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dev_devolucao" sheetId="95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<sst xmlns="http://schemas.openxmlformats.org/spreadsheetml/2006/main" count="611" uniqueCount="196">
  <si>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</si>
  <si>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</si>
  <si>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</si>
  <si>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</si>
  <si>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</si>
  <si>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</si>
  <si>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</si>
  <si>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</si>
  <si>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</si>
  <si>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NR_NF</t>
  </si>
  <si>
    <t>NR_SERIE_NF</t>
  </si>
  <si>
    <t>CD_UNIDADE_EMPRESARIAL</t>
  </si>
  <si>
    <t>NR_PEDIDO</t>
  </si>
  <si>
    <t xml:space="preserve"> </t>
  </si>
  <si>
    <t>0.0000</t>
  </si>
  <si>
    <t>CD_TIPO_NF</t>
  </si>
  <si>
    <t>5</t>
  </si>
  <si>
    <t>10000.0000</t>
  </si>
  <si>
    <t>Os códigos utilizados são:</t>
  </si>
  <si>
    <t>50.0000</t>
  </si>
  <si>
    <t>5000.0000</t>
  </si>
  <si>
    <t>dbo.stg_dev_devolucao</t>
  </si>
  <si>
    <t>ULTIMA_ATUALIZ_NF</t>
  </si>
  <si>
    <t>CD_NATUREZA_OPERACAO</t>
  </si>
  <si>
    <t>SQ_NATUREZA_OPERACAO</t>
  </si>
  <si>
    <t>DT_FATURA</t>
  </si>
  <si>
    <t>CD_CLIENTE_FATURA</t>
  </si>
  <si>
    <t>CD_CLIENTE_ENTREGA</t>
  </si>
  <si>
    <t>SQ_ENTREGA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</si>
  <si>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</si>
  <si>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</si>
  <si>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</si>
  <si>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</si>
  <si>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</si>
  <si>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</si>
  <si>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</si>
  <si>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</si>
  <si>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</si>
  <si>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</si>
  <si>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</si>
  <si>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</si>
  <si>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</si>
  <si>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</si>
  <si>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</si>
  <si>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</si>
  <si>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</si>
  <si>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</si>
  <si>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</si>
  <si>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</si>
  <si>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</si>
  <si>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</si>
  <si>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</si>
  <si>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</si>
  <si>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</si>
  <si>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</si>
  <si>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</si>
  <si>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</si>
  <si>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</si>
  <si>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</si>
  <si>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</si>
  <si>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</si>
  <si>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411</t>
  </si>
  <si>
    <t>10</t>
  </si>
  <si>
    <t>900000764</t>
  </si>
  <si>
    <t>300.0000</t>
  </si>
  <si>
    <t>11772.0000</t>
  </si>
  <si>
    <t>65400.0000</t>
  </si>
  <si>
    <t>71940.0000</t>
  </si>
  <si>
    <t>SIT</t>
  </si>
  <si>
    <t>PF</t>
  </si>
  <si>
    <t>BRA</t>
  </si>
  <si>
    <t>106.9688</t>
  </si>
  <si>
    <t>30</t>
  </si>
  <si>
    <t>1187.0100</t>
  </si>
  <si>
    <t>5467.4400</t>
  </si>
  <si>
    <t>N00002</t>
  </si>
  <si>
    <t>65.0000</t>
  </si>
  <si>
    <t>220.5800</t>
  </si>
  <si>
    <t>1838.2000</t>
  </si>
  <si>
    <t>2022.0200</t>
  </si>
  <si>
    <t>33.3600</t>
  </si>
  <si>
    <t>153.6700</t>
  </si>
  <si>
    <t>Pegar os dados da primeira informação da coluna Documento Fiscal</t>
  </si>
  <si>
    <t>Pegar os dados da segunda informação da coluna Documento Fiscal</t>
  </si>
  <si>
    <t>De posse do código da "Unidade Empresarial", ir para a sessão "tcemm0130m000"  e informar o Cód da Unidade Empresarial na coluna "Unid Empresarial"
Pegar a informação da coluna "Cat da uni empresarial"</t>
  </si>
  <si>
    <t>Fazer o detalhamento da NF e Série desejada. Na aba Geral, seção  Informações Gerais, pegar o código da Operação Fiscal</t>
  </si>
  <si>
    <t>Fazer o detalhamento da NF e Série desejada. Na aba Geral, seção  Informações Gerais, pegar o código da Natur.Operação</t>
  </si>
  <si>
    <t>Fazer o detalhamento da NF e Série desejada. Na aba Geral, seção Datas, pegar a Data Fiscal</t>
  </si>
  <si>
    <t>13221</t>
  </si>
  <si>
    <t>2014-07-04 17:51:26.000</t>
  </si>
  <si>
    <t>1411</t>
  </si>
  <si>
    <t>2014-07-04 14:51:26.000</t>
  </si>
  <si>
    <t>000002707</t>
  </si>
  <si>
    <t>000000297</t>
  </si>
  <si>
    <t>WMS</t>
  </si>
  <si>
    <t>2014-07-04 17:37:57.000</t>
  </si>
  <si>
    <t>900000570</t>
  </si>
  <si>
    <t>15.0000</t>
  </si>
  <si>
    <t>961.4600</t>
  </si>
  <si>
    <t>13734.7100</t>
  </si>
  <si>
    <t>18120.4200</t>
  </si>
  <si>
    <t>V20006500</t>
  </si>
  <si>
    <t>2014-06-16 20:56:00.000</t>
  </si>
  <si>
    <t>01000</t>
  </si>
  <si>
    <t>SP</t>
  </si>
  <si>
    <t>824.0827</t>
  </si>
  <si>
    <t>66</t>
  </si>
  <si>
    <t>249.2800</t>
  </si>
  <si>
    <t>1148.2200</t>
  </si>
  <si>
    <t>TESTE</t>
  </si>
  <si>
    <t>900000552</t>
  </si>
  <si>
    <t>50.7860</t>
  </si>
  <si>
    <t>1679027</t>
  </si>
  <si>
    <t>1.0000</t>
  </si>
  <si>
    <t>611.0000</t>
  </si>
  <si>
    <t>9.9900</t>
  </si>
  <si>
    <t>620.9900</t>
  </si>
  <si>
    <t>395.0000</t>
  </si>
  <si>
    <t>10.2500</t>
  </si>
  <si>
    <t>47.2000</t>
  </si>
  <si>
    <t>900000534</t>
  </si>
  <si>
    <t>51.0000</t>
  </si>
  <si>
    <t>2866.1500</t>
  </si>
  <si>
    <t>40943.7600</t>
  </si>
  <si>
    <t>54017.7500</t>
  </si>
  <si>
    <t>977.4847</t>
  </si>
  <si>
    <t>743.1300</t>
  </si>
  <si>
    <t>3422.9000</t>
  </si>
  <si>
    <t>1947045</t>
  </si>
  <si>
    <t>1000.0000</t>
  </si>
  <si>
    <t>44460.0000</t>
  </si>
  <si>
    <t>247000.0000</t>
  </si>
  <si>
    <t>371428.8400</t>
  </si>
  <si>
    <t>247.0000</t>
  </si>
  <si>
    <t>5501.9300</t>
  </si>
  <si>
    <t>25342.2000</t>
  </si>
  <si>
    <t>176.4214</t>
  </si>
  <si>
    <t>100.0000</t>
  </si>
  <si>
    <t>1800.0000</t>
  </si>
  <si>
    <t>11000.0000</t>
  </si>
  <si>
    <t>181.5000</t>
  </si>
  <si>
    <t>836.0000</t>
  </si>
  <si>
    <t>13422382</t>
  </si>
  <si>
    <t>900.0000</t>
  </si>
  <si>
    <t>5500.0000</t>
  </si>
  <si>
    <t>90.7500</t>
  </si>
  <si>
    <t>418.0000</t>
  </si>
  <si>
    <t>Fazer o detalhamento da NF e Série desejada. Na aba Relações, seção "Relação - Para", pegar a informação de "Parceiro Neg. faturado para:"</t>
  </si>
  <si>
    <t>Fazer o detalhamento da NF e Série desejada. Na aba Relações, seção "Relação - Para", pegar a informação de "Parceiro Neg. enviado para:"</t>
  </si>
  <si>
    <t>Pegar as informações da coluna "Tipo doc. Fiscal recebimento"</t>
  </si>
  <si>
    <t>1-Compra com pedido
2-Compra sem pedido
3-Prestação de serviços
4-Transferência mercadoria
5-Remessa
6-Complemento de ICMS
7-Complemento de IPI
8-Complemento de preço
10-Retorno de mercadoria
11-Nota fiscal de cliente
13-Estorno
14-Nota de débito
15-Energia elétrica
16-Serviço de transporte
17-Serviço de telecomunicações
18-Serviço de comunicação
19-Conhec. Aéreo
20-Conhec. Transp. Ferroviário
21-Conhec. Transp. Aquaviário
22-Conhec. Transp. Rodoviário
23-Conhec. Transp. Multimodal
24-Remessa Op. Triangular
25-Fatura Op. Triangular</t>
  </si>
  <si>
    <t>26-Remessa de Terceiros
27-Retorno de Remessa para Terceiros
28-Retorno Real de Rem. para Terceiros
29-Remessa simb. op. triangular
30-Remessa simbólica NPT
31-Complemento
32-Retorno de remessa para conserto
33-Remessa consignada
34-Remessa simb. consignada
35-Compra consignada
36-Retorno mat. consignado
37-Importação
38-Retorno em carro
39-Retorno fora estabelecimento
40-Retorno emprestimo
41-Crédito de imposto
42-Recebimento p/ Conserto (Service)
43-Compra de Conserto (Service)
44-Retorno Conserto (WCS)
45-Remessa Dep. Fechado
46-Retorno Real Dep. Fechado
47-Retorno Simb. Dep. Fechado
48-Saída Simb. Dep. Fechado
50-Outros</t>
  </si>
  <si>
    <t>51-Remessa Arm. Geral
52-Retorno Real Arm. Geral
53-Retorno Simb. Arm. Geral
54-Saída Simb. Arm. Geral
55-RA Simples faturamento
56-RA Simples remessa
57-CRF Simples faturamento
58-CRF Simples remessa
59-Devolução Ficta
100-Não aplicável</t>
  </si>
  <si>
    <t>Fazer o detalhamento da NF e Série desejada. Na aba inferior Linhas, pegar a segunda informação da coluna "Item"</t>
  </si>
  <si>
    <t>Fazer o detalhamento da NF e Série desejada. Na aba inferior Linhas, pegar a informação da coluna "Quantidade"</t>
  </si>
  <si>
    <t>Fazer o detalhamento da NF e Série desejada. Na aba inferior Linhas, pegar a informação da coluna "Valor Mercadoria"</t>
  </si>
  <si>
    <t>Fazer o detalhamento da NF e Série desejada. Na aba superior Valores, seção Outros Valores, pegar a informação do "Frete"</t>
  </si>
  <si>
    <t>Fazer o detalhamento da NF e Série desejada. Na aba superior Valores, seção Outros Valores, pegar a informação de "Despesas Gerais"</t>
  </si>
  <si>
    <t>Fazer o detalhamento da NF e Série desejada. Na aba superior Valores, seção Outros Valores, pegar a informação de "Acréscimo/Desconto"</t>
  </si>
  <si>
    <t>Fazer o detalhamento da NF e Série desejada. Na aba inferior Linhas, pegar a informação da coluna "Valor Total linha doc fiscal"</t>
  </si>
  <si>
    <t>De posse do Cód da Cidade, ir para a sessão "tccom4539m000"  e informar o Cód da Cidade na coluna "Cidade"
Pegar a primeira informação da coluna Estado/Município</t>
  </si>
  <si>
    <t>Fazer o detalhamento da NF e Série desejada. Na aba inferior Linhas, pedir o detalhamento da linha do item desejado. Na aba inferior " Imposto por Linha Rec Fiscal", pegar a informação da coluna "Valor" referente ao Tipo de Imposto = ICMS</t>
  </si>
  <si>
    <t>Fazer o detalhamento da NF e Série desejada. Na aba inferior Linhas, pedir o detalhamento da linha do item desejado. Na aba inferior " Imposto por Linha Rec Fiscal", pegar a informação da coluna "Valor" referente ao Tipo de Imposto = PIS</t>
  </si>
  <si>
    <t>Fazer o detalhamento da NF e Série desejada. Na aba inferior Linhas, pedir o detalhamento da linha do item desejado. Na aba inferior " Imposto por Linha Rec Fiscal", pegar a informação da coluna "Valor" referente ao Tipo de Imposto = COFINS</t>
  </si>
  <si>
    <t>Fazer o detalhamento da NF e Série desejada. Na aba inferior Linhas, pedir o detalhamento da linha do item desejado. Na aba inferior " Dados de Origem", pegar a informação da coluna "Ordem"
De posse no Nr Ordem, ir para a sessão "znslsc501m000" e informar a mesma na coluna Ordem de Venda LN
Com a seta "Next Group" ir procurando até encontrar a mesma
Pegar a informação da coluna "Nr do pedido  de cliente a ser devolvido ou trocado"</t>
  </si>
  <si>
    <t>Fazer o detalhamento da NF e Série desejada. Na aba inferior Linhas, pedir o detalhamento da linha do item desejado. Na aba inferior " Dados de Origem", pegar a informação da coluna "Ordem"
De posse no Nr Ordem, ir para a sessão "znslsc501m000" e informar a mesma na coluna Ordem de Venda LN
Com a seta "Next Group" ir procurando até encontrar a mesma
Pegar a informação da Unidade de Negócio existente no cabeçalho da tela quando o registro for encontrado</t>
  </si>
  <si>
    <t>Fazer o detalhamento da NF e Série desejada. Na aba inferior Linhas, pedir o detalhamento da linha do item desejado. Na aba inferior " Dados de Origem", pegar a informação da coluna "Ordem"
De posse no Nr Ordem, ir para a sessão "znslsc501m000" e informar a mesma na coluna Ordem de Venda LN
Com a seta "Next Group" ir procurando até encontrar a mesma
Pegar a informação da coluna "Sequencial"</t>
  </si>
  <si>
    <t>Fazer o detalhamento da NF e Série desejada. Na aba inferior Linhas, pedir o detalhamento da linha do item desejado. Na aba inferior " Dados de Origem", pegar a informação da coluna "Ordem"
De posse no Nr Ordem, ir para a sessão "znslsc501m000" e informar a mesma na coluna Ordem de Venda LN
Com a seta "Next Group" ir procurando até encontrar a mesma
Encontrando a informação, retirar o filtro feito e pegar a informação da coluna  Nr Entrega a ser devolvida ou trocada.
Em seguida, procurar esse número na coluna Entrega. Encontrando o mesmo, pegar a informação da coluna "Nr Ordem de Venda LN"</t>
  </si>
  <si>
    <t>Fazer a seleção no campo Pedido do Cliente e Sequencial. Pedir o detalhamento da linha apresentada. Na aba Geral, pegar a informação de Canal de Venda</t>
  </si>
  <si>
    <t>Fazer a seleção no campo Pedido do Cliente e Sequencial. Pedir o detalhamento da linha apresentada. Na aba Geral, pegar a informação da Data de Inclusão</t>
  </si>
  <si>
    <t>Sessão znslsc500s000</t>
  </si>
  <si>
    <t>Na lupinha, informar Companhia, Unid Negócio, Pedido Cliente e Sequencial. Pegar a informação da Data Ocorrência mais recente</t>
  </si>
  <si>
    <t>Na lupinha, informar Companhia, Unid Negócio, Pedido Cliente e Sequencial. Pegar a primeira informação da coluna ponto de controle da data de ocorrência mais recente</t>
  </si>
  <si>
    <t>Sessão znslsc510m000</t>
  </si>
  <si>
    <t>Fazer o detalhamento da NF e Série desejada. Na aba inferior Linhas, pedir o detalhamento da linha do item desejado. Na aba inferior " Dados de Origem", pegar a informação da coluna "Ordem"
De posse no Nr Ordem, ir para a sessão "znslsc501m000" e informar a mesma na coluna Ordem de Venda LN
Com a seta "Next Group" ir procurando até encontrar a mesma
Fazer o detalhamento da linha encontrada. Na aba "Devoluçao ou Troca", pegar a informação de "Laudo Categoria - Etiqueta WMS"</t>
  </si>
  <si>
    <t>Fazer o detalhamento da NF e Série desejada. Na aba inferior Linhas, pedir o detalhamento da linha do item desejado. Na aba inferior " Dados de Origem", pegar a informação da coluna "Ordem"
De posse no Nr Ordem, ir para a sessão "znslsc501m000" e informar a mesma na coluna Ordem de Venda LN
Com a seta "Next Group" ir procurando até encontrar a mesma
Fazer o detalhamento da linha encontrada. Na aba "Devoluçao ou Troca", pegar a informação de "Laudo Assunto - Etiqueta WMS"</t>
  </si>
  <si>
    <t>Fazer o detalhamento da NF e Série desejada. Na aba inferior Linhas, pedir o detalhamento da linha do item desejado. Na aba inferior " Dados de Origem", pegar a informação da coluna "Ordem"
De posse no Nr Ordem, ir para a sessão "znslsc501m000" e informar a mesma na coluna Ordem de Venda LN
Com a seta "Next Group" ir procurando até encontrar a mesma
Fazer o detalhamento da linha encontrada. Na aba "Devoluçao ou Troca", pegar a informação de "Laudo Motivo - Etiqueta WMS"</t>
  </si>
  <si>
    <t>Sessão whina1512m000</t>
  </si>
  <si>
    <t>Na Lupinha, após limpar todos os campos, selecionar o CD_ITEM desejado e pegar a informação da coluna MAUC [BRL] para a data mais recente</t>
  </si>
  <si>
    <t xml:space="preserve">Informar o NR_PEDIDO_ORIGINAL na coluna Ordem e pedir o detalhamento da linha apresentada.
Selecionar a aba inferior Monitor em em seguida a aba Faturamento. Pegar a informação da coluna "Nota Fiscal"
</t>
  </si>
  <si>
    <t xml:space="preserve">Informar o NR_PEDIDO_ORIGINAL na coluna Ordem e pedir o detalhamento da linha apresentada.
Selecionar a aba inferior Monitor em em seguida a aba Faturamento. Pegar a informação da coluna "Série"
</t>
  </si>
  <si>
    <t>Sessão tdsls4100m000</t>
  </si>
  <si>
    <t>Fazer o detalhamento da NF e Série desejada. Na aba Geral, seção Datas, pegar a maior data entre Data Fiscal, Data emissão e Data Saída</t>
  </si>
  <si>
    <t>Sessão tdrecl504m50l</t>
  </si>
  <si>
    <t xml:space="preserve">Sessão tcmcs0565m000 </t>
  </si>
  <si>
    <t>Fazer o detalhamento da NF e Série desejada na sessão "tdrecl504m50l". Na aba Geral, seção Referência, pegar o código do Departamento.
Ir para a sessão "tcmcs0565m000"  e informar o Cód Departamento na coluna "Departamento"
Pegar a informação da coluna "Unidade Empresarial"</t>
  </si>
  <si>
    <t>Sessão tcemm0130m000</t>
  </si>
  <si>
    <t>Fazer o detalhamento da NF e Série desejada na sessão "tdrecl504m50l". Na aba Geral, seção Referência, pegar o código do Parceiro de Negócios.
Ir para a sessão "tccom4500m000"  e informar o Cód do Parceiro na coluna "Parceiros de Negócios"
Pegar a informação da coluna "Cidade"</t>
  </si>
  <si>
    <t>Fazer o detalhamento da NF e Série desejada na sessão "tdrecl504m50l".  Na aba Geral, seção Referência, pegar o código do Parceiro de Negócios.
Ir para a sessão "tccom4500m000"  e informar o Cód do Parceiro na coluna "Parceiros de Negócios"
Pegar a informação da coluna "Pais"</t>
  </si>
  <si>
    <t>Fazer o detalhamento da NF e Série desejada na sessão "tdrecl504m50l".  Na aba Geral, seção Referência, pegar o código do Parceiro de Negócios.
Ir para a sessão "tccom4500m000"  e informar o Cód do Parceiro na coluna "Parceiros de Negócios"
Pegar a informação da coluna "Tipo de Identificador Fiscal"</t>
  </si>
  <si>
    <t>Sessão tccom4500m000</t>
  </si>
  <si>
    <t>Sessão tccom4539m000</t>
  </si>
  <si>
    <t>Fábio vai rever esses tópicos na view</t>
  </si>
  <si>
    <t>Sessão znslsc507m000</t>
  </si>
  <si>
    <t>Selecionar o Pedido do cliente (NR_PEDIDO) na coluna Pedido Cliente.  Se a coluna Cód Lista Compra for zero, retornará1. Caso contrário, retornará 2</t>
  </si>
  <si>
    <t>tdrecl504m50l, tcmcs0565m000, tcemm0130m000, tccom4500m000, tccom4539m000, znslsc500s000, tdsls4100m000, znslsc510m000, whina1512m000 e znslsc507m000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</si>
</sst>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7E7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vertical="top" wrapText="1"/>
    </xf>
    <xf numFmtId="49" fontId="5" fillId="5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wrapText="1"/>
    </xf>
    <xf numFmtId="0" fontId="1" fillId="2" borderId="3" xfId="0" applyNumberFormat="1" applyFont="1" applyFill="1" applyBorder="1" applyAlignment="1">
      <alignment horizontal="left" vertical="top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0" fontId="1" fillId="2" borderId="3" xfId="0" applyNumberFormat="1" applyFont="1" applyFill="1" applyBorder="1" applyAlignment="1">
      <alignment horizontal="center" vertical="top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/>
    </xf>
    <xf numFmtId="49" fontId="4" fillId="4" borderId="7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10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top" wrapText="1"/>
    </xf>
    <xf numFmtId="0" fontId="1" fillId="2" borderId="4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top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5" borderId="5" xfId="0" applyNumberFormat="1" applyFont="1" applyFill="1" applyBorder="1" applyAlignment="1">
      <alignment horizontal="center" vertical="center" wrapText="1"/>
    </xf>
    <xf numFmtId="49" fontId="1" fillId="5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E7E"/>
      <color rgb="FFFFFFCC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A7E7E"/>
  </sheetPr>
  <dimension ref="A2:AT38"/>
  <sheetViews>
    <sheetView tabSelected="1" topLeftCell="R1" workbookViewId="0">
      <selection activeCell="F30" sqref="F30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3.7109375" style="2" customWidth="1"/>
    <col min="5" max="5" width="22.28515625" style="2" customWidth="1"/>
    <col min="6" max="6" width="21.85546875" style="2" customWidth="1"/>
    <col min="7" max="7" width="20" style="2" bestFit="1" customWidth="1"/>
    <col min="8" max="8" width="22.5703125" style="2" customWidth="1"/>
    <col min="9" max="9" width="23.140625" style="2" customWidth="1"/>
    <col min="10" max="10" width="23.4257812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5703125" style="2" customWidth="1"/>
    <col min="23" max="23" width="23.42578125" style="2" customWidth="1"/>
    <col min="24" max="24" width="23.5703125" style="2" customWidth="1"/>
    <col min="25" max="25" width="20.85546875" style="2" customWidth="1"/>
    <col min="26" max="26" width="19.42578125" style="2" customWidth="1"/>
    <col min="27" max="27" width="21" style="2" customWidth="1"/>
    <col min="28" max="28" width="30.85546875" style="2" customWidth="1"/>
    <col min="29" max="29" width="25" style="2" customWidth="1"/>
    <col min="30" max="30" width="20.85546875" style="2" customWidth="1"/>
    <col min="31" max="31" width="18.7109375" style="2" customWidth="1"/>
    <col min="32" max="32" width="18" style="2" customWidth="1"/>
    <col min="33" max="33" width="26" style="2" customWidth="1"/>
    <col min="34" max="34" width="23.7109375" style="2" customWidth="1"/>
    <col min="35" max="35" width="23.85546875" style="2" customWidth="1"/>
    <col min="36" max="36" width="21.140625" style="2" customWidth="1"/>
    <col min="37" max="37" width="22.28515625" style="2" customWidth="1"/>
    <col min="38" max="38" width="25" style="2" customWidth="1"/>
    <col min="39" max="39" width="22.42578125" style="2" customWidth="1"/>
    <col min="40" max="40" width="28.85546875" style="2" customWidth="1"/>
    <col min="41" max="41" width="31.42578125" style="2" customWidth="1"/>
    <col min="42" max="42" width="27.85546875" style="2" customWidth="1"/>
    <col min="43" max="43" width="14.5703125" style="2" customWidth="1"/>
    <col min="44" max="44" width="18.5703125" style="2" customWidth="1"/>
    <col min="45" max="45" width="17.5703125" style="2" customWidth="1"/>
    <col min="46" max="46" width="19.5703125" style="2" customWidth="1"/>
    <col min="47" max="16384" width="9.140625" style="1"/>
  </cols>
  <sheetData>
    <row r="2" spans="1:46" ht="21">
      <c r="A2" s="40" t="s">
        <v>5</v>
      </c>
      <c r="B2" s="40"/>
      <c r="C2" s="3" t="s">
        <v>21</v>
      </c>
    </row>
    <row r="3" spans="1:46" ht="21">
      <c r="A3" s="40" t="s">
        <v>6</v>
      </c>
      <c r="B3" s="40"/>
      <c r="C3" s="3" t="s">
        <v>195</v>
      </c>
    </row>
    <row r="6" spans="1:46">
      <c r="A6" s="4" t="s">
        <v>4</v>
      </c>
      <c r="B6" s="4" t="s">
        <v>9</v>
      </c>
      <c r="C6" s="4" t="s">
        <v>10</v>
      </c>
      <c r="D6" s="4" t="s">
        <v>15</v>
      </c>
      <c r="E6" s="4" t="s">
        <v>23</v>
      </c>
      <c r="F6" s="4" t="s">
        <v>24</v>
      </c>
      <c r="G6" s="4" t="s">
        <v>25</v>
      </c>
      <c r="H6" s="4" t="s">
        <v>22</v>
      </c>
      <c r="I6" s="4" t="s">
        <v>26</v>
      </c>
      <c r="J6" s="4" t="s">
        <v>27</v>
      </c>
      <c r="K6" s="4" t="s">
        <v>32</v>
      </c>
      <c r="L6" s="4" t="s">
        <v>33</v>
      </c>
      <c r="M6" s="4" t="s">
        <v>35</v>
      </c>
      <c r="N6" s="4" t="s">
        <v>39</v>
      </c>
      <c r="O6" s="4" t="s">
        <v>34</v>
      </c>
      <c r="P6" s="4" t="s">
        <v>52</v>
      </c>
      <c r="Q6" s="4" t="s">
        <v>53</v>
      </c>
      <c r="R6" s="4" t="s">
        <v>36</v>
      </c>
      <c r="S6" s="4" t="s">
        <v>37</v>
      </c>
      <c r="T6" s="4" t="s">
        <v>38</v>
      </c>
      <c r="U6" s="4" t="s">
        <v>54</v>
      </c>
      <c r="V6" s="4" t="s">
        <v>12</v>
      </c>
      <c r="W6" s="4" t="s">
        <v>28</v>
      </c>
      <c r="X6" s="4" t="s">
        <v>40</v>
      </c>
      <c r="Y6" s="4" t="s">
        <v>57</v>
      </c>
      <c r="Z6" s="4" t="s">
        <v>58</v>
      </c>
      <c r="AA6" s="4" t="s">
        <v>59</v>
      </c>
      <c r="AB6" s="4" t="s">
        <v>11</v>
      </c>
      <c r="AC6" s="4" t="s">
        <v>8</v>
      </c>
      <c r="AD6" s="4" t="s">
        <v>44</v>
      </c>
      <c r="AE6" s="4" t="s">
        <v>45</v>
      </c>
      <c r="AF6" s="4" t="s">
        <v>43</v>
      </c>
      <c r="AG6" s="4" t="s">
        <v>46</v>
      </c>
      <c r="AH6" s="4" t="s">
        <v>42</v>
      </c>
      <c r="AI6" s="4" t="s">
        <v>41</v>
      </c>
      <c r="AJ6" s="4" t="s">
        <v>48</v>
      </c>
      <c r="AK6" s="4" t="s">
        <v>49</v>
      </c>
      <c r="AL6" s="4" t="s">
        <v>29</v>
      </c>
      <c r="AM6" s="4" t="s">
        <v>30</v>
      </c>
      <c r="AN6" s="4" t="s">
        <v>47</v>
      </c>
      <c r="AO6" s="4" t="s">
        <v>60</v>
      </c>
      <c r="AP6" s="4" t="s">
        <v>31</v>
      </c>
      <c r="AQ6" s="4" t="s">
        <v>56</v>
      </c>
      <c r="AR6" s="4" t="s">
        <v>50</v>
      </c>
      <c r="AS6" s="4" t="s">
        <v>51</v>
      </c>
      <c r="AT6" s="4" t="s">
        <v>55</v>
      </c>
    </row>
    <row r="7" spans="1:46">
      <c r="A7" s="5" t="s">
        <v>2</v>
      </c>
      <c r="B7" s="5" t="s">
        <v>88</v>
      </c>
      <c r="C7" s="5" t="s">
        <v>0</v>
      </c>
      <c r="D7" s="5" t="s">
        <v>62</v>
      </c>
      <c r="E7" s="5" t="s">
        <v>90</v>
      </c>
      <c r="F7" s="5" t="s">
        <v>61</v>
      </c>
      <c r="G7" s="6" t="s">
        <v>91</v>
      </c>
      <c r="H7" s="6" t="s">
        <v>89</v>
      </c>
      <c r="I7" s="5" t="s">
        <v>92</v>
      </c>
      <c r="J7" s="5" t="s">
        <v>92</v>
      </c>
      <c r="K7" s="5" t="s">
        <v>112</v>
      </c>
      <c r="L7" s="5" t="s">
        <v>113</v>
      </c>
      <c r="M7" s="5" t="s">
        <v>114</v>
      </c>
      <c r="N7" s="5" t="s">
        <v>116</v>
      </c>
      <c r="O7" s="5" t="s">
        <v>14</v>
      </c>
      <c r="P7" s="6" t="s">
        <v>118</v>
      </c>
      <c r="Q7" s="6" t="s">
        <v>119</v>
      </c>
      <c r="R7" s="5" t="s">
        <v>115</v>
      </c>
      <c r="S7" s="5" t="s">
        <v>14</v>
      </c>
      <c r="T7" s="5" t="s">
        <v>14</v>
      </c>
      <c r="U7" s="5" t="s">
        <v>16</v>
      </c>
      <c r="V7" s="5" t="s">
        <v>93</v>
      </c>
      <c r="W7" s="5" t="s">
        <v>0</v>
      </c>
      <c r="X7" s="5" t="s">
        <v>101</v>
      </c>
      <c r="Y7" s="2" t="s">
        <v>109</v>
      </c>
      <c r="Z7" s="2" t="s">
        <v>109</v>
      </c>
      <c r="AA7" s="2" t="s">
        <v>109</v>
      </c>
      <c r="AB7" s="5" t="s">
        <v>75</v>
      </c>
      <c r="AC7" s="5" t="s">
        <v>1</v>
      </c>
      <c r="AD7" s="5" t="s">
        <v>103</v>
      </c>
      <c r="AE7" s="5" t="s">
        <v>70</v>
      </c>
      <c r="AF7" s="5" t="s">
        <v>69</v>
      </c>
      <c r="AG7" s="5" t="s">
        <v>104</v>
      </c>
      <c r="AH7" s="5" t="s">
        <v>68</v>
      </c>
      <c r="AI7" s="6" t="s">
        <v>102</v>
      </c>
      <c r="AJ7" s="2" t="s">
        <v>106</v>
      </c>
      <c r="AK7" s="2" t="s">
        <v>72</v>
      </c>
      <c r="AL7" s="8" t="s">
        <v>94</v>
      </c>
      <c r="AM7" s="8" t="s">
        <v>95</v>
      </c>
      <c r="AN7" s="2" t="s">
        <v>117</v>
      </c>
      <c r="AO7" s="2" t="s">
        <v>1</v>
      </c>
      <c r="AP7" s="6"/>
      <c r="AQ7" s="6" t="s">
        <v>3</v>
      </c>
      <c r="AR7" s="6" t="s">
        <v>3</v>
      </c>
      <c r="AS7" s="6" t="s">
        <v>3</v>
      </c>
      <c r="AT7" s="6" t="s">
        <v>1</v>
      </c>
    </row>
    <row r="8" spans="1:46">
      <c r="A8" s="2" t="s">
        <v>2</v>
      </c>
      <c r="B8" s="2" t="s">
        <v>88</v>
      </c>
      <c r="C8" s="2" t="s">
        <v>0</v>
      </c>
      <c r="D8" s="2" t="s">
        <v>62</v>
      </c>
      <c r="E8" s="2" t="s">
        <v>90</v>
      </c>
      <c r="F8" s="2" t="s">
        <v>61</v>
      </c>
      <c r="G8" s="2" t="s">
        <v>91</v>
      </c>
      <c r="H8" s="2" t="s">
        <v>89</v>
      </c>
      <c r="I8" s="2" t="s">
        <v>92</v>
      </c>
      <c r="J8" s="2" t="s">
        <v>92</v>
      </c>
      <c r="K8" s="2" t="s">
        <v>96</v>
      </c>
      <c r="L8" s="2" t="s">
        <v>97</v>
      </c>
      <c r="M8" s="2" t="s">
        <v>99</v>
      </c>
      <c r="N8" s="2" t="s">
        <v>100</v>
      </c>
      <c r="O8" s="2" t="s">
        <v>98</v>
      </c>
      <c r="P8" s="2" t="s">
        <v>107</v>
      </c>
      <c r="Q8" s="2" t="s">
        <v>108</v>
      </c>
      <c r="R8" s="2" t="s">
        <v>14</v>
      </c>
      <c r="S8" s="2" t="s">
        <v>14</v>
      </c>
      <c r="T8" s="2" t="s">
        <v>14</v>
      </c>
      <c r="U8" s="2" t="s">
        <v>16</v>
      </c>
      <c r="V8" s="2" t="s">
        <v>93</v>
      </c>
      <c r="W8" s="2" t="s">
        <v>0</v>
      </c>
      <c r="X8" s="2" t="s">
        <v>101</v>
      </c>
      <c r="Y8" s="2" t="s">
        <v>109</v>
      </c>
      <c r="Z8" s="2" t="s">
        <v>109</v>
      </c>
      <c r="AA8" s="2" t="s">
        <v>109</v>
      </c>
      <c r="AB8" s="2" t="s">
        <v>75</v>
      </c>
      <c r="AC8" s="2" t="s">
        <v>1</v>
      </c>
      <c r="AD8" s="2" t="s">
        <v>103</v>
      </c>
      <c r="AE8" s="2" t="s">
        <v>70</v>
      </c>
      <c r="AF8" s="2" t="s">
        <v>69</v>
      </c>
      <c r="AG8" s="2" t="s">
        <v>104</v>
      </c>
      <c r="AH8" s="2" t="s">
        <v>68</v>
      </c>
      <c r="AI8" s="2" t="s">
        <v>102</v>
      </c>
      <c r="AJ8" s="2" t="s">
        <v>106</v>
      </c>
      <c r="AK8" s="2" t="s">
        <v>72</v>
      </c>
      <c r="AL8" s="2" t="s">
        <v>94</v>
      </c>
      <c r="AM8" s="2" t="s">
        <v>95</v>
      </c>
      <c r="AN8" s="2" t="s">
        <v>105</v>
      </c>
      <c r="AO8" s="2" t="s">
        <v>1</v>
      </c>
      <c r="AP8" s="2" t="s">
        <v>13</v>
      </c>
      <c r="AQ8" s="2" t="s">
        <v>3</v>
      </c>
      <c r="AR8" s="2" t="s">
        <v>3</v>
      </c>
      <c r="AS8" s="2" t="s">
        <v>3</v>
      </c>
      <c r="AT8" s="2" t="s">
        <v>1</v>
      </c>
    </row>
    <row r="9" spans="1:46">
      <c r="A9" s="2" t="s">
        <v>2</v>
      </c>
      <c r="B9" s="2" t="s">
        <v>88</v>
      </c>
      <c r="C9" s="2" t="s">
        <v>0</v>
      </c>
      <c r="D9" s="2" t="s">
        <v>62</v>
      </c>
      <c r="E9" s="2" t="s">
        <v>90</v>
      </c>
      <c r="F9" s="2" t="s">
        <v>61</v>
      </c>
      <c r="G9" s="2" t="s">
        <v>91</v>
      </c>
      <c r="H9" s="2" t="s">
        <v>89</v>
      </c>
      <c r="I9" s="2" t="s">
        <v>92</v>
      </c>
      <c r="J9" s="2" t="s">
        <v>92</v>
      </c>
      <c r="K9" s="2" t="s">
        <v>110</v>
      </c>
      <c r="L9" s="2" t="s">
        <v>76</v>
      </c>
      <c r="M9" s="2" t="s">
        <v>78</v>
      </c>
      <c r="N9" s="2" t="s">
        <v>79</v>
      </c>
      <c r="O9" s="2" t="s">
        <v>77</v>
      </c>
      <c r="P9" s="2" t="s">
        <v>80</v>
      </c>
      <c r="Q9" s="2" t="s">
        <v>81</v>
      </c>
      <c r="R9" s="2" t="s">
        <v>14</v>
      </c>
      <c r="S9" s="2" t="s">
        <v>14</v>
      </c>
      <c r="T9" s="2" t="s">
        <v>14</v>
      </c>
      <c r="U9" s="2" t="s">
        <v>16</v>
      </c>
      <c r="V9" s="2" t="s">
        <v>93</v>
      </c>
      <c r="W9" s="2" t="s">
        <v>0</v>
      </c>
      <c r="X9" s="2" t="s">
        <v>101</v>
      </c>
      <c r="Y9" s="2" t="s">
        <v>109</v>
      </c>
      <c r="Z9" s="2" t="s">
        <v>109</v>
      </c>
      <c r="AA9" s="2" t="s">
        <v>109</v>
      </c>
      <c r="AB9" s="2" t="s">
        <v>75</v>
      </c>
      <c r="AC9" s="2" t="s">
        <v>1</v>
      </c>
      <c r="AD9" s="2" t="s">
        <v>103</v>
      </c>
      <c r="AE9" s="2" t="s">
        <v>70</v>
      </c>
      <c r="AF9" s="2" t="s">
        <v>69</v>
      </c>
      <c r="AG9" s="2" t="s">
        <v>104</v>
      </c>
      <c r="AH9" s="2" t="s">
        <v>68</v>
      </c>
      <c r="AI9" s="2" t="s">
        <v>102</v>
      </c>
      <c r="AJ9" s="2" t="s">
        <v>106</v>
      </c>
      <c r="AK9" s="2" t="s">
        <v>72</v>
      </c>
      <c r="AL9" s="2" t="s">
        <v>94</v>
      </c>
      <c r="AM9" s="2" t="s">
        <v>95</v>
      </c>
      <c r="AN9" s="2" t="s">
        <v>111</v>
      </c>
      <c r="AO9" s="2" t="s">
        <v>1</v>
      </c>
      <c r="AP9" s="2" t="s">
        <v>13</v>
      </c>
      <c r="AQ9" s="2" t="s">
        <v>3</v>
      </c>
      <c r="AR9" s="2" t="s">
        <v>3</v>
      </c>
      <c r="AS9" s="2" t="s">
        <v>3</v>
      </c>
      <c r="AT9" s="2" t="s">
        <v>1</v>
      </c>
    </row>
    <row r="10" spans="1:46">
      <c r="A10" s="2" t="s">
        <v>2</v>
      </c>
      <c r="B10" s="2" t="s">
        <v>88</v>
      </c>
      <c r="C10" s="2" t="s">
        <v>0</v>
      </c>
      <c r="D10" s="2" t="s">
        <v>62</v>
      </c>
      <c r="E10" s="2" t="s">
        <v>90</v>
      </c>
      <c r="F10" s="2" t="s">
        <v>61</v>
      </c>
      <c r="G10" s="2" t="s">
        <v>91</v>
      </c>
      <c r="H10" s="2" t="s">
        <v>89</v>
      </c>
      <c r="I10" s="2" t="s">
        <v>92</v>
      </c>
      <c r="J10" s="2" t="s">
        <v>92</v>
      </c>
      <c r="K10" s="2" t="s">
        <v>120</v>
      </c>
      <c r="L10" s="2" t="s">
        <v>121</v>
      </c>
      <c r="M10" s="2" t="s">
        <v>123</v>
      </c>
      <c r="N10" s="2" t="s">
        <v>124</v>
      </c>
      <c r="O10" s="2" t="s">
        <v>122</v>
      </c>
      <c r="P10" s="2" t="s">
        <v>126</v>
      </c>
      <c r="Q10" s="2" t="s">
        <v>127</v>
      </c>
      <c r="R10" s="2" t="s">
        <v>14</v>
      </c>
      <c r="S10" s="2" t="s">
        <v>14</v>
      </c>
      <c r="T10" s="2" t="s">
        <v>14</v>
      </c>
      <c r="U10" s="2" t="s">
        <v>16</v>
      </c>
      <c r="V10" s="2" t="s">
        <v>93</v>
      </c>
      <c r="W10" s="2" t="s">
        <v>0</v>
      </c>
      <c r="X10" s="2" t="s">
        <v>101</v>
      </c>
      <c r="Y10" s="2" t="s">
        <v>109</v>
      </c>
      <c r="Z10" s="2" t="s">
        <v>109</v>
      </c>
      <c r="AA10" s="2" t="s">
        <v>109</v>
      </c>
      <c r="AB10" s="2" t="s">
        <v>75</v>
      </c>
      <c r="AC10" s="2" t="s">
        <v>1</v>
      </c>
      <c r="AD10" s="2" t="s">
        <v>103</v>
      </c>
      <c r="AE10" s="2" t="s">
        <v>70</v>
      </c>
      <c r="AF10" s="2" t="s">
        <v>69</v>
      </c>
      <c r="AG10" s="2" t="s">
        <v>104</v>
      </c>
      <c r="AH10" s="2" t="s">
        <v>68</v>
      </c>
      <c r="AI10" s="2" t="s">
        <v>102</v>
      </c>
      <c r="AJ10" s="2" t="s">
        <v>106</v>
      </c>
      <c r="AK10" s="2" t="s">
        <v>72</v>
      </c>
      <c r="AL10" s="2" t="s">
        <v>94</v>
      </c>
      <c r="AM10" s="2" t="s">
        <v>95</v>
      </c>
      <c r="AN10" s="2" t="s">
        <v>125</v>
      </c>
      <c r="AO10" s="2" t="s">
        <v>1</v>
      </c>
      <c r="AP10" s="2" t="s">
        <v>13</v>
      </c>
      <c r="AQ10" s="2" t="s">
        <v>3</v>
      </c>
      <c r="AR10" s="2" t="s">
        <v>3</v>
      </c>
      <c r="AS10" s="2" t="s">
        <v>3</v>
      </c>
      <c r="AT10" s="2" t="s">
        <v>1</v>
      </c>
    </row>
    <row r="11" spans="1:46">
      <c r="A11" s="2" t="s">
        <v>2</v>
      </c>
      <c r="B11" s="2" t="s">
        <v>88</v>
      </c>
      <c r="C11" s="2" t="s">
        <v>0</v>
      </c>
      <c r="D11" s="2" t="s">
        <v>62</v>
      </c>
      <c r="E11" s="2" t="s">
        <v>90</v>
      </c>
      <c r="F11" s="2" t="s">
        <v>61</v>
      </c>
      <c r="G11" s="2" t="s">
        <v>91</v>
      </c>
      <c r="H11" s="2" t="s">
        <v>89</v>
      </c>
      <c r="I11" s="2" t="s">
        <v>92</v>
      </c>
      <c r="J11" s="2" t="s">
        <v>92</v>
      </c>
      <c r="K11" s="2" t="s">
        <v>128</v>
      </c>
      <c r="L11" s="2" t="s">
        <v>129</v>
      </c>
      <c r="M11" s="2" t="s">
        <v>131</v>
      </c>
      <c r="N11" s="2" t="s">
        <v>132</v>
      </c>
      <c r="O11" s="2" t="s">
        <v>130</v>
      </c>
      <c r="P11" s="2" t="s">
        <v>134</v>
      </c>
      <c r="Q11" s="2" t="s">
        <v>135</v>
      </c>
      <c r="R11" s="2" t="s">
        <v>14</v>
      </c>
      <c r="S11" s="2" t="s">
        <v>14</v>
      </c>
      <c r="T11" s="2" t="s">
        <v>14</v>
      </c>
      <c r="U11" s="2" t="s">
        <v>16</v>
      </c>
      <c r="V11" s="2" t="s">
        <v>93</v>
      </c>
      <c r="W11" s="2" t="s">
        <v>0</v>
      </c>
      <c r="X11" s="2" t="s">
        <v>101</v>
      </c>
      <c r="Y11" s="2" t="s">
        <v>109</v>
      </c>
      <c r="Z11" s="2" t="s">
        <v>109</v>
      </c>
      <c r="AA11" s="2" t="s">
        <v>109</v>
      </c>
      <c r="AB11" s="2" t="s">
        <v>75</v>
      </c>
      <c r="AC11" s="2" t="s">
        <v>1</v>
      </c>
      <c r="AD11" s="2" t="s">
        <v>103</v>
      </c>
      <c r="AE11" s="2" t="s">
        <v>70</v>
      </c>
      <c r="AF11" s="2" t="s">
        <v>69</v>
      </c>
      <c r="AG11" s="2" t="s">
        <v>104</v>
      </c>
      <c r="AH11" s="2" t="s">
        <v>68</v>
      </c>
      <c r="AI11" s="2" t="s">
        <v>102</v>
      </c>
      <c r="AJ11" s="2" t="s">
        <v>106</v>
      </c>
      <c r="AK11" s="2" t="s">
        <v>72</v>
      </c>
      <c r="AL11" s="2" t="s">
        <v>94</v>
      </c>
      <c r="AM11" s="2" t="s">
        <v>95</v>
      </c>
      <c r="AN11" s="2" t="s">
        <v>133</v>
      </c>
      <c r="AO11" s="2" t="s">
        <v>1</v>
      </c>
      <c r="AP11" s="2" t="s">
        <v>13</v>
      </c>
      <c r="AQ11" s="2" t="s">
        <v>3</v>
      </c>
      <c r="AR11" s="2" t="s">
        <v>3</v>
      </c>
      <c r="AS11" s="2" t="s">
        <v>3</v>
      </c>
      <c r="AT11" s="2" t="s">
        <v>1</v>
      </c>
    </row>
    <row r="12" spans="1:46">
      <c r="A12" s="2" t="s">
        <v>2</v>
      </c>
      <c r="B12" s="2" t="s">
        <v>88</v>
      </c>
      <c r="C12" s="2" t="s">
        <v>0</v>
      </c>
      <c r="D12" s="2" t="s">
        <v>62</v>
      </c>
      <c r="E12" s="2" t="s">
        <v>90</v>
      </c>
      <c r="F12" s="2" t="s">
        <v>61</v>
      </c>
      <c r="G12" s="2" t="s">
        <v>91</v>
      </c>
      <c r="H12" s="2" t="s">
        <v>89</v>
      </c>
      <c r="I12" s="2" t="s">
        <v>92</v>
      </c>
      <c r="J12" s="2" t="s">
        <v>92</v>
      </c>
      <c r="K12" s="2" t="s">
        <v>63</v>
      </c>
      <c r="L12" s="2" t="s">
        <v>64</v>
      </c>
      <c r="M12" s="2" t="s">
        <v>66</v>
      </c>
      <c r="N12" s="2" t="s">
        <v>67</v>
      </c>
      <c r="O12" s="2" t="s">
        <v>65</v>
      </c>
      <c r="P12" s="2" t="s">
        <v>73</v>
      </c>
      <c r="Q12" s="2" t="s">
        <v>74</v>
      </c>
      <c r="R12" s="2" t="s">
        <v>14</v>
      </c>
      <c r="S12" s="2" t="s">
        <v>14</v>
      </c>
      <c r="T12" s="2" t="s">
        <v>14</v>
      </c>
      <c r="U12" s="2" t="s">
        <v>16</v>
      </c>
      <c r="V12" s="2" t="s">
        <v>93</v>
      </c>
      <c r="W12" s="2" t="s">
        <v>0</v>
      </c>
      <c r="X12" s="2" t="s">
        <v>101</v>
      </c>
      <c r="Y12" s="2" t="s">
        <v>109</v>
      </c>
      <c r="Z12" s="2" t="s">
        <v>109</v>
      </c>
      <c r="AA12" s="2" t="s">
        <v>109</v>
      </c>
      <c r="AB12" s="2" t="s">
        <v>75</v>
      </c>
      <c r="AC12" s="2" t="s">
        <v>1</v>
      </c>
      <c r="AD12" s="2" t="s">
        <v>103</v>
      </c>
      <c r="AE12" s="2" t="s">
        <v>70</v>
      </c>
      <c r="AF12" s="2" t="s">
        <v>69</v>
      </c>
      <c r="AG12" s="2" t="s">
        <v>104</v>
      </c>
      <c r="AH12" s="2" t="s">
        <v>68</v>
      </c>
      <c r="AI12" s="2" t="s">
        <v>102</v>
      </c>
      <c r="AJ12" s="2" t="s">
        <v>106</v>
      </c>
      <c r="AK12" s="2" t="s">
        <v>72</v>
      </c>
      <c r="AL12" s="2" t="s">
        <v>94</v>
      </c>
      <c r="AM12" s="2" t="s">
        <v>95</v>
      </c>
      <c r="AN12" s="2" t="s">
        <v>136</v>
      </c>
      <c r="AO12" s="2" t="s">
        <v>1</v>
      </c>
      <c r="AP12" s="2" t="s">
        <v>13</v>
      </c>
      <c r="AQ12" s="2" t="s">
        <v>3</v>
      </c>
      <c r="AR12" s="2" t="s">
        <v>3</v>
      </c>
      <c r="AS12" s="2" t="s">
        <v>3</v>
      </c>
      <c r="AT12" s="2" t="s">
        <v>1</v>
      </c>
    </row>
    <row r="13" spans="1:46">
      <c r="A13" s="2" t="s">
        <v>2</v>
      </c>
      <c r="B13" s="2" t="s">
        <v>88</v>
      </c>
      <c r="C13" s="2" t="s">
        <v>0</v>
      </c>
      <c r="D13" s="2" t="s">
        <v>62</v>
      </c>
      <c r="E13" s="2" t="s">
        <v>90</v>
      </c>
      <c r="F13" s="2" t="s">
        <v>61</v>
      </c>
      <c r="G13" s="2" t="s">
        <v>91</v>
      </c>
      <c r="H13" s="2" t="s">
        <v>89</v>
      </c>
      <c r="I13" s="2" t="s">
        <v>92</v>
      </c>
      <c r="J13" s="2" t="s">
        <v>92</v>
      </c>
      <c r="K13" s="2" t="s">
        <v>63</v>
      </c>
      <c r="L13" s="2" t="s">
        <v>137</v>
      </c>
      <c r="M13" s="2" t="s">
        <v>17</v>
      </c>
      <c r="N13" s="2" t="s">
        <v>139</v>
      </c>
      <c r="O13" s="2" t="s">
        <v>138</v>
      </c>
      <c r="P13" s="2" t="s">
        <v>140</v>
      </c>
      <c r="Q13" s="2" t="s">
        <v>141</v>
      </c>
      <c r="R13" s="2" t="s">
        <v>14</v>
      </c>
      <c r="S13" s="2" t="s">
        <v>14</v>
      </c>
      <c r="T13" s="2" t="s">
        <v>14</v>
      </c>
      <c r="U13" s="2" t="s">
        <v>16</v>
      </c>
      <c r="V13" s="2" t="s">
        <v>93</v>
      </c>
      <c r="W13" s="2" t="s">
        <v>0</v>
      </c>
      <c r="X13" s="2" t="s">
        <v>101</v>
      </c>
      <c r="Y13" s="2" t="s">
        <v>109</v>
      </c>
      <c r="Z13" s="2" t="s">
        <v>109</v>
      </c>
      <c r="AA13" s="2" t="s">
        <v>109</v>
      </c>
      <c r="AB13" s="2" t="s">
        <v>75</v>
      </c>
      <c r="AC13" s="2" t="s">
        <v>1</v>
      </c>
      <c r="AD13" s="2" t="s">
        <v>103</v>
      </c>
      <c r="AE13" s="2" t="s">
        <v>70</v>
      </c>
      <c r="AF13" s="2" t="s">
        <v>69</v>
      </c>
      <c r="AG13" s="2" t="s">
        <v>104</v>
      </c>
      <c r="AH13" s="2" t="s">
        <v>68</v>
      </c>
      <c r="AI13" s="2" t="s">
        <v>102</v>
      </c>
      <c r="AJ13" s="2" t="s">
        <v>106</v>
      </c>
      <c r="AK13" s="2" t="s">
        <v>72</v>
      </c>
      <c r="AL13" s="2" t="s">
        <v>94</v>
      </c>
      <c r="AM13" s="2" t="s">
        <v>95</v>
      </c>
      <c r="AN13" s="2" t="s">
        <v>71</v>
      </c>
      <c r="AO13" s="2" t="s">
        <v>1</v>
      </c>
      <c r="AP13" s="2" t="s">
        <v>13</v>
      </c>
      <c r="AQ13" s="2" t="s">
        <v>3</v>
      </c>
      <c r="AR13" s="2" t="s">
        <v>3</v>
      </c>
      <c r="AS13" s="2" t="s">
        <v>3</v>
      </c>
      <c r="AT13" s="2" t="s">
        <v>1</v>
      </c>
    </row>
    <row r="14" spans="1:46">
      <c r="A14" s="2" t="s">
        <v>2</v>
      </c>
      <c r="B14" s="2" t="s">
        <v>88</v>
      </c>
      <c r="C14" s="2" t="s">
        <v>0</v>
      </c>
      <c r="D14" s="2" t="s">
        <v>62</v>
      </c>
      <c r="E14" s="2" t="s">
        <v>90</v>
      </c>
      <c r="F14" s="2" t="s">
        <v>61</v>
      </c>
      <c r="G14" s="2" t="s">
        <v>91</v>
      </c>
      <c r="H14" s="2" t="s">
        <v>89</v>
      </c>
      <c r="I14" s="2" t="s">
        <v>92</v>
      </c>
      <c r="J14" s="2" t="s">
        <v>92</v>
      </c>
      <c r="K14" s="2" t="s">
        <v>142</v>
      </c>
      <c r="L14" s="2" t="s">
        <v>19</v>
      </c>
      <c r="M14" s="2" t="s">
        <v>20</v>
      </c>
      <c r="N14" s="2" t="s">
        <v>144</v>
      </c>
      <c r="O14" s="2" t="s">
        <v>143</v>
      </c>
      <c r="P14" s="2" t="s">
        <v>145</v>
      </c>
      <c r="Q14" s="2" t="s">
        <v>146</v>
      </c>
      <c r="R14" s="2" t="s">
        <v>14</v>
      </c>
      <c r="S14" s="2" t="s">
        <v>14</v>
      </c>
      <c r="T14" s="2" t="s">
        <v>14</v>
      </c>
      <c r="U14" s="2" t="s">
        <v>16</v>
      </c>
      <c r="V14" s="2" t="s">
        <v>93</v>
      </c>
      <c r="W14" s="2" t="s">
        <v>0</v>
      </c>
      <c r="X14" s="2" t="s">
        <v>101</v>
      </c>
      <c r="Y14" s="2" t="s">
        <v>109</v>
      </c>
      <c r="Z14" s="2" t="s">
        <v>109</v>
      </c>
      <c r="AA14" s="2" t="s">
        <v>109</v>
      </c>
      <c r="AB14" s="2" t="s">
        <v>75</v>
      </c>
      <c r="AC14" s="2" t="s">
        <v>1</v>
      </c>
      <c r="AD14" s="2" t="s">
        <v>103</v>
      </c>
      <c r="AE14" s="2" t="s">
        <v>70</v>
      </c>
      <c r="AF14" s="2" t="s">
        <v>69</v>
      </c>
      <c r="AG14" s="2" t="s">
        <v>104</v>
      </c>
      <c r="AH14" s="2" t="s">
        <v>68</v>
      </c>
      <c r="AI14" s="2" t="s">
        <v>102</v>
      </c>
      <c r="AJ14" s="2" t="s">
        <v>106</v>
      </c>
      <c r="AK14" s="2" t="s">
        <v>72</v>
      </c>
      <c r="AL14" s="2" t="s">
        <v>94</v>
      </c>
      <c r="AM14" s="2" t="s">
        <v>95</v>
      </c>
      <c r="AN14" s="2" t="s">
        <v>3</v>
      </c>
      <c r="AO14" s="2" t="s">
        <v>1</v>
      </c>
      <c r="AP14" s="2" t="s">
        <v>13</v>
      </c>
      <c r="AQ14" s="2" t="s">
        <v>3</v>
      </c>
      <c r="AR14" s="2" t="s">
        <v>3</v>
      </c>
      <c r="AS14" s="2" t="s">
        <v>3</v>
      </c>
      <c r="AT14" s="2" t="s">
        <v>1</v>
      </c>
    </row>
    <row r="15" spans="1:46">
      <c r="A15" s="2" t="s">
        <v>2</v>
      </c>
      <c r="B15" s="2" t="s">
        <v>88</v>
      </c>
      <c r="C15" s="2" t="s">
        <v>0</v>
      </c>
      <c r="D15" s="2" t="s">
        <v>62</v>
      </c>
      <c r="E15" s="2" t="s">
        <v>90</v>
      </c>
      <c r="F15" s="2" t="s">
        <v>61</v>
      </c>
      <c r="G15" s="2" t="s">
        <v>91</v>
      </c>
      <c r="H15" s="2" t="s">
        <v>89</v>
      </c>
      <c r="I15" s="2" t="s">
        <v>92</v>
      </c>
      <c r="J15" s="2" t="s">
        <v>92</v>
      </c>
      <c r="K15" s="2" t="s">
        <v>142</v>
      </c>
      <c r="L15" s="2" t="s">
        <v>19</v>
      </c>
      <c r="M15" s="2" t="s">
        <v>20</v>
      </c>
      <c r="N15" s="2" t="s">
        <v>144</v>
      </c>
      <c r="O15" s="2" t="s">
        <v>143</v>
      </c>
      <c r="P15" s="2" t="s">
        <v>145</v>
      </c>
      <c r="Q15" s="2" t="s">
        <v>146</v>
      </c>
      <c r="R15" s="2" t="s">
        <v>14</v>
      </c>
      <c r="S15" s="2" t="s">
        <v>14</v>
      </c>
      <c r="T15" s="2" t="s">
        <v>14</v>
      </c>
      <c r="U15" s="2" t="s">
        <v>16</v>
      </c>
      <c r="V15" s="2" t="s">
        <v>93</v>
      </c>
      <c r="W15" s="2" t="s">
        <v>0</v>
      </c>
      <c r="X15" s="2" t="s">
        <v>101</v>
      </c>
      <c r="Y15" s="2" t="s">
        <v>109</v>
      </c>
      <c r="Z15" s="2" t="s">
        <v>109</v>
      </c>
      <c r="AA15" s="2" t="s">
        <v>109</v>
      </c>
      <c r="AB15" s="2" t="s">
        <v>75</v>
      </c>
      <c r="AC15" s="2" t="s">
        <v>1</v>
      </c>
      <c r="AD15" s="2" t="s">
        <v>103</v>
      </c>
      <c r="AE15" s="2" t="s">
        <v>70</v>
      </c>
      <c r="AF15" s="2" t="s">
        <v>69</v>
      </c>
      <c r="AG15" s="2" t="s">
        <v>104</v>
      </c>
      <c r="AH15" s="2" t="s">
        <v>68</v>
      </c>
      <c r="AI15" s="2" t="s">
        <v>102</v>
      </c>
      <c r="AJ15" s="2" t="s">
        <v>106</v>
      </c>
      <c r="AK15" s="2" t="s">
        <v>72</v>
      </c>
      <c r="AL15" s="2" t="s">
        <v>94</v>
      </c>
      <c r="AM15" s="2" t="s">
        <v>95</v>
      </c>
      <c r="AN15" s="2" t="s">
        <v>3</v>
      </c>
      <c r="AO15" s="2" t="s">
        <v>1</v>
      </c>
      <c r="AP15" s="2" t="s">
        <v>13</v>
      </c>
      <c r="AQ15" s="2" t="s">
        <v>3</v>
      </c>
      <c r="AR15" s="2" t="s">
        <v>3</v>
      </c>
      <c r="AS15" s="2" t="s">
        <v>3</v>
      </c>
      <c r="AT15" s="2" t="s">
        <v>1</v>
      </c>
    </row>
    <row r="16" spans="1:46">
      <c r="A16" s="2" t="s">
        <v>2</v>
      </c>
      <c r="B16" s="2" t="s">
        <v>88</v>
      </c>
      <c r="C16" s="2" t="s">
        <v>0</v>
      </c>
      <c r="D16" s="2" t="s">
        <v>62</v>
      </c>
      <c r="E16" s="2" t="s">
        <v>90</v>
      </c>
      <c r="F16" s="2" t="s">
        <v>61</v>
      </c>
      <c r="G16" s="2" t="s">
        <v>91</v>
      </c>
      <c r="H16" s="2" t="s">
        <v>89</v>
      </c>
      <c r="I16" s="2" t="s">
        <v>92</v>
      </c>
      <c r="J16" s="2" t="s">
        <v>92</v>
      </c>
      <c r="K16" s="2" t="s">
        <v>142</v>
      </c>
      <c r="L16" s="2" t="s">
        <v>19</v>
      </c>
      <c r="M16" s="2" t="s">
        <v>20</v>
      </c>
      <c r="N16" s="2" t="s">
        <v>144</v>
      </c>
      <c r="O16" s="2" t="s">
        <v>143</v>
      </c>
      <c r="P16" s="2" t="s">
        <v>145</v>
      </c>
      <c r="Q16" s="2" t="s">
        <v>146</v>
      </c>
      <c r="R16" s="2" t="s">
        <v>14</v>
      </c>
      <c r="S16" s="2" t="s">
        <v>14</v>
      </c>
      <c r="T16" s="2" t="s">
        <v>14</v>
      </c>
      <c r="U16" s="2" t="s">
        <v>16</v>
      </c>
      <c r="V16" s="2" t="s">
        <v>93</v>
      </c>
      <c r="W16" s="2" t="s">
        <v>0</v>
      </c>
      <c r="X16" s="2" t="s">
        <v>101</v>
      </c>
      <c r="Y16" s="2" t="s">
        <v>109</v>
      </c>
      <c r="Z16" s="2" t="s">
        <v>109</v>
      </c>
      <c r="AA16" s="2" t="s">
        <v>109</v>
      </c>
      <c r="AB16" s="2" t="s">
        <v>75</v>
      </c>
      <c r="AC16" s="2" t="s">
        <v>1</v>
      </c>
      <c r="AD16" s="2" t="s">
        <v>103</v>
      </c>
      <c r="AE16" s="2" t="s">
        <v>70</v>
      </c>
      <c r="AF16" s="2" t="s">
        <v>69</v>
      </c>
      <c r="AG16" s="2" t="s">
        <v>104</v>
      </c>
      <c r="AH16" s="2" t="s">
        <v>68</v>
      </c>
      <c r="AI16" s="2" t="s">
        <v>102</v>
      </c>
      <c r="AJ16" s="2" t="s">
        <v>106</v>
      </c>
      <c r="AK16" s="2" t="s">
        <v>72</v>
      </c>
      <c r="AL16" s="2" t="s">
        <v>94</v>
      </c>
      <c r="AM16" s="2" t="s">
        <v>95</v>
      </c>
      <c r="AN16" s="2" t="s">
        <v>3</v>
      </c>
      <c r="AO16" s="2" t="s">
        <v>1</v>
      </c>
      <c r="AP16" s="2" t="s">
        <v>13</v>
      </c>
      <c r="AQ16" s="2" t="s">
        <v>3</v>
      </c>
      <c r="AR16" s="2" t="s">
        <v>3</v>
      </c>
      <c r="AS16" s="2" t="s">
        <v>3</v>
      </c>
      <c r="AT16" s="2" t="s">
        <v>1</v>
      </c>
    </row>
    <row r="19" spans="1:46" ht="11.25" customHeight="1">
      <c r="B19" s="47" t="s">
        <v>183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 t="s">
        <v>184</v>
      </c>
      <c r="AC19" s="47" t="s">
        <v>186</v>
      </c>
      <c r="AD19" s="47" t="s">
        <v>190</v>
      </c>
      <c r="AE19" s="47"/>
      <c r="AF19" s="47"/>
      <c r="AG19" s="47" t="s">
        <v>191</v>
      </c>
      <c r="AH19" s="47" t="s">
        <v>170</v>
      </c>
      <c r="AI19" s="47"/>
      <c r="AJ19" s="31" t="s">
        <v>181</v>
      </c>
      <c r="AK19" s="32"/>
      <c r="AL19" s="19" t="s">
        <v>173</v>
      </c>
      <c r="AM19" s="20"/>
      <c r="AN19" s="28" t="s">
        <v>177</v>
      </c>
      <c r="AO19" s="28" t="s">
        <v>193</v>
      </c>
    </row>
    <row r="20" spans="1:46" ht="11.25" customHeight="1"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33"/>
      <c r="AK20" s="34"/>
      <c r="AL20" s="21"/>
      <c r="AM20" s="22"/>
      <c r="AN20" s="29"/>
      <c r="AO20" s="29"/>
    </row>
    <row r="21" spans="1:46" ht="11.25" customHeight="1"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35"/>
      <c r="AK21" s="36"/>
      <c r="AL21" s="23"/>
      <c r="AM21" s="24"/>
      <c r="AN21" s="30"/>
      <c r="AO21" s="30"/>
    </row>
    <row r="22" spans="1:46" ht="11.25" customHeight="1">
      <c r="A22" s="39" t="s">
        <v>7</v>
      </c>
      <c r="B22" s="39" t="s">
        <v>82</v>
      </c>
      <c r="C22" s="39" t="s">
        <v>83</v>
      </c>
      <c r="D22" s="39" t="s">
        <v>149</v>
      </c>
      <c r="E22" s="39" t="s">
        <v>85</v>
      </c>
      <c r="F22" s="39" t="s">
        <v>86</v>
      </c>
      <c r="G22" s="39" t="s">
        <v>87</v>
      </c>
      <c r="H22" s="39" t="s">
        <v>182</v>
      </c>
      <c r="I22" s="39" t="s">
        <v>147</v>
      </c>
      <c r="J22" s="41" t="s">
        <v>148</v>
      </c>
      <c r="K22" s="45" t="s">
        <v>153</v>
      </c>
      <c r="L22" s="45" t="s">
        <v>154</v>
      </c>
      <c r="M22" s="45" t="s">
        <v>155</v>
      </c>
      <c r="N22" s="45" t="s">
        <v>159</v>
      </c>
      <c r="O22" s="39" t="s">
        <v>161</v>
      </c>
      <c r="P22" s="39" t="s">
        <v>162</v>
      </c>
      <c r="Q22" s="39" t="s">
        <v>163</v>
      </c>
      <c r="R22" s="39" t="s">
        <v>156</v>
      </c>
      <c r="S22" s="39" t="s">
        <v>157</v>
      </c>
      <c r="T22" s="39" t="s">
        <v>158</v>
      </c>
      <c r="U22" s="25" t="s">
        <v>165</v>
      </c>
      <c r="V22" s="25" t="s">
        <v>164</v>
      </c>
      <c r="W22" s="25" t="s">
        <v>166</v>
      </c>
      <c r="X22" s="25" t="s">
        <v>167</v>
      </c>
      <c r="Y22" s="25" t="s">
        <v>174</v>
      </c>
      <c r="Z22" s="25" t="s">
        <v>175</v>
      </c>
      <c r="AA22" s="25" t="s">
        <v>176</v>
      </c>
      <c r="AB22" s="38" t="s">
        <v>185</v>
      </c>
      <c r="AC22" s="37" t="s">
        <v>84</v>
      </c>
      <c r="AD22" s="38" t="s">
        <v>187</v>
      </c>
      <c r="AE22" s="38" t="s">
        <v>188</v>
      </c>
      <c r="AF22" s="38" t="s">
        <v>189</v>
      </c>
      <c r="AG22" s="38" t="s">
        <v>160</v>
      </c>
      <c r="AH22" s="38" t="s">
        <v>168</v>
      </c>
      <c r="AI22" s="38" t="s">
        <v>169</v>
      </c>
      <c r="AJ22" s="37" t="s">
        <v>179</v>
      </c>
      <c r="AK22" s="37" t="s">
        <v>180</v>
      </c>
      <c r="AL22" s="13" t="s">
        <v>172</v>
      </c>
      <c r="AM22" s="16" t="s">
        <v>171</v>
      </c>
      <c r="AN22" s="16" t="s">
        <v>178</v>
      </c>
      <c r="AO22" s="16" t="s">
        <v>194</v>
      </c>
      <c r="AP22" s="48" t="s">
        <v>192</v>
      </c>
      <c r="AQ22" s="49"/>
      <c r="AR22" s="49"/>
      <c r="AS22" s="49"/>
      <c r="AT22" s="49"/>
    </row>
    <row r="23" spans="1:46">
      <c r="A23" s="39"/>
      <c r="B23" s="39"/>
      <c r="C23" s="39"/>
      <c r="D23" s="39"/>
      <c r="E23" s="39"/>
      <c r="F23" s="39"/>
      <c r="G23" s="39"/>
      <c r="H23" s="39"/>
      <c r="I23" s="39"/>
      <c r="J23" s="42"/>
      <c r="K23" s="46"/>
      <c r="L23" s="46"/>
      <c r="M23" s="46"/>
      <c r="N23" s="46"/>
      <c r="O23" s="39"/>
      <c r="P23" s="39"/>
      <c r="Q23" s="39"/>
      <c r="R23" s="39"/>
      <c r="S23" s="39"/>
      <c r="T23" s="39"/>
      <c r="U23" s="26"/>
      <c r="V23" s="26"/>
      <c r="W23" s="26"/>
      <c r="X23" s="26"/>
      <c r="Y23" s="26"/>
      <c r="Z23" s="26"/>
      <c r="AA23" s="26"/>
      <c r="AB23" s="38"/>
      <c r="AC23" s="37"/>
      <c r="AD23" s="38"/>
      <c r="AE23" s="38"/>
      <c r="AF23" s="38"/>
      <c r="AG23" s="38"/>
      <c r="AH23" s="38"/>
      <c r="AI23" s="38"/>
      <c r="AJ23" s="37"/>
      <c r="AK23" s="37"/>
      <c r="AL23" s="14"/>
      <c r="AM23" s="17"/>
      <c r="AN23" s="17"/>
      <c r="AO23" s="17"/>
      <c r="AP23" s="48"/>
      <c r="AQ23" s="49"/>
      <c r="AR23" s="49"/>
      <c r="AS23" s="49"/>
      <c r="AT23" s="49"/>
    </row>
    <row r="24" spans="1:46">
      <c r="A24" s="39"/>
      <c r="B24" s="39"/>
      <c r="C24" s="39"/>
      <c r="D24" s="39"/>
      <c r="E24" s="39"/>
      <c r="F24" s="39"/>
      <c r="G24" s="39"/>
      <c r="H24" s="39"/>
      <c r="I24" s="39"/>
      <c r="J24" s="42"/>
      <c r="K24" s="46"/>
      <c r="L24" s="46"/>
      <c r="M24" s="46"/>
      <c r="N24" s="46"/>
      <c r="O24" s="39"/>
      <c r="P24" s="39"/>
      <c r="Q24" s="39"/>
      <c r="R24" s="39"/>
      <c r="S24" s="39"/>
      <c r="T24" s="39"/>
      <c r="U24" s="26"/>
      <c r="V24" s="26"/>
      <c r="W24" s="26"/>
      <c r="X24" s="26"/>
      <c r="Y24" s="26"/>
      <c r="Z24" s="26"/>
      <c r="AA24" s="26"/>
      <c r="AB24" s="38"/>
      <c r="AC24" s="37"/>
      <c r="AD24" s="38"/>
      <c r="AE24" s="38"/>
      <c r="AF24" s="38"/>
      <c r="AG24" s="38"/>
      <c r="AH24" s="38"/>
      <c r="AI24" s="38"/>
      <c r="AJ24" s="37"/>
      <c r="AK24" s="37"/>
      <c r="AL24" s="14"/>
      <c r="AM24" s="17"/>
      <c r="AN24" s="17"/>
      <c r="AO24" s="17"/>
      <c r="AP24" s="48"/>
      <c r="AQ24" s="49"/>
      <c r="AR24" s="49"/>
      <c r="AS24" s="49"/>
      <c r="AT24" s="49"/>
    </row>
    <row r="25" spans="1:46">
      <c r="A25" s="39"/>
      <c r="B25" s="39"/>
      <c r="C25" s="39"/>
      <c r="D25" s="39"/>
      <c r="E25" s="39"/>
      <c r="F25" s="39"/>
      <c r="G25" s="39"/>
      <c r="H25" s="39"/>
      <c r="I25" s="39"/>
      <c r="J25" s="42"/>
      <c r="K25" s="46"/>
      <c r="L25" s="46"/>
      <c r="M25" s="46"/>
      <c r="N25" s="46"/>
      <c r="O25" s="39"/>
      <c r="P25" s="39"/>
      <c r="Q25" s="39"/>
      <c r="R25" s="39"/>
      <c r="S25" s="39"/>
      <c r="T25" s="39"/>
      <c r="U25" s="26"/>
      <c r="V25" s="26"/>
      <c r="W25" s="26"/>
      <c r="X25" s="26"/>
      <c r="Y25" s="26"/>
      <c r="Z25" s="26"/>
      <c r="AA25" s="26"/>
      <c r="AB25" s="38"/>
      <c r="AC25" s="37"/>
      <c r="AD25" s="38"/>
      <c r="AE25" s="38"/>
      <c r="AF25" s="38"/>
      <c r="AG25" s="38"/>
      <c r="AH25" s="38"/>
      <c r="AI25" s="38"/>
      <c r="AJ25" s="37"/>
      <c r="AK25" s="37"/>
      <c r="AL25" s="14"/>
      <c r="AM25" s="17"/>
      <c r="AN25" s="17"/>
      <c r="AO25" s="17"/>
      <c r="AP25" s="48"/>
      <c r="AQ25" s="49"/>
      <c r="AR25" s="49"/>
      <c r="AS25" s="49"/>
      <c r="AT25" s="49"/>
    </row>
    <row r="26" spans="1:46">
      <c r="A26" s="39"/>
      <c r="B26" s="39"/>
      <c r="C26" s="39"/>
      <c r="D26" s="39"/>
      <c r="E26" s="39"/>
      <c r="F26" s="39"/>
      <c r="G26" s="39"/>
      <c r="H26" s="39"/>
      <c r="I26" s="39"/>
      <c r="J26" s="42"/>
      <c r="K26" s="46"/>
      <c r="L26" s="46"/>
      <c r="M26" s="46"/>
      <c r="N26" s="46"/>
      <c r="O26" s="39"/>
      <c r="P26" s="39"/>
      <c r="Q26" s="39"/>
      <c r="R26" s="39"/>
      <c r="S26" s="39"/>
      <c r="T26" s="39"/>
      <c r="U26" s="26"/>
      <c r="V26" s="26"/>
      <c r="W26" s="26"/>
      <c r="X26" s="26"/>
      <c r="Y26" s="26"/>
      <c r="Z26" s="26"/>
      <c r="AA26" s="26"/>
      <c r="AB26" s="38"/>
      <c r="AC26" s="37"/>
      <c r="AD26" s="38"/>
      <c r="AE26" s="38"/>
      <c r="AF26" s="38"/>
      <c r="AG26" s="38"/>
      <c r="AH26" s="38"/>
      <c r="AI26" s="38"/>
      <c r="AJ26" s="37"/>
      <c r="AK26" s="37"/>
      <c r="AL26" s="14"/>
      <c r="AM26" s="17"/>
      <c r="AN26" s="17"/>
      <c r="AO26" s="17"/>
      <c r="AP26" s="48"/>
      <c r="AQ26" s="49"/>
      <c r="AR26" s="49"/>
      <c r="AS26" s="49"/>
      <c r="AT26" s="49"/>
    </row>
    <row r="27" spans="1:46">
      <c r="A27" s="39"/>
      <c r="B27" s="39"/>
      <c r="C27" s="39"/>
      <c r="D27" s="39"/>
      <c r="E27" s="39"/>
      <c r="F27" s="39"/>
      <c r="G27" s="39"/>
      <c r="H27" s="39"/>
      <c r="I27" s="39"/>
      <c r="J27" s="42"/>
      <c r="K27" s="46"/>
      <c r="L27" s="46"/>
      <c r="M27" s="46"/>
      <c r="N27" s="46"/>
      <c r="O27" s="44"/>
      <c r="P27" s="44"/>
      <c r="Q27" s="44"/>
      <c r="R27" s="44"/>
      <c r="S27" s="44"/>
      <c r="T27" s="44"/>
      <c r="U27" s="26"/>
      <c r="V27" s="26"/>
      <c r="W27" s="26"/>
      <c r="X27" s="26"/>
      <c r="Y27" s="26"/>
      <c r="Z27" s="26"/>
      <c r="AA27" s="26"/>
      <c r="AB27" s="38"/>
      <c r="AC27" s="37"/>
      <c r="AD27" s="38"/>
      <c r="AE27" s="38"/>
      <c r="AF27" s="38"/>
      <c r="AG27" s="38"/>
      <c r="AH27" s="38"/>
      <c r="AI27" s="38"/>
      <c r="AJ27" s="37"/>
      <c r="AK27" s="37"/>
      <c r="AL27" s="15"/>
      <c r="AM27" s="18"/>
      <c r="AN27" s="18"/>
      <c r="AO27" s="18"/>
      <c r="AP27" s="48"/>
      <c r="AQ27" s="49"/>
      <c r="AR27" s="49"/>
      <c r="AS27" s="49"/>
      <c r="AT27" s="49"/>
    </row>
    <row r="28" spans="1:46">
      <c r="U28" s="27"/>
      <c r="V28" s="27"/>
      <c r="W28" s="27"/>
      <c r="X28" s="27"/>
      <c r="Y28" s="27"/>
      <c r="Z28" s="27"/>
      <c r="AA28" s="27"/>
      <c r="AB28" s="38"/>
      <c r="AC28" s="37"/>
      <c r="AD28" s="38"/>
      <c r="AE28" s="38"/>
      <c r="AF28" s="38"/>
      <c r="AG28" s="38"/>
      <c r="AH28" s="7"/>
      <c r="AJ28" s="37"/>
      <c r="AK28" s="37"/>
      <c r="AQ28" s="43"/>
    </row>
    <row r="29" spans="1:46">
      <c r="D29" s="9" t="s">
        <v>18</v>
      </c>
      <c r="AB29" s="38"/>
      <c r="AC29" s="37"/>
      <c r="AD29" s="38"/>
      <c r="AE29" s="38"/>
      <c r="AF29" s="38"/>
      <c r="AG29" s="38"/>
    </row>
    <row r="30" spans="1:46" ht="258.75">
      <c r="D30" s="11" t="s">
        <v>150</v>
      </c>
      <c r="AB30" s="38"/>
      <c r="AC30" s="37"/>
      <c r="AD30" s="38"/>
      <c r="AE30" s="38"/>
      <c r="AF30" s="38"/>
      <c r="AG30" s="38"/>
    </row>
    <row r="31" spans="1:46" ht="326.25">
      <c r="D31" s="12" t="s">
        <v>151</v>
      </c>
      <c r="AB31" s="38"/>
      <c r="AC31" s="37"/>
      <c r="AD31" s="38"/>
      <c r="AE31" s="38"/>
      <c r="AF31" s="38"/>
      <c r="AG31" s="38"/>
    </row>
    <row r="32" spans="1:46" ht="112.5">
      <c r="D32" s="10" t="s">
        <v>152</v>
      </c>
      <c r="AB32" s="38"/>
      <c r="AC32" s="37"/>
      <c r="AD32" s="38"/>
      <c r="AE32" s="38"/>
      <c r="AF32" s="38"/>
      <c r="AG32" s="38"/>
    </row>
    <row r="33" spans="28:33">
      <c r="AB33" s="38"/>
      <c r="AC33" s="37"/>
      <c r="AD33" s="38"/>
      <c r="AE33" s="38"/>
      <c r="AF33" s="38"/>
      <c r="AG33" s="38"/>
    </row>
    <row r="34" spans="28:33">
      <c r="AB34" s="38"/>
      <c r="AC34" s="37"/>
      <c r="AD34" s="38"/>
      <c r="AE34" s="38"/>
      <c r="AF34" s="38"/>
      <c r="AG34" s="38"/>
    </row>
    <row r="35" spans="28:33">
      <c r="AB35" s="38"/>
      <c r="AC35" s="37"/>
      <c r="AD35" s="38"/>
      <c r="AE35" s="38"/>
      <c r="AF35" s="38"/>
      <c r="AG35" s="38"/>
    </row>
    <row r="36" spans="28:33">
      <c r="AB36" s="38"/>
      <c r="AC36" s="37"/>
      <c r="AD36" s="38"/>
      <c r="AE36" s="38"/>
      <c r="AF36" s="38"/>
      <c r="AG36" s="38"/>
    </row>
    <row r="37" spans="28:33">
      <c r="AB37" s="38"/>
      <c r="AC37" s="37"/>
      <c r="AD37" s="38"/>
      <c r="AE37" s="38"/>
      <c r="AF37" s="38"/>
      <c r="AG37" s="38"/>
    </row>
    <row r="38" spans="28:33">
      <c r="AB38" s="38"/>
      <c r="AC38" s="37"/>
      <c r="AD38" s="38"/>
      <c r="AE38" s="38"/>
      <c r="AF38" s="38"/>
      <c r="AG38" s="38"/>
    </row>
  </sheetData>
  <mergeCells count="54">
    <mergeCell ref="AO19:AO21"/>
    <mergeCell ref="AO22:AO27"/>
    <mergeCell ref="AP22:AT27"/>
    <mergeCell ref="AC19:AC21"/>
    <mergeCell ref="AD19:AF21"/>
    <mergeCell ref="AG19:AG21"/>
    <mergeCell ref="B19:AA21"/>
    <mergeCell ref="A22:A27"/>
    <mergeCell ref="B22:B27"/>
    <mergeCell ref="C22:C27"/>
    <mergeCell ref="D22:D27"/>
    <mergeCell ref="E22:E27"/>
    <mergeCell ref="F22:F27"/>
    <mergeCell ref="G22:G27"/>
    <mergeCell ref="H22:H27"/>
    <mergeCell ref="I22:I27"/>
    <mergeCell ref="J22:J27"/>
    <mergeCell ref="K22:K27"/>
    <mergeCell ref="L22:L27"/>
    <mergeCell ref="AB19:AB21"/>
    <mergeCell ref="M22:M27"/>
    <mergeCell ref="N22:N27"/>
    <mergeCell ref="AG22:AG38"/>
    <mergeCell ref="P22:P26"/>
    <mergeCell ref="A2:B2"/>
    <mergeCell ref="A3:B3"/>
    <mergeCell ref="AC22:AC38"/>
    <mergeCell ref="AB22:AB38"/>
    <mergeCell ref="W22:W28"/>
    <mergeCell ref="X22:X28"/>
    <mergeCell ref="Q22:Q26"/>
    <mergeCell ref="R22:R26"/>
    <mergeCell ref="S22:S26"/>
    <mergeCell ref="T22:T26"/>
    <mergeCell ref="O22:O26"/>
    <mergeCell ref="AD22:AD38"/>
    <mergeCell ref="AE22:AE38"/>
    <mergeCell ref="AF22:AF38"/>
    <mergeCell ref="AH22:AH27"/>
    <mergeCell ref="AI22:AI27"/>
    <mergeCell ref="AH19:AI21"/>
    <mergeCell ref="U22:U28"/>
    <mergeCell ref="V22:V28"/>
    <mergeCell ref="AN22:AN27"/>
    <mergeCell ref="AN19:AN21"/>
    <mergeCell ref="AJ19:AK21"/>
    <mergeCell ref="AJ22:AJ28"/>
    <mergeCell ref="AK22:AK28"/>
    <mergeCell ref="AL22:AL27"/>
    <mergeCell ref="AM22:AM27"/>
    <mergeCell ref="AL19:AM21"/>
    <mergeCell ref="Y22:Y28"/>
    <mergeCell ref="Z22:Z28"/>
    <mergeCell ref="AA22:AA2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F48"/>
  <sheetViews>
    <sheetView topLeftCell="A25" workbookViewId="0">
      <selection activeCell="F3" sqref="F3:F48"/>
    </sheetView>
  </sheetViews>
  <sheetFormatPr defaultRowHeight="15"/>
  <sheetData>
    <row r="3" spans="3:6">
      <c r="C3" s="4" t="s">
        <v>4</v>
      </c>
      <c r="F3" t="str">
        <f>CONCATENATE(C3,",")</f>
        <v>CD_CIA,</v>
      </c>
    </row>
    <row r="4" spans="3:6">
      <c r="C4" s="4" t="s">
        <v>9</v>
      </c>
      <c r="F4" t="str">
        <f t="shared" ref="F4:F48" si="0">CONCATENATE(C4,",")</f>
        <v>NR_NF,</v>
      </c>
    </row>
    <row r="5" spans="3:6">
      <c r="C5" s="4" t="s">
        <v>10</v>
      </c>
      <c r="F5" t="str">
        <f t="shared" si="0"/>
        <v>NR_SERIE_NF,</v>
      </c>
    </row>
    <row r="6" spans="3:6">
      <c r="C6" s="4" t="s">
        <v>22</v>
      </c>
      <c r="F6" t="str">
        <f t="shared" si="0"/>
        <v>ULTIMA_ATUALIZ_NF,</v>
      </c>
    </row>
    <row r="7" spans="3:6">
      <c r="C7" s="4" t="s">
        <v>11</v>
      </c>
      <c r="F7" t="str">
        <f t="shared" si="0"/>
        <v>CD_UNIDADE_EMPRESARIAL,</v>
      </c>
    </row>
    <row r="8" spans="3:6">
      <c r="C8" s="4" t="s">
        <v>8</v>
      </c>
      <c r="F8" t="str">
        <f t="shared" si="0"/>
        <v>CD_FILIAL,</v>
      </c>
    </row>
    <row r="9" spans="3:6">
      <c r="C9" s="4" t="s">
        <v>23</v>
      </c>
      <c r="F9" t="str">
        <f t="shared" si="0"/>
        <v>CD_NATUREZA_OPERACAO,</v>
      </c>
    </row>
    <row r="10" spans="3:6">
      <c r="C10" s="4" t="s">
        <v>24</v>
      </c>
      <c r="F10" t="str">
        <f t="shared" si="0"/>
        <v>SQ_NATUREZA_OPERACAO,</v>
      </c>
    </row>
    <row r="11" spans="3:6">
      <c r="C11" s="4" t="s">
        <v>25</v>
      </c>
      <c r="F11" t="str">
        <f t="shared" si="0"/>
        <v>DT_FATURA,</v>
      </c>
    </row>
    <row r="12" spans="3:6">
      <c r="C12" s="4" t="s">
        <v>26</v>
      </c>
      <c r="F12" t="str">
        <f t="shared" si="0"/>
        <v>CD_CLIENTE_FATURA,</v>
      </c>
    </row>
    <row r="13" spans="3:6">
      <c r="C13" s="4" t="s">
        <v>27</v>
      </c>
      <c r="F13" t="str">
        <f t="shared" si="0"/>
        <v>CD_CLIENTE_ENTREGA,</v>
      </c>
    </row>
    <row r="14" spans="3:6">
      <c r="C14" s="4" t="s">
        <v>28</v>
      </c>
      <c r="F14" t="str">
        <f t="shared" si="0"/>
        <v>SQ_ENTREGA,</v>
      </c>
    </row>
    <row r="15" spans="3:6">
      <c r="C15" s="4" t="s">
        <v>12</v>
      </c>
      <c r="F15" t="str">
        <f t="shared" si="0"/>
        <v>NR_PEDIDO,</v>
      </c>
    </row>
    <row r="16" spans="3:6">
      <c r="C16" s="4" t="s">
        <v>29</v>
      </c>
      <c r="F16" t="str">
        <f t="shared" si="0"/>
        <v>CD_STATUS,</v>
      </c>
    </row>
    <row r="17" spans="3:6">
      <c r="C17" s="4" t="s">
        <v>30</v>
      </c>
      <c r="F17" t="str">
        <f t="shared" si="0"/>
        <v>DT_STATUS,</v>
      </c>
    </row>
    <row r="18" spans="3:6">
      <c r="C18" s="4" t="s">
        <v>15</v>
      </c>
      <c r="F18" t="str">
        <f t="shared" si="0"/>
        <v>CD_TIPO_NF,</v>
      </c>
    </row>
    <row r="19" spans="3:6">
      <c r="C19" s="4" t="s">
        <v>31</v>
      </c>
      <c r="F19" t="str">
        <f t="shared" si="0"/>
        <v>NR_NFR_DEVOLUCAO,</v>
      </c>
    </row>
    <row r="20" spans="3:6">
      <c r="C20" s="4" t="s">
        <v>32</v>
      </c>
      <c r="F20" t="str">
        <f t="shared" si="0"/>
        <v>CD_ITEM,</v>
      </c>
    </row>
    <row r="21" spans="3:6">
      <c r="C21" s="4" t="s">
        <v>33</v>
      </c>
      <c r="F21" t="str">
        <f t="shared" si="0"/>
        <v>QT_DEVOLUCAO,</v>
      </c>
    </row>
    <row r="22" spans="3:6">
      <c r="C22" s="4" t="s">
        <v>34</v>
      </c>
      <c r="F22" t="str">
        <f t="shared" si="0"/>
        <v>VL_ICMS,</v>
      </c>
    </row>
    <row r="23" spans="3:6">
      <c r="C23" s="4" t="s">
        <v>35</v>
      </c>
      <c r="F23" t="str">
        <f t="shared" si="0"/>
        <v>VL_PRODUTO,</v>
      </c>
    </row>
    <row r="24" spans="3:6">
      <c r="C24" s="4" t="s">
        <v>36</v>
      </c>
      <c r="F24" t="str">
        <f t="shared" si="0"/>
        <v>VL_FRETE,</v>
      </c>
    </row>
    <row r="25" spans="3:6">
      <c r="C25" s="4" t="s">
        <v>37</v>
      </c>
      <c r="F25" t="str">
        <f t="shared" si="0"/>
        <v>VL_DESPESA,</v>
      </c>
    </row>
    <row r="26" spans="3:6">
      <c r="C26" s="4" t="s">
        <v>38</v>
      </c>
      <c r="F26" t="str">
        <f t="shared" si="0"/>
        <v>VL_DESCONTO_INCONDICIONAL,</v>
      </c>
    </row>
    <row r="27" spans="3:6">
      <c r="C27" s="4" t="s">
        <v>39</v>
      </c>
      <c r="F27" t="str">
        <f t="shared" si="0"/>
        <v>VL_TOTAL_ITEM,</v>
      </c>
    </row>
    <row r="28" spans="3:6">
      <c r="C28" s="4" t="s">
        <v>40</v>
      </c>
      <c r="F28" t="str">
        <f t="shared" si="0"/>
        <v>NR_PEDIDO_ORIGINAL,</v>
      </c>
    </row>
    <row r="29" spans="3:6">
      <c r="C29" s="4" t="s">
        <v>41</v>
      </c>
      <c r="F29" t="str">
        <f t="shared" si="0"/>
        <v>DT_PEDIDO,</v>
      </c>
    </row>
    <row r="30" spans="3:6">
      <c r="C30" s="4" t="s">
        <v>42</v>
      </c>
      <c r="F30" t="str">
        <f t="shared" si="0"/>
        <v>CD_CANAL_VENDAS,</v>
      </c>
    </row>
    <row r="31" spans="3:6">
      <c r="C31" s="4" t="s">
        <v>43</v>
      </c>
      <c r="F31" t="str">
        <f t="shared" si="0"/>
        <v>CD_TIPO_CLIENTE,</v>
      </c>
    </row>
    <row r="32" spans="3:6">
      <c r="C32" s="4" t="s">
        <v>44</v>
      </c>
      <c r="F32" t="str">
        <f t="shared" si="0"/>
        <v>CD_CIDADE,</v>
      </c>
    </row>
    <row r="33" spans="3:6">
      <c r="C33" s="4" t="s">
        <v>45</v>
      </c>
      <c r="F33" t="str">
        <f t="shared" si="0"/>
        <v>CD_PAIS,</v>
      </c>
    </row>
    <row r="34" spans="3:6">
      <c r="C34" s="4" t="s">
        <v>46</v>
      </c>
      <c r="F34" t="str">
        <f t="shared" si="0"/>
        <v>CD_ESTADO,</v>
      </c>
    </row>
    <row r="35" spans="3:6">
      <c r="C35" s="4" t="s">
        <v>47</v>
      </c>
      <c r="F35" t="str">
        <f t="shared" si="0"/>
        <v>VL_CMV,</v>
      </c>
    </row>
    <row r="36" spans="3:6">
      <c r="C36" s="4" t="s">
        <v>48</v>
      </c>
      <c r="F36" t="str">
        <f t="shared" si="0"/>
        <v>NR_NF_FATURA,</v>
      </c>
    </row>
    <row r="37" spans="3:6">
      <c r="C37" s="4" t="s">
        <v>49</v>
      </c>
      <c r="F37" t="str">
        <f t="shared" si="0"/>
        <v>NR_SERIE_NF_FATURA,</v>
      </c>
    </row>
    <row r="38" spans="3:6">
      <c r="C38" s="4" t="s">
        <v>50</v>
      </c>
      <c r="F38" t="str">
        <f t="shared" si="0"/>
        <v>NR_NF_REMESSA,</v>
      </c>
    </row>
    <row r="39" spans="3:6">
      <c r="C39" s="4" t="s">
        <v>51</v>
      </c>
      <c r="F39" t="str">
        <f t="shared" si="0"/>
        <v>NR_SERIE_NF_REMESSA,</v>
      </c>
    </row>
    <row r="40" spans="3:6">
      <c r="C40" s="4" t="s">
        <v>52</v>
      </c>
      <c r="F40" t="str">
        <f t="shared" si="0"/>
        <v>VL_PIS,</v>
      </c>
    </row>
    <row r="41" spans="3:6">
      <c r="C41" s="4" t="s">
        <v>53</v>
      </c>
      <c r="F41" t="str">
        <f t="shared" si="0"/>
        <v>VL_COFINS,</v>
      </c>
    </row>
    <row r="42" spans="3:6">
      <c r="C42" s="4" t="s">
        <v>54</v>
      </c>
      <c r="F42" t="str">
        <f t="shared" si="0"/>
        <v>CD_UNIDADE_NEGOCIO,</v>
      </c>
    </row>
    <row r="43" spans="3:6">
      <c r="C43" s="4" t="s">
        <v>55</v>
      </c>
      <c r="F43" t="str">
        <f t="shared" si="0"/>
        <v>IN_REPOSICAO,</v>
      </c>
    </row>
    <row r="44" spans="3:6">
      <c r="C44" s="4" t="s">
        <v>56</v>
      </c>
      <c r="F44" t="str">
        <f t="shared" si="0"/>
        <v>NR_REC_DEVOLUCAO,</v>
      </c>
    </row>
    <row r="45" spans="3:6">
      <c r="C45" s="4" t="s">
        <v>57</v>
      </c>
      <c r="F45" t="str">
        <f t="shared" si="0"/>
        <v>NM_MOTIVO_CATEGORIA,</v>
      </c>
    </row>
    <row r="46" spans="3:6">
      <c r="C46" s="4" t="s">
        <v>58</v>
      </c>
      <c r="F46" t="str">
        <f t="shared" si="0"/>
        <v>NM_MOTIVO_ASSUNTO,</v>
      </c>
    </row>
    <row r="47" spans="3:6">
      <c r="C47" s="4" t="s">
        <v>59</v>
      </c>
      <c r="F47" t="str">
        <f t="shared" si="0"/>
        <v>NM_MOTIVO_ETIQUETA,</v>
      </c>
    </row>
    <row r="48" spans="3:6">
      <c r="C48" s="4" t="s">
        <v>60</v>
      </c>
      <c r="F48" t="str">
        <f t="shared" si="0"/>
        <v>ID_FORCADO,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stg_dev_devolucao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2014-07-16T14:02:56Z</dcterms:modified>
</cp:coreProperties>
</file>