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activeTab="1"/>
  </bookViews>
  <sheets>
    <sheet name="stg_est_crossdocking" sheetId="95" r:id="rId1"/>
    <sheet name="stg_est_estoque" sheetId="109" r:id="rId2"/>
    <sheet name="stg_est_referencia" sheetId="105" r:id="rId3"/>
    <sheet name="stg_est_fechamento_estoque" sheetId="108" r:id="rId4"/>
    <sheet name="Plan1" sheetId="102" r:id="rId5"/>
  </sheets>
  <calcPr calcId="125725"/>
</workbook>
</file>

<file path=xl/calcChain.xml><?xml version="1.0" encoding="utf-8"?>
<calcChain xmlns="http://schemas.openxmlformats.org/spreadsheetml/2006/main">
  <c r="F4" i="102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3"/>
</calcChain>
</file>

<file path=xl/sharedStrings.xml><?xml version="1.0" encoding="utf-8"?>
<sst xmlns="http://schemas.openxmlformats.org/spreadsheetml/2006/main" count="610" uniqueCount="249">
  <si>
    <t>1</t>
  </si>
  <si>
    <t>CD_CIA</t>
  </si>
  <si>
    <t>Conferência dos dados da tabela:</t>
  </si>
  <si>
    <t>Sessões utilizadas:</t>
  </si>
  <si>
    <t>CD_FILIAL</t>
  </si>
  <si>
    <t>CD_UNIDADE_EMPRESARIAL</t>
  </si>
  <si>
    <t>NR_PEDIDO</t>
  </si>
  <si>
    <t xml:space="preserve"> </t>
  </si>
  <si>
    <t>0.0000</t>
  </si>
  <si>
    <t>CD_TIPO_NF</t>
  </si>
  <si>
    <t>CD_STATUS</t>
  </si>
  <si>
    <t>DT_STATUS</t>
  </si>
  <si>
    <t>NR_NFR_DEVOLUCAO</t>
  </si>
  <si>
    <t>CD_ITEM</t>
  </si>
  <si>
    <t>QT_DEVOLUCAO</t>
  </si>
  <si>
    <t>VL_ICMS</t>
  </si>
  <si>
    <t>VL_PRODUTO</t>
  </si>
  <si>
    <t>VL_FRETE</t>
  </si>
  <si>
    <t>VL_DESPESA</t>
  </si>
  <si>
    <t>VL_DESCONTO_INCONDICIONAL</t>
  </si>
  <si>
    <t>VL_TOTAL_ITEM</t>
  </si>
  <si>
    <t>NR_PEDIDO_ORIGINAL</t>
  </si>
  <si>
    <t>DT_PEDIDO</t>
  </si>
  <si>
    <t>CD_CANAL_VENDAS</t>
  </si>
  <si>
    <t>CD_TIPO_CLIENTE</t>
  </si>
  <si>
    <t>CD_CIDADE</t>
  </si>
  <si>
    <t>CD_PAIS</t>
  </si>
  <si>
    <t>CD_ESTADO</t>
  </si>
  <si>
    <t>VL_CMV</t>
  </si>
  <si>
    <t>NR_NF_FATURA</t>
  </si>
  <si>
    <t>NR_SERIE_NF_FATURA</t>
  </si>
  <si>
    <t>NR_NF_REMESSA</t>
  </si>
  <si>
    <t>NR_SERIE_NF_REMESSA</t>
  </si>
  <si>
    <t>VL_PIS</t>
  </si>
  <si>
    <t>VL_COFINS</t>
  </si>
  <si>
    <t>CD_UNIDADE_NEGOCIO</t>
  </si>
  <si>
    <t>IN_REPOSICAO</t>
  </si>
  <si>
    <t>NR_REC_DEVOLUCAO</t>
  </si>
  <si>
    <t>NM_MOTIVO_CATEGORIA</t>
  </si>
  <si>
    <t>NM_MOTIVO_ASSUNTO</t>
  </si>
  <si>
    <t>NM_MOTIVO_ETIQUETA</t>
  </si>
  <si>
    <t>ID_FORCADO</t>
  </si>
  <si>
    <t>De posse do código da "Unidade Empresarial", ir para a sessão "tcemm0130m000"  e informar o Cód da Unidade Empresarial na coluna "Unid Empresarial"
Pegar a informação da coluna "Cat da uni empresarial"</t>
  </si>
  <si>
    <t>1.0000</t>
  </si>
  <si>
    <t>dbo.stg_est_crossdocking</t>
  </si>
  <si>
    <t>QT_RESERVADA</t>
  </si>
  <si>
    <t>QT_ARQUIVO</t>
  </si>
  <si>
    <t>QT_SALDO</t>
  </si>
  <si>
    <t>N00000</t>
  </si>
  <si>
    <t>10.0000</t>
  </si>
  <si>
    <t>Estoque XD é Armazém 30. Informar o código 30 no campo Armazém e pegar a informação da coluna "Un da Empresa"</t>
  </si>
  <si>
    <t>znwmdc500m000, tcmcs0503m000 e tcemm0130m000</t>
  </si>
  <si>
    <t>Pegar a segunda informação da coluna Item</t>
  </si>
  <si>
    <t>Pegar a informação da coluna Quantidade Fornecedor</t>
  </si>
  <si>
    <t>Pegar a informação da coluna Saldo Disponível</t>
  </si>
  <si>
    <t>é o campo interno [rcd_utc] da tabela tznwmd200201. Não temos como conferir isso pelo LN</t>
  </si>
  <si>
    <t>dbo.stg_est_referencia</t>
  </si>
  <si>
    <t>CD_DEPOSITO</t>
  </si>
  <si>
    <t>CD_MODALIDADE</t>
  </si>
  <si>
    <t>QT_FISICA</t>
  </si>
  <si>
    <t>0</t>
  </si>
  <si>
    <t>2.0000</t>
  </si>
  <si>
    <t>3.0000</t>
  </si>
  <si>
    <t>NR_ORDEM</t>
  </si>
  <si>
    <t>De posse do código da "Unidade Empresarial", ir para a sessão "tcemm0130m000"  e informar o Cód da Unidade Empresarial na coluna "Unid Empresarial". Pegar a informação da coluna "Cat da uni empresarial"</t>
  </si>
  <si>
    <t>Na lupinha, após limpar os campos e selecionar o item e o Depósito desejado. 
Na aba Ordem, filtrar a ordem de venda encontrada para o NR_REFERENCIA, na coluna Ordem.
Com o filtro realizado, retornar para a aba Transações e pegar os valores da coluna "Quantidade Recebida" 
 [não é a linha que aparece como total. Temos que somar cada linha apresentada para o filtro realizado]</t>
  </si>
  <si>
    <t>Execurtar a equação: "Quantidade Fornecedor" - "Saldo Disponível"</t>
  </si>
  <si>
    <t>Pegar a informação na coluna "Referência Fiscal"</t>
  </si>
  <si>
    <t>Pedir o detalhamento da Referência Fiscal desejada. Na aba inferior "Linha", pedir o detalhamento do item desejado. Na aba inferior "Dados de Origem", pegar a informação da coluna Recebimento</t>
  </si>
  <si>
    <t>Para validar a Qt_Fisica, é necessário do NR_Ordem. Aproveite para pegar os mesmos nesta tela [coluna Ordem]</t>
  </si>
  <si>
    <t>Pedir o detalhamento da Referência Fiscal desejada. Na aba inferior "Linha", pedir o detalhamento do item desejado. Na aba superior "Outros", seção "Dados da Ordem" pegar a informação de Almoxarifado de Recebimento</t>
  </si>
  <si>
    <t>Informar o CD_DEPOSITO na coluna armazem e pedir o detalhamento do mesmo. Na aba Geral, seção Armazém de Terceiro, pegar a informação do Tipo de Armazém de Terceiro [sem preenchimento = zero]</t>
  </si>
  <si>
    <t>Informar o CD_DEPOSITO na coluna armazem e pedir o detalhamento do mesmo. Na aba Geral, seção Geral, pegar a informação da Unidade Empresarial</t>
  </si>
  <si>
    <t xml:space="preserve">Na Lupinha, informar o CD_ITEM e CD_DEPOSITO e detalhar o Depósito desejado. Na aba "Datas/preços", seção "Fixar Preço", pegar a informação MAUC (por armazém)  </t>
  </si>
  <si>
    <t>tdrecl504m00l, tcmcs0503m000, tcemm0130m000, whwmd2515m000, whina1512m000</t>
  </si>
  <si>
    <t>dbo.stg_est_estoque</t>
  </si>
  <si>
    <t>QT_ROMANEADA</t>
  </si>
  <si>
    <t>CD_TIPO_BLOQUEIO</t>
  </si>
  <si>
    <t>100.0000</t>
  </si>
  <si>
    <t>WN</t>
  </si>
  <si>
    <t>N00002</t>
  </si>
  <si>
    <t>2</t>
  </si>
  <si>
    <t>Pegar a informação da coluna Unidade Empresarial</t>
  </si>
  <si>
    <t>N00012</t>
  </si>
  <si>
    <t>12</t>
  </si>
  <si>
    <t>N00003</t>
  </si>
  <si>
    <t>3</t>
  </si>
  <si>
    <t>Fazer o detalhamento do Armazém desejado. Na aba "Data/Preços",  seção "Fixar Preços", pegar a informação de MAUC (por armazém)"</t>
  </si>
  <si>
    <t xml:space="preserve">Informar o CD_DEPOSITO na coluna armazem e pedir o detalhamento do mesmo. Na aba Geral, seção Armazém de Terceiro, pegar a informação do Tipo de Armazém de Terceiro </t>
  </si>
  <si>
    <t>Os Códigos utilizados são:</t>
  </si>
  <si>
    <t>0-NORMAL
1-Terceiro (não proprietário - TNP)
2-Terceiro (proprietário - NPT)</t>
  </si>
  <si>
    <t>Para os casos "WN", o texto está fixo na view</t>
  </si>
  <si>
    <t>Conferência para o Tipo de Bloqueio = WN</t>
  </si>
  <si>
    <t>Conferência para os demais  Tipos de Bloqueios</t>
  </si>
  <si>
    <t>Fixo 0</t>
  </si>
  <si>
    <t>Informar o CD_DEPOSITO na coluna armazem. Pegar a informação da coluna "Un Empresarial"</t>
  </si>
  <si>
    <t>Sessão tcmcs0503m000 (Armazéns)</t>
  </si>
  <si>
    <t>Sessão tcemm0130m000 (Unidades Empresariais)</t>
  </si>
  <si>
    <t>Sessão znwmdc500m000 (Estoque Cross Docking) [Informar o cód do item na segunda lacuna da coluna Item.Com a setinha "Next Group" ir navegando até encontrar o item desejado]</t>
  </si>
  <si>
    <t>Sessão whina1512m000 (Transação de Recebimento Inventário)</t>
  </si>
  <si>
    <t>Sessão whwmd2515m000 (Armazém - Inventário de Item)</t>
  </si>
  <si>
    <t>dbo.stg_est_fechamento_estoque</t>
  </si>
  <si>
    <t>DT_ULT_ATUALIZACAO</t>
  </si>
  <si>
    <t>whwmd2515m000, whinh2120m000, tcemm0130m000, tcmcs0503m000 e whwmd6130m000</t>
  </si>
  <si>
    <t>A01200</t>
  </si>
  <si>
    <t>Sessão whinh2120m000 (Linhas de Ordem de Saída)</t>
  </si>
  <si>
    <t>Na lupinha, informar o CD_ITEM e CD_DEPOSITO, limpando primeiramente todos os campos</t>
  </si>
  <si>
    <t>Pegar o código do Armazém no cabeçalho da tela</t>
  </si>
  <si>
    <t>Executar o sequinte cálculo: Informação da coluna Inventário Disponível - Inventário Bloqueado. Para pegar o inventário bloqueado, ir para a sessão whwmd6130m000 (Armazém - Local - Item - Inventário Bloqueado) e informar na lupinha o CD_ITEM e CD_DEPOSITO. Na aba "Bloqueio de Inventário", fazer o detalhamento do tipo de bloqueio  [exceto as informações WMS_TE e WMS_TI].  Na seção "Bloqueio de Inventário", ir somando a quantidade bloqueada (un. de Armaz) de cada um dos bloquieos</t>
  </si>
  <si>
    <t>Sessão whwmd6130m000 (Armazém - Local - Item - Inventário Bloqueado)</t>
  </si>
  <si>
    <t>Sessão whwmd2515m000 (Armazém - Inventário do Item)</t>
  </si>
  <si>
    <t>Sessão tcmcs0503m000 (Armazém)</t>
  </si>
  <si>
    <t>Na lupinha da tela, informar o CD_ITEM e o Armazém, limpando primeiramente todos os campos. Trabalhar com a aba "Bloqueio de Inventário"</t>
  </si>
  <si>
    <t>Na aba "Bloqueio de Inventário", pegar a informação do código do Armazém no cabeçalho da tela</t>
  </si>
  <si>
    <t>Pegar a primeira informação da coluna Motivo para Bloqueio [exceto as informações WMS_TE e WMS_TI]</t>
  </si>
  <si>
    <t>Na aba "Bloqueio de Inventário", fazer o detalhamento do tipo de bloqueio desejado. Na seção "Bloqueio de Inventário", pegar a quantidade bloqueada (un. de Armaz)</t>
  </si>
  <si>
    <t>whwmd2515m000 (Armazém Inventário do Item)</t>
  </si>
  <si>
    <t>Na lupinha, informar o CD_ITEM, limpando primeiramente todos os campos</t>
  </si>
  <si>
    <t xml:space="preserve">Ir para a sessão whinr1510m000 (Item - Armazém - Transações de Inventário) . Na lupinha, informar o CD_ITEM, limpando primeiramente todos os campos. Na aba "Transações de Inventário", verificar se existe alguma transação para a data em que a carga de dados foi realizada. Se tiver, verificar se na coluna o Tipo de Transação é "Baixa" ou "Devolução". Se for, adicionar o valor da coluna Quantidade da data em questão ao resultado do cálculo feito inicialmente. Se o Tipo de Transação for diferente de "Baixa" ou "Devolução" o valor deverá ser substraído.
Repetir para os demais depósitos </t>
  </si>
  <si>
    <t>Está pegando o campo rcd_utc da tabela "whwmd215", porém este campo não está disponível nas telas do LN, portanto, não conseguimos conferir</t>
  </si>
  <si>
    <t>Sessão whina1513m000 (Transação de Recebimento de Inventário - Detalhes de Custos)</t>
  </si>
  <si>
    <t>Na lupinha, informar o CD_ITEM, limpando primeiramente todos os campos. Teremos que pegar a última transação feita para o item dentro da Filial, independente de armazém.  Ir navegando com as setinhas para identificar a última transação. Pegar a informação da coluna "MAUC [BRL]"</t>
  </si>
  <si>
    <t>whwmd2515m000, whina1513m000, whinr1510m000 e tcemm0130m000</t>
  </si>
  <si>
    <t>100006</t>
  </si>
  <si>
    <t>2015-01-20 18:07:53.000</t>
  </si>
  <si>
    <t>13423608</t>
  </si>
  <si>
    <t>700.0000</t>
  </si>
  <si>
    <t>2015-01-20 17:58:53.000</t>
  </si>
  <si>
    <t>68176</t>
  </si>
  <si>
    <t>TNP002</t>
  </si>
  <si>
    <t>47.6440</t>
  </si>
  <si>
    <t>99.0000</t>
  </si>
  <si>
    <t>900000425</t>
  </si>
  <si>
    <t>164.2200</t>
  </si>
  <si>
    <t>900000426</t>
  </si>
  <si>
    <t>337.4300</t>
  </si>
  <si>
    <t>13422349</t>
  </si>
  <si>
    <t>CD0013</t>
  </si>
  <si>
    <t>N00013</t>
  </si>
  <si>
    <t>13</t>
  </si>
  <si>
    <t>13423869</t>
  </si>
  <si>
    <t>CD0012</t>
  </si>
  <si>
    <t>204.3956</t>
  </si>
  <si>
    <t>91.0000</t>
  </si>
  <si>
    <t>9.0000</t>
  </si>
  <si>
    <t>CD0003</t>
  </si>
  <si>
    <t>1996.0000</t>
  </si>
  <si>
    <t>1994.0000</t>
  </si>
  <si>
    <t>50.0000</t>
  </si>
  <si>
    <t>269.0000</t>
  </si>
  <si>
    <t>49.8653</t>
  </si>
  <si>
    <t>A00201</t>
  </si>
  <si>
    <t>800.0000</t>
  </si>
  <si>
    <t>202.0000</t>
  </si>
  <si>
    <t>598.0000</t>
  </si>
  <si>
    <t>15.5000</t>
  </si>
  <si>
    <t>A00200</t>
  </si>
  <si>
    <t>26692.0000</t>
  </si>
  <si>
    <t>25193.0000</t>
  </si>
  <si>
    <t>49.8736</t>
  </si>
  <si>
    <t>482.0000</t>
  </si>
  <si>
    <t>Fixo 1</t>
  </si>
  <si>
    <t>Pegar a informação da coluna "Unidade Empresarial"</t>
  </si>
  <si>
    <t>1559</t>
  </si>
  <si>
    <t>1499.000</t>
  </si>
  <si>
    <t>Na lupinha, fazer a pesquisa por "Item", informando o CD_ITEM, limpando primeiramente todos os campos. Informar o CD_DEPOSITO na coluna Armazém da tela. Selecionar na coluna  "Status WMS" a opção "Em Curso".  No menu Edit, selecionar "Select all Records" . Selecionar novamente no menu Edit, a opção "Copy to Clipboard".  Aguardar a cópia e na sequência, colar os dados numa planilha de excel. Fazer uma somatória da coluna "Qtde Ordenada"</t>
  </si>
  <si>
    <t>Sessão whinp1500m000 (Transações de Inventário Planejado)</t>
  </si>
  <si>
    <t>É obtido pelo resultado da equação: 
Qdo CD_MODALIDADE = 2 ==&gt; Qtd Fisica
Qdo CD_MODALIDADE &lt;&gt; 2 ==&gt; Qtd Física - Qtd Reservada</t>
  </si>
  <si>
    <t>Na lupinha, após limpar os campos, informar o CD_ITEM e CD_DEPOSITO. Na tela selecionar na coluna "Tipo de Transação" a opção " - (Baixa Planejada)" e na coluna "Origem do Tipo de Ordem" a opção "Ordem de Venda". No menu Edit, selecionar "Select all Records" . Selecionar novamente no menu Edit, a opção "Copy to Clipboard".  Aguardar a cópia e na sequência, colar os dados numa planilha de excel. Fazer uma somatória da coluna "Qtde Planejada"</t>
  </si>
  <si>
    <t>100012</t>
  </si>
  <si>
    <t>WS</t>
  </si>
  <si>
    <t>59.0000</t>
  </si>
  <si>
    <t>WA</t>
  </si>
  <si>
    <t>RT</t>
  </si>
  <si>
    <t>1736552</t>
  </si>
  <si>
    <t>RETURN</t>
  </si>
  <si>
    <t>4.0000</t>
  </si>
  <si>
    <t>1749083</t>
  </si>
  <si>
    <t>75.0000</t>
  </si>
  <si>
    <t>71.6657</t>
  </si>
  <si>
    <t>250.0000</t>
  </si>
  <si>
    <t>246.0000</t>
  </si>
  <si>
    <t>872.6121</t>
  </si>
  <si>
    <t>299029</t>
  </si>
  <si>
    <t>WF</t>
  </si>
  <si>
    <t>103.0000</t>
  </si>
  <si>
    <t>95.8250</t>
  </si>
  <si>
    <t>WB</t>
  </si>
  <si>
    <t>105.0000</t>
  </si>
  <si>
    <t>92.2069</t>
  </si>
  <si>
    <t>682.0000</t>
  </si>
  <si>
    <t>681.0000</t>
  </si>
  <si>
    <t>É obtido pelo resultado da equação: 
Qtd Física - Qtd Reservada</t>
  </si>
  <si>
    <t>NR_NFR</t>
  </si>
  <si>
    <t>NR_REFERENCIA_FISCAL</t>
  </si>
  <si>
    <t>R00000177</t>
  </si>
  <si>
    <t>900000548</t>
  </si>
  <si>
    <t>R20000141</t>
  </si>
  <si>
    <t>CD0002</t>
  </si>
  <si>
    <t>715.0267</t>
  </si>
  <si>
    <t>R00000289</t>
  </si>
  <si>
    <t>R20000185</t>
  </si>
  <si>
    <t>R00000322</t>
  </si>
  <si>
    <t>R20000193</t>
  </si>
  <si>
    <t>R00000386</t>
  </si>
  <si>
    <t>R20000215</t>
  </si>
  <si>
    <t>R00000202</t>
  </si>
  <si>
    <t>900000544</t>
  </si>
  <si>
    <t>R20000152</t>
  </si>
  <si>
    <t>541.2580</t>
  </si>
  <si>
    <t>70.0000</t>
  </si>
  <si>
    <t>R00000201</t>
  </si>
  <si>
    <t>R20000154</t>
  </si>
  <si>
    <t>R00000194</t>
  </si>
  <si>
    <t>R20000155</t>
  </si>
  <si>
    <t>R00000234</t>
  </si>
  <si>
    <t>R00000192</t>
  </si>
  <si>
    <t>R20000156</t>
  </si>
  <si>
    <t>69.0000</t>
  </si>
  <si>
    <t>Pedir o detalhamento da Referência Fiscal desejada. Na aba inferior "LinhaS", pegar a segunda  informação da coluna Item</t>
  </si>
  <si>
    <t>C20000194</t>
  </si>
  <si>
    <t>sessão tdrecl504m00l (Recebimento Fiscal) [Na lupinha,  informar o NR_REFERENCIA_FISCAL na coluna "Referência Fiscal"]</t>
  </si>
  <si>
    <t>C20000505</t>
  </si>
  <si>
    <t>2015-01-30 18:29:28.000</t>
  </si>
  <si>
    <t>900000873</t>
  </si>
  <si>
    <t>90.7500</t>
  </si>
  <si>
    <t>2015-01-28 09:44:08.000</t>
  </si>
  <si>
    <t>900000534</t>
  </si>
  <si>
    <t>359.0000</t>
  </si>
  <si>
    <t>980.9453</t>
  </si>
  <si>
    <t>2015-01-29 10:24:34.000</t>
  </si>
  <si>
    <t>900000362</t>
  </si>
  <si>
    <t>133.1098</t>
  </si>
  <si>
    <t>2015-01-19 16:45:53.000</t>
  </si>
  <si>
    <t>900000361</t>
  </si>
  <si>
    <t>900000265</t>
  </si>
  <si>
    <t>994.0000</t>
  </si>
  <si>
    <t>2015-01-02 15:18:25.000</t>
  </si>
  <si>
    <t>900000264</t>
  </si>
  <si>
    <t>993.0000</t>
  </si>
  <si>
    <t>2015-01-02 15:18:14.000</t>
  </si>
  <si>
    <t>900000237</t>
  </si>
  <si>
    <t>12.0000</t>
  </si>
  <si>
    <t>2015-01-20 17:12:31.000</t>
  </si>
  <si>
    <t>8135</t>
  </si>
  <si>
    <t>138.0000</t>
  </si>
  <si>
    <t>7.4047</t>
  </si>
  <si>
    <t xml:space="preserve">Executar o cálculo apenas se a coluna Inventário Disponível ou Inventário Bloqueado for diferente de zero: Inventário Disponível - Inventário Bloqueado [somar as unidades empresarias iguais e guardar os valores] </t>
  </si>
  <si>
    <t>Como sugestão para conferir os valores, marque quais são os depósitos da mesma unidade empresarial na tela anteriormente utilizada e faça a pesquisa nos mesmos nesta seção de transação de recebimento do inventário.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</si>
</sst>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3" borderId="0" xfId="0" applyNumberFormat="1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1" fillId="0" borderId="0" xfId="0" applyNumberFormat="1" applyFont="1" applyFill="1" applyBorder="1" applyAlignment="1">
      <alignment horizontal="center" wrapText="1"/>
    </xf>
    <xf numFmtId="49" fontId="3" fillId="3" borderId="0" xfId="0" applyNumberFormat="1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ill="1"/>
    <xf numFmtId="49" fontId="1" fillId="9" borderId="0" xfId="0" applyNumberFormat="1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49" fontId="1" fillId="7" borderId="4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left" vertical="center" wrapText="1"/>
    </xf>
    <xf numFmtId="49" fontId="4" fillId="4" borderId="10" xfId="0" applyNumberFormat="1" applyFont="1" applyFill="1" applyBorder="1" applyAlignment="1">
      <alignment horizontal="left" vertical="center" wrapText="1"/>
    </xf>
    <xf numFmtId="49" fontId="4" fillId="4" borderId="5" xfId="0" applyNumberFormat="1" applyFont="1" applyFill="1" applyBorder="1" applyAlignment="1">
      <alignment horizontal="left" vertical="center" wrapText="1"/>
    </xf>
    <xf numFmtId="49" fontId="4" fillId="4" borderId="11" xfId="0" applyNumberFormat="1" applyFont="1" applyFill="1" applyBorder="1" applyAlignment="1">
      <alignment horizontal="left" vertical="center" wrapText="1"/>
    </xf>
    <xf numFmtId="49" fontId="4" fillId="4" borderId="7" xfId="0" applyNumberFormat="1" applyFont="1" applyFill="1" applyBorder="1" applyAlignment="1">
      <alignment horizontal="left" vertical="center" wrapText="1"/>
    </xf>
    <xf numFmtId="49" fontId="4" fillId="4" borderId="13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1" fillId="2" borderId="2" xfId="0" applyNumberFormat="1" applyFont="1" applyFill="1" applyBorder="1" applyAlignment="1">
      <alignment horizontal="center" vertical="top" wrapText="1"/>
    </xf>
    <xf numFmtId="0" fontId="1" fillId="2" borderId="3" xfId="0" applyNumberFormat="1" applyFont="1" applyFill="1" applyBorder="1" applyAlignment="1">
      <alignment horizontal="center" vertical="top"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left" vertical="center" wrapText="1"/>
    </xf>
    <xf numFmtId="49" fontId="4" fillId="4" borderId="0" xfId="0" applyNumberFormat="1" applyFont="1" applyFill="1" applyBorder="1" applyAlignment="1">
      <alignment horizontal="left" vertical="center" wrapText="1"/>
    </xf>
    <xf numFmtId="49" fontId="4" fillId="4" borderId="12" xfId="0" applyNumberFormat="1" applyFont="1" applyFill="1" applyBorder="1" applyAlignment="1">
      <alignment horizontal="left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5" fillId="4" borderId="4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FA7E7E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2:AG32"/>
  <sheetViews>
    <sheetView workbookViewId="0">
      <selection activeCell="A22" sqref="A22:A25"/>
    </sheetView>
  </sheetViews>
  <sheetFormatPr defaultRowHeight="11.25"/>
  <cols>
    <col min="1" max="1" width="20.42578125" style="2" customWidth="1"/>
    <col min="2" max="2" width="28.7109375" style="2" customWidth="1"/>
    <col min="3" max="3" width="25" style="2" customWidth="1"/>
    <col min="4" max="4" width="27.28515625" style="2" customWidth="1"/>
    <col min="5" max="5" width="24.85546875" style="2" customWidth="1"/>
    <col min="6" max="6" width="24" style="2" customWidth="1"/>
    <col min="7" max="7" width="22.7109375" style="2" customWidth="1"/>
    <col min="8" max="8" width="22.5703125" style="2" customWidth="1"/>
    <col min="9" max="9" width="23.140625" style="2" customWidth="1"/>
    <col min="10" max="10" width="23.42578125" style="2" customWidth="1"/>
    <col min="11" max="11" width="21.7109375" style="2" customWidth="1"/>
    <col min="12" max="12" width="20" style="2" customWidth="1"/>
    <col min="13" max="13" width="20.5703125" style="2" customWidth="1"/>
    <col min="14" max="14" width="22" style="2" customWidth="1"/>
    <col min="15" max="15" width="34.5703125" style="2" customWidth="1"/>
    <col min="16" max="16" width="34" style="2" customWidth="1"/>
    <col min="17" max="17" width="34.7109375" style="2" customWidth="1"/>
    <col min="18" max="18" width="21.5703125" style="2" customWidth="1"/>
    <col min="19" max="19" width="21.7109375" style="2" customWidth="1"/>
    <col min="20" max="20" width="22.85546875" style="2" customWidth="1"/>
    <col min="21" max="21" width="20.85546875" style="2" customWidth="1"/>
    <col min="22" max="22" width="23.5703125" style="2" customWidth="1"/>
    <col min="23" max="23" width="23.42578125" style="2" customWidth="1"/>
    <col min="24" max="24" width="23.5703125" style="2" customWidth="1"/>
    <col min="25" max="25" width="20.85546875" style="2" customWidth="1"/>
    <col min="26" max="26" width="19.42578125" style="2" customWidth="1"/>
    <col min="27" max="27" width="21" style="2" customWidth="1"/>
    <col min="28" max="28" width="31.42578125" style="2" customWidth="1"/>
    <col min="29" max="29" width="27.85546875" style="2" customWidth="1"/>
    <col min="30" max="30" width="14.5703125" style="2" customWidth="1"/>
    <col min="31" max="31" width="18.5703125" style="2" customWidth="1"/>
    <col min="32" max="32" width="17.5703125" style="2" customWidth="1"/>
    <col min="33" max="33" width="19.5703125" style="2" customWidth="1"/>
    <col min="34" max="16384" width="9.140625" style="1"/>
  </cols>
  <sheetData>
    <row r="2" spans="1:33" ht="21">
      <c r="A2" s="23" t="s">
        <v>2</v>
      </c>
      <c r="B2" s="23"/>
      <c r="C2" s="3" t="s">
        <v>44</v>
      </c>
    </row>
    <row r="3" spans="1:33" ht="21">
      <c r="A3" s="23" t="s">
        <v>3</v>
      </c>
      <c r="B3" s="23"/>
      <c r="C3" s="3" t="s">
        <v>51</v>
      </c>
    </row>
    <row r="6" spans="1:33">
      <c r="A6" s="4" t="s">
        <v>1</v>
      </c>
      <c r="B6" s="4" t="s">
        <v>5</v>
      </c>
      <c r="C6" s="4" t="s">
        <v>4</v>
      </c>
      <c r="D6" s="4" t="s">
        <v>13</v>
      </c>
      <c r="E6" s="4" t="s">
        <v>46</v>
      </c>
      <c r="F6" s="4" t="s">
        <v>47</v>
      </c>
      <c r="G6" s="4" t="s">
        <v>45</v>
      </c>
      <c r="H6" s="4" t="s">
        <v>102</v>
      </c>
    </row>
    <row r="7" spans="1:33" s="11" customFormat="1">
      <c r="A7" s="10" t="s">
        <v>0</v>
      </c>
      <c r="B7" s="5" t="s">
        <v>48</v>
      </c>
      <c r="C7" s="5" t="s">
        <v>7</v>
      </c>
      <c r="D7" s="5" t="s">
        <v>123</v>
      </c>
      <c r="E7" s="5" t="s">
        <v>62</v>
      </c>
      <c r="F7" s="5" t="s">
        <v>61</v>
      </c>
      <c r="G7" s="5" t="s">
        <v>43</v>
      </c>
      <c r="H7" s="10" t="s">
        <v>124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s="11" customFormat="1">
      <c r="A8" s="10" t="s">
        <v>0</v>
      </c>
      <c r="B8" s="5" t="s">
        <v>48</v>
      </c>
      <c r="C8" s="5" t="s">
        <v>7</v>
      </c>
      <c r="D8" s="5" t="s">
        <v>125</v>
      </c>
      <c r="E8" s="5" t="s">
        <v>126</v>
      </c>
      <c r="F8" s="5" t="s">
        <v>126</v>
      </c>
      <c r="G8" s="5" t="s">
        <v>8</v>
      </c>
      <c r="H8" s="10" t="s">
        <v>127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19" spans="1:8" ht="11.25" customHeight="1">
      <c r="B19" s="21" t="s">
        <v>96</v>
      </c>
      <c r="C19" s="21" t="s">
        <v>97</v>
      </c>
      <c r="D19" s="21" t="s">
        <v>98</v>
      </c>
      <c r="E19" s="21"/>
      <c r="F19" s="21"/>
      <c r="G19" s="21"/>
    </row>
    <row r="20" spans="1:8" ht="11.25" customHeight="1">
      <c r="B20" s="21"/>
      <c r="C20" s="21"/>
      <c r="D20" s="21"/>
      <c r="E20" s="21"/>
      <c r="F20" s="21"/>
      <c r="G20" s="21"/>
    </row>
    <row r="21" spans="1:8" ht="11.25" customHeight="1">
      <c r="B21" s="21"/>
      <c r="C21" s="21"/>
      <c r="D21" s="21"/>
      <c r="E21" s="21"/>
      <c r="F21" s="21"/>
      <c r="G21" s="21"/>
    </row>
    <row r="22" spans="1:8" ht="11.25" customHeight="1">
      <c r="A22" s="20" t="s">
        <v>161</v>
      </c>
      <c r="B22" s="22" t="s">
        <v>50</v>
      </c>
      <c r="C22" s="20" t="s">
        <v>42</v>
      </c>
      <c r="D22" s="22" t="s">
        <v>52</v>
      </c>
      <c r="E22" s="20" t="s">
        <v>53</v>
      </c>
      <c r="F22" s="20" t="s">
        <v>54</v>
      </c>
      <c r="G22" s="20" t="s">
        <v>66</v>
      </c>
      <c r="H22" s="20" t="s">
        <v>55</v>
      </c>
    </row>
    <row r="23" spans="1:8">
      <c r="A23" s="20"/>
      <c r="B23" s="22"/>
      <c r="C23" s="20"/>
      <c r="D23" s="22"/>
      <c r="E23" s="20"/>
      <c r="F23" s="20"/>
      <c r="G23" s="20"/>
      <c r="H23" s="20"/>
    </row>
    <row r="24" spans="1:8">
      <c r="A24" s="20"/>
      <c r="B24" s="22"/>
      <c r="C24" s="20"/>
      <c r="D24" s="22"/>
      <c r="E24" s="20"/>
      <c r="F24" s="20"/>
      <c r="G24" s="20"/>
      <c r="H24" s="20"/>
    </row>
    <row r="25" spans="1:8">
      <c r="A25" s="20"/>
      <c r="B25" s="22"/>
      <c r="C25" s="20"/>
      <c r="D25" s="22"/>
      <c r="E25" s="20"/>
      <c r="F25" s="20"/>
      <c r="G25" s="20"/>
      <c r="H25" s="20"/>
    </row>
    <row r="26" spans="1:8">
      <c r="C26" s="20"/>
    </row>
    <row r="27" spans="1:8">
      <c r="C27" s="20"/>
    </row>
    <row r="28" spans="1:8">
      <c r="C28" s="20"/>
    </row>
    <row r="29" spans="1:8">
      <c r="C29" s="20"/>
    </row>
    <row r="30" spans="1:8">
      <c r="B30" s="1"/>
      <c r="C30" s="20"/>
    </row>
    <row r="31" spans="1:8">
      <c r="B31" s="1"/>
    </row>
    <row r="32" spans="1:8">
      <c r="B32" s="1"/>
    </row>
  </sheetData>
  <mergeCells count="13">
    <mergeCell ref="H22:H25"/>
    <mergeCell ref="D19:G21"/>
    <mergeCell ref="D22:D25"/>
    <mergeCell ref="E22:E25"/>
    <mergeCell ref="A2:B2"/>
    <mergeCell ref="A3:B3"/>
    <mergeCell ref="F22:F25"/>
    <mergeCell ref="G22:G25"/>
    <mergeCell ref="A22:A25"/>
    <mergeCell ref="B19:B21"/>
    <mergeCell ref="B22:B25"/>
    <mergeCell ref="C19:C21"/>
    <mergeCell ref="C22:C3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2:AI59"/>
  <sheetViews>
    <sheetView tabSelected="1" zoomScaleNormal="100" workbookViewId="0">
      <selection activeCell="F57" sqref="F57"/>
    </sheetView>
  </sheetViews>
  <sheetFormatPr defaultRowHeight="11.25"/>
  <cols>
    <col min="1" max="1" width="23.7109375" style="2" customWidth="1"/>
    <col min="2" max="2" width="22" style="2" customWidth="1"/>
    <col min="3" max="3" width="35.7109375" style="2" customWidth="1"/>
    <col min="4" max="4" width="20" style="2" customWidth="1"/>
    <col min="5" max="5" width="26.42578125" style="2" customWidth="1"/>
    <col min="6" max="6" width="30.28515625" style="2" customWidth="1"/>
    <col min="7" max="7" width="40.7109375" style="2" customWidth="1"/>
    <col min="8" max="8" width="40.28515625" style="2" customWidth="1"/>
    <col min="9" max="9" width="38.42578125" style="2" customWidth="1"/>
    <col min="10" max="10" width="40.85546875" style="2" customWidth="1"/>
    <col min="11" max="11" width="36.28515625" style="2" customWidth="1"/>
    <col min="12" max="12" width="41" style="2" customWidth="1"/>
    <col min="13" max="13" width="37.5703125" style="2" customWidth="1"/>
    <col min="14" max="14" width="22" style="2" customWidth="1"/>
    <col min="15" max="15" width="34.5703125" style="2" customWidth="1"/>
    <col min="16" max="16" width="34" style="2" customWidth="1"/>
    <col min="17" max="17" width="34.7109375" style="2" customWidth="1"/>
    <col min="18" max="18" width="21.5703125" style="2" customWidth="1"/>
    <col min="19" max="19" width="21.7109375" style="2" customWidth="1"/>
    <col min="20" max="20" width="22.85546875" style="2" customWidth="1"/>
    <col min="21" max="21" width="20.85546875" style="2" customWidth="1"/>
    <col min="22" max="22" width="23.7109375" style="2" customWidth="1"/>
    <col min="23" max="23" width="23.85546875" style="2" customWidth="1"/>
    <col min="24" max="24" width="21.140625" style="2" customWidth="1"/>
    <col min="25" max="25" width="22.28515625" style="2" customWidth="1"/>
    <col min="26" max="26" width="25" style="2" customWidth="1"/>
    <col min="27" max="27" width="22.42578125" style="2" customWidth="1"/>
    <col min="28" max="28" width="28.85546875" style="2" customWidth="1"/>
    <col min="29" max="29" width="31.42578125" style="2" customWidth="1"/>
    <col min="30" max="30" width="27.85546875" style="2" customWidth="1"/>
    <col min="31" max="31" width="14.5703125" style="2" customWidth="1"/>
    <col min="32" max="32" width="18.5703125" style="2" customWidth="1"/>
    <col min="33" max="33" width="17.5703125" style="2" customWidth="1"/>
    <col min="34" max="34" width="19.5703125" style="2" customWidth="1"/>
    <col min="35" max="16384" width="9.140625" style="1"/>
  </cols>
  <sheetData>
    <row r="2" spans="1:35" ht="21">
      <c r="A2" s="23" t="s">
        <v>2</v>
      </c>
      <c r="B2" s="23"/>
      <c r="C2" s="3" t="s">
        <v>75</v>
      </c>
    </row>
    <row r="3" spans="1:35" ht="21">
      <c r="A3" s="23" t="s">
        <v>3</v>
      </c>
      <c r="B3" s="23"/>
      <c r="C3" s="3" t="s">
        <v>103</v>
      </c>
    </row>
    <row r="4" spans="1:35">
      <c r="H4" s="2" t="s">
        <v>163</v>
      </c>
    </row>
    <row r="6" spans="1:35" ht="21.75" customHeight="1">
      <c r="A6" s="24" t="s">
        <v>92</v>
      </c>
      <c r="B6" s="13" t="s">
        <v>1</v>
      </c>
      <c r="C6" s="13" t="s">
        <v>58</v>
      </c>
      <c r="D6" s="13" t="s">
        <v>13</v>
      </c>
      <c r="E6" s="13" t="s">
        <v>57</v>
      </c>
      <c r="F6" s="13" t="s">
        <v>5</v>
      </c>
      <c r="G6" s="13" t="s">
        <v>77</v>
      </c>
      <c r="H6" s="13" t="s">
        <v>59</v>
      </c>
      <c r="I6" s="13" t="s">
        <v>47</v>
      </c>
      <c r="J6" s="13" t="s">
        <v>28</v>
      </c>
      <c r="K6" s="13" t="s">
        <v>45</v>
      </c>
      <c r="L6" s="13" t="s">
        <v>76</v>
      </c>
      <c r="M6" s="13" t="s">
        <v>4</v>
      </c>
      <c r="AI6" s="2"/>
    </row>
    <row r="7" spans="1:35">
      <c r="A7" s="24"/>
      <c r="B7" s="10" t="s">
        <v>0</v>
      </c>
      <c r="C7" s="10" t="s">
        <v>0</v>
      </c>
      <c r="D7" s="5" t="s">
        <v>128</v>
      </c>
      <c r="E7" s="5" t="s">
        <v>129</v>
      </c>
      <c r="F7" s="5" t="s">
        <v>80</v>
      </c>
      <c r="G7" s="5" t="s">
        <v>79</v>
      </c>
      <c r="H7" s="5" t="s">
        <v>49</v>
      </c>
      <c r="I7" s="5" t="s">
        <v>49</v>
      </c>
      <c r="J7" s="5" t="s">
        <v>130</v>
      </c>
      <c r="K7" s="5" t="s">
        <v>8</v>
      </c>
      <c r="L7" s="10" t="s">
        <v>8</v>
      </c>
      <c r="M7" s="10" t="s">
        <v>81</v>
      </c>
      <c r="N7" s="10"/>
      <c r="AI7" s="2"/>
    </row>
    <row r="8" spans="1:35">
      <c r="A8" s="24"/>
      <c r="B8" s="10" t="s">
        <v>0</v>
      </c>
      <c r="C8" s="10" t="s">
        <v>60</v>
      </c>
      <c r="D8" s="10" t="s">
        <v>128</v>
      </c>
      <c r="E8" s="10" t="s">
        <v>145</v>
      </c>
      <c r="F8" s="10" t="s">
        <v>85</v>
      </c>
      <c r="G8" s="10" t="s">
        <v>79</v>
      </c>
      <c r="H8" s="10" t="s">
        <v>146</v>
      </c>
      <c r="I8" s="10" t="s">
        <v>147</v>
      </c>
      <c r="J8" s="10" t="s">
        <v>148</v>
      </c>
      <c r="K8" s="10" t="s">
        <v>61</v>
      </c>
      <c r="L8" s="10" t="s">
        <v>8</v>
      </c>
      <c r="M8" s="10" t="s">
        <v>86</v>
      </c>
      <c r="N8" s="10"/>
    </row>
    <row r="9" spans="1:35">
      <c r="A9" s="24"/>
      <c r="B9" s="10" t="s">
        <v>0</v>
      </c>
      <c r="C9" s="10" t="s">
        <v>60</v>
      </c>
      <c r="D9" s="10" t="s">
        <v>128</v>
      </c>
      <c r="E9" s="10" t="s">
        <v>104</v>
      </c>
      <c r="F9" s="10" t="s">
        <v>83</v>
      </c>
      <c r="G9" s="10" t="s">
        <v>79</v>
      </c>
      <c r="H9" s="10" t="s">
        <v>149</v>
      </c>
      <c r="I9" s="10" t="s">
        <v>149</v>
      </c>
      <c r="J9" s="10" t="s">
        <v>150</v>
      </c>
      <c r="K9" s="10" t="s">
        <v>8</v>
      </c>
      <c r="L9" s="10" t="s">
        <v>8</v>
      </c>
      <c r="M9" s="10" t="s">
        <v>84</v>
      </c>
      <c r="N9" s="10"/>
      <c r="AI9" s="2"/>
    </row>
    <row r="10" spans="1:35">
      <c r="A10" s="24"/>
      <c r="B10" s="10" t="s">
        <v>0</v>
      </c>
      <c r="C10" s="10" t="s">
        <v>0</v>
      </c>
      <c r="D10" s="10" t="s">
        <v>128</v>
      </c>
      <c r="E10" s="10" t="s">
        <v>151</v>
      </c>
      <c r="F10" s="10" t="s">
        <v>80</v>
      </c>
      <c r="G10" s="10" t="s">
        <v>79</v>
      </c>
      <c r="H10" s="10" t="s">
        <v>152</v>
      </c>
      <c r="I10" s="10" t="s">
        <v>154</v>
      </c>
      <c r="J10" s="10" t="s">
        <v>155</v>
      </c>
      <c r="K10" s="10" t="s">
        <v>153</v>
      </c>
      <c r="L10" s="10" t="s">
        <v>8</v>
      </c>
      <c r="M10" s="10" t="s">
        <v>81</v>
      </c>
      <c r="N10" s="10"/>
      <c r="AI10" s="2"/>
    </row>
    <row r="11" spans="1:35">
      <c r="A11" s="24"/>
      <c r="B11" s="10" t="s">
        <v>0</v>
      </c>
      <c r="C11" s="5" t="s">
        <v>60</v>
      </c>
      <c r="D11" s="5" t="s">
        <v>128</v>
      </c>
      <c r="E11" s="5" t="s">
        <v>156</v>
      </c>
      <c r="F11" s="5" t="s">
        <v>80</v>
      </c>
      <c r="G11" s="5" t="s">
        <v>79</v>
      </c>
      <c r="H11" s="5" t="s">
        <v>157</v>
      </c>
      <c r="I11" s="5" t="s">
        <v>158</v>
      </c>
      <c r="J11" s="5" t="s">
        <v>159</v>
      </c>
      <c r="K11" s="19" t="s">
        <v>164</v>
      </c>
      <c r="L11" s="5" t="s">
        <v>160</v>
      </c>
      <c r="M11" s="10" t="s">
        <v>81</v>
      </c>
      <c r="N11" s="10"/>
      <c r="AI11" s="2"/>
    </row>
    <row r="12" spans="1:35">
      <c r="A12" s="24"/>
      <c r="B12" s="10" t="s">
        <v>0</v>
      </c>
      <c r="C12" s="10" t="s">
        <v>0</v>
      </c>
      <c r="D12" s="10" t="s">
        <v>132</v>
      </c>
      <c r="E12" s="10" t="s">
        <v>129</v>
      </c>
      <c r="F12" s="10" t="s">
        <v>80</v>
      </c>
      <c r="G12" s="10" t="s">
        <v>79</v>
      </c>
      <c r="H12" s="10" t="s">
        <v>43</v>
      </c>
      <c r="I12" s="10" t="s">
        <v>43</v>
      </c>
      <c r="J12" s="10" t="s">
        <v>133</v>
      </c>
      <c r="K12" s="10" t="s">
        <v>8</v>
      </c>
      <c r="L12" s="10" t="s">
        <v>8</v>
      </c>
      <c r="M12" s="10" t="s">
        <v>81</v>
      </c>
      <c r="N12" s="10"/>
      <c r="AI12" s="2"/>
    </row>
    <row r="13" spans="1:35">
      <c r="A13" s="24"/>
      <c r="B13" s="10" t="s">
        <v>0</v>
      </c>
      <c r="C13" s="10" t="s">
        <v>0</v>
      </c>
      <c r="D13" s="10" t="s">
        <v>134</v>
      </c>
      <c r="E13" s="10" t="s">
        <v>129</v>
      </c>
      <c r="F13" s="10" t="s">
        <v>80</v>
      </c>
      <c r="G13" s="10" t="s">
        <v>79</v>
      </c>
      <c r="H13" s="10" t="s">
        <v>43</v>
      </c>
      <c r="I13" s="10" t="s">
        <v>43</v>
      </c>
      <c r="J13" s="10" t="s">
        <v>135</v>
      </c>
      <c r="K13" s="10" t="s">
        <v>8</v>
      </c>
      <c r="L13" s="10" t="s">
        <v>8</v>
      </c>
      <c r="M13" s="10" t="s">
        <v>81</v>
      </c>
      <c r="N13" s="10"/>
      <c r="AI13" s="2"/>
    </row>
    <row r="14" spans="1:35">
      <c r="A14" s="24"/>
      <c r="B14" s="10" t="s">
        <v>0</v>
      </c>
      <c r="C14" s="10" t="s">
        <v>60</v>
      </c>
      <c r="D14" s="10" t="s">
        <v>136</v>
      </c>
      <c r="E14" s="10" t="s">
        <v>137</v>
      </c>
      <c r="F14" s="10" t="s">
        <v>138</v>
      </c>
      <c r="G14" s="10" t="s">
        <v>79</v>
      </c>
      <c r="H14" s="10" t="s">
        <v>131</v>
      </c>
      <c r="I14" s="10" t="s">
        <v>131</v>
      </c>
      <c r="J14" s="10" t="s">
        <v>78</v>
      </c>
      <c r="K14" s="10" t="s">
        <v>8</v>
      </c>
      <c r="L14" s="10" t="s">
        <v>8</v>
      </c>
      <c r="M14" s="10" t="s">
        <v>139</v>
      </c>
      <c r="N14" s="10"/>
      <c r="AI14" s="2"/>
    </row>
    <row r="15" spans="1:35">
      <c r="A15" s="24"/>
      <c r="B15" s="10" t="s">
        <v>0</v>
      </c>
      <c r="C15" s="10" t="s">
        <v>60</v>
      </c>
      <c r="D15" s="10" t="s">
        <v>140</v>
      </c>
      <c r="E15" s="10" t="s">
        <v>141</v>
      </c>
      <c r="F15" s="10" t="s">
        <v>83</v>
      </c>
      <c r="G15" s="10" t="s">
        <v>79</v>
      </c>
      <c r="H15" s="10" t="s">
        <v>61</v>
      </c>
      <c r="I15" s="10" t="s">
        <v>61</v>
      </c>
      <c r="J15" s="10" t="s">
        <v>142</v>
      </c>
      <c r="K15" s="10" t="s">
        <v>8</v>
      </c>
      <c r="L15" s="10" t="s">
        <v>8</v>
      </c>
      <c r="M15" s="10" t="s">
        <v>84</v>
      </c>
      <c r="AI15" s="2"/>
    </row>
    <row r="16" spans="1:35">
      <c r="A16" s="24"/>
      <c r="B16" s="10" t="s">
        <v>0</v>
      </c>
      <c r="C16" s="10" t="s">
        <v>60</v>
      </c>
      <c r="D16" s="10" t="s">
        <v>140</v>
      </c>
      <c r="E16" s="10" t="s">
        <v>141</v>
      </c>
      <c r="F16" s="10" t="s">
        <v>83</v>
      </c>
      <c r="G16" s="10" t="s">
        <v>79</v>
      </c>
      <c r="H16" s="10" t="s">
        <v>143</v>
      </c>
      <c r="I16" s="10" t="s">
        <v>143</v>
      </c>
      <c r="J16" s="10" t="s">
        <v>142</v>
      </c>
      <c r="K16" s="10" t="s">
        <v>8</v>
      </c>
      <c r="L16" s="10" t="s">
        <v>8</v>
      </c>
      <c r="M16" s="10" t="s">
        <v>84</v>
      </c>
      <c r="AI16" s="2"/>
    </row>
    <row r="17" spans="1:35">
      <c r="A17" s="24"/>
      <c r="AI17" s="2"/>
    </row>
    <row r="18" spans="1:35" ht="11.25" customHeight="1">
      <c r="A18" s="24"/>
      <c r="C18" s="21" t="s">
        <v>96</v>
      </c>
      <c r="D18" s="46" t="s">
        <v>100</v>
      </c>
      <c r="E18" s="46"/>
      <c r="F18" s="46"/>
      <c r="G18" s="46"/>
      <c r="H18" s="46"/>
      <c r="I18" s="46"/>
      <c r="J18" s="46"/>
      <c r="K18" s="34" t="s">
        <v>166</v>
      </c>
      <c r="L18" s="21" t="s">
        <v>105</v>
      </c>
      <c r="M18" s="21" t="s">
        <v>97</v>
      </c>
      <c r="AI18" s="2"/>
    </row>
    <row r="19" spans="1:35" ht="11.25" customHeight="1">
      <c r="A19" s="24"/>
      <c r="C19" s="21"/>
      <c r="D19" s="46"/>
      <c r="E19" s="46"/>
      <c r="F19" s="46"/>
      <c r="G19" s="46"/>
      <c r="H19" s="46"/>
      <c r="I19" s="46"/>
      <c r="J19" s="46"/>
      <c r="K19" s="35"/>
      <c r="L19" s="21"/>
      <c r="M19" s="21"/>
      <c r="AI19" s="2"/>
    </row>
    <row r="20" spans="1:35" ht="11.25" customHeight="1">
      <c r="A20" s="24"/>
      <c r="C20" s="21"/>
      <c r="D20" s="46"/>
      <c r="E20" s="46"/>
      <c r="F20" s="46"/>
      <c r="G20" s="46"/>
      <c r="H20" s="46"/>
      <c r="I20" s="46"/>
      <c r="J20" s="46"/>
      <c r="K20" s="36"/>
      <c r="L20" s="21"/>
      <c r="M20" s="21"/>
      <c r="AI20" s="2"/>
    </row>
    <row r="21" spans="1:35" ht="11.25" customHeight="1">
      <c r="A21" s="24"/>
      <c r="B21" s="28" t="s">
        <v>161</v>
      </c>
      <c r="C21" s="20" t="s">
        <v>88</v>
      </c>
      <c r="D21" s="20" t="s">
        <v>106</v>
      </c>
      <c r="E21" s="20" t="s">
        <v>107</v>
      </c>
      <c r="F21" s="20" t="s">
        <v>162</v>
      </c>
      <c r="G21" s="29" t="s">
        <v>91</v>
      </c>
      <c r="H21" s="30" t="s">
        <v>108</v>
      </c>
      <c r="I21" s="43" t="s">
        <v>167</v>
      </c>
      <c r="J21" s="31" t="s">
        <v>87</v>
      </c>
      <c r="K21" s="25" t="s">
        <v>168</v>
      </c>
      <c r="L21" s="25" t="s">
        <v>165</v>
      </c>
      <c r="M21" s="31" t="s">
        <v>64</v>
      </c>
      <c r="AI21" s="2"/>
    </row>
    <row r="22" spans="1:35">
      <c r="A22" s="24"/>
      <c r="B22" s="28"/>
      <c r="C22" s="20"/>
      <c r="D22" s="20"/>
      <c r="E22" s="20"/>
      <c r="F22" s="20"/>
      <c r="G22" s="29"/>
      <c r="H22" s="30"/>
      <c r="I22" s="44"/>
      <c r="J22" s="32"/>
      <c r="K22" s="26"/>
      <c r="L22" s="26"/>
      <c r="M22" s="32"/>
      <c r="AI22" s="2"/>
    </row>
    <row r="23" spans="1:35">
      <c r="A23" s="24"/>
      <c r="B23" s="28"/>
      <c r="C23" s="20"/>
      <c r="D23" s="20"/>
      <c r="E23" s="20"/>
      <c r="F23" s="20"/>
      <c r="G23" s="29"/>
      <c r="H23" s="30"/>
      <c r="I23" s="44"/>
      <c r="J23" s="32"/>
      <c r="K23" s="26"/>
      <c r="L23" s="26"/>
      <c r="M23" s="32"/>
      <c r="AI23" s="2"/>
    </row>
    <row r="24" spans="1:35">
      <c r="A24" s="24"/>
      <c r="B24" s="28"/>
      <c r="C24" s="20"/>
      <c r="D24" s="20"/>
      <c r="E24" s="20"/>
      <c r="F24" s="20"/>
      <c r="G24" s="29"/>
      <c r="H24" s="30"/>
      <c r="I24" s="44"/>
      <c r="J24" s="32"/>
      <c r="K24" s="26"/>
      <c r="L24" s="26"/>
      <c r="M24" s="32"/>
      <c r="AI24" s="2"/>
    </row>
    <row r="25" spans="1:35">
      <c r="A25" s="24"/>
      <c r="B25" s="28"/>
      <c r="C25" s="20"/>
      <c r="D25" s="20"/>
      <c r="E25" s="20"/>
      <c r="F25" s="20"/>
      <c r="G25" s="29"/>
      <c r="H25" s="30"/>
      <c r="I25" s="45"/>
      <c r="J25" s="33"/>
      <c r="K25" s="26"/>
      <c r="L25" s="26"/>
      <c r="M25" s="33"/>
      <c r="AI25" s="2"/>
    </row>
    <row r="26" spans="1:35" s="11" customFormat="1">
      <c r="A26" s="8"/>
      <c r="B26" s="9"/>
      <c r="C26" s="9"/>
      <c r="D26" s="9"/>
      <c r="E26" s="9"/>
      <c r="F26" s="9"/>
      <c r="G26" s="9"/>
      <c r="H26" s="30"/>
      <c r="I26" s="9"/>
      <c r="J26" s="9"/>
      <c r="K26" s="26"/>
      <c r="L26" s="26"/>
      <c r="M26" s="9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spans="1:35" s="11" customFormat="1">
      <c r="A27" s="8"/>
      <c r="B27" s="9"/>
      <c r="C27" s="6" t="s">
        <v>89</v>
      </c>
      <c r="D27" s="9"/>
      <c r="E27" s="9"/>
      <c r="F27" s="9"/>
      <c r="G27" s="9"/>
      <c r="H27" s="30"/>
      <c r="I27" s="9"/>
      <c r="J27" s="9"/>
      <c r="K27" s="26"/>
      <c r="L27" s="26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spans="1:35" ht="33.75">
      <c r="C28" s="15" t="s">
        <v>90</v>
      </c>
      <c r="H28" s="30"/>
      <c r="I28" s="9"/>
      <c r="K28" s="27"/>
      <c r="L28" s="27"/>
    </row>
    <row r="29" spans="1:35" s="11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2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spans="1:35" ht="11.25" customHeight="1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35" ht="11.25" customHeight="1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35" ht="24.75" customHeight="1">
      <c r="A32" s="24" t="s">
        <v>93</v>
      </c>
      <c r="B32" s="13" t="s">
        <v>1</v>
      </c>
      <c r="C32" s="13" t="s">
        <v>13</v>
      </c>
      <c r="D32" s="13" t="s">
        <v>57</v>
      </c>
      <c r="E32" s="13" t="s">
        <v>77</v>
      </c>
      <c r="F32" s="13" t="s">
        <v>59</v>
      </c>
      <c r="G32" s="13" t="s">
        <v>76</v>
      </c>
      <c r="H32" s="13" t="s">
        <v>47</v>
      </c>
      <c r="I32" s="13" t="s">
        <v>45</v>
      </c>
      <c r="J32" s="13" t="s">
        <v>28</v>
      </c>
      <c r="K32" s="13" t="s">
        <v>5</v>
      </c>
      <c r="L32" s="13" t="s">
        <v>58</v>
      </c>
      <c r="M32" s="13" t="s">
        <v>4</v>
      </c>
      <c r="AI32" s="2"/>
    </row>
    <row r="33" spans="1:35">
      <c r="A33" s="24"/>
      <c r="B33" s="10" t="s">
        <v>0</v>
      </c>
      <c r="C33" s="5" t="s">
        <v>169</v>
      </c>
      <c r="D33" s="5" t="s">
        <v>104</v>
      </c>
      <c r="E33" s="5" t="s">
        <v>170</v>
      </c>
      <c r="F33" s="5" t="s">
        <v>144</v>
      </c>
      <c r="G33" s="10" t="s">
        <v>8</v>
      </c>
      <c r="H33" s="10" t="s">
        <v>8</v>
      </c>
      <c r="I33" s="19" t="s">
        <v>144</v>
      </c>
      <c r="J33" s="10" t="s">
        <v>171</v>
      </c>
      <c r="K33" s="10" t="s">
        <v>83</v>
      </c>
      <c r="L33" s="10" t="s">
        <v>60</v>
      </c>
      <c r="M33" s="10" t="s">
        <v>84</v>
      </c>
      <c r="AI33" s="2"/>
    </row>
    <row r="34" spans="1:35">
      <c r="A34" s="24"/>
      <c r="B34" s="10" t="s">
        <v>0</v>
      </c>
      <c r="C34" s="5" t="s">
        <v>169</v>
      </c>
      <c r="D34" s="5" t="s">
        <v>104</v>
      </c>
      <c r="E34" s="5" t="s">
        <v>172</v>
      </c>
      <c r="F34" s="5" t="s">
        <v>49</v>
      </c>
      <c r="G34" s="10" t="s">
        <v>8</v>
      </c>
      <c r="H34" s="10" t="s">
        <v>49</v>
      </c>
      <c r="I34" s="10" t="s">
        <v>8</v>
      </c>
      <c r="J34" s="10" t="s">
        <v>171</v>
      </c>
      <c r="K34" s="10" t="s">
        <v>83</v>
      </c>
      <c r="L34" s="10" t="s">
        <v>60</v>
      </c>
      <c r="M34" s="10" t="s">
        <v>84</v>
      </c>
      <c r="AI34" s="2"/>
    </row>
    <row r="35" spans="1:35">
      <c r="A35" s="24"/>
      <c r="B35" s="10" t="s">
        <v>0</v>
      </c>
      <c r="C35" s="5" t="s">
        <v>169</v>
      </c>
      <c r="D35" s="5" t="s">
        <v>156</v>
      </c>
      <c r="E35" s="5" t="s">
        <v>173</v>
      </c>
      <c r="F35" s="5" t="s">
        <v>43</v>
      </c>
      <c r="G35" s="10" t="s">
        <v>8</v>
      </c>
      <c r="H35" s="10" t="s">
        <v>43</v>
      </c>
      <c r="I35" s="10" t="s">
        <v>8</v>
      </c>
      <c r="J35" s="10" t="s">
        <v>171</v>
      </c>
      <c r="K35" s="10" t="s">
        <v>80</v>
      </c>
      <c r="L35" s="10" t="s">
        <v>60</v>
      </c>
      <c r="M35" s="10" t="s">
        <v>81</v>
      </c>
      <c r="AI35" s="2"/>
    </row>
    <row r="36" spans="1:35">
      <c r="A36" s="24"/>
      <c r="B36" s="10" t="s">
        <v>0</v>
      </c>
      <c r="C36" s="10" t="s">
        <v>177</v>
      </c>
      <c r="D36" s="10" t="s">
        <v>104</v>
      </c>
      <c r="E36" s="10" t="s">
        <v>173</v>
      </c>
      <c r="F36" s="10" t="s">
        <v>178</v>
      </c>
      <c r="G36" s="10" t="s">
        <v>8</v>
      </c>
      <c r="H36" s="10" t="s">
        <v>178</v>
      </c>
      <c r="I36" s="10" t="s">
        <v>8</v>
      </c>
      <c r="J36" s="10" t="s">
        <v>179</v>
      </c>
      <c r="K36" s="10" t="s">
        <v>83</v>
      </c>
      <c r="L36" s="10" t="s">
        <v>60</v>
      </c>
      <c r="M36" s="10" t="s">
        <v>84</v>
      </c>
      <c r="AI36" s="2"/>
    </row>
    <row r="37" spans="1:35">
      <c r="A37" s="24"/>
      <c r="B37" s="10" t="s">
        <v>0</v>
      </c>
      <c r="C37" s="10" t="s">
        <v>177</v>
      </c>
      <c r="D37" s="10" t="s">
        <v>104</v>
      </c>
      <c r="E37" s="10" t="s">
        <v>170</v>
      </c>
      <c r="F37" s="10" t="s">
        <v>180</v>
      </c>
      <c r="G37" s="10" t="s">
        <v>8</v>
      </c>
      <c r="H37" s="10" t="s">
        <v>181</v>
      </c>
      <c r="I37" s="10" t="s">
        <v>176</v>
      </c>
      <c r="J37" s="10" t="s">
        <v>179</v>
      </c>
      <c r="K37" s="10" t="s">
        <v>83</v>
      </c>
      <c r="L37" s="10" t="s">
        <v>60</v>
      </c>
      <c r="M37" s="10" t="s">
        <v>84</v>
      </c>
      <c r="AI37" s="2"/>
    </row>
    <row r="38" spans="1:35">
      <c r="A38" s="24"/>
      <c r="B38" s="10" t="s">
        <v>0</v>
      </c>
      <c r="C38" s="10" t="s">
        <v>174</v>
      </c>
      <c r="D38" s="10" t="s">
        <v>156</v>
      </c>
      <c r="E38" s="10" t="s">
        <v>173</v>
      </c>
      <c r="F38" s="10" t="s">
        <v>176</v>
      </c>
      <c r="G38" s="10" t="s">
        <v>8</v>
      </c>
      <c r="H38" s="10" t="s">
        <v>176</v>
      </c>
      <c r="I38" s="10" t="s">
        <v>8</v>
      </c>
      <c r="J38" s="10" t="s">
        <v>182</v>
      </c>
      <c r="K38" s="10" t="s">
        <v>80</v>
      </c>
      <c r="L38" s="10" t="s">
        <v>60</v>
      </c>
      <c r="M38" s="10" t="s">
        <v>81</v>
      </c>
    </row>
    <row r="39" spans="1:35">
      <c r="A39" s="24"/>
      <c r="B39" s="10" t="s">
        <v>0</v>
      </c>
      <c r="C39" s="10" t="s">
        <v>183</v>
      </c>
      <c r="D39" s="10" t="s">
        <v>104</v>
      </c>
      <c r="E39" s="10" t="s">
        <v>184</v>
      </c>
      <c r="F39" s="10" t="s">
        <v>185</v>
      </c>
      <c r="G39" s="10" t="s">
        <v>8</v>
      </c>
      <c r="H39" s="10" t="s">
        <v>185</v>
      </c>
      <c r="I39" s="10" t="s">
        <v>8</v>
      </c>
      <c r="J39" s="10" t="s">
        <v>186</v>
      </c>
      <c r="K39" s="10" t="s">
        <v>83</v>
      </c>
      <c r="L39" s="10" t="s">
        <v>60</v>
      </c>
      <c r="M39" s="10" t="s">
        <v>84</v>
      </c>
    </row>
    <row r="40" spans="1:35">
      <c r="A40" s="24"/>
      <c r="B40" s="10" t="s">
        <v>0</v>
      </c>
      <c r="C40" s="10" t="s">
        <v>183</v>
      </c>
      <c r="D40" s="10" t="s">
        <v>104</v>
      </c>
      <c r="E40" s="10" t="s">
        <v>187</v>
      </c>
      <c r="F40" s="10" t="s">
        <v>188</v>
      </c>
      <c r="G40" s="10" t="s">
        <v>8</v>
      </c>
      <c r="H40" s="10" t="s">
        <v>188</v>
      </c>
      <c r="I40" s="10" t="s">
        <v>8</v>
      </c>
      <c r="J40" s="10" t="s">
        <v>186</v>
      </c>
      <c r="K40" s="10" t="s">
        <v>83</v>
      </c>
      <c r="L40" s="10" t="s">
        <v>60</v>
      </c>
      <c r="M40" s="10" t="s">
        <v>84</v>
      </c>
    </row>
    <row r="41" spans="1:35">
      <c r="A41" s="24"/>
      <c r="B41" s="10" t="s">
        <v>0</v>
      </c>
      <c r="C41" s="10" t="s">
        <v>183</v>
      </c>
      <c r="D41" s="10" t="s">
        <v>156</v>
      </c>
      <c r="E41" s="10" t="s">
        <v>187</v>
      </c>
      <c r="F41" s="10" t="s">
        <v>43</v>
      </c>
      <c r="G41" s="10" t="s">
        <v>8</v>
      </c>
      <c r="H41" s="10" t="s">
        <v>43</v>
      </c>
      <c r="I41" s="10" t="s">
        <v>8</v>
      </c>
      <c r="J41" s="10" t="s">
        <v>189</v>
      </c>
      <c r="K41" s="10" t="s">
        <v>80</v>
      </c>
      <c r="L41" s="10" t="s">
        <v>60</v>
      </c>
      <c r="M41" s="10" t="s">
        <v>81</v>
      </c>
    </row>
    <row r="42" spans="1:35">
      <c r="A42" s="24"/>
      <c r="B42" s="10" t="s">
        <v>0</v>
      </c>
      <c r="C42" s="10" t="s">
        <v>183</v>
      </c>
      <c r="D42" s="10" t="s">
        <v>156</v>
      </c>
      <c r="E42" s="10" t="s">
        <v>175</v>
      </c>
      <c r="F42" s="10" t="s">
        <v>49</v>
      </c>
      <c r="G42" s="10" t="s">
        <v>8</v>
      </c>
      <c r="H42" s="10" t="s">
        <v>49</v>
      </c>
      <c r="I42" s="10" t="s">
        <v>8</v>
      </c>
      <c r="J42" s="10" t="s">
        <v>189</v>
      </c>
      <c r="K42" s="10" t="s">
        <v>80</v>
      </c>
      <c r="L42" s="10" t="s">
        <v>60</v>
      </c>
      <c r="M42" s="10" t="s">
        <v>81</v>
      </c>
    </row>
    <row r="43" spans="1:35">
      <c r="A43" s="24"/>
      <c r="B43" s="10" t="s">
        <v>0</v>
      </c>
      <c r="C43" s="10" t="s">
        <v>183</v>
      </c>
      <c r="D43" s="10" t="s">
        <v>156</v>
      </c>
      <c r="E43" s="10" t="s">
        <v>170</v>
      </c>
      <c r="F43" s="10" t="s">
        <v>190</v>
      </c>
      <c r="G43" s="10" t="s">
        <v>8</v>
      </c>
      <c r="H43" s="10" t="s">
        <v>191</v>
      </c>
      <c r="I43" s="10" t="s">
        <v>43</v>
      </c>
      <c r="J43" s="10" t="s">
        <v>189</v>
      </c>
      <c r="K43" s="10" t="s">
        <v>80</v>
      </c>
      <c r="L43" s="10" t="s">
        <v>60</v>
      </c>
      <c r="M43" s="10" t="s">
        <v>81</v>
      </c>
    </row>
    <row r="44" spans="1:35">
      <c r="A44" s="24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35">
      <c r="A45" s="24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35" ht="13.5" customHeight="1">
      <c r="A46" s="24"/>
      <c r="B46" s="10"/>
      <c r="C46" s="46" t="s">
        <v>109</v>
      </c>
      <c r="D46" s="46"/>
      <c r="E46" s="46"/>
      <c r="F46" s="46"/>
      <c r="G46" s="46"/>
      <c r="H46" s="46"/>
      <c r="I46" s="34" t="s">
        <v>166</v>
      </c>
      <c r="J46" s="34" t="s">
        <v>110</v>
      </c>
      <c r="K46" s="37" t="s">
        <v>111</v>
      </c>
      <c r="L46" s="38"/>
      <c r="M46" s="34" t="s">
        <v>97</v>
      </c>
    </row>
    <row r="47" spans="1:35" ht="10.5" customHeight="1">
      <c r="A47" s="24"/>
      <c r="C47" s="46"/>
      <c r="D47" s="46"/>
      <c r="E47" s="46"/>
      <c r="F47" s="46"/>
      <c r="G47" s="46"/>
      <c r="H47" s="46"/>
      <c r="I47" s="35"/>
      <c r="J47" s="35"/>
      <c r="K47" s="39"/>
      <c r="L47" s="40"/>
      <c r="M47" s="35"/>
    </row>
    <row r="48" spans="1:35" ht="11.25" customHeight="1">
      <c r="A48" s="24"/>
      <c r="C48" s="46"/>
      <c r="D48" s="46"/>
      <c r="E48" s="46"/>
      <c r="F48" s="46"/>
      <c r="G48" s="46"/>
      <c r="H48" s="46"/>
      <c r="I48" s="36"/>
      <c r="J48" s="36"/>
      <c r="K48" s="41"/>
      <c r="L48" s="42"/>
      <c r="M48" s="36"/>
    </row>
    <row r="49" spans="1:13" ht="11.25" customHeight="1">
      <c r="A49" s="24"/>
      <c r="B49" s="20" t="s">
        <v>161</v>
      </c>
      <c r="C49" s="20" t="s">
        <v>112</v>
      </c>
      <c r="D49" s="20" t="s">
        <v>113</v>
      </c>
      <c r="E49" s="20" t="s">
        <v>114</v>
      </c>
      <c r="F49" s="20" t="s">
        <v>115</v>
      </c>
      <c r="G49" s="20" t="s">
        <v>94</v>
      </c>
      <c r="H49" s="43" t="s">
        <v>192</v>
      </c>
      <c r="I49" s="25" t="s">
        <v>168</v>
      </c>
      <c r="J49" s="31" t="s">
        <v>73</v>
      </c>
      <c r="K49" s="31" t="s">
        <v>95</v>
      </c>
      <c r="L49" s="31" t="s">
        <v>88</v>
      </c>
      <c r="M49" s="31" t="s">
        <v>64</v>
      </c>
    </row>
    <row r="50" spans="1:13">
      <c r="A50" s="24"/>
      <c r="B50" s="20"/>
      <c r="C50" s="20"/>
      <c r="D50" s="20"/>
      <c r="E50" s="20"/>
      <c r="F50" s="20"/>
      <c r="G50" s="20"/>
      <c r="H50" s="44"/>
      <c r="I50" s="26"/>
      <c r="J50" s="32"/>
      <c r="K50" s="32"/>
      <c r="L50" s="32"/>
      <c r="M50" s="32"/>
    </row>
    <row r="51" spans="1:13">
      <c r="A51" s="24"/>
      <c r="B51" s="20"/>
      <c r="C51" s="20"/>
      <c r="D51" s="20"/>
      <c r="E51" s="20"/>
      <c r="F51" s="20"/>
      <c r="G51" s="20"/>
      <c r="H51" s="44"/>
      <c r="I51" s="26"/>
      <c r="J51" s="32"/>
      <c r="K51" s="32"/>
      <c r="L51" s="32"/>
      <c r="M51" s="32"/>
    </row>
    <row r="52" spans="1:13">
      <c r="A52" s="24"/>
      <c r="B52" s="20"/>
      <c r="C52" s="20"/>
      <c r="D52" s="20"/>
      <c r="E52" s="20"/>
      <c r="F52" s="20"/>
      <c r="G52" s="20"/>
      <c r="H52" s="44"/>
      <c r="I52" s="26"/>
      <c r="J52" s="32"/>
      <c r="K52" s="32"/>
      <c r="L52" s="32"/>
      <c r="M52" s="32"/>
    </row>
    <row r="53" spans="1:13">
      <c r="A53" s="24"/>
      <c r="B53" s="20"/>
      <c r="C53" s="20"/>
      <c r="D53" s="20"/>
      <c r="E53" s="20"/>
      <c r="F53" s="20"/>
      <c r="G53" s="20"/>
      <c r="H53" s="45"/>
      <c r="I53" s="26"/>
      <c r="J53" s="33"/>
      <c r="K53" s="33"/>
      <c r="L53" s="33"/>
      <c r="M53" s="33"/>
    </row>
    <row r="54" spans="1:13">
      <c r="I54" s="26"/>
      <c r="L54" s="9"/>
    </row>
    <row r="55" spans="1:13">
      <c r="I55" s="26"/>
      <c r="L55" s="6" t="s">
        <v>89</v>
      </c>
    </row>
    <row r="56" spans="1:13" ht="33.75">
      <c r="I56" s="27"/>
      <c r="L56" s="7" t="s">
        <v>90</v>
      </c>
    </row>
    <row r="58" spans="1:1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mergeCells count="38">
    <mergeCell ref="D18:J20"/>
    <mergeCell ref="I49:I56"/>
    <mergeCell ref="M18:M20"/>
    <mergeCell ref="M21:M25"/>
    <mergeCell ref="M46:M48"/>
    <mergeCell ref="M49:M53"/>
    <mergeCell ref="K18:K20"/>
    <mergeCell ref="A32:A53"/>
    <mergeCell ref="J46:J48"/>
    <mergeCell ref="K46:L48"/>
    <mergeCell ref="B49:B53"/>
    <mergeCell ref="C49:C53"/>
    <mergeCell ref="D49:D53"/>
    <mergeCell ref="E49:E53"/>
    <mergeCell ref="L49:L53"/>
    <mergeCell ref="F49:F53"/>
    <mergeCell ref="G49:G53"/>
    <mergeCell ref="C46:H48"/>
    <mergeCell ref="I46:I48"/>
    <mergeCell ref="H49:H53"/>
    <mergeCell ref="J49:J53"/>
    <mergeCell ref="K49:K53"/>
    <mergeCell ref="A2:B2"/>
    <mergeCell ref="A3:B3"/>
    <mergeCell ref="A6:A25"/>
    <mergeCell ref="L18:L20"/>
    <mergeCell ref="L21:L28"/>
    <mergeCell ref="C18:C20"/>
    <mergeCell ref="B21:B25"/>
    <mergeCell ref="D21:D25"/>
    <mergeCell ref="E21:E25"/>
    <mergeCell ref="F21:F25"/>
    <mergeCell ref="G21:G25"/>
    <mergeCell ref="H21:H28"/>
    <mergeCell ref="J21:J25"/>
    <mergeCell ref="C21:C25"/>
    <mergeCell ref="I21:I25"/>
    <mergeCell ref="K21:K28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2:AH33"/>
  <sheetViews>
    <sheetView zoomScaleNormal="100" workbookViewId="0"/>
  </sheetViews>
  <sheetFormatPr defaultRowHeight="11.25"/>
  <cols>
    <col min="1" max="1" width="9.140625" style="1"/>
    <col min="2" max="2" width="31.85546875" style="2" customWidth="1"/>
    <col min="3" max="3" width="27.5703125" style="2" customWidth="1"/>
    <col min="4" max="4" width="38" style="2" customWidth="1"/>
    <col min="5" max="5" width="35.5703125" style="2" customWidth="1"/>
    <col min="6" max="6" width="36.7109375" style="2" customWidth="1"/>
    <col min="7" max="7" width="28.42578125" style="2" customWidth="1"/>
    <col min="8" max="8" width="26.85546875" style="2" customWidth="1"/>
    <col min="9" max="9" width="33" style="2" customWidth="1"/>
    <col min="10" max="10" width="34.85546875" style="2" customWidth="1"/>
    <col min="11" max="11" width="21.7109375" style="2" customWidth="1"/>
    <col min="12" max="12" width="20" style="2" customWidth="1"/>
    <col min="13" max="13" width="20.5703125" style="2" customWidth="1"/>
    <col min="14" max="14" width="22" style="2" customWidth="1"/>
    <col min="15" max="15" width="34.5703125" style="2" customWidth="1"/>
    <col min="16" max="16" width="34" style="2" customWidth="1"/>
    <col min="17" max="17" width="34.7109375" style="2" customWidth="1"/>
    <col min="18" max="18" width="21.5703125" style="2" customWidth="1"/>
    <col min="19" max="19" width="21.7109375" style="2" customWidth="1"/>
    <col min="20" max="20" width="22.85546875" style="2" customWidth="1"/>
    <col min="21" max="21" width="20.85546875" style="2" customWidth="1"/>
    <col min="22" max="22" width="23.7109375" style="2" customWidth="1"/>
    <col min="23" max="23" width="23.85546875" style="2" customWidth="1"/>
    <col min="24" max="24" width="21.140625" style="2" customWidth="1"/>
    <col min="25" max="25" width="22.28515625" style="2" customWidth="1"/>
    <col min="26" max="26" width="25" style="2" customWidth="1"/>
    <col min="27" max="27" width="22.42578125" style="2" customWidth="1"/>
    <col min="28" max="28" width="28.85546875" style="2" customWidth="1"/>
    <col min="29" max="29" width="31.42578125" style="2" customWidth="1"/>
    <col min="30" max="30" width="27.85546875" style="2" customWidth="1"/>
    <col min="31" max="31" width="14.5703125" style="2" customWidth="1"/>
    <col min="32" max="32" width="18.5703125" style="2" customWidth="1"/>
    <col min="33" max="33" width="17.5703125" style="2" customWidth="1"/>
    <col min="34" max="34" width="19.5703125" style="2" customWidth="1"/>
    <col min="35" max="16384" width="9.140625" style="1"/>
  </cols>
  <sheetData>
    <row r="2" spans="1:34" ht="21">
      <c r="B2" s="23" t="s">
        <v>2</v>
      </c>
      <c r="C2" s="23"/>
      <c r="D2" s="3" t="s">
        <v>56</v>
      </c>
    </row>
    <row r="3" spans="1:34" ht="21">
      <c r="B3" s="23" t="s">
        <v>3</v>
      </c>
      <c r="C3" s="23"/>
      <c r="D3" s="3" t="s">
        <v>74</v>
      </c>
    </row>
    <row r="6" spans="1:34">
      <c r="A6" s="4" t="s">
        <v>1</v>
      </c>
      <c r="B6" s="4" t="s">
        <v>194</v>
      </c>
      <c r="C6" s="4" t="s">
        <v>13</v>
      </c>
      <c r="D6" s="4" t="s">
        <v>57</v>
      </c>
      <c r="E6" s="4" t="s">
        <v>193</v>
      </c>
      <c r="F6" s="4" t="s">
        <v>58</v>
      </c>
      <c r="G6" s="4" t="s">
        <v>5</v>
      </c>
      <c r="H6" s="4" t="s">
        <v>4</v>
      </c>
      <c r="I6" s="4" t="s">
        <v>28</v>
      </c>
      <c r="J6" s="4" t="s">
        <v>59</v>
      </c>
      <c r="K6" s="2" t="s">
        <v>63</v>
      </c>
    </row>
    <row r="7" spans="1:34" s="11" customFormat="1">
      <c r="A7" s="10" t="s">
        <v>0</v>
      </c>
      <c r="B7" s="5" t="s">
        <v>197</v>
      </c>
      <c r="C7" s="5" t="s">
        <v>196</v>
      </c>
      <c r="D7" s="5" t="s">
        <v>198</v>
      </c>
      <c r="E7" s="5" t="s">
        <v>195</v>
      </c>
      <c r="F7" s="5" t="s">
        <v>60</v>
      </c>
      <c r="G7" s="5" t="s">
        <v>80</v>
      </c>
      <c r="H7" s="5" t="s">
        <v>81</v>
      </c>
      <c r="I7" s="5" t="s">
        <v>199</v>
      </c>
      <c r="J7" s="5" t="s">
        <v>43</v>
      </c>
      <c r="K7" s="10" t="s">
        <v>220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s="11" customFormat="1">
      <c r="A8" s="10" t="s">
        <v>0</v>
      </c>
      <c r="B8" s="5" t="s">
        <v>201</v>
      </c>
      <c r="C8" s="5" t="s">
        <v>196</v>
      </c>
      <c r="D8" s="5" t="s">
        <v>198</v>
      </c>
      <c r="E8" s="5" t="s">
        <v>200</v>
      </c>
      <c r="F8" s="5" t="s">
        <v>60</v>
      </c>
      <c r="G8" s="5" t="s">
        <v>80</v>
      </c>
      <c r="H8" s="5" t="s">
        <v>81</v>
      </c>
      <c r="I8" s="5" t="s">
        <v>199</v>
      </c>
      <c r="J8" s="5" t="s">
        <v>43</v>
      </c>
      <c r="K8" s="10" t="s">
        <v>222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34" s="11" customFormat="1">
      <c r="A9" s="10" t="s">
        <v>0</v>
      </c>
      <c r="B9" s="10" t="s">
        <v>203</v>
      </c>
      <c r="C9" s="10" t="s">
        <v>196</v>
      </c>
      <c r="D9" s="10" t="s">
        <v>198</v>
      </c>
      <c r="E9" s="10" t="s">
        <v>202</v>
      </c>
      <c r="F9" s="10" t="s">
        <v>60</v>
      </c>
      <c r="G9" s="10" t="s">
        <v>80</v>
      </c>
      <c r="H9" s="10" t="s">
        <v>81</v>
      </c>
      <c r="I9" s="10" t="s">
        <v>199</v>
      </c>
      <c r="J9" s="10" t="s">
        <v>8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34" s="11" customFormat="1">
      <c r="A10" s="10" t="s">
        <v>0</v>
      </c>
      <c r="B10" s="10" t="s">
        <v>205</v>
      </c>
      <c r="C10" s="10" t="s">
        <v>196</v>
      </c>
      <c r="D10" s="10" t="s">
        <v>198</v>
      </c>
      <c r="E10" s="10" t="s">
        <v>204</v>
      </c>
      <c r="F10" s="10" t="s">
        <v>60</v>
      </c>
      <c r="G10" s="10" t="s">
        <v>80</v>
      </c>
      <c r="H10" s="10" t="s">
        <v>81</v>
      </c>
      <c r="I10" s="10" t="s">
        <v>199</v>
      </c>
      <c r="J10" s="10" t="s">
        <v>43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>
      <c r="A11" s="2" t="s">
        <v>0</v>
      </c>
      <c r="B11" s="2" t="s">
        <v>208</v>
      </c>
      <c r="C11" s="2" t="s">
        <v>207</v>
      </c>
      <c r="D11" s="2" t="s">
        <v>198</v>
      </c>
      <c r="E11" s="2" t="s">
        <v>206</v>
      </c>
      <c r="F11" s="2" t="s">
        <v>60</v>
      </c>
      <c r="G11" s="2" t="s">
        <v>80</v>
      </c>
      <c r="H11" s="2" t="s">
        <v>81</v>
      </c>
      <c r="I11" s="2" t="s">
        <v>209</v>
      </c>
      <c r="J11" s="2" t="s">
        <v>210</v>
      </c>
    </row>
    <row r="12" spans="1:34">
      <c r="A12" s="2" t="s">
        <v>0</v>
      </c>
      <c r="B12" s="2" t="s">
        <v>212</v>
      </c>
      <c r="C12" s="2" t="s">
        <v>207</v>
      </c>
      <c r="D12" s="2" t="s">
        <v>198</v>
      </c>
      <c r="E12" s="2" t="s">
        <v>211</v>
      </c>
      <c r="F12" s="2" t="s">
        <v>60</v>
      </c>
      <c r="G12" s="2" t="s">
        <v>80</v>
      </c>
      <c r="H12" s="2" t="s">
        <v>81</v>
      </c>
      <c r="I12" s="2" t="s">
        <v>209</v>
      </c>
      <c r="J12" s="2" t="s">
        <v>210</v>
      </c>
    </row>
    <row r="13" spans="1:34">
      <c r="A13" s="2" t="s">
        <v>0</v>
      </c>
      <c r="B13" s="2" t="s">
        <v>214</v>
      </c>
      <c r="C13" s="2" t="s">
        <v>207</v>
      </c>
      <c r="D13" s="2" t="s">
        <v>198</v>
      </c>
      <c r="E13" s="2" t="s">
        <v>213</v>
      </c>
      <c r="F13" s="2" t="s">
        <v>60</v>
      </c>
      <c r="G13" s="2" t="s">
        <v>80</v>
      </c>
      <c r="H13" s="2" t="s">
        <v>81</v>
      </c>
      <c r="I13" s="2" t="s">
        <v>209</v>
      </c>
      <c r="J13" s="2" t="s">
        <v>210</v>
      </c>
    </row>
    <row r="14" spans="1:34" ht="12.75" customHeight="1">
      <c r="A14" s="2" t="s">
        <v>0</v>
      </c>
      <c r="B14" s="2" t="s">
        <v>214</v>
      </c>
      <c r="C14" s="2" t="s">
        <v>207</v>
      </c>
      <c r="D14" s="2" t="s">
        <v>198</v>
      </c>
      <c r="E14" s="2" t="s">
        <v>215</v>
      </c>
      <c r="F14" s="2" t="s">
        <v>60</v>
      </c>
      <c r="G14" s="2" t="s">
        <v>80</v>
      </c>
      <c r="H14" s="2" t="s">
        <v>81</v>
      </c>
      <c r="I14" s="2" t="s">
        <v>209</v>
      </c>
      <c r="J14" s="2" t="s">
        <v>210</v>
      </c>
    </row>
    <row r="15" spans="1:34">
      <c r="A15" s="2" t="s">
        <v>0</v>
      </c>
      <c r="B15" s="2" t="s">
        <v>217</v>
      </c>
      <c r="C15" s="2" t="s">
        <v>207</v>
      </c>
      <c r="D15" s="2" t="s">
        <v>198</v>
      </c>
      <c r="E15" s="2" t="s">
        <v>216</v>
      </c>
      <c r="F15" s="2" t="s">
        <v>60</v>
      </c>
      <c r="G15" s="2" t="s">
        <v>80</v>
      </c>
      <c r="H15" s="2" t="s">
        <v>81</v>
      </c>
      <c r="I15" s="2" t="s">
        <v>209</v>
      </c>
      <c r="J15" s="2" t="s">
        <v>218</v>
      </c>
      <c r="AG15" s="1"/>
      <c r="AH15" s="1"/>
    </row>
    <row r="16" spans="1:34">
      <c r="A16" s="2"/>
      <c r="AG16" s="1"/>
      <c r="AH16" s="1"/>
    </row>
    <row r="17" spans="1:34">
      <c r="A17" s="2"/>
      <c r="AG17" s="1"/>
      <c r="AH17" s="1"/>
    </row>
    <row r="18" spans="1:34" ht="11.25" customHeight="1">
      <c r="A18" s="2"/>
      <c r="B18" s="37" t="s">
        <v>221</v>
      </c>
      <c r="C18" s="48"/>
      <c r="D18" s="48"/>
      <c r="E18" s="38"/>
      <c r="F18" s="51" t="s">
        <v>96</v>
      </c>
      <c r="G18" s="52"/>
      <c r="H18" s="34" t="s">
        <v>97</v>
      </c>
      <c r="I18" s="34" t="s">
        <v>110</v>
      </c>
      <c r="J18" s="34" t="s">
        <v>99</v>
      </c>
      <c r="AG18" s="1"/>
      <c r="AH18" s="1"/>
    </row>
    <row r="19" spans="1:34" ht="11.25" customHeight="1">
      <c r="A19" s="2"/>
      <c r="B19" s="39"/>
      <c r="C19" s="49"/>
      <c r="D19" s="49"/>
      <c r="E19" s="40"/>
      <c r="F19" s="53"/>
      <c r="G19" s="54"/>
      <c r="H19" s="35"/>
      <c r="I19" s="35"/>
      <c r="J19" s="35"/>
      <c r="AG19" s="1"/>
      <c r="AH19" s="1"/>
    </row>
    <row r="20" spans="1:34" ht="11.25" customHeight="1">
      <c r="A20" s="2"/>
      <c r="B20" s="41"/>
      <c r="C20" s="50"/>
      <c r="D20" s="50"/>
      <c r="E20" s="42"/>
      <c r="F20" s="55"/>
      <c r="G20" s="56"/>
      <c r="H20" s="36"/>
      <c r="I20" s="36"/>
      <c r="J20" s="36"/>
      <c r="AG20" s="1"/>
      <c r="AH20" s="1"/>
    </row>
    <row r="21" spans="1:34" ht="11.25" customHeight="1">
      <c r="A21" s="20" t="s">
        <v>161</v>
      </c>
      <c r="B21" s="20" t="s">
        <v>67</v>
      </c>
      <c r="C21" s="31" t="s">
        <v>219</v>
      </c>
      <c r="D21" s="31" t="s">
        <v>70</v>
      </c>
      <c r="E21" s="31" t="s">
        <v>68</v>
      </c>
      <c r="F21" s="20" t="s">
        <v>71</v>
      </c>
      <c r="G21" s="20" t="s">
        <v>72</v>
      </c>
      <c r="H21" s="20" t="s">
        <v>64</v>
      </c>
      <c r="I21" s="57" t="s">
        <v>73</v>
      </c>
      <c r="J21" s="25" t="s">
        <v>65</v>
      </c>
      <c r="AG21" s="1"/>
      <c r="AH21" s="1"/>
    </row>
    <row r="22" spans="1:34">
      <c r="A22" s="20"/>
      <c r="B22" s="20"/>
      <c r="C22" s="32"/>
      <c r="D22" s="32"/>
      <c r="E22" s="32"/>
      <c r="F22" s="20"/>
      <c r="G22" s="20"/>
      <c r="H22" s="20"/>
      <c r="I22" s="58"/>
      <c r="J22" s="26"/>
      <c r="AG22" s="1"/>
      <c r="AH22" s="1"/>
    </row>
    <row r="23" spans="1:34">
      <c r="A23" s="20"/>
      <c r="B23" s="20"/>
      <c r="C23" s="32"/>
      <c r="D23" s="32"/>
      <c r="E23" s="32"/>
      <c r="F23" s="20"/>
      <c r="G23" s="20"/>
      <c r="H23" s="20"/>
      <c r="I23" s="58"/>
      <c r="J23" s="26"/>
      <c r="AG23" s="1"/>
      <c r="AH23" s="1"/>
    </row>
    <row r="24" spans="1:34">
      <c r="A24" s="20"/>
      <c r="B24" s="20"/>
      <c r="C24" s="32"/>
      <c r="D24" s="32"/>
      <c r="E24" s="32"/>
      <c r="F24" s="20"/>
      <c r="G24" s="20"/>
      <c r="H24" s="20"/>
      <c r="I24" s="58"/>
      <c r="J24" s="26"/>
      <c r="AG24" s="1"/>
      <c r="AH24" s="1"/>
    </row>
    <row r="25" spans="1:34">
      <c r="A25" s="20"/>
      <c r="B25" s="20"/>
      <c r="C25" s="33"/>
      <c r="D25" s="33"/>
      <c r="E25" s="33"/>
      <c r="F25" s="20"/>
      <c r="G25" s="20"/>
      <c r="H25" s="20"/>
      <c r="I25" s="59"/>
      <c r="J25" s="26"/>
    </row>
    <row r="26" spans="1:34">
      <c r="J26" s="26"/>
    </row>
    <row r="27" spans="1:34">
      <c r="B27" s="47" t="s">
        <v>69</v>
      </c>
      <c r="F27" s="6" t="s">
        <v>89</v>
      </c>
      <c r="J27" s="26"/>
    </row>
    <row r="28" spans="1:34" ht="33.75">
      <c r="B28" s="47"/>
      <c r="F28" s="7" t="s">
        <v>90</v>
      </c>
      <c r="J28" s="26"/>
    </row>
    <row r="29" spans="1:34">
      <c r="B29" s="47"/>
      <c r="F29" s="1"/>
      <c r="H29" s="1"/>
      <c r="J29" s="26"/>
    </row>
    <row r="30" spans="1:34">
      <c r="J30" s="26"/>
    </row>
    <row r="31" spans="1:34">
      <c r="J31" s="26"/>
    </row>
    <row r="32" spans="1:34">
      <c r="J32" s="26"/>
    </row>
    <row r="33" spans="10:10">
      <c r="J33" s="27"/>
    </row>
  </sheetData>
  <mergeCells count="18">
    <mergeCell ref="B27:B29"/>
    <mergeCell ref="J21:J33"/>
    <mergeCell ref="B18:E20"/>
    <mergeCell ref="F18:G20"/>
    <mergeCell ref="H18:H20"/>
    <mergeCell ref="I18:I20"/>
    <mergeCell ref="I21:I25"/>
    <mergeCell ref="B2:C2"/>
    <mergeCell ref="B3:C3"/>
    <mergeCell ref="J18:J20"/>
    <mergeCell ref="A21:A25"/>
    <mergeCell ref="F21:F25"/>
    <mergeCell ref="H21:H25"/>
    <mergeCell ref="C21:C25"/>
    <mergeCell ref="D21:D25"/>
    <mergeCell ref="G21:G25"/>
    <mergeCell ref="E21:E25"/>
    <mergeCell ref="B21:B2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2:AG42"/>
  <sheetViews>
    <sheetView topLeftCell="A4" zoomScaleNormal="100" workbookViewId="0">
      <selection activeCell="C30" sqref="C30"/>
    </sheetView>
  </sheetViews>
  <sheetFormatPr defaultRowHeight="11.25"/>
  <cols>
    <col min="1" max="1" width="14.28515625" style="2" customWidth="1"/>
    <col min="2" max="2" width="27.5703125" style="2" customWidth="1"/>
    <col min="3" max="3" width="28.7109375" style="2" customWidth="1"/>
    <col min="4" max="4" width="35.5703125" style="2" customWidth="1"/>
    <col min="5" max="5" width="41.140625" style="2" customWidth="1"/>
    <col min="6" max="6" width="30.5703125" style="2" customWidth="1"/>
    <col min="7" max="7" width="36.7109375" style="2" customWidth="1"/>
    <col min="8" max="8" width="26.85546875" style="2" customWidth="1"/>
    <col min="9" max="9" width="29.7109375" style="2" customWidth="1"/>
    <col min="10" max="10" width="21.7109375" style="2" customWidth="1"/>
    <col min="11" max="11" width="20" style="2" customWidth="1"/>
    <col min="12" max="12" width="20.5703125" style="2" customWidth="1"/>
    <col min="13" max="13" width="22" style="2" customWidth="1"/>
    <col min="14" max="14" width="34.5703125" style="2" customWidth="1"/>
    <col min="15" max="15" width="34" style="2" customWidth="1"/>
    <col min="16" max="16" width="34.7109375" style="2" customWidth="1"/>
    <col min="17" max="17" width="21.5703125" style="2" customWidth="1"/>
    <col min="18" max="18" width="21.7109375" style="2" customWidth="1"/>
    <col min="19" max="19" width="22.85546875" style="2" customWidth="1"/>
    <col min="20" max="20" width="20.85546875" style="2" customWidth="1"/>
    <col min="21" max="21" width="23.7109375" style="2" customWidth="1"/>
    <col min="22" max="22" width="23.85546875" style="2" customWidth="1"/>
    <col min="23" max="23" width="21.140625" style="2" customWidth="1"/>
    <col min="24" max="24" width="22.28515625" style="2" customWidth="1"/>
    <col min="25" max="25" width="25" style="2" customWidth="1"/>
    <col min="26" max="26" width="22.42578125" style="2" customWidth="1"/>
    <col min="27" max="27" width="28.85546875" style="2" customWidth="1"/>
    <col min="28" max="28" width="31.42578125" style="2" customWidth="1"/>
    <col min="29" max="29" width="27.85546875" style="2" customWidth="1"/>
    <col min="30" max="30" width="14.5703125" style="2" customWidth="1"/>
    <col min="31" max="31" width="18.5703125" style="2" customWidth="1"/>
    <col min="32" max="32" width="17.5703125" style="2" customWidth="1"/>
    <col min="33" max="33" width="19.5703125" style="2" customWidth="1"/>
    <col min="34" max="16384" width="9.140625" style="1"/>
  </cols>
  <sheetData>
    <row r="2" spans="1:33" ht="21">
      <c r="A2" s="23" t="s">
        <v>2</v>
      </c>
      <c r="B2" s="23"/>
      <c r="C2" s="3" t="s">
        <v>101</v>
      </c>
    </row>
    <row r="3" spans="1:33" ht="21">
      <c r="A3" s="23" t="s">
        <v>3</v>
      </c>
      <c r="B3" s="23"/>
      <c r="C3" s="3" t="s">
        <v>122</v>
      </c>
    </row>
    <row r="5" spans="1:33" s="2" customFormat="1"/>
    <row r="6" spans="1:33" s="2" customFormat="1" ht="21.75" customHeight="1">
      <c r="A6" s="14" t="s">
        <v>1</v>
      </c>
      <c r="B6" s="14" t="s">
        <v>13</v>
      </c>
      <c r="C6" s="14" t="s">
        <v>5</v>
      </c>
      <c r="D6" s="14" t="s">
        <v>59</v>
      </c>
      <c r="E6" s="14" t="s">
        <v>28</v>
      </c>
      <c r="F6" s="14" t="s">
        <v>4</v>
      </c>
      <c r="G6" s="14" t="s">
        <v>102</v>
      </c>
    </row>
    <row r="7" spans="1:33">
      <c r="A7" s="10" t="s">
        <v>0</v>
      </c>
      <c r="B7" s="5" t="s">
        <v>224</v>
      </c>
      <c r="C7" s="5" t="s">
        <v>80</v>
      </c>
      <c r="D7" s="5" t="s">
        <v>43</v>
      </c>
      <c r="E7" s="5" t="s">
        <v>225</v>
      </c>
      <c r="F7" s="5" t="s">
        <v>81</v>
      </c>
      <c r="G7" s="10" t="s">
        <v>226</v>
      </c>
    </row>
    <row r="8" spans="1:33">
      <c r="A8" s="10" t="s">
        <v>0</v>
      </c>
      <c r="B8" s="5" t="s">
        <v>227</v>
      </c>
      <c r="C8" s="5" t="s">
        <v>80</v>
      </c>
      <c r="D8" s="5" t="s">
        <v>228</v>
      </c>
      <c r="E8" s="5" t="s">
        <v>229</v>
      </c>
      <c r="F8" s="63" t="s">
        <v>81</v>
      </c>
      <c r="G8" s="10" t="s">
        <v>230</v>
      </c>
    </row>
    <row r="9" spans="1:33">
      <c r="A9" s="10" t="s">
        <v>0</v>
      </c>
      <c r="B9" s="10" t="s">
        <v>231</v>
      </c>
      <c r="C9" s="10" t="s">
        <v>80</v>
      </c>
      <c r="D9" s="10" t="s">
        <v>8</v>
      </c>
      <c r="E9" s="10" t="s">
        <v>232</v>
      </c>
      <c r="F9" s="10" t="s">
        <v>81</v>
      </c>
      <c r="G9" s="10" t="s">
        <v>233</v>
      </c>
    </row>
    <row r="10" spans="1:33">
      <c r="A10" s="10" t="s">
        <v>0</v>
      </c>
      <c r="B10" s="10" t="s">
        <v>234</v>
      </c>
      <c r="C10" s="10" t="s">
        <v>80</v>
      </c>
      <c r="D10" s="10" t="s">
        <v>8</v>
      </c>
      <c r="E10" s="10" t="s">
        <v>232</v>
      </c>
      <c r="F10" s="10" t="s">
        <v>81</v>
      </c>
      <c r="G10" s="10" t="s">
        <v>233</v>
      </c>
    </row>
    <row r="11" spans="1:33">
      <c r="A11" s="10" t="s">
        <v>0</v>
      </c>
      <c r="B11" s="10" t="s">
        <v>235</v>
      </c>
      <c r="C11" s="10" t="s">
        <v>85</v>
      </c>
      <c r="D11" s="10" t="s">
        <v>236</v>
      </c>
      <c r="E11" s="10" t="s">
        <v>78</v>
      </c>
      <c r="F11" s="10" t="s">
        <v>86</v>
      </c>
      <c r="G11" s="10" t="s">
        <v>237</v>
      </c>
    </row>
    <row r="12" spans="1:33">
      <c r="A12" s="10" t="s">
        <v>0</v>
      </c>
      <c r="B12" s="10" t="s">
        <v>238</v>
      </c>
      <c r="C12" s="10" t="s">
        <v>85</v>
      </c>
      <c r="D12" s="10" t="s">
        <v>239</v>
      </c>
      <c r="E12" s="10" t="s">
        <v>78</v>
      </c>
      <c r="F12" s="10" t="s">
        <v>86</v>
      </c>
      <c r="G12" s="10" t="s">
        <v>240</v>
      </c>
    </row>
    <row r="13" spans="1:33">
      <c r="A13" s="10" t="s">
        <v>0</v>
      </c>
      <c r="B13" s="10" t="s">
        <v>241</v>
      </c>
      <c r="C13" s="10" t="s">
        <v>83</v>
      </c>
      <c r="D13" s="10" t="s">
        <v>131</v>
      </c>
      <c r="E13" s="10" t="s">
        <v>242</v>
      </c>
      <c r="F13" s="10" t="s">
        <v>84</v>
      </c>
      <c r="G13" s="10" t="s">
        <v>243</v>
      </c>
    </row>
    <row r="14" spans="1:33">
      <c r="A14" s="10" t="s">
        <v>0</v>
      </c>
      <c r="B14" s="10" t="s">
        <v>244</v>
      </c>
      <c r="C14" s="10" t="s">
        <v>80</v>
      </c>
      <c r="D14" s="10" t="s">
        <v>245</v>
      </c>
      <c r="E14" s="10" t="s">
        <v>246</v>
      </c>
      <c r="F14" s="10" t="s">
        <v>81</v>
      </c>
      <c r="G14" s="10" t="s">
        <v>223</v>
      </c>
    </row>
    <row r="15" spans="1:33" s="11" customForma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s="11" customForma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s="11" customForma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9" spans="1:33" ht="11.25" customHeight="1">
      <c r="B19" s="46" t="s">
        <v>116</v>
      </c>
      <c r="C19" s="46"/>
      <c r="D19" s="46"/>
      <c r="E19" s="60" t="s">
        <v>120</v>
      </c>
      <c r="F19" s="21" t="s">
        <v>97</v>
      </c>
    </row>
    <row r="20" spans="1:33">
      <c r="B20" s="46"/>
      <c r="C20" s="46"/>
      <c r="D20" s="46"/>
      <c r="E20" s="60"/>
      <c r="F20" s="21"/>
    </row>
    <row r="21" spans="1:33">
      <c r="B21" s="62"/>
      <c r="C21" s="62"/>
      <c r="D21" s="62"/>
      <c r="E21" s="61"/>
      <c r="F21" s="34"/>
    </row>
    <row r="22" spans="1:33" ht="11.25" customHeight="1">
      <c r="A22" s="20" t="s">
        <v>161</v>
      </c>
      <c r="B22" s="20" t="s">
        <v>117</v>
      </c>
      <c r="C22" s="20" t="s">
        <v>82</v>
      </c>
      <c r="D22" s="20" t="s">
        <v>247</v>
      </c>
      <c r="E22" s="30" t="s">
        <v>121</v>
      </c>
      <c r="F22" s="20" t="s">
        <v>64</v>
      </c>
      <c r="G22" s="20" t="s">
        <v>119</v>
      </c>
    </row>
    <row r="23" spans="1:33">
      <c r="A23" s="20"/>
      <c r="B23" s="20"/>
      <c r="C23" s="20"/>
      <c r="D23" s="20"/>
      <c r="E23" s="30"/>
      <c r="F23" s="20"/>
      <c r="G23" s="20"/>
    </row>
    <row r="24" spans="1:33">
      <c r="A24" s="20"/>
      <c r="B24" s="20"/>
      <c r="C24" s="20"/>
      <c r="D24" s="20"/>
      <c r="E24" s="30"/>
      <c r="F24" s="20"/>
      <c r="G24" s="20"/>
    </row>
    <row r="25" spans="1:33">
      <c r="A25" s="20"/>
      <c r="B25" s="20"/>
      <c r="C25" s="20"/>
      <c r="D25" s="20"/>
      <c r="E25" s="30"/>
      <c r="F25" s="20"/>
      <c r="G25" s="20"/>
    </row>
    <row r="26" spans="1:33">
      <c r="A26" s="20"/>
      <c r="B26" s="20"/>
      <c r="C26" s="20"/>
      <c r="D26" s="20"/>
      <c r="E26" s="30"/>
      <c r="F26" s="20"/>
      <c r="G26" s="20"/>
    </row>
    <row r="27" spans="1:33">
      <c r="A27" s="20"/>
      <c r="B27" s="20"/>
      <c r="C27" s="20"/>
      <c r="D27" s="20"/>
      <c r="E27" s="30"/>
      <c r="F27" s="20"/>
      <c r="G27" s="20"/>
    </row>
    <row r="29" spans="1:33" ht="11.25" customHeight="1">
      <c r="D29" s="30" t="s">
        <v>118</v>
      </c>
      <c r="E29" s="31" t="s">
        <v>248</v>
      </c>
    </row>
    <row r="30" spans="1:33">
      <c r="A30" s="1"/>
      <c r="B30" s="1"/>
      <c r="C30" s="1"/>
      <c r="D30" s="30"/>
      <c r="E30" s="32"/>
      <c r="F30" s="1"/>
      <c r="G30" s="1"/>
    </row>
    <row r="31" spans="1:33">
      <c r="A31" s="1"/>
      <c r="B31" s="1"/>
      <c r="C31" s="1"/>
      <c r="D31" s="30"/>
      <c r="E31" s="32"/>
      <c r="F31" s="1"/>
      <c r="G31" s="1"/>
    </row>
    <row r="32" spans="1:33">
      <c r="A32" s="1"/>
      <c r="B32" s="1"/>
      <c r="C32" s="1"/>
      <c r="D32" s="30"/>
      <c r="E32" s="32"/>
      <c r="F32" s="1"/>
      <c r="G32" s="1"/>
    </row>
    <row r="33" spans="1:7">
      <c r="A33" s="1"/>
      <c r="B33" s="1"/>
      <c r="C33" s="1"/>
      <c r="D33" s="30"/>
      <c r="E33" s="32"/>
      <c r="F33" s="1"/>
      <c r="G33" s="1"/>
    </row>
    <row r="34" spans="1:7">
      <c r="A34" s="1"/>
      <c r="B34" s="1"/>
      <c r="C34" s="1"/>
      <c r="D34" s="30"/>
      <c r="E34" s="32"/>
      <c r="F34" s="1"/>
      <c r="G34" s="1"/>
    </row>
    <row r="35" spans="1:7">
      <c r="A35" s="1"/>
      <c r="B35" s="1"/>
      <c r="C35" s="1"/>
      <c r="D35" s="30"/>
      <c r="E35" s="32"/>
      <c r="F35" s="1"/>
      <c r="G35" s="1"/>
    </row>
    <row r="36" spans="1:7">
      <c r="A36" s="1"/>
      <c r="B36" s="1"/>
      <c r="C36" s="1"/>
      <c r="D36" s="30"/>
      <c r="E36" s="32"/>
      <c r="F36" s="1"/>
      <c r="G36" s="1"/>
    </row>
    <row r="37" spans="1:7">
      <c r="A37" s="1"/>
      <c r="B37" s="1"/>
      <c r="C37" s="1"/>
      <c r="D37" s="30"/>
      <c r="E37" s="32"/>
      <c r="F37" s="1"/>
      <c r="G37" s="1"/>
    </row>
    <row r="38" spans="1:7">
      <c r="A38" s="1"/>
      <c r="B38" s="1"/>
      <c r="C38" s="1"/>
      <c r="D38" s="30"/>
      <c r="E38" s="32"/>
      <c r="F38" s="1"/>
      <c r="G38" s="1"/>
    </row>
    <row r="39" spans="1:7">
      <c r="A39" s="1"/>
      <c r="B39" s="1"/>
      <c r="C39" s="1"/>
      <c r="D39" s="30"/>
      <c r="E39" s="32"/>
      <c r="F39" s="1"/>
      <c r="G39" s="1"/>
    </row>
    <row r="40" spans="1:7">
      <c r="D40" s="30"/>
      <c r="E40" s="32"/>
    </row>
    <row r="41" spans="1:7">
      <c r="D41" s="30"/>
      <c r="E41" s="32"/>
    </row>
    <row r="42" spans="1:7">
      <c r="D42" s="30"/>
      <c r="E42" s="33"/>
    </row>
  </sheetData>
  <mergeCells count="14">
    <mergeCell ref="D29:D42"/>
    <mergeCell ref="E22:E27"/>
    <mergeCell ref="G22:G27"/>
    <mergeCell ref="E19:E21"/>
    <mergeCell ref="B19:D21"/>
    <mergeCell ref="F19:F21"/>
    <mergeCell ref="F22:F27"/>
    <mergeCell ref="D22:D27"/>
    <mergeCell ref="E29:E42"/>
    <mergeCell ref="A22:A27"/>
    <mergeCell ref="A2:B2"/>
    <mergeCell ref="A3:B3"/>
    <mergeCell ref="B22:B27"/>
    <mergeCell ref="C22:C2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3:F48"/>
  <sheetViews>
    <sheetView workbookViewId="0">
      <selection activeCell="F9" sqref="F3:F9"/>
    </sheetView>
  </sheetViews>
  <sheetFormatPr defaultRowHeight="15"/>
  <cols>
    <col min="3" max="3" width="9.140625" style="18"/>
  </cols>
  <sheetData>
    <row r="3" spans="3:6">
      <c r="C3" s="16" t="s">
        <v>1</v>
      </c>
      <c r="F3" t="str">
        <f>CONCATENATE(C3,",")</f>
        <v>CD_CIA,</v>
      </c>
    </row>
    <row r="4" spans="3:6">
      <c r="C4" s="16" t="s">
        <v>13</v>
      </c>
      <c r="F4" t="str">
        <f t="shared" ref="F4:F48" si="0">CONCATENATE(C4,",")</f>
        <v>CD_ITEM,</v>
      </c>
    </row>
    <row r="5" spans="3:6">
      <c r="C5" s="16" t="s">
        <v>5</v>
      </c>
      <c r="F5" t="str">
        <f t="shared" si="0"/>
        <v>CD_UNIDADE_EMPRESARIAL,</v>
      </c>
    </row>
    <row r="6" spans="3:6">
      <c r="C6" s="16" t="s">
        <v>59</v>
      </c>
      <c r="F6" t="str">
        <f t="shared" si="0"/>
        <v>QT_FISICA,</v>
      </c>
    </row>
    <row r="7" spans="3:6">
      <c r="C7" s="16" t="s">
        <v>28</v>
      </c>
      <c r="F7" t="str">
        <f t="shared" si="0"/>
        <v>VL_CMV,</v>
      </c>
    </row>
    <row r="8" spans="3:6">
      <c r="C8" s="16" t="s">
        <v>4</v>
      </c>
      <c r="F8" t="str">
        <f t="shared" si="0"/>
        <v>CD_FILIAL,</v>
      </c>
    </row>
    <row r="9" spans="3:6">
      <c r="C9" s="16" t="s">
        <v>102</v>
      </c>
      <c r="F9" t="str">
        <f t="shared" si="0"/>
        <v>DT_ULT_ATUALIZACAO,</v>
      </c>
    </row>
    <row r="10" spans="3:6">
      <c r="C10" s="17" t="s">
        <v>4</v>
      </c>
      <c r="F10" t="str">
        <f t="shared" si="0"/>
        <v>CD_FILIAL,</v>
      </c>
    </row>
    <row r="11" spans="3:6">
      <c r="C11" s="17" t="s">
        <v>28</v>
      </c>
      <c r="F11" t="str">
        <f t="shared" si="0"/>
        <v>VL_CMV,</v>
      </c>
    </row>
    <row r="12" spans="3:6">
      <c r="C12" s="17" t="s">
        <v>59</v>
      </c>
      <c r="F12" t="str">
        <f t="shared" si="0"/>
        <v>QT_FISICA,</v>
      </c>
    </row>
    <row r="13" spans="3:6">
      <c r="C13" s="17" t="s">
        <v>63</v>
      </c>
      <c r="F13" t="str">
        <f t="shared" si="0"/>
        <v>NR_ORDEM,</v>
      </c>
    </row>
    <row r="14" spans="3:6">
      <c r="C14" s="17" t="s">
        <v>4</v>
      </c>
      <c r="F14" t="str">
        <f t="shared" si="0"/>
        <v>CD_FILIAL,</v>
      </c>
    </row>
    <row r="15" spans="3:6">
      <c r="C15" s="17" t="s">
        <v>6</v>
      </c>
      <c r="F15" t="str">
        <f t="shared" si="0"/>
        <v>NR_PEDIDO,</v>
      </c>
    </row>
    <row r="16" spans="3:6">
      <c r="C16" s="17" t="s">
        <v>10</v>
      </c>
      <c r="F16" t="str">
        <f t="shared" si="0"/>
        <v>CD_STATUS,</v>
      </c>
    </row>
    <row r="17" spans="3:6">
      <c r="C17" s="17" t="s">
        <v>11</v>
      </c>
      <c r="F17" t="str">
        <f t="shared" si="0"/>
        <v>DT_STATUS,</v>
      </c>
    </row>
    <row r="18" spans="3:6">
      <c r="C18" s="17" t="s">
        <v>9</v>
      </c>
      <c r="F18" t="str">
        <f t="shared" si="0"/>
        <v>CD_TIPO_NF,</v>
      </c>
    </row>
    <row r="19" spans="3:6">
      <c r="C19" s="17" t="s">
        <v>12</v>
      </c>
      <c r="F19" t="str">
        <f t="shared" si="0"/>
        <v>NR_NFR_DEVOLUCAO,</v>
      </c>
    </row>
    <row r="20" spans="3:6">
      <c r="C20" s="17" t="s">
        <v>13</v>
      </c>
      <c r="F20" t="str">
        <f t="shared" si="0"/>
        <v>CD_ITEM,</v>
      </c>
    </row>
    <row r="21" spans="3:6">
      <c r="C21" s="17" t="s">
        <v>14</v>
      </c>
      <c r="F21" t="str">
        <f t="shared" si="0"/>
        <v>QT_DEVOLUCAO,</v>
      </c>
    </row>
    <row r="22" spans="3:6">
      <c r="C22" s="17" t="s">
        <v>15</v>
      </c>
      <c r="F22" t="str">
        <f t="shared" si="0"/>
        <v>VL_ICMS,</v>
      </c>
    </row>
    <row r="23" spans="3:6">
      <c r="C23" s="17" t="s">
        <v>16</v>
      </c>
      <c r="F23" t="str">
        <f t="shared" si="0"/>
        <v>VL_PRODUTO,</v>
      </c>
    </row>
    <row r="24" spans="3:6">
      <c r="C24" s="17" t="s">
        <v>17</v>
      </c>
      <c r="F24" t="str">
        <f t="shared" si="0"/>
        <v>VL_FRETE,</v>
      </c>
    </row>
    <row r="25" spans="3:6">
      <c r="C25" s="17" t="s">
        <v>18</v>
      </c>
      <c r="F25" t="str">
        <f t="shared" si="0"/>
        <v>VL_DESPESA,</v>
      </c>
    </row>
    <row r="26" spans="3:6">
      <c r="C26" s="17" t="s">
        <v>19</v>
      </c>
      <c r="F26" t="str">
        <f t="shared" si="0"/>
        <v>VL_DESCONTO_INCONDICIONAL,</v>
      </c>
    </row>
    <row r="27" spans="3:6">
      <c r="C27" s="17" t="s">
        <v>20</v>
      </c>
      <c r="F27" t="str">
        <f t="shared" si="0"/>
        <v>VL_TOTAL_ITEM,</v>
      </c>
    </row>
    <row r="28" spans="3:6">
      <c r="C28" s="17" t="s">
        <v>21</v>
      </c>
      <c r="F28" t="str">
        <f t="shared" si="0"/>
        <v>NR_PEDIDO_ORIGINAL,</v>
      </c>
    </row>
    <row r="29" spans="3:6">
      <c r="C29" s="17" t="s">
        <v>22</v>
      </c>
      <c r="F29" t="str">
        <f t="shared" si="0"/>
        <v>DT_PEDIDO,</v>
      </c>
    </row>
    <row r="30" spans="3:6">
      <c r="C30" s="17" t="s">
        <v>23</v>
      </c>
      <c r="F30" t="str">
        <f t="shared" si="0"/>
        <v>CD_CANAL_VENDAS,</v>
      </c>
    </row>
    <row r="31" spans="3:6">
      <c r="C31" s="17" t="s">
        <v>24</v>
      </c>
      <c r="F31" t="str">
        <f t="shared" si="0"/>
        <v>CD_TIPO_CLIENTE,</v>
      </c>
    </row>
    <row r="32" spans="3:6">
      <c r="C32" s="17" t="s">
        <v>25</v>
      </c>
      <c r="F32" t="str">
        <f t="shared" si="0"/>
        <v>CD_CIDADE,</v>
      </c>
    </row>
    <row r="33" spans="3:6">
      <c r="C33" s="17" t="s">
        <v>26</v>
      </c>
      <c r="F33" t="str">
        <f t="shared" si="0"/>
        <v>CD_PAIS,</v>
      </c>
    </row>
    <row r="34" spans="3:6">
      <c r="C34" s="17" t="s">
        <v>27</v>
      </c>
      <c r="F34" t="str">
        <f t="shared" si="0"/>
        <v>CD_ESTADO,</v>
      </c>
    </row>
    <row r="35" spans="3:6">
      <c r="C35" s="17" t="s">
        <v>28</v>
      </c>
      <c r="F35" t="str">
        <f t="shared" si="0"/>
        <v>VL_CMV,</v>
      </c>
    </row>
    <row r="36" spans="3:6">
      <c r="C36" s="17" t="s">
        <v>29</v>
      </c>
      <c r="F36" t="str">
        <f t="shared" si="0"/>
        <v>NR_NF_FATURA,</v>
      </c>
    </row>
    <row r="37" spans="3:6">
      <c r="C37" s="17" t="s">
        <v>30</v>
      </c>
      <c r="F37" t="str">
        <f t="shared" si="0"/>
        <v>NR_SERIE_NF_FATURA,</v>
      </c>
    </row>
    <row r="38" spans="3:6">
      <c r="C38" s="17" t="s">
        <v>31</v>
      </c>
      <c r="F38" t="str">
        <f t="shared" si="0"/>
        <v>NR_NF_REMESSA,</v>
      </c>
    </row>
    <row r="39" spans="3:6">
      <c r="C39" s="17" t="s">
        <v>32</v>
      </c>
      <c r="F39" t="str">
        <f t="shared" si="0"/>
        <v>NR_SERIE_NF_REMESSA,</v>
      </c>
    </row>
    <row r="40" spans="3:6">
      <c r="C40" s="17" t="s">
        <v>33</v>
      </c>
      <c r="F40" t="str">
        <f t="shared" si="0"/>
        <v>VL_PIS,</v>
      </c>
    </row>
    <row r="41" spans="3:6">
      <c r="C41" s="17" t="s">
        <v>34</v>
      </c>
      <c r="F41" t="str">
        <f t="shared" si="0"/>
        <v>VL_COFINS,</v>
      </c>
    </row>
    <row r="42" spans="3:6">
      <c r="C42" s="17" t="s">
        <v>35</v>
      </c>
      <c r="F42" t="str">
        <f t="shared" si="0"/>
        <v>CD_UNIDADE_NEGOCIO,</v>
      </c>
    </row>
    <row r="43" spans="3:6">
      <c r="C43" s="17" t="s">
        <v>36</v>
      </c>
      <c r="F43" t="str">
        <f t="shared" si="0"/>
        <v>IN_REPOSICAO,</v>
      </c>
    </row>
    <row r="44" spans="3:6">
      <c r="C44" s="17" t="s">
        <v>37</v>
      </c>
      <c r="F44" t="str">
        <f t="shared" si="0"/>
        <v>NR_REC_DEVOLUCAO,</v>
      </c>
    </row>
    <row r="45" spans="3:6">
      <c r="C45" s="17" t="s">
        <v>38</v>
      </c>
      <c r="F45" t="str">
        <f t="shared" si="0"/>
        <v>NM_MOTIVO_CATEGORIA,</v>
      </c>
    </row>
    <row r="46" spans="3:6">
      <c r="C46" s="17" t="s">
        <v>39</v>
      </c>
      <c r="F46" t="str">
        <f t="shared" si="0"/>
        <v>NM_MOTIVO_ASSUNTO,</v>
      </c>
    </row>
    <row r="47" spans="3:6">
      <c r="C47" s="17" t="s">
        <v>40</v>
      </c>
      <c r="F47" t="str">
        <f t="shared" si="0"/>
        <v>NM_MOTIVO_ETIQUETA,</v>
      </c>
    </row>
    <row r="48" spans="3:6">
      <c r="C48" s="17" t="s">
        <v>41</v>
      </c>
      <c r="F48" t="str">
        <f t="shared" si="0"/>
        <v>ID_FORCADO,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stg_est_crossdocking</vt:lpstr>
      <vt:lpstr>stg_est_estoque</vt:lpstr>
      <vt:lpstr>stg_est_referencia</vt:lpstr>
      <vt:lpstr>stg_est_fechamento_estoque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2015-02-06T20:42:36Z</dcterms:modified>
</cp:coreProperties>
</file>