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Lista_Casamento_Sige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G4" i="2"/>
  <c r="G5"/>
  <c r="G6"/>
  <c r="G7"/>
  <c r="G8"/>
  <c r="G9"/>
  <c r="G10"/>
  <c r="G11"/>
  <c r="G12"/>
  <c r="G13"/>
  <c r="G14"/>
  <c r="G15"/>
  <c r="G16"/>
  <c r="G17"/>
  <c r="G18"/>
  <c r="G19"/>
  <c r="G20"/>
  <c r="G21"/>
  <c r="G22"/>
  <c r="G3"/>
</calcChain>
</file>

<file path=xl/sharedStrings.xml><?xml version="1.0" encoding="utf-8"?>
<sst xmlns="http://schemas.openxmlformats.org/spreadsheetml/2006/main" count="298" uniqueCount="111">
  <si>
    <t>nr_id_unidade_negocio</t>
  </si>
  <si>
    <t>nr_id_lista</t>
  </si>
  <si>
    <t>nr_item_sku</t>
  </si>
  <si>
    <t>nr_id_entrega</t>
  </si>
  <si>
    <t>nr_product_sku</t>
  </si>
  <si>
    <t>nr_orders</t>
  </si>
  <si>
    <t>nr_id_cia</t>
  </si>
  <si>
    <t>nr_id_filial</t>
  </si>
  <si>
    <t>nr_cgc_cpf_cliente_resp</t>
  </si>
  <si>
    <t>ds_canal_venda</t>
  </si>
  <si>
    <t>nr_id_vendedor</t>
  </si>
  <si>
    <t>nr_dt_data_pedido</t>
  </si>
  <si>
    <t>ds_status_pedido</t>
  </si>
  <si>
    <t>nr_qtde</t>
  </si>
  <si>
    <t>nr_vlr_preco_final</t>
  </si>
  <si>
    <t>ds_id_acao</t>
  </si>
  <si>
    <t>nr_dt_data_posicao</t>
  </si>
  <si>
    <t>filegroup_nr_mes</t>
  </si>
  <si>
    <t>nr_id_parceiro</t>
  </si>
  <si>
    <t>5</t>
  </si>
  <si>
    <t>320029</t>
  </si>
  <si>
    <t>1679027</t>
  </si>
  <si>
    <t>4218625201</t>
  </si>
  <si>
    <t>42186252</t>
  </si>
  <si>
    <t>201</t>
  </si>
  <si>
    <t>6</t>
  </si>
  <si>
    <t>21487083840</t>
  </si>
  <si>
    <t>SIT</t>
  </si>
  <si>
    <t>0</t>
  </si>
  <si>
    <t>20140613</t>
  </si>
  <si>
    <t>A</t>
  </si>
  <si>
    <t>1</t>
  </si>
  <si>
    <t>620.99</t>
  </si>
  <si>
    <t>6735</t>
  </si>
  <si>
    <t>346379</t>
  </si>
  <si>
    <t>1736251</t>
  </si>
  <si>
    <t>4218617301</t>
  </si>
  <si>
    <t>42186173</t>
  </si>
  <si>
    <t>4</t>
  </si>
  <si>
    <t>41106654854</t>
  </si>
  <si>
    <t>20140611</t>
  </si>
  <si>
    <t>93.38</t>
  </si>
  <si>
    <t>2</t>
  </si>
  <si>
    <t>L</t>
  </si>
  <si>
    <t>Sessão znslsc524m000 (Origem da Ordem de Venda)</t>
  </si>
  <si>
    <t>nr_ordem 
[não tem na tabela]</t>
  </si>
  <si>
    <t>Informar o nr_id_entrega no campo "Entrega". Se não achar na primeira tela, ir com o botão "Next Group" até encontrá-lo</t>
  </si>
  <si>
    <t>Pegar a informação da coluna Pedido Cliente</t>
  </si>
  <si>
    <t>Pegar a informação da coluna Ordem de Venda</t>
  </si>
  <si>
    <t>Pegar a informação da Unidade Negócio no cabeçalho da tela</t>
  </si>
  <si>
    <t>Fixo 201</t>
  </si>
  <si>
    <t>Sessão znslsc500m000 (Pedido de Venda Integrado) [informar o NR_ORDERS na coluna Pedido do Cliente e pedir o detalhamento do mesmo]</t>
  </si>
  <si>
    <t>Na aba superior "Geral", pegar a informação de "Canal de Venda".</t>
  </si>
  <si>
    <t>Os códigos utilizados são:</t>
  </si>
  <si>
    <t>1-SIT</t>
  </si>
  <si>
    <t>2-TVE</t>
  </si>
  <si>
    <t>Na aba superior "Geral", pegar a informação de "Vendedor"</t>
  </si>
  <si>
    <t>Na aba superior "Geral", pegar a informação de "Data da Emissão"</t>
  </si>
  <si>
    <t>Na aba superior "Expedição", pegar a informação de "Cód Lista de Casamento"</t>
  </si>
  <si>
    <t>4218392201</t>
  </si>
  <si>
    <t>42183922</t>
  </si>
  <si>
    <t>100</t>
  </si>
  <si>
    <t>20140605</t>
  </si>
  <si>
    <t>362027</t>
  </si>
  <si>
    <t>1875795</t>
  </si>
  <si>
    <t>507.77</t>
  </si>
  <si>
    <t>47749150927</t>
  </si>
  <si>
    <t>4218392401</t>
  </si>
  <si>
    <t>42183924</t>
  </si>
  <si>
    <t>4218402301</t>
  </si>
  <si>
    <t>42184023</t>
  </si>
  <si>
    <t>20140606</t>
  </si>
  <si>
    <t>1015.54</t>
  </si>
  <si>
    <t>4218402501</t>
  </si>
  <si>
    <t>42184025</t>
  </si>
  <si>
    <t>4218402801</t>
  </si>
  <si>
    <t>42184029</t>
  </si>
  <si>
    <t>-1081.92</t>
  </si>
  <si>
    <t>4218403501</t>
  </si>
  <si>
    <t>42184035</t>
  </si>
  <si>
    <t>4218541601</t>
  </si>
  <si>
    <t>42185416</t>
  </si>
  <si>
    <t>20140610</t>
  </si>
  <si>
    <t>362026</t>
  </si>
  <si>
    <t>129421</t>
  </si>
  <si>
    <t>503.98</t>
  </si>
  <si>
    <t>94538266345</t>
  </si>
  <si>
    <t>4218547701</t>
  </si>
  <si>
    <t>42185477</t>
  </si>
  <si>
    <t>1806090</t>
  </si>
  <si>
    <t>370.55</t>
  </si>
  <si>
    <t>4218585201</t>
  </si>
  <si>
    <t>42185852</t>
  </si>
  <si>
    <t>741.10</t>
  </si>
  <si>
    <t>4218612101</t>
  </si>
  <si>
    <t>42186121</t>
  </si>
  <si>
    <t>V20001837</t>
  </si>
  <si>
    <t>V20003748</t>
  </si>
  <si>
    <t>Sessão tdsls4100m000 (Odens de Vendas) [informar o nr_ordem na coluna Ordem e pedir o detalhamento da mesma]</t>
  </si>
  <si>
    <t>Na aba inferior "Linhas da Ordem", pegar a segunda informação da coluna "Item" [itens que não sejam garantia ou frete]</t>
  </si>
  <si>
    <t>Na aba inferior "Linhas da Ordem", pegar a segunda informação da coluna "Item" [itens que sejam garantia] .  Quando não tem garantia, retorna o proprio item vendido</t>
  </si>
  <si>
    <t>Na aba inferior "Linhas da Ordem", pegar a informação da coluna "Quantidade Ordenada" referente ao nr_item_sku desejado</t>
  </si>
  <si>
    <t>Na aba inferior "Linhas da Ordem", pegar a informação da coluna "Total c/Previsão de Impostos" referente ao nr_item_sku desejado</t>
  </si>
  <si>
    <t>V20001882</t>
  </si>
  <si>
    <t>Na seção "Controle", pegar o Código do Departamento de Vendas</t>
  </si>
  <si>
    <t>Ir para a sessão "tcmcs0565m000" e selecionar o Depto desejado. Pegar a informação da Unidade Empresarial.
Ir para a sessãoSessão "tcemm0130m000": Pegar a informação Cat uni empresarial da Unidade Empresarial</t>
  </si>
  <si>
    <t>????</t>
  </si>
  <si>
    <t xml:space="preserve"> case 
  when NR_STATUS_PEDIDO_LN = 2 then 'C' --Suspenso
   when NR_STATUS_PEDIDO_LN = 5 then 'A' --Livre
   when NR_STATUS_PEDIDO_LN = 10 then 'A' --Aprovado
   when NR_STATUS_PEDIDO_LN = 20 and (NR_STATUS_NF_LN in (5,6)) then 'L' --Em processamento/Liquidado
   when NR_STATUS_PEDIDO_LN = 20 and (NR_STATUS_NF_LN not in (5,6) or NR_STATUS_NF_LN is null) then 'A' --Em processamento/Aberto
   when NR_STATUS_PEDIDO_LN = 25 then 'A' --Modificado
   when NR_STATUS_PEDIDO_LN = 30 then 'L' --Fechado
   when NR_STATUS_PEDIDO_LN = 35 then 'C' --Cancelado
   when NR_STATUS_PEDIDO_LN = 40 then 'A' --Bloqueado
   when NR_STATUS_PEDIDO_LN = 45 then 'A' --Liber.
   when NR_STATUS_PEDIDO_LN = 50 then 'A' --Não aplicável.</t>
  </si>
  <si>
    <t>Externo ao LN. Vem da Loja</t>
  </si>
  <si>
    <t>Na seção "PN Receptor", pegar o código  do "Parc. De Negócios". Ir para a sessão "tccom4500m000" e informar o código na coluna "Parceiro de Negócios". Pegar a informação na coluna "Entidade Fiscal" [desprezando as "/", "-" e zeros a esquerda]</t>
  </si>
  <si>
    <t>stg_lis_situacao
Ação do usuário, (A = Aguardando, L = Liberado, V = Vale Lista)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</si>
</sst>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1" fillId="0" borderId="0" xfId="0" applyNumberFormat="1" applyFont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1" fillId="3" borderId="0" xfId="0" applyNumberFormat="1" applyFont="1" applyFill="1" applyAlignment="1">
      <alignment horizontal="center"/>
    </xf>
    <xf numFmtId="49" fontId="1" fillId="4" borderId="0" xfId="0" applyNumberFormat="1" applyFont="1" applyFill="1" applyAlignment="1">
      <alignment horizont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left" vertical="center" wrapText="1"/>
    </xf>
    <xf numFmtId="49" fontId="2" fillId="3" borderId="2" xfId="0" applyNumberFormat="1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6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T34"/>
  <sheetViews>
    <sheetView tabSelected="1" topLeftCell="N1" workbookViewId="0">
      <selection activeCell="R27" sqref="R27"/>
    </sheetView>
  </sheetViews>
  <sheetFormatPr defaultRowHeight="11.25"/>
  <cols>
    <col min="1" max="1" width="12.5703125" style="1" customWidth="1"/>
    <col min="2" max="2" width="17.85546875" style="1" customWidth="1"/>
    <col min="3" max="3" width="15.140625" style="1" customWidth="1"/>
    <col min="4" max="4" width="16.85546875" style="1" bestFit="1" customWidth="1"/>
    <col min="5" max="5" width="16.85546875" style="1" customWidth="1"/>
    <col min="6" max="6" width="20.5703125" style="1" customWidth="1"/>
    <col min="7" max="7" width="21.140625" style="1" customWidth="1"/>
    <col min="8" max="8" width="23.42578125" style="1" customWidth="1"/>
    <col min="9" max="9" width="22.140625" style="1" customWidth="1"/>
    <col min="10" max="10" width="26" style="1" customWidth="1"/>
    <col min="11" max="11" width="27.7109375" style="1" customWidth="1"/>
    <col min="12" max="12" width="24.7109375" style="1" customWidth="1"/>
    <col min="13" max="13" width="20.42578125" style="1" customWidth="1"/>
    <col min="14" max="14" width="23.7109375" style="1" customWidth="1"/>
    <col min="15" max="15" width="30.7109375" style="1" customWidth="1"/>
    <col min="16" max="16" width="17.42578125" style="1" bestFit="1" customWidth="1"/>
    <col min="17" max="17" width="49.28515625" style="1" customWidth="1"/>
    <col min="18" max="18" width="18.140625" style="1" customWidth="1"/>
    <col min="19" max="19" width="20.140625" style="1" customWidth="1"/>
    <col min="20" max="20" width="19.140625" style="1" customWidth="1"/>
    <col min="21" max="16384" width="9.140625" style="1"/>
  </cols>
  <sheetData>
    <row r="2" spans="1:20" ht="11.25" customHeight="1">
      <c r="B2" s="12" t="s">
        <v>44</v>
      </c>
      <c r="C2" s="12"/>
      <c r="D2" s="12"/>
      <c r="E2" s="12"/>
      <c r="F2" s="10" t="s">
        <v>51</v>
      </c>
      <c r="G2" s="10"/>
      <c r="H2" s="10"/>
      <c r="I2" s="10"/>
      <c r="J2" s="14" t="s">
        <v>98</v>
      </c>
      <c r="K2" s="14"/>
      <c r="L2" s="14"/>
      <c r="M2" s="14"/>
      <c r="N2" s="14"/>
      <c r="O2" s="14"/>
    </row>
    <row r="3" spans="1:20" ht="11.25" customHeight="1">
      <c r="B3" s="12"/>
      <c r="C3" s="12"/>
      <c r="D3" s="12"/>
      <c r="E3" s="12"/>
      <c r="F3" s="10"/>
      <c r="G3" s="10"/>
      <c r="H3" s="10"/>
      <c r="I3" s="10"/>
      <c r="J3" s="14"/>
      <c r="K3" s="14"/>
      <c r="L3" s="14"/>
      <c r="M3" s="14"/>
      <c r="N3" s="14"/>
      <c r="O3" s="14"/>
    </row>
    <row r="4" spans="1:20" ht="11.25" customHeight="1">
      <c r="B4" s="13"/>
      <c r="C4" s="13"/>
      <c r="D4" s="13"/>
      <c r="E4" s="13"/>
      <c r="F4" s="11"/>
      <c r="G4" s="11"/>
      <c r="H4" s="11"/>
      <c r="I4" s="11"/>
      <c r="J4" s="14"/>
      <c r="K4" s="14"/>
      <c r="L4" s="14"/>
      <c r="M4" s="14"/>
      <c r="N4" s="14"/>
      <c r="O4" s="14"/>
    </row>
    <row r="5" spans="1:20" s="3" customFormat="1" ht="27" customHeight="1">
      <c r="A5" s="6" t="s">
        <v>6</v>
      </c>
      <c r="B5" s="6" t="s">
        <v>3</v>
      </c>
      <c r="C5" s="6" t="s">
        <v>5</v>
      </c>
      <c r="D5" s="6" t="s">
        <v>0</v>
      </c>
      <c r="E5" s="7" t="s">
        <v>45</v>
      </c>
      <c r="F5" s="6" t="s">
        <v>9</v>
      </c>
      <c r="G5" s="6" t="s">
        <v>10</v>
      </c>
      <c r="H5" s="6" t="s">
        <v>11</v>
      </c>
      <c r="I5" s="6" t="s">
        <v>1</v>
      </c>
      <c r="J5" s="6" t="s">
        <v>7</v>
      </c>
      <c r="K5" s="6" t="s">
        <v>2</v>
      </c>
      <c r="L5" s="6" t="s">
        <v>4</v>
      </c>
      <c r="M5" s="6" t="s">
        <v>13</v>
      </c>
      <c r="N5" s="6" t="s">
        <v>14</v>
      </c>
      <c r="O5" s="6" t="s">
        <v>8</v>
      </c>
      <c r="P5" s="6" t="s">
        <v>18</v>
      </c>
      <c r="Q5" s="6" t="s">
        <v>12</v>
      </c>
      <c r="R5" s="6" t="s">
        <v>15</v>
      </c>
      <c r="S5" s="6" t="s">
        <v>16</v>
      </c>
      <c r="T5" s="6" t="s">
        <v>17</v>
      </c>
    </row>
    <row r="6" spans="1:20">
      <c r="A6" s="1" t="s">
        <v>24</v>
      </c>
      <c r="B6" s="2" t="s">
        <v>59</v>
      </c>
      <c r="C6" s="2" t="s">
        <v>60</v>
      </c>
      <c r="D6" s="2" t="s">
        <v>19</v>
      </c>
      <c r="E6" s="2" t="s">
        <v>96</v>
      </c>
      <c r="F6" s="4" t="s">
        <v>27</v>
      </c>
      <c r="G6" s="4" t="s">
        <v>61</v>
      </c>
      <c r="H6" s="4" t="s">
        <v>62</v>
      </c>
      <c r="I6" s="4" t="s">
        <v>63</v>
      </c>
      <c r="J6" s="5" t="s">
        <v>42</v>
      </c>
      <c r="K6" s="5" t="s">
        <v>64</v>
      </c>
      <c r="L6" s="5" t="s">
        <v>64</v>
      </c>
      <c r="M6" s="5" t="s">
        <v>31</v>
      </c>
      <c r="N6" s="5" t="s">
        <v>65</v>
      </c>
      <c r="O6" s="1" t="s">
        <v>66</v>
      </c>
      <c r="P6" s="1" t="s">
        <v>33</v>
      </c>
      <c r="Q6" s="1" t="s">
        <v>30</v>
      </c>
      <c r="R6" s="1" t="s">
        <v>30</v>
      </c>
      <c r="S6" s="1" t="s">
        <v>62</v>
      </c>
      <c r="T6" s="1" t="s">
        <v>25</v>
      </c>
    </row>
    <row r="7" spans="1:20">
      <c r="A7" s="1" t="s">
        <v>24</v>
      </c>
      <c r="B7" s="1" t="s">
        <v>67</v>
      </c>
      <c r="C7" s="1" t="s">
        <v>68</v>
      </c>
      <c r="D7" s="1" t="s">
        <v>19</v>
      </c>
      <c r="F7" s="1" t="s">
        <v>27</v>
      </c>
      <c r="G7" s="1" t="s">
        <v>61</v>
      </c>
      <c r="H7" s="1" t="s">
        <v>62</v>
      </c>
      <c r="I7" s="1" t="s">
        <v>63</v>
      </c>
      <c r="J7" s="1" t="s">
        <v>42</v>
      </c>
      <c r="K7" s="1" t="s">
        <v>64</v>
      </c>
      <c r="L7" s="1" t="s">
        <v>64</v>
      </c>
      <c r="M7" s="1" t="s">
        <v>31</v>
      </c>
      <c r="N7" s="1" t="s">
        <v>65</v>
      </c>
      <c r="O7" s="1" t="s">
        <v>66</v>
      </c>
      <c r="P7" s="1" t="s">
        <v>33</v>
      </c>
      <c r="Q7" s="1" t="s">
        <v>30</v>
      </c>
      <c r="R7" s="1" t="s">
        <v>30</v>
      </c>
      <c r="S7" s="1" t="s">
        <v>62</v>
      </c>
      <c r="T7" s="1" t="s">
        <v>25</v>
      </c>
    </row>
    <row r="8" spans="1:20">
      <c r="A8" s="1" t="s">
        <v>24</v>
      </c>
      <c r="B8" s="1" t="s">
        <v>69</v>
      </c>
      <c r="C8" s="1" t="s">
        <v>70</v>
      </c>
      <c r="D8" s="1" t="s">
        <v>19</v>
      </c>
      <c r="F8" s="1" t="s">
        <v>27</v>
      </c>
      <c r="G8" s="1" t="s">
        <v>61</v>
      </c>
      <c r="H8" s="1" t="s">
        <v>71</v>
      </c>
      <c r="I8" s="1" t="s">
        <v>63</v>
      </c>
      <c r="J8" s="1" t="s">
        <v>42</v>
      </c>
      <c r="K8" s="1" t="s">
        <v>64</v>
      </c>
      <c r="L8" s="1" t="s">
        <v>64</v>
      </c>
      <c r="M8" s="1" t="s">
        <v>42</v>
      </c>
      <c r="N8" s="1" t="s">
        <v>72</v>
      </c>
      <c r="O8" s="1" t="s">
        <v>66</v>
      </c>
      <c r="P8" s="1" t="s">
        <v>33</v>
      </c>
      <c r="Q8" s="1" t="s">
        <v>30</v>
      </c>
      <c r="R8" s="1" t="s">
        <v>30</v>
      </c>
      <c r="S8" s="1" t="s">
        <v>71</v>
      </c>
      <c r="T8" s="1" t="s">
        <v>25</v>
      </c>
    </row>
    <row r="9" spans="1:20">
      <c r="A9" s="1" t="s">
        <v>24</v>
      </c>
      <c r="B9" s="1" t="s">
        <v>73</v>
      </c>
      <c r="C9" s="1" t="s">
        <v>74</v>
      </c>
      <c r="D9" s="1" t="s">
        <v>19</v>
      </c>
      <c r="F9" s="1" t="s">
        <v>27</v>
      </c>
      <c r="G9" s="1" t="s">
        <v>61</v>
      </c>
      <c r="H9" s="1" t="s">
        <v>71</v>
      </c>
      <c r="I9" s="1" t="s">
        <v>63</v>
      </c>
      <c r="J9" s="1" t="s">
        <v>42</v>
      </c>
      <c r="K9" s="1" t="s">
        <v>64</v>
      </c>
      <c r="L9" s="1" t="s">
        <v>64</v>
      </c>
      <c r="M9" s="1" t="s">
        <v>31</v>
      </c>
      <c r="N9" s="1" t="s">
        <v>65</v>
      </c>
      <c r="O9" s="1" t="s">
        <v>66</v>
      </c>
      <c r="P9" s="1" t="s">
        <v>33</v>
      </c>
      <c r="Q9" s="1" t="s">
        <v>30</v>
      </c>
      <c r="R9" s="1" t="s">
        <v>30</v>
      </c>
      <c r="S9" s="1" t="s">
        <v>71</v>
      </c>
      <c r="T9" s="1" t="s">
        <v>25</v>
      </c>
    </row>
    <row r="10" spans="1:20">
      <c r="A10" s="1" t="s">
        <v>24</v>
      </c>
      <c r="B10" s="1" t="s">
        <v>75</v>
      </c>
      <c r="C10" s="1" t="s">
        <v>76</v>
      </c>
      <c r="D10" s="1" t="s">
        <v>19</v>
      </c>
      <c r="F10" s="1" t="s">
        <v>27</v>
      </c>
      <c r="G10" s="1" t="s">
        <v>28</v>
      </c>
      <c r="H10" s="1" t="s">
        <v>71</v>
      </c>
      <c r="I10" s="1" t="s">
        <v>63</v>
      </c>
      <c r="J10" s="1" t="s">
        <v>42</v>
      </c>
      <c r="K10" s="1" t="s">
        <v>64</v>
      </c>
      <c r="L10" s="1" t="s">
        <v>64</v>
      </c>
      <c r="M10" s="1" t="s">
        <v>42</v>
      </c>
      <c r="N10" s="1" t="s">
        <v>77</v>
      </c>
      <c r="O10" s="1" t="s">
        <v>66</v>
      </c>
      <c r="P10" s="1" t="s">
        <v>33</v>
      </c>
      <c r="Q10" s="1" t="s">
        <v>30</v>
      </c>
      <c r="R10" s="1" t="s">
        <v>30</v>
      </c>
      <c r="S10" s="1" t="s">
        <v>71</v>
      </c>
      <c r="T10" s="1" t="s">
        <v>25</v>
      </c>
    </row>
    <row r="11" spans="1:20">
      <c r="A11" s="1" t="s">
        <v>24</v>
      </c>
      <c r="B11" s="2" t="s">
        <v>78</v>
      </c>
      <c r="C11" s="2" t="s">
        <v>79</v>
      </c>
      <c r="D11" s="2" t="s">
        <v>19</v>
      </c>
      <c r="E11" s="2" t="s">
        <v>103</v>
      </c>
      <c r="F11" s="1" t="s">
        <v>27</v>
      </c>
      <c r="G11" s="1" t="s">
        <v>61</v>
      </c>
      <c r="H11" s="1" t="s">
        <v>71</v>
      </c>
      <c r="I11" s="1" t="s">
        <v>63</v>
      </c>
      <c r="J11" s="1" t="s">
        <v>42</v>
      </c>
      <c r="K11" s="1" t="s">
        <v>64</v>
      </c>
      <c r="L11" s="1" t="s">
        <v>64</v>
      </c>
      <c r="M11" s="5" t="s">
        <v>42</v>
      </c>
      <c r="N11" s="5" t="s">
        <v>72</v>
      </c>
      <c r="O11" s="1" t="s">
        <v>66</v>
      </c>
      <c r="P11" s="1" t="s">
        <v>33</v>
      </c>
      <c r="Q11" s="1" t="s">
        <v>30</v>
      </c>
      <c r="R11" s="1" t="s">
        <v>30</v>
      </c>
      <c r="S11" s="1" t="s">
        <v>71</v>
      </c>
      <c r="T11" s="1" t="s">
        <v>25</v>
      </c>
    </row>
    <row r="12" spans="1:20">
      <c r="A12" s="1" t="s">
        <v>24</v>
      </c>
      <c r="B12" s="1" t="s">
        <v>80</v>
      </c>
      <c r="C12" s="1" t="s">
        <v>81</v>
      </c>
      <c r="D12" s="1" t="s">
        <v>19</v>
      </c>
      <c r="F12" s="1" t="s">
        <v>27</v>
      </c>
      <c r="G12" s="1" t="s">
        <v>28</v>
      </c>
      <c r="H12" s="1" t="s">
        <v>82</v>
      </c>
      <c r="I12" s="1" t="s">
        <v>83</v>
      </c>
      <c r="J12" s="1" t="s">
        <v>42</v>
      </c>
      <c r="K12" s="1" t="s">
        <v>84</v>
      </c>
      <c r="L12" s="1" t="s">
        <v>84</v>
      </c>
      <c r="M12" s="1" t="s">
        <v>42</v>
      </c>
      <c r="N12" s="1" t="s">
        <v>85</v>
      </c>
      <c r="O12" s="1" t="s">
        <v>86</v>
      </c>
      <c r="P12" s="1" t="s">
        <v>33</v>
      </c>
      <c r="Q12" s="1" t="s">
        <v>43</v>
      </c>
      <c r="R12" s="1" t="s">
        <v>30</v>
      </c>
      <c r="S12" s="1" t="s">
        <v>29</v>
      </c>
      <c r="T12" s="1" t="s">
        <v>25</v>
      </c>
    </row>
    <row r="13" spans="1:20">
      <c r="A13" s="1" t="s">
        <v>24</v>
      </c>
      <c r="B13" s="1" t="s">
        <v>87</v>
      </c>
      <c r="C13" s="1" t="s">
        <v>88</v>
      </c>
      <c r="D13" s="1" t="s">
        <v>19</v>
      </c>
      <c r="F13" s="1" t="s">
        <v>27</v>
      </c>
      <c r="G13" s="1" t="s">
        <v>28</v>
      </c>
      <c r="H13" s="1" t="s">
        <v>82</v>
      </c>
      <c r="I13" s="1" t="s">
        <v>63</v>
      </c>
      <c r="J13" s="1" t="s">
        <v>42</v>
      </c>
      <c r="K13" s="1" t="s">
        <v>89</v>
      </c>
      <c r="L13" s="1" t="s">
        <v>89</v>
      </c>
      <c r="M13" s="1" t="s">
        <v>31</v>
      </c>
      <c r="N13" s="1" t="s">
        <v>90</v>
      </c>
      <c r="O13" s="1" t="s">
        <v>66</v>
      </c>
      <c r="P13" s="1" t="s">
        <v>33</v>
      </c>
      <c r="Q13" s="1" t="s">
        <v>43</v>
      </c>
      <c r="R13" s="1" t="s">
        <v>30</v>
      </c>
      <c r="S13" s="1" t="s">
        <v>29</v>
      </c>
      <c r="T13" s="1" t="s">
        <v>25</v>
      </c>
    </row>
    <row r="14" spans="1:20">
      <c r="A14" s="1" t="s">
        <v>24</v>
      </c>
      <c r="B14" s="1" t="s">
        <v>91</v>
      </c>
      <c r="C14" s="1" t="s">
        <v>92</v>
      </c>
      <c r="D14" s="1" t="s">
        <v>19</v>
      </c>
      <c r="E14" s="1" t="s">
        <v>97</v>
      </c>
      <c r="F14" s="1" t="s">
        <v>27</v>
      </c>
      <c r="G14" s="1" t="s">
        <v>28</v>
      </c>
      <c r="H14" s="1" t="s">
        <v>40</v>
      </c>
      <c r="I14" s="1" t="s">
        <v>63</v>
      </c>
      <c r="J14" s="1" t="s">
        <v>42</v>
      </c>
      <c r="K14" s="1" t="s">
        <v>89</v>
      </c>
      <c r="L14" s="1" t="s">
        <v>89</v>
      </c>
      <c r="M14" s="1" t="s">
        <v>42</v>
      </c>
      <c r="N14" s="1" t="s">
        <v>93</v>
      </c>
      <c r="O14" s="1" t="s">
        <v>66</v>
      </c>
      <c r="P14" s="1" t="s">
        <v>33</v>
      </c>
      <c r="Q14" s="1" t="s">
        <v>43</v>
      </c>
      <c r="R14" s="1" t="s">
        <v>30</v>
      </c>
      <c r="S14" s="1" t="s">
        <v>29</v>
      </c>
      <c r="T14" s="1" t="s">
        <v>25</v>
      </c>
    </row>
    <row r="15" spans="1:20">
      <c r="A15" s="1" t="s">
        <v>24</v>
      </c>
      <c r="B15" s="1" t="s">
        <v>94</v>
      </c>
      <c r="C15" s="1" t="s">
        <v>95</v>
      </c>
      <c r="D15" s="1" t="s">
        <v>19</v>
      </c>
      <c r="F15" s="1" t="s">
        <v>27</v>
      </c>
      <c r="G15" s="1" t="s">
        <v>28</v>
      </c>
      <c r="H15" s="1" t="s">
        <v>40</v>
      </c>
      <c r="I15" s="1" t="s">
        <v>63</v>
      </c>
      <c r="J15" s="1" t="s">
        <v>42</v>
      </c>
      <c r="K15" s="1" t="s">
        <v>89</v>
      </c>
      <c r="L15" s="1" t="s">
        <v>89</v>
      </c>
      <c r="M15" s="1" t="s">
        <v>31</v>
      </c>
      <c r="N15" s="1" t="s">
        <v>90</v>
      </c>
      <c r="O15" s="1" t="s">
        <v>66</v>
      </c>
      <c r="P15" s="1" t="s">
        <v>33</v>
      </c>
      <c r="Q15" s="1" t="s">
        <v>43</v>
      </c>
      <c r="R15" s="1" t="s">
        <v>30</v>
      </c>
      <c r="S15" s="1" t="s">
        <v>29</v>
      </c>
      <c r="T15" s="1" t="s">
        <v>25</v>
      </c>
    </row>
    <row r="16" spans="1:20">
      <c r="A16" s="1" t="s">
        <v>24</v>
      </c>
      <c r="B16" s="1" t="s">
        <v>36</v>
      </c>
      <c r="C16" s="1" t="s">
        <v>37</v>
      </c>
      <c r="D16" s="1" t="s">
        <v>19</v>
      </c>
      <c r="F16" s="1" t="s">
        <v>27</v>
      </c>
      <c r="G16" s="1" t="s">
        <v>28</v>
      </c>
      <c r="H16" s="1" t="s">
        <v>40</v>
      </c>
      <c r="I16" s="1" t="s">
        <v>34</v>
      </c>
      <c r="J16" s="1" t="s">
        <v>38</v>
      </c>
      <c r="K16" s="1" t="s">
        <v>35</v>
      </c>
      <c r="L16" s="1" t="s">
        <v>35</v>
      </c>
      <c r="M16" s="1" t="s">
        <v>31</v>
      </c>
      <c r="N16" s="1" t="s">
        <v>41</v>
      </c>
      <c r="O16" s="1" t="s">
        <v>39</v>
      </c>
      <c r="P16" s="1" t="s">
        <v>33</v>
      </c>
      <c r="Q16" s="1" t="s">
        <v>30</v>
      </c>
      <c r="R16" s="1" t="s">
        <v>30</v>
      </c>
      <c r="S16" s="1" t="s">
        <v>40</v>
      </c>
      <c r="T16" s="1" t="s">
        <v>25</v>
      </c>
    </row>
    <row r="17" spans="1:20">
      <c r="A17" s="1" t="s">
        <v>24</v>
      </c>
      <c r="B17" s="1" t="s">
        <v>22</v>
      </c>
      <c r="C17" s="1" t="s">
        <v>23</v>
      </c>
      <c r="D17" s="1" t="s">
        <v>19</v>
      </c>
      <c r="F17" s="1" t="s">
        <v>27</v>
      </c>
      <c r="G17" s="1" t="s">
        <v>28</v>
      </c>
      <c r="H17" s="1" t="s">
        <v>29</v>
      </c>
      <c r="I17" s="1" t="s">
        <v>20</v>
      </c>
      <c r="J17" s="1" t="s">
        <v>25</v>
      </c>
      <c r="K17" s="1" t="s">
        <v>21</v>
      </c>
      <c r="L17" s="1" t="s">
        <v>21</v>
      </c>
      <c r="M17" s="1" t="s">
        <v>31</v>
      </c>
      <c r="N17" s="1" t="s">
        <v>32</v>
      </c>
      <c r="O17" s="1" t="s">
        <v>26</v>
      </c>
      <c r="P17" s="1" t="s">
        <v>33</v>
      </c>
      <c r="Q17" s="1" t="s">
        <v>30</v>
      </c>
      <c r="R17" s="1" t="s">
        <v>30</v>
      </c>
      <c r="S17" s="1" t="s">
        <v>29</v>
      </c>
      <c r="T17" s="1" t="s">
        <v>25</v>
      </c>
    </row>
    <row r="20" spans="1:20" ht="11.25" customHeight="1">
      <c r="A20" s="17" t="s">
        <v>50</v>
      </c>
      <c r="B20" s="16" t="s">
        <v>46</v>
      </c>
      <c r="C20" s="16" t="s">
        <v>47</v>
      </c>
      <c r="D20" s="16" t="s">
        <v>49</v>
      </c>
      <c r="E20" s="16" t="s">
        <v>48</v>
      </c>
      <c r="F20" s="15" t="s">
        <v>52</v>
      </c>
      <c r="G20" s="15" t="s">
        <v>56</v>
      </c>
      <c r="H20" s="15" t="s">
        <v>57</v>
      </c>
      <c r="I20" s="15" t="s">
        <v>58</v>
      </c>
      <c r="J20" s="9" t="s">
        <v>104</v>
      </c>
      <c r="K20" s="9" t="s">
        <v>99</v>
      </c>
      <c r="L20" s="9" t="s">
        <v>100</v>
      </c>
      <c r="M20" s="9" t="s">
        <v>101</v>
      </c>
      <c r="N20" s="9" t="s">
        <v>102</v>
      </c>
      <c r="O20" s="9" t="s">
        <v>109</v>
      </c>
      <c r="P20" s="8" t="s">
        <v>108</v>
      </c>
      <c r="Q20" s="18" t="s">
        <v>107</v>
      </c>
      <c r="R20" s="8" t="s">
        <v>110</v>
      </c>
      <c r="S20" s="8" t="s">
        <v>106</v>
      </c>
      <c r="T20" s="8" t="s">
        <v>106</v>
      </c>
    </row>
    <row r="21" spans="1:20">
      <c r="A21" s="17"/>
      <c r="B21" s="16"/>
      <c r="C21" s="16"/>
      <c r="D21" s="16"/>
      <c r="E21" s="16"/>
      <c r="F21" s="15"/>
      <c r="G21" s="15"/>
      <c r="H21" s="15"/>
      <c r="I21" s="15"/>
      <c r="J21" s="9"/>
      <c r="K21" s="9"/>
      <c r="L21" s="9"/>
      <c r="M21" s="9"/>
      <c r="N21" s="9"/>
      <c r="O21" s="9"/>
      <c r="P21" s="8"/>
      <c r="Q21" s="18"/>
      <c r="R21" s="8"/>
      <c r="S21" s="8"/>
      <c r="T21" s="8"/>
    </row>
    <row r="22" spans="1:20">
      <c r="A22" s="17"/>
      <c r="B22" s="16"/>
      <c r="C22" s="16"/>
      <c r="D22" s="16"/>
      <c r="E22" s="16"/>
      <c r="F22" s="15"/>
      <c r="G22" s="15"/>
      <c r="H22" s="15"/>
      <c r="I22" s="15"/>
      <c r="J22" s="9"/>
      <c r="K22" s="9"/>
      <c r="L22" s="9"/>
      <c r="M22" s="9"/>
      <c r="N22" s="9"/>
      <c r="O22" s="9"/>
      <c r="P22" s="8"/>
      <c r="Q22" s="18"/>
      <c r="R22" s="8"/>
      <c r="S22" s="8"/>
      <c r="T22" s="8"/>
    </row>
    <row r="23" spans="1:20">
      <c r="A23" s="17"/>
      <c r="B23" s="16"/>
      <c r="C23" s="16"/>
      <c r="D23" s="16"/>
      <c r="E23" s="16"/>
      <c r="F23" s="15"/>
      <c r="G23" s="15"/>
      <c r="H23" s="15"/>
      <c r="I23" s="15"/>
      <c r="J23" s="9"/>
      <c r="K23" s="9"/>
      <c r="L23" s="9"/>
      <c r="M23" s="9"/>
      <c r="N23" s="9"/>
      <c r="O23" s="9"/>
      <c r="P23" s="8"/>
      <c r="Q23" s="18"/>
      <c r="R23" s="8"/>
      <c r="S23" s="8"/>
      <c r="T23" s="8"/>
    </row>
    <row r="24" spans="1:20">
      <c r="A24" s="17"/>
      <c r="B24" s="16"/>
      <c r="C24" s="16"/>
      <c r="D24" s="16"/>
      <c r="E24" s="16"/>
      <c r="F24" s="15"/>
      <c r="G24" s="15"/>
      <c r="H24" s="15"/>
      <c r="I24" s="15"/>
      <c r="J24" s="9"/>
      <c r="K24" s="9"/>
      <c r="L24" s="9"/>
      <c r="M24" s="9"/>
      <c r="N24" s="9"/>
      <c r="O24" s="9"/>
      <c r="P24" s="8"/>
      <c r="Q24" s="18"/>
      <c r="R24" s="8"/>
      <c r="S24" s="8"/>
      <c r="T24" s="8"/>
    </row>
    <row r="25" spans="1:20">
      <c r="A25" s="17"/>
      <c r="B25" s="16"/>
      <c r="C25" s="16"/>
      <c r="D25" s="16"/>
      <c r="E25" s="16"/>
      <c r="F25" s="15"/>
      <c r="G25" s="15"/>
      <c r="H25" s="15"/>
      <c r="I25" s="15"/>
      <c r="J25" s="9"/>
      <c r="K25" s="9"/>
      <c r="L25" s="9"/>
      <c r="M25" s="9"/>
      <c r="N25" s="9"/>
      <c r="O25" s="9"/>
      <c r="P25" s="8"/>
      <c r="Q25" s="18"/>
      <c r="R25" s="8"/>
      <c r="S25" s="8"/>
      <c r="T25" s="8"/>
    </row>
    <row r="26" spans="1:20">
      <c r="A26" s="17"/>
      <c r="B26" s="16"/>
      <c r="C26" s="16"/>
      <c r="D26" s="16"/>
      <c r="E26" s="16"/>
      <c r="F26" s="15"/>
      <c r="G26" s="15"/>
      <c r="H26" s="15"/>
      <c r="I26" s="15"/>
      <c r="J26" s="9"/>
      <c r="K26" s="9"/>
      <c r="L26" s="9"/>
      <c r="M26" s="9"/>
      <c r="N26" s="9"/>
      <c r="O26" s="9"/>
      <c r="P26" s="8"/>
      <c r="Q26" s="18"/>
      <c r="R26" s="8"/>
      <c r="S26" s="8"/>
      <c r="T26" s="8"/>
    </row>
    <row r="27" spans="1:20">
      <c r="Q27" s="18"/>
    </row>
    <row r="28" spans="1:20" ht="11.25" customHeight="1">
      <c r="F28" s="1" t="s">
        <v>53</v>
      </c>
      <c r="J28" s="9" t="s">
        <v>105</v>
      </c>
      <c r="Q28" s="18"/>
    </row>
    <row r="29" spans="1:20">
      <c r="F29" s="1" t="s">
        <v>54</v>
      </c>
      <c r="J29" s="9"/>
      <c r="Q29" s="18"/>
    </row>
    <row r="30" spans="1:20">
      <c r="F30" s="1" t="s">
        <v>55</v>
      </c>
      <c r="J30" s="9"/>
      <c r="Q30" s="18"/>
    </row>
    <row r="31" spans="1:20">
      <c r="J31" s="9"/>
      <c r="Q31" s="18"/>
    </row>
    <row r="32" spans="1:20">
      <c r="J32" s="9"/>
      <c r="Q32" s="18"/>
    </row>
    <row r="33" spans="10:17">
      <c r="J33" s="9"/>
      <c r="Q33" s="18"/>
    </row>
    <row r="34" spans="10:17">
      <c r="J34" s="9"/>
    </row>
  </sheetData>
  <mergeCells count="24">
    <mergeCell ref="A20:A26"/>
    <mergeCell ref="F20:F26"/>
    <mergeCell ref="Q20:Q33"/>
    <mergeCell ref="J2:O4"/>
    <mergeCell ref="F2:I4"/>
    <mergeCell ref="B2:E4"/>
    <mergeCell ref="J20:J26"/>
    <mergeCell ref="G20:G26"/>
    <mergeCell ref="H20:H26"/>
    <mergeCell ref="I20:I26"/>
    <mergeCell ref="K20:K26"/>
    <mergeCell ref="L20:L26"/>
    <mergeCell ref="M20:M26"/>
    <mergeCell ref="B20:B26"/>
    <mergeCell ref="C20:C26"/>
    <mergeCell ref="E20:E26"/>
    <mergeCell ref="D20:D26"/>
    <mergeCell ref="S20:S26"/>
    <mergeCell ref="T20:T26"/>
    <mergeCell ref="J28:J34"/>
    <mergeCell ref="P20:P26"/>
    <mergeCell ref="O20:O26"/>
    <mergeCell ref="R20:R26"/>
    <mergeCell ref="N20:N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3:G22"/>
  <sheetViews>
    <sheetView workbookViewId="0">
      <selection activeCell="G3" sqref="G3:G22"/>
    </sheetView>
  </sheetViews>
  <sheetFormatPr defaultRowHeight="15"/>
  <sheetData>
    <row r="3" spans="3:7">
      <c r="C3" t="s">
        <v>6</v>
      </c>
      <c r="G3" t="str">
        <f>CONCATENATE(C3,",")</f>
        <v>nr_id_cia,</v>
      </c>
    </row>
    <row r="4" spans="3:7">
      <c r="C4" t="s">
        <v>3</v>
      </c>
      <c r="G4" t="str">
        <f t="shared" ref="G4:G22" si="0">CONCATENATE(C4,",")</f>
        <v>nr_id_entrega,</v>
      </c>
    </row>
    <row r="5" spans="3:7">
      <c r="C5" t="s">
        <v>5</v>
      </c>
      <c r="G5" t="str">
        <f t="shared" si="0"/>
        <v>nr_orders,</v>
      </c>
    </row>
    <row r="6" spans="3:7">
      <c r="C6" t="s">
        <v>0</v>
      </c>
      <c r="G6" t="str">
        <f t="shared" si="0"/>
        <v>nr_id_unidade_negocio,</v>
      </c>
    </row>
    <row r="7" spans="3:7">
      <c r="C7" t="s">
        <v>45</v>
      </c>
      <c r="G7" t="str">
        <f t="shared" si="0"/>
        <v>nr_ordem 
[não tem na tabela],</v>
      </c>
    </row>
    <row r="8" spans="3:7">
      <c r="C8" t="s">
        <v>9</v>
      </c>
      <c r="G8" t="str">
        <f t="shared" si="0"/>
        <v>ds_canal_venda,</v>
      </c>
    </row>
    <row r="9" spans="3:7">
      <c r="C9" t="s">
        <v>10</v>
      </c>
      <c r="G9" t="str">
        <f t="shared" si="0"/>
        <v>nr_id_vendedor,</v>
      </c>
    </row>
    <row r="10" spans="3:7">
      <c r="C10" t="s">
        <v>11</v>
      </c>
      <c r="G10" t="str">
        <f t="shared" si="0"/>
        <v>nr_dt_data_pedido,</v>
      </c>
    </row>
    <row r="11" spans="3:7">
      <c r="C11" t="s">
        <v>1</v>
      </c>
      <c r="G11" t="str">
        <f t="shared" si="0"/>
        <v>nr_id_lista,</v>
      </c>
    </row>
    <row r="12" spans="3:7">
      <c r="C12" t="s">
        <v>2</v>
      </c>
      <c r="G12" t="str">
        <f t="shared" si="0"/>
        <v>nr_item_sku,</v>
      </c>
    </row>
    <row r="13" spans="3:7">
      <c r="C13" t="s">
        <v>4</v>
      </c>
      <c r="G13" t="str">
        <f t="shared" si="0"/>
        <v>nr_product_sku,</v>
      </c>
    </row>
    <row r="14" spans="3:7">
      <c r="C14" t="s">
        <v>13</v>
      </c>
      <c r="G14" t="str">
        <f t="shared" si="0"/>
        <v>nr_qtde,</v>
      </c>
    </row>
    <row r="15" spans="3:7">
      <c r="C15" t="s">
        <v>14</v>
      </c>
      <c r="G15" t="str">
        <f t="shared" si="0"/>
        <v>nr_vlr_preco_final,</v>
      </c>
    </row>
    <row r="16" spans="3:7">
      <c r="C16" t="s">
        <v>7</v>
      </c>
      <c r="G16" t="str">
        <f t="shared" si="0"/>
        <v>nr_id_filial,</v>
      </c>
    </row>
    <row r="17" spans="3:7">
      <c r="C17" t="s">
        <v>8</v>
      </c>
      <c r="G17" t="str">
        <f t="shared" si="0"/>
        <v>nr_cgc_cpf_cliente_resp,</v>
      </c>
    </row>
    <row r="18" spans="3:7">
      <c r="C18" t="s">
        <v>12</v>
      </c>
      <c r="G18" t="str">
        <f t="shared" si="0"/>
        <v>ds_status_pedido,</v>
      </c>
    </row>
    <row r="19" spans="3:7">
      <c r="C19" t="s">
        <v>15</v>
      </c>
      <c r="G19" t="str">
        <f t="shared" si="0"/>
        <v>ds_id_acao,</v>
      </c>
    </row>
    <row r="20" spans="3:7">
      <c r="C20" t="s">
        <v>16</v>
      </c>
      <c r="G20" t="str">
        <f t="shared" si="0"/>
        <v>nr_dt_data_posicao,</v>
      </c>
    </row>
    <row r="21" spans="3:7">
      <c r="C21" t="s">
        <v>17</v>
      </c>
      <c r="G21" t="str">
        <f t="shared" si="0"/>
        <v>filegroup_nr_mes,</v>
      </c>
    </row>
    <row r="22" spans="3:7">
      <c r="C22" t="s">
        <v>18</v>
      </c>
      <c r="G22" t="str">
        <f t="shared" si="0"/>
        <v>nr_id_parceiro,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Lista_Casamento_Sige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rosana.prignolato</dc:creator>
  <cp:lastModifiedBy>rosana.prignolato</cp:lastModifiedBy>
  <dcterms:created xsi:type="dcterms:W3CDTF">2014-08-15T16:44:12Z</dcterms:created>
  <dcterms:modified xsi:type="dcterms:W3CDTF">2014-08-19T19:18:38Z</dcterms:modified>
</cp:coreProperties>
</file>