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Resumo" sheetId="93" r:id="rId1"/>
    <sheet name="aux_comissao_parceiro_depto" sheetId="293" r:id="rId2"/>
    <sheet name="dump_comissao_parceiro_apurados" sheetId="297" r:id="rId3"/>
    <sheet name="ods_comissao_parceiro_apurados" sheetId="295" r:id="rId4"/>
    <sheet name="ods_comissao_parceiro_depto" sheetId="292" r:id="rId5"/>
    <sheet name="stg_comissao_parceiro_venda" sheetId="294" r:id="rId6"/>
    <sheet name="stg_dados_chaordic" sheetId="291" r:id="rId7"/>
    <sheet name="Plan5" sheetId="296" r:id="rId8"/>
  </sheets>
  <calcPr calcId="125725"/>
</workbook>
</file>

<file path=xl/calcChain.xml><?xml version="1.0" encoding="utf-8"?>
<calcChain xmlns="http://schemas.openxmlformats.org/spreadsheetml/2006/main">
  <c r="D4" i="93"/>
  <c r="C4"/>
  <c r="B4"/>
  <c r="D5"/>
  <c r="C5"/>
  <c r="B5"/>
  <c r="D7"/>
  <c r="C7"/>
  <c r="B7"/>
  <c r="D3"/>
  <c r="C3"/>
  <c r="B3"/>
  <c r="D6"/>
  <c r="C6"/>
  <c r="B6"/>
  <c r="D8"/>
  <c r="C8"/>
  <c r="B8"/>
</calcChain>
</file>

<file path=xl/sharedStrings.xml><?xml version="1.0" encoding="utf-8"?>
<sst xmlns="http://schemas.openxmlformats.org/spreadsheetml/2006/main" count="235" uniqueCount="92">
  <si>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</si>
  <si>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</si>
  <si>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</si>
  <si>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</si>
  <si>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</si>
  <si>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</si>
  <si>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</si>
  <si>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</si>
  <si>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</si>
  <si>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</si>
  <si>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</si>
  <si>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</si>
  <si>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</si>
  <si>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</si>
  <si>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</si>
  <si>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MIS_STAGING</t>
  </si>
  <si>
    <t>[mkt].[stg_dados_chaordic]</t>
  </si>
  <si>
    <t>nr_uid</t>
  </si>
  <si>
    <t>nr_oid</t>
  </si>
  <si>
    <t>dt_timestamp</t>
  </si>
  <si>
    <t>dt_timestamp_update</t>
  </si>
  <si>
    <t>cliente</t>
  </si>
  <si>
    <t>compra</t>
  </si>
  <si>
    <t>compraentrega</t>
  </si>
  <si>
    <t>compraentregasku</t>
  </si>
  <si>
    <t>LOJAEX</t>
  </si>
  <si>
    <t>Identifica o Cliente através do seu código. Ex: 10219918, 4335474, 10219613, etc</t>
  </si>
  <si>
    <t>Identifica a Compra através do seu código. Ex: 56846584, 56844032, 56846810, etc</t>
  </si>
  <si>
    <t>Identifica a data da Compra no formato AAAA-MM-DD HH:MM:SSSS</t>
  </si>
  <si>
    <t>Identifica a data do Status no formato AAAA-MM-DD HH:MM:SSSS</t>
  </si>
  <si>
    <t>N:\Migracao\Marketing_RelatorioParceiros_Prod\RelatorioParceiros\integracao_pedidos_cancelados_chaordic.dtsx</t>
  </si>
  <si>
    <t>[dbo].[ods_comissao_parceiro_depto]</t>
  </si>
  <si>
    <t>MIS_RELATORIO</t>
  </si>
  <si>
    <t>N:\Migracao\Marketing_RelatorioParceiros_Prod\RelatorioParceiros\ods_comissao_depto.dtsx</t>
  </si>
  <si>
    <t>nr_id_parceiro</t>
  </si>
  <si>
    <t>nr_id_unidade_negocio</t>
  </si>
  <si>
    <t>nr_depto</t>
  </si>
  <si>
    <t>perc_comissao</t>
  </si>
  <si>
    <t>Identifica o Parceiro através do seu código interno. Ex: 1263, etc</t>
  </si>
  <si>
    <t>Identifica a Unidade de Negócio através do seu código. Ex: 1, 2, etc</t>
  </si>
  <si>
    <t>Identifica o Departamento através do seu código. Ex: 836, 983, 102, etc</t>
  </si>
  <si>
    <t>Identifica o Percentual de Comissão do Departamento. Ex: 0.0200000000, 0.0400000000, etc</t>
  </si>
  <si>
    <t>Lista de Comissionamento Parceiro</t>
  </si>
  <si>
    <t>Sharepoint</t>
  </si>
  <si>
    <t>MID_DW</t>
  </si>
  <si>
    <t>dim_unidade_negocio</t>
  </si>
  <si>
    <t>ods_departamento</t>
  </si>
  <si>
    <t>dim_parceiro</t>
  </si>
  <si>
    <t>[dbo].[aux_comissao_parceiro_depto]</t>
  </si>
  <si>
    <t>percentualComissao</t>
  </si>
  <si>
    <t>[dbo].[stg_comissao_parceiro_venda]</t>
  </si>
  <si>
    <t>N:\Migracao\Marketing_RelatorioParceiros_Prod\RelatorioParceiros\validacao_comissao_parceiro.dtsx</t>
  </si>
  <si>
    <t>prog_name</t>
  </si>
  <si>
    <t>sale_id</t>
  </si>
  <si>
    <t>order_id</t>
  </si>
  <si>
    <t>order_price</t>
  </si>
  <si>
    <t>date_sale</t>
  </si>
  <si>
    <t>Identifica o Programa através do seu código. Ex: 7, etc</t>
  </si>
  <si>
    <t>Identifica a Venda através do seu código. Ex: 56670602, 56663072, 56410601, etc</t>
  </si>
  <si>
    <t>Identifica a Ordem de Venda através do seu código. Ex: 56670602, 56663072, 56410601, etc</t>
  </si>
  <si>
    <t>Preço da Ordem de Venda</t>
  </si>
  <si>
    <t>Arquivo Externo CSV</t>
  </si>
  <si>
    <t>[dbo].[ods_comissao_parceiro_apurados]</t>
  </si>
  <si>
    <t>ds_depto</t>
  </si>
  <si>
    <t>vlProduto</t>
  </si>
  <si>
    <t>nr_parceiro_captura</t>
  </si>
  <si>
    <t>vl_comissao</t>
  </si>
  <si>
    <t>dt_apuracao</t>
  </si>
  <si>
    <t>dt_data_aprovacao</t>
  </si>
  <si>
    <t>flEnviado</t>
  </si>
  <si>
    <t>ds_status</t>
  </si>
  <si>
    <t>ds_status_detail</t>
  </si>
  <si>
    <t>nr_parceiro_orig</t>
  </si>
  <si>
    <t>Identifica a data da Venda no formato AAAA-MM-DD HH:MM:SSSS</t>
  </si>
  <si>
    <t>Identifica o Departamento através da sua descrição. Ex: 836, 983, 102, etc</t>
  </si>
  <si>
    <t>Identifica o Departamento através do seu código. Ex: Papelaria, Games, Eletroportáteis, etc</t>
  </si>
  <si>
    <t>Valor do Produto</t>
  </si>
  <si>
    <t>Identifica o Parceiro Captura através do seu código interno. Ex: 1263, 98, etc</t>
  </si>
  <si>
    <t>Percentual de Comissão</t>
  </si>
  <si>
    <t>Valor da Comissão</t>
  </si>
  <si>
    <t>Identifica a data da apuração no formato AAAA-MM-DD HH:MM:SSSS</t>
  </si>
  <si>
    <t>Identifica a data da aprovação no formato AAAAMMDD</t>
  </si>
  <si>
    <t>Identifica se a comissão foi enviada (0/1)</t>
  </si>
  <si>
    <t>Identifica o Status através do seu código. Ex: A, L, C, etc</t>
  </si>
  <si>
    <t>Identifica o detalhe do status através da sua descrição. Ex: Lista, Marketplace, Pedido B2B, Prazo Expirado, Prazo Vencido, etc</t>
  </si>
  <si>
    <t>Identifica o Parceiro Original através do seu código. Ex: 1245, 1278, etc</t>
  </si>
  <si>
    <t>ods_relatorio_pedidos_aprovados</t>
  </si>
  <si>
    <t>dim.dim_produto</t>
  </si>
  <si>
    <t>MIS_SHARED_DIMENSION</t>
  </si>
  <si>
    <t xml:space="preserve"> stg_comissao_parceiro_venda </t>
  </si>
  <si>
    <t>ods_comissao_parceiro_depto</t>
  </si>
  <si>
    <t>[dbo].[dump_comissao_parceiro_apurados]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</si>
</sst>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8" xfId="1" applyFont="1" applyBorder="1" applyAlignment="1" applyProtection="1"/>
    <xf numFmtId="0" fontId="1" fillId="0" borderId="9" xfId="0" applyFont="1" applyBorder="1"/>
    <xf numFmtId="0" fontId="4" fillId="0" borderId="10" xfId="1" applyFont="1" applyBorder="1" applyAlignment="1" applyProtection="1"/>
    <xf numFmtId="0" fontId="4" fillId="0" borderId="11" xfId="1" applyFont="1" applyBorder="1" applyAlignment="1" applyProtection="1"/>
    <xf numFmtId="0" fontId="1" fillId="0" borderId="12" xfId="0" applyFont="1" applyBorder="1"/>
    <xf numFmtId="0" fontId="4" fillId="0" borderId="11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3" fillId="0" borderId="8" xfId="1" applyFill="1" applyBorder="1" applyAlignment="1" applyProtection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B2:E10"/>
  <sheetViews>
    <sheetView tabSelected="1" workbookViewId="0">
      <selection activeCell="B3" sqref="B3"/>
    </sheetView>
  </sheetViews>
  <sheetFormatPr defaultRowHeight="12.75"/>
  <cols>
    <col min="1" max="1" width="5.7109375" style="2" customWidth="1"/>
    <col min="2" max="2" width="52.85546875" style="2" bestFit="1" customWidth="1"/>
    <col min="3" max="3" width="19.85546875" style="2" bestFit="1" customWidth="1"/>
    <col min="4" max="4" width="96.140625" style="2" bestFit="1" customWidth="1"/>
    <col min="5" max="5" width="39.140625" style="2" customWidth="1"/>
    <col min="6" max="16384" width="9.140625" style="2"/>
  </cols>
  <sheetData>
    <row r="2" spans="2:5">
      <c r="B2" s="9" t="s">
        <v>11</v>
      </c>
      <c r="C2" s="10" t="s">
        <v>14</v>
      </c>
      <c r="D2" s="10" t="s">
        <v>12</v>
      </c>
      <c r="E2" s="11" t="s">
        <v>13</v>
      </c>
    </row>
    <row r="3" spans="2:5" ht="15">
      <c r="B3" s="20" t="str">
        <f>aux_comissao_parceiro_depto!B9</f>
        <v>[dbo].[aux_comissao_parceiro_depto]</v>
      </c>
      <c r="C3" s="18" t="str">
        <f>aux_comissao_parceiro_depto!B8</f>
        <v>MIS_RELATORIO</v>
      </c>
      <c r="D3" s="19" t="str">
        <f>aux_comissao_parceiro_depto!B10</f>
        <v>N:\Migracao\Marketing_RelatorioParceiros_Prod\RelatorioParceiros\ods_comissao_depto.dtsx</v>
      </c>
      <c r="E3" s="13"/>
    </row>
    <row r="4" spans="2:5" ht="15">
      <c r="B4" s="20" t="str">
        <f>dump_comissao_parceiro_apurados!B9</f>
        <v>[dbo].[dump_comissao_parceiro_apurados]</v>
      </c>
      <c r="C4" s="18" t="str">
        <f>dump_comissao_parceiro_apurados!B8</f>
        <v>MIS_RELATORIO</v>
      </c>
      <c r="D4" s="19" t="str">
        <f>dump_comissao_parceiro_apurados!B10</f>
        <v>N:\Migracao\Marketing_RelatorioParceiros_Prod\RelatorioParceiros\validacao_comissao_parceiro.dtsx</v>
      </c>
      <c r="E4" s="13"/>
    </row>
    <row r="5" spans="2:5" ht="15">
      <c r="B5" s="20" t="str">
        <f>ods_comissao_parceiro_apurados!B9</f>
        <v>[dbo].[ods_comissao_parceiro_apurados]</v>
      </c>
      <c r="C5" s="18" t="str">
        <f>ods_comissao_parceiro_apurados!B8</f>
        <v>MIS_RELATORIO</v>
      </c>
      <c r="D5" s="19" t="str">
        <f>ods_comissao_parceiro_apurados!B10</f>
        <v>N:\Migracao\Marketing_RelatorioParceiros_Prod\RelatorioParceiros\validacao_comissao_parceiro.dtsx</v>
      </c>
      <c r="E5" s="13"/>
    </row>
    <row r="6" spans="2:5" ht="15">
      <c r="B6" s="20" t="str">
        <f>ods_comissao_parceiro_depto!B9</f>
        <v>[dbo].[ods_comissao_parceiro_depto]</v>
      </c>
      <c r="C6" s="18" t="str">
        <f>ods_comissao_parceiro_depto!B8</f>
        <v>MIS_RELATORIO</v>
      </c>
      <c r="D6" s="19" t="str">
        <f>ods_comissao_parceiro_depto!B10</f>
        <v>N:\Migracao\Marketing_RelatorioParceiros_Prod\RelatorioParceiros\ods_comissao_depto.dtsx</v>
      </c>
      <c r="E6" s="13"/>
    </row>
    <row r="7" spans="2:5" ht="15">
      <c r="B7" s="20" t="str">
        <f>stg_comissao_parceiro_venda!B9</f>
        <v>[dbo].[stg_comissao_parceiro_venda]</v>
      </c>
      <c r="C7" s="18" t="str">
        <f>stg_comissao_parceiro_venda!B8</f>
        <v>MIS_RELATORIO</v>
      </c>
      <c r="D7" s="19" t="str">
        <f>stg_comissao_parceiro_venda!B10</f>
        <v>N:\Migracao\Marketing_RelatorioParceiros_Prod\RelatorioParceiros\validacao_comissao_parceiro.dtsx</v>
      </c>
      <c r="E7" s="13"/>
    </row>
    <row r="8" spans="2:5" ht="15">
      <c r="B8" s="20" t="str">
        <f>stg_dados_chaordic!B9</f>
        <v>[mkt].[stg_dados_chaordic]</v>
      </c>
      <c r="C8" s="18" t="str">
        <f>stg_dados_chaordic!B8</f>
        <v>MIS_STAGING</v>
      </c>
      <c r="D8" s="19" t="str">
        <f>stg_dados_chaordic!B10</f>
        <v>N:\Migracao\Marketing_RelatorioParceiros_Prod\RelatorioParceiros\integracao_pedidos_cancelados_chaordic.dtsx</v>
      </c>
      <c r="E8" s="13"/>
    </row>
    <row r="9" spans="2:5">
      <c r="B9" s="12"/>
      <c r="C9" s="18"/>
      <c r="D9" s="19"/>
      <c r="E9" s="13"/>
    </row>
    <row r="10" spans="2:5">
      <c r="B10" s="14"/>
      <c r="C10" s="17"/>
      <c r="D10" s="15"/>
      <c r="E10" s="16"/>
    </row>
  </sheetData>
  <sortState ref="B3:E8">
    <sortCondition ref="B3"/>
  </sortState>
  <hyperlinks>
    <hyperlink ref="B8" location="stg_dados_chaordic!A1" display="stg_dados_chaordic!A1"/>
    <hyperlink ref="B6" location="ods_comissao_parceiro_depto!A1" display="ods_comissao_parceiro_depto!A1"/>
    <hyperlink ref="B3" location="aux_comissao_parceiro_depto!A1" display="aux_comissao_parceiro_depto!A1"/>
    <hyperlink ref="B7" location="stg_comissao_parceiro_venda!A1" display="stg_comissao_parceiro_venda!A1"/>
    <hyperlink ref="B5" location="ods_comissao_parceiro_apurados!A1" display="ods_comissao_parceiro_apurados!A1"/>
    <hyperlink ref="B4" location="dump_comissao_parceiro_apurados!A1" display="dump_comissao_parceiro_apurados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32</v>
      </c>
    </row>
    <row r="9" spans="1:5">
      <c r="A9" s="3" t="s">
        <v>6</v>
      </c>
      <c r="B9" s="1" t="s">
        <v>48</v>
      </c>
    </row>
    <row r="10" spans="1:5">
      <c r="A10" s="3" t="s">
        <v>7</v>
      </c>
      <c r="B10" s="1" t="s">
        <v>33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35</v>
      </c>
      <c r="B14" s="21" t="s">
        <v>39</v>
      </c>
      <c r="D14" s="6" t="s">
        <v>43</v>
      </c>
      <c r="E14" s="6" t="s">
        <v>42</v>
      </c>
    </row>
    <row r="15" spans="1:5" ht="30" customHeight="1">
      <c r="A15" s="22" t="s">
        <v>36</v>
      </c>
      <c r="B15" s="21" t="s">
        <v>40</v>
      </c>
      <c r="D15" s="6" t="s">
        <v>44</v>
      </c>
      <c r="E15" s="6" t="s">
        <v>45</v>
      </c>
    </row>
    <row r="16" spans="1:5" ht="30" customHeight="1">
      <c r="A16" s="22" t="s">
        <v>34</v>
      </c>
      <c r="B16" s="21" t="s">
        <v>38</v>
      </c>
      <c r="D16" s="6" t="s">
        <v>44</v>
      </c>
      <c r="E16" s="6" t="s">
        <v>46</v>
      </c>
    </row>
    <row r="17" spans="1:5" ht="30" customHeight="1">
      <c r="A17" s="23" t="s">
        <v>49</v>
      </c>
      <c r="B17" s="24" t="s">
        <v>41</v>
      </c>
      <c r="D17" s="6" t="s">
        <v>44</v>
      </c>
      <c r="E17" s="6" t="s">
        <v>47</v>
      </c>
    </row>
    <row r="18" spans="1:5" ht="30" customHeight="1">
      <c r="D18" s="6"/>
      <c r="E18" s="6"/>
    </row>
    <row r="19" spans="1:5" ht="30" customHeight="1">
      <c r="D19" s="7"/>
      <c r="E19" s="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31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32</v>
      </c>
    </row>
    <row r="9" spans="1:5">
      <c r="A9" s="3" t="s">
        <v>6</v>
      </c>
      <c r="B9" s="1" t="s">
        <v>91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54</v>
      </c>
      <c r="B14" s="21" t="s">
        <v>59</v>
      </c>
      <c r="D14" s="6" t="s">
        <v>32</v>
      </c>
      <c r="E14" s="6" t="s">
        <v>86</v>
      </c>
    </row>
    <row r="15" spans="1:5" ht="30" customHeight="1">
      <c r="A15" s="22" t="s">
        <v>55</v>
      </c>
      <c r="B15" s="21" t="s">
        <v>60</v>
      </c>
      <c r="D15" s="6" t="s">
        <v>32</v>
      </c>
      <c r="E15" s="6" t="s">
        <v>89</v>
      </c>
    </row>
    <row r="16" spans="1:5" ht="30" customHeight="1">
      <c r="A16" s="22" t="s">
        <v>56</v>
      </c>
      <c r="B16" s="21" t="s">
        <v>73</v>
      </c>
      <c r="D16" s="6" t="s">
        <v>32</v>
      </c>
      <c r="E16" s="6" t="s">
        <v>90</v>
      </c>
    </row>
    <row r="17" spans="1:5" ht="30" customHeight="1">
      <c r="A17" s="22" t="s">
        <v>34</v>
      </c>
      <c r="B17" s="21" t="s">
        <v>38</v>
      </c>
      <c r="D17" s="6" t="s">
        <v>88</v>
      </c>
      <c r="E17" s="6" t="s">
        <v>87</v>
      </c>
    </row>
    <row r="18" spans="1:5" ht="30" customHeight="1">
      <c r="A18" s="22" t="s">
        <v>35</v>
      </c>
      <c r="B18" s="21" t="s">
        <v>39</v>
      </c>
      <c r="D18" s="6"/>
      <c r="E18" s="6"/>
    </row>
    <row r="19" spans="1:5" ht="30" customHeight="1">
      <c r="A19" s="22" t="s">
        <v>63</v>
      </c>
      <c r="B19" s="21" t="s">
        <v>74</v>
      </c>
      <c r="D19" s="6"/>
      <c r="E19" s="6"/>
    </row>
    <row r="20" spans="1:5" ht="30" customHeight="1">
      <c r="A20" s="22" t="s">
        <v>36</v>
      </c>
      <c r="B20" s="21" t="s">
        <v>75</v>
      </c>
      <c r="D20" s="6"/>
      <c r="E20" s="6"/>
    </row>
    <row r="21" spans="1:5" ht="30" customHeight="1">
      <c r="A21" s="22" t="s">
        <v>64</v>
      </c>
      <c r="B21" s="21" t="s">
        <v>76</v>
      </c>
      <c r="D21" s="6"/>
      <c r="E21" s="6"/>
    </row>
    <row r="22" spans="1:5" ht="30" customHeight="1">
      <c r="A22" s="22" t="s">
        <v>65</v>
      </c>
      <c r="B22" s="21" t="s">
        <v>77</v>
      </c>
      <c r="D22" s="6"/>
      <c r="E22" s="6"/>
    </row>
    <row r="23" spans="1:5" ht="30" customHeight="1">
      <c r="A23" s="22" t="s">
        <v>37</v>
      </c>
      <c r="B23" s="21" t="s">
        <v>78</v>
      </c>
      <c r="D23" s="6"/>
      <c r="E23" s="6"/>
    </row>
    <row r="24" spans="1:5" ht="30" customHeight="1">
      <c r="A24" s="22" t="s">
        <v>66</v>
      </c>
      <c r="B24" s="21" t="s">
        <v>79</v>
      </c>
      <c r="D24" s="6"/>
      <c r="E24" s="6"/>
    </row>
    <row r="25" spans="1:5" ht="30" customHeight="1">
      <c r="A25" s="22" t="s">
        <v>67</v>
      </c>
      <c r="B25" s="21" t="s">
        <v>80</v>
      </c>
      <c r="D25" s="6"/>
      <c r="E25" s="6"/>
    </row>
    <row r="26" spans="1:5" ht="30" customHeight="1">
      <c r="A26" s="22" t="s">
        <v>53</v>
      </c>
      <c r="B26" s="21" t="s">
        <v>58</v>
      </c>
      <c r="D26" s="6"/>
      <c r="E26" s="6"/>
    </row>
    <row r="27" spans="1:5" ht="30" customHeight="1">
      <c r="A27" s="22" t="s">
        <v>68</v>
      </c>
      <c r="B27" s="21" t="s">
        <v>81</v>
      </c>
      <c r="D27" s="6"/>
      <c r="E27" s="6"/>
    </row>
    <row r="28" spans="1:5" ht="30" customHeight="1">
      <c r="A28" s="22" t="s">
        <v>69</v>
      </c>
      <c r="B28" s="21" t="s">
        <v>82</v>
      </c>
      <c r="D28" s="6"/>
      <c r="E28" s="6"/>
    </row>
    <row r="29" spans="1:5" ht="30" customHeight="1">
      <c r="A29" s="22" t="s">
        <v>70</v>
      </c>
      <c r="B29" s="21" t="s">
        <v>83</v>
      </c>
      <c r="D29" s="6"/>
      <c r="E29" s="6"/>
    </row>
    <row r="30" spans="1:5" ht="30" customHeight="1">
      <c r="A30" s="23" t="s">
        <v>72</v>
      </c>
      <c r="B30" s="24" t="s">
        <v>85</v>
      </c>
      <c r="D30" s="6"/>
      <c r="E30" s="6"/>
    </row>
    <row r="31" spans="1:5" ht="30" customHeight="1">
      <c r="D31" s="6"/>
      <c r="E31" s="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31"/>
  <sheetViews>
    <sheetView topLeftCell="A4" zoomScaleNormal="100" workbookViewId="0">
      <selection activeCell="B20" sqref="B20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32</v>
      </c>
    </row>
    <row r="9" spans="1:5">
      <c r="A9" s="3" t="s">
        <v>6</v>
      </c>
      <c r="B9" s="1" t="s">
        <v>62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54</v>
      </c>
      <c r="B14" s="21" t="s">
        <v>59</v>
      </c>
      <c r="D14" s="6" t="s">
        <v>32</v>
      </c>
      <c r="E14" s="6" t="s">
        <v>86</v>
      </c>
    </row>
    <row r="15" spans="1:5" ht="30" customHeight="1">
      <c r="A15" s="22" t="s">
        <v>55</v>
      </c>
      <c r="B15" s="21" t="s">
        <v>60</v>
      </c>
      <c r="D15" s="6" t="s">
        <v>32</v>
      </c>
      <c r="E15" s="6" t="s">
        <v>89</v>
      </c>
    </row>
    <row r="16" spans="1:5" ht="30" customHeight="1">
      <c r="A16" s="22" t="s">
        <v>56</v>
      </c>
      <c r="B16" s="21" t="s">
        <v>73</v>
      </c>
      <c r="D16" s="6" t="s">
        <v>32</v>
      </c>
      <c r="E16" s="6" t="s">
        <v>90</v>
      </c>
    </row>
    <row r="17" spans="1:5" ht="30" customHeight="1">
      <c r="A17" s="22" t="s">
        <v>34</v>
      </c>
      <c r="B17" s="21" t="s">
        <v>38</v>
      </c>
      <c r="D17" s="6" t="s">
        <v>88</v>
      </c>
      <c r="E17" s="6" t="s">
        <v>87</v>
      </c>
    </row>
    <row r="18" spans="1:5" ht="30" customHeight="1">
      <c r="A18" s="22" t="s">
        <v>35</v>
      </c>
      <c r="B18" s="21" t="s">
        <v>39</v>
      </c>
      <c r="D18" s="6"/>
      <c r="E18" s="6"/>
    </row>
    <row r="19" spans="1:5" ht="30" customHeight="1">
      <c r="A19" s="22" t="s">
        <v>63</v>
      </c>
      <c r="B19" s="21" t="s">
        <v>74</v>
      </c>
      <c r="D19" s="6"/>
      <c r="E19" s="6"/>
    </row>
    <row r="20" spans="1:5" ht="30" customHeight="1">
      <c r="A20" s="22" t="s">
        <v>36</v>
      </c>
      <c r="B20" s="21" t="s">
        <v>75</v>
      </c>
      <c r="D20" s="6"/>
      <c r="E20" s="6"/>
    </row>
    <row r="21" spans="1:5" ht="30" customHeight="1">
      <c r="A21" s="22" t="s">
        <v>64</v>
      </c>
      <c r="B21" s="21" t="s">
        <v>76</v>
      </c>
      <c r="D21" s="6"/>
      <c r="E21" s="6"/>
    </row>
    <row r="22" spans="1:5" ht="30" customHeight="1">
      <c r="A22" s="22" t="s">
        <v>65</v>
      </c>
      <c r="B22" s="21" t="s">
        <v>77</v>
      </c>
      <c r="D22" s="6"/>
      <c r="E22" s="6"/>
    </row>
    <row r="23" spans="1:5" ht="30" customHeight="1">
      <c r="A23" s="22" t="s">
        <v>37</v>
      </c>
      <c r="B23" s="21" t="s">
        <v>78</v>
      </c>
      <c r="D23" s="6"/>
      <c r="E23" s="6"/>
    </row>
    <row r="24" spans="1:5" ht="30" customHeight="1">
      <c r="A24" s="22" t="s">
        <v>66</v>
      </c>
      <c r="B24" s="21" t="s">
        <v>79</v>
      </c>
      <c r="D24" s="6"/>
      <c r="E24" s="6"/>
    </row>
    <row r="25" spans="1:5" ht="30" customHeight="1">
      <c r="A25" s="22" t="s">
        <v>67</v>
      </c>
      <c r="B25" s="21" t="s">
        <v>80</v>
      </c>
      <c r="D25" s="6"/>
      <c r="E25" s="6"/>
    </row>
    <row r="26" spans="1:5" ht="30" customHeight="1">
      <c r="A26" s="22" t="s">
        <v>53</v>
      </c>
      <c r="B26" s="21" t="s">
        <v>58</v>
      </c>
      <c r="D26" s="6"/>
      <c r="E26" s="6"/>
    </row>
    <row r="27" spans="1:5" ht="30" customHeight="1">
      <c r="A27" s="22" t="s">
        <v>68</v>
      </c>
      <c r="B27" s="21" t="s">
        <v>81</v>
      </c>
      <c r="D27" s="6"/>
      <c r="E27" s="6"/>
    </row>
    <row r="28" spans="1:5" ht="30" customHeight="1">
      <c r="A28" s="22" t="s">
        <v>69</v>
      </c>
      <c r="B28" s="21" t="s">
        <v>82</v>
      </c>
      <c r="D28" s="6"/>
      <c r="E28" s="6"/>
    </row>
    <row r="29" spans="1:5" ht="30" customHeight="1">
      <c r="A29" s="22" t="s">
        <v>70</v>
      </c>
      <c r="B29" s="21" t="s">
        <v>83</v>
      </c>
      <c r="D29" s="6"/>
      <c r="E29" s="6"/>
    </row>
    <row r="30" spans="1:5" ht="30" customHeight="1">
      <c r="A30" s="22" t="s">
        <v>71</v>
      </c>
      <c r="B30" s="21" t="s">
        <v>84</v>
      </c>
      <c r="D30" s="6"/>
      <c r="E30" s="6"/>
    </row>
    <row r="31" spans="1:5" ht="30" customHeight="1">
      <c r="A31" s="23" t="s">
        <v>72</v>
      </c>
      <c r="B31" s="24" t="s">
        <v>85</v>
      </c>
      <c r="D31" s="6"/>
      <c r="E31" s="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>
      <selection activeCell="B16" sqref="B16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32</v>
      </c>
    </row>
    <row r="9" spans="1:5">
      <c r="A9" s="3" t="s">
        <v>6</v>
      </c>
      <c r="B9" s="1" t="s">
        <v>31</v>
      </c>
    </row>
    <row r="10" spans="1:5">
      <c r="A10" s="3" t="s">
        <v>7</v>
      </c>
      <c r="B10" s="1" t="s">
        <v>33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34</v>
      </c>
      <c r="B14" s="21" t="s">
        <v>38</v>
      </c>
      <c r="D14" s="6" t="s">
        <v>43</v>
      </c>
      <c r="E14" s="6" t="s">
        <v>42</v>
      </c>
    </row>
    <row r="15" spans="1:5" ht="30" customHeight="1">
      <c r="A15" s="22" t="s">
        <v>35</v>
      </c>
      <c r="B15" s="21" t="s">
        <v>39</v>
      </c>
      <c r="D15" s="6" t="s">
        <v>44</v>
      </c>
      <c r="E15" s="6" t="s">
        <v>45</v>
      </c>
    </row>
    <row r="16" spans="1:5" ht="30" customHeight="1">
      <c r="A16" s="22" t="s">
        <v>36</v>
      </c>
      <c r="B16" s="21" t="s">
        <v>40</v>
      </c>
      <c r="D16" s="6" t="s">
        <v>44</v>
      </c>
      <c r="E16" s="6" t="s">
        <v>46</v>
      </c>
    </row>
    <row r="17" spans="1:5" ht="30" customHeight="1">
      <c r="A17" s="23" t="s">
        <v>37</v>
      </c>
      <c r="B17" s="24" t="s">
        <v>41</v>
      </c>
      <c r="D17" s="6" t="s">
        <v>44</v>
      </c>
      <c r="E17" s="6" t="s">
        <v>47</v>
      </c>
    </row>
    <row r="18" spans="1:5" ht="30" customHeight="1">
      <c r="D18" s="6"/>
      <c r="E18" s="6"/>
    </row>
    <row r="19" spans="1:5" ht="30" customHeight="1">
      <c r="D19" s="7"/>
      <c r="E19" s="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topLeftCell="A4" zoomScaleNormal="100" workbookViewId="0">
      <selection activeCell="B16" sqref="B16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32</v>
      </c>
    </row>
    <row r="9" spans="1:5">
      <c r="A9" s="3" t="s">
        <v>6</v>
      </c>
      <c r="B9" s="1" t="s">
        <v>50</v>
      </c>
    </row>
    <row r="10" spans="1:5">
      <c r="A10" s="3" t="s">
        <v>7</v>
      </c>
      <c r="B10" s="1" t="s">
        <v>51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34</v>
      </c>
      <c r="B14" s="21" t="s">
        <v>38</v>
      </c>
      <c r="D14" s="6" t="s">
        <v>61</v>
      </c>
      <c r="E14" s="6"/>
    </row>
    <row r="15" spans="1:5" ht="30" customHeight="1">
      <c r="A15" s="22" t="s">
        <v>52</v>
      </c>
      <c r="B15" s="21" t="s">
        <v>57</v>
      </c>
      <c r="D15" s="6"/>
      <c r="E15" s="6"/>
    </row>
    <row r="16" spans="1:5" ht="30" customHeight="1">
      <c r="A16" s="22" t="s">
        <v>53</v>
      </c>
      <c r="B16" s="21" t="s">
        <v>58</v>
      </c>
      <c r="D16" s="6"/>
      <c r="E16" s="6"/>
    </row>
    <row r="17" spans="1:5" ht="30" customHeight="1">
      <c r="A17" s="22" t="s">
        <v>54</v>
      </c>
      <c r="B17" s="21" t="s">
        <v>59</v>
      </c>
      <c r="D17" s="6"/>
      <c r="E17" s="6"/>
    </row>
    <row r="18" spans="1:5" ht="30" customHeight="1">
      <c r="A18" s="22" t="s">
        <v>55</v>
      </c>
      <c r="B18" s="21" t="s">
        <v>60</v>
      </c>
      <c r="D18" s="6"/>
      <c r="E18" s="6"/>
    </row>
    <row r="19" spans="1:5" ht="30" customHeight="1">
      <c r="A19" s="23" t="s">
        <v>56</v>
      </c>
      <c r="B19" s="24" t="s">
        <v>73</v>
      </c>
      <c r="D19" s="7"/>
      <c r="E19" s="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topLeftCell="A2" zoomScaleNormal="100" workbookViewId="0">
      <selection activeCell="A18" sqref="A17:A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15</v>
      </c>
    </row>
    <row r="9" spans="1:5">
      <c r="A9" s="3" t="s">
        <v>6</v>
      </c>
      <c r="B9" s="1" t="s">
        <v>16</v>
      </c>
    </row>
    <row r="10" spans="1:5">
      <c r="A10" s="3" t="s">
        <v>7</v>
      </c>
      <c r="B10" s="1" t="s">
        <v>30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2" t="s">
        <v>17</v>
      </c>
      <c r="B14" s="21" t="s">
        <v>26</v>
      </c>
      <c r="D14" s="6" t="s">
        <v>25</v>
      </c>
      <c r="E14" s="6" t="s">
        <v>21</v>
      </c>
    </row>
    <row r="15" spans="1:5" ht="30" customHeight="1">
      <c r="A15" s="22" t="s">
        <v>18</v>
      </c>
      <c r="B15" s="21" t="s">
        <v>27</v>
      </c>
      <c r="D15" s="6" t="s">
        <v>25</v>
      </c>
      <c r="E15" s="6" t="s">
        <v>22</v>
      </c>
    </row>
    <row r="16" spans="1:5" ht="30" customHeight="1">
      <c r="A16" s="22" t="s">
        <v>19</v>
      </c>
      <c r="B16" s="21" t="s">
        <v>28</v>
      </c>
      <c r="D16" s="6" t="s">
        <v>25</v>
      </c>
      <c r="E16" s="6" t="s">
        <v>23</v>
      </c>
    </row>
    <row r="17" spans="1:5" ht="30" customHeight="1">
      <c r="A17" s="23" t="s">
        <v>20</v>
      </c>
      <c r="B17" s="24" t="s">
        <v>29</v>
      </c>
      <c r="D17" s="6" t="s">
        <v>25</v>
      </c>
      <c r="E17" s="6" t="s">
        <v>24</v>
      </c>
    </row>
    <row r="18" spans="1:5" ht="30" customHeight="1">
      <c r="D18" s="6"/>
      <c r="E18" s="6"/>
    </row>
    <row r="19" spans="1:5" ht="30" customHeight="1">
      <c r="D19" s="7"/>
      <c r="E19" s="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</vt:lpstr>
      <vt:lpstr>aux_comissao_parceiro_depto</vt:lpstr>
      <vt:lpstr>dump_comissao_parceiro_apurados</vt:lpstr>
      <vt:lpstr>ods_comissao_parceiro_apurados</vt:lpstr>
      <vt:lpstr>ods_comissao_parceiro_depto</vt:lpstr>
      <vt:lpstr>stg_comissao_parceiro_venda</vt:lpstr>
      <vt:lpstr>stg_dados_chaordic</vt:lpstr>
      <vt:lpstr>Plan5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2015-01-12T16:47:27Z</dcterms:modified>
</cp:coreProperties>
</file>