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item_debito_estoque" sheetId="132" r:id="rId2"/>
    <sheet name="aux_ods_estoque_vpc" sheetId="128" r:id="rId3"/>
    <sheet name="aux_ods_sige_contrato_vpc" sheetId="126" r:id="rId4"/>
    <sheet name="ods_consumo_vpc" sheetId="141" r:id="rId5"/>
    <sheet name="ods_contrato_vpc_rat_canc" sheetId="135" r:id="rId6"/>
    <sheet name="ods_contrato_vpc_rateio_sku" sheetId="137" r:id="rId7"/>
    <sheet name="ods_estoque_vpc" sheetId="127" r:id="rId8"/>
    <sheet name="ods_estoque_vpc_historico" sheetId="142" r:id="rId9"/>
    <sheet name="ods_movimento_estoque_vpc" sheetId="124" r:id="rId10"/>
    <sheet name="ods_sige_contrato_vpc" sheetId="125" r:id="rId11"/>
    <sheet name="stg_fat_temp" sheetId="138" r:id="rId12"/>
    <sheet name="stg_faturamento_margin" sheetId="122" r:id="rId13"/>
    <sheet name="stg_item_debito_estoque_antigo" sheetId="129" r:id="rId14"/>
    <sheet name="stg_item_debito_estoque_novo" sheetId="133" r:id="rId15"/>
    <sheet name="stg_itens_consumo_vpc" sheetId="139" r:id="rId16"/>
    <sheet name="stg_movimento_estoque_vpc" sheetId="123" r:id="rId17"/>
    <sheet name="stg_rateio_vpc_item_estq_zero" sheetId="136" r:id="rId18"/>
    <sheet name="stg_sige_contrato_vpc" sheetId="113" r:id="rId19"/>
    <sheet name="stg_sige_nf_cancelada" sheetId="121" r:id="rId20"/>
    <sheet name="stg_valor_vpc_unitario" sheetId="134" r:id="rId21"/>
    <sheet name="stg_vpc_consumido" sheetId="140" r:id="rId22"/>
  </sheets>
  <calcPr calcId="125725"/>
</workbook>
</file>

<file path=xl/calcChain.xml><?xml version="1.0" encoding="utf-8"?>
<calcChain xmlns="http://schemas.openxmlformats.org/spreadsheetml/2006/main">
  <c r="D10" i="93"/>
  <c r="C10"/>
  <c r="B10"/>
  <c r="D6"/>
  <c r="C6"/>
  <c r="B6"/>
  <c r="D23"/>
  <c r="C23"/>
  <c r="B23"/>
  <c r="D17"/>
  <c r="C17"/>
  <c r="B17"/>
  <c r="D13"/>
  <c r="C13"/>
  <c r="B13"/>
  <c r="D8"/>
  <c r="C8"/>
  <c r="B8"/>
  <c r="D19"/>
  <c r="C19"/>
  <c r="B19"/>
  <c r="D7"/>
  <c r="C7"/>
  <c r="B7"/>
  <c r="D22"/>
  <c r="C22"/>
  <c r="B22"/>
  <c r="D3" l="1"/>
  <c r="C3"/>
  <c r="B3"/>
  <c r="D16"/>
  <c r="C16"/>
  <c r="B16"/>
  <c r="B15"/>
  <c r="D15"/>
  <c r="C15"/>
  <c r="D4"/>
  <c r="C4"/>
  <c r="B4"/>
  <c r="D9"/>
  <c r="C9"/>
  <c r="B9"/>
  <c r="D14"/>
  <c r="C14"/>
  <c r="B14"/>
  <c r="D21"/>
  <c r="C21"/>
  <c r="B21"/>
  <c r="D5"/>
  <c r="C5"/>
  <c r="B5"/>
  <c r="D12"/>
  <c r="C12"/>
  <c r="B12"/>
  <c r="D20"/>
  <c r="C20"/>
  <c r="B20"/>
  <c r="D11"/>
  <c r="C11"/>
  <c r="B11"/>
  <c r="D18"/>
  <c r="C18"/>
  <c r="B18"/>
</calcChain>
</file>

<file path=xl/sharedStrings.xml><?xml version="1.0" encoding="utf-8"?>
<sst xmlns="http://schemas.openxmlformats.org/spreadsheetml/2006/main" count="874" uniqueCount="319">
  <si>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</si>
  <si>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</si>
  <si>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</si>
  <si>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</si>
  <si>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</si>
  <si>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</si>
  <si>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</si>
  <si>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</si>
  <si>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</si>
  <si>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</si>
  <si>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</si>
  <si>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</si>
  <si>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</si>
  <si>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</si>
  <si>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</si>
  <si>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</si>
  <si>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Identifica o SKU através do seu código. Ex: 2343727, 2335997, 3085401, etc</t>
  </si>
  <si>
    <t>Identifica a Companhia através do seu código. Ex: 1, etc</t>
  </si>
  <si>
    <t>Identifica o item de garantia através do seu código. Ex: 1736552, 299027, etc</t>
  </si>
  <si>
    <t>dt_faturamento</t>
  </si>
  <si>
    <t>Identifica a data do faturamento no formato AAAAMMDD</t>
  </si>
  <si>
    <t>BANCO</t>
  </si>
  <si>
    <t>MIS_ODS</t>
  </si>
  <si>
    <t>[com].[stg_sige_contrato_vpc]</t>
  </si>
  <si>
    <t>MIS_STAGING</t>
  </si>
  <si>
    <t>VPCC_ID_CONTRATO</t>
  </si>
  <si>
    <t>VPCC_ID_CIA</t>
  </si>
  <si>
    <t>VPCC_ID_FILIAL</t>
  </si>
  <si>
    <t>VPCC_ID_FORNECEDOR</t>
  </si>
  <si>
    <t>VPCC_ID_DEPARTAMENTO</t>
  </si>
  <si>
    <t>VPCC_ID_SETOR</t>
  </si>
  <si>
    <t>VPCC_ID_FAMILIA</t>
  </si>
  <si>
    <t>VPCC_VALOR</t>
  </si>
  <si>
    <t>VPCC_PERC</t>
  </si>
  <si>
    <t>VPCC_DT_CONTRATO</t>
  </si>
  <si>
    <t>VPCC_TP_PAGTO</t>
  </si>
  <si>
    <t>VPCC_IN_ASSINADO</t>
  </si>
  <si>
    <t>VPCC_DT_ASSINADO</t>
  </si>
  <si>
    <t>VPCC_SITUACAO</t>
  </si>
  <si>
    <t>VPCD_ID_DOCUMENTO</t>
  </si>
  <si>
    <t>DOCU_NOME</t>
  </si>
  <si>
    <t>VPCC_COD_CONTRATO</t>
  </si>
  <si>
    <t>TITC_ID_TITULO</t>
  </si>
  <si>
    <t>VPCC_DATA_HORA</t>
  </si>
  <si>
    <t>TITC_SITUACAO</t>
  </si>
  <si>
    <t>Identifica o Contrato VPC através do seu número</t>
  </si>
  <si>
    <t>Identifica a Filial através do seu código. Ex: 1, 2, etc</t>
  </si>
  <si>
    <t>Identifica o Fornecedor através do seu CPF/CNPJ sem qualquer separador. Ex: 64132434000128, 1248915000183, etc</t>
  </si>
  <si>
    <t>Identifica o Departamento do produto através do seu código. Ex: 29, 56, 102, etc</t>
  </si>
  <si>
    <t>Identifica o Setor do produto através do seu código. Ex: 1, 3, 39, etc</t>
  </si>
  <si>
    <t>Identifica a Família do produto através do seu código. Ex: 10, 5, 50, etc</t>
  </si>
  <si>
    <t>Valor do Contrato</t>
  </si>
  <si>
    <t>Percentual do Contrato</t>
  </si>
  <si>
    <t>Identifica a data do contrato VPC no formato AAAA-MM-DD HH:MM:SS</t>
  </si>
  <si>
    <t>Identifica o Tipo de Pagamento negociado através do seu código. Ex: DM, BB, etc</t>
  </si>
  <si>
    <t>Identifica se o contrato encontra-se assinado (S/N)</t>
  </si>
  <si>
    <t>Identifica a data da assinatura do contrato no formato AAAA-MM-DD HH:MM:SS</t>
  </si>
  <si>
    <t>Identifica a situação do contrato através do seu código. Ex: L, etc</t>
  </si>
  <si>
    <t>Identifica o Documento através do seu código. Ex: P1, P2, V6, etc</t>
  </si>
  <si>
    <t>Identifica o Documento através da sua descrição. Ex: REBATE CMV - BOLETO, REBATE CMV - DESC. DUPL., % DE COMPRA - DESC. DUPL., etc</t>
  </si>
  <si>
    <t>Identifica o Contrato VPC através do seu código. Ex: 482/03-13, 575/04-13, 152/04-13, etc</t>
  </si>
  <si>
    <t>Identifica o Título através do seu número. Ex: 1203685, 1291230, 1289999, etc</t>
  </si>
  <si>
    <t>Identifica a data e hora da atualização do registro no formato AAAA-MM-DD HH:MM:SS</t>
  </si>
  <si>
    <t>Identifica a situação do título através do seu código. Ex: A, L, C, etc</t>
  </si>
  <si>
    <t>[com].[stg_sige_nf_cancelada]</t>
  </si>
  <si>
    <t>FAT_DATAHORA</t>
  </si>
  <si>
    <t>FAT_NR_FILIAL</t>
  </si>
  <si>
    <t>FAT_NR_CIA</t>
  </si>
  <si>
    <t>FAT_NR_NF</t>
  </si>
  <si>
    <t>FAT_DS_SERIE</t>
  </si>
  <si>
    <t>FAT_DT_FAT</t>
  </si>
  <si>
    <t>FAT_NR_PED</t>
  </si>
  <si>
    <t>FAT_DS_STATUS</t>
  </si>
  <si>
    <t>FAT_NR_ITEM</t>
  </si>
  <si>
    <t>Identifica a data e hora do faturamento no formato AAAA-MM-DD HH:MM:SS</t>
  </si>
  <si>
    <t>Identifica a Nota Fiscal através do seu número. Ex: 130212, 26461, 45677, etc</t>
  </si>
  <si>
    <t>Identifica a Série da Nota Fiscal através do seu código. Ex: 113, 149, 157, etc</t>
  </si>
  <si>
    <t>Identifica a data da emissão da Nota Fiscal no formato AAAA-MM-DD HH:MM:SS</t>
  </si>
  <si>
    <t>Identifica o Pedido através do seu número. Ex: 5268443601, 5376989201, 5504652101, etc</t>
  </si>
  <si>
    <t>Identifica o Status do Faturamento através do seu código. Ex: C, etc</t>
  </si>
  <si>
    <t>Identifica o item faturado através do seu código. Ex: 3531836, 470407, 2989737, etc</t>
  </si>
  <si>
    <t>[com].[stg_faturamento_margin]</t>
  </si>
  <si>
    <t>qtde_fat</t>
  </si>
  <si>
    <t>nr_id_unineg_vpc</t>
  </si>
  <si>
    <t>fl_processado</t>
  </si>
  <si>
    <t>Quantidade Faturada do Item</t>
  </si>
  <si>
    <t>Identifica a Unidade de Negócio do Contrato VPC através do seu código. Ex: 1, 2, etc</t>
  </si>
  <si>
    <t>Identifica se o item já está processado através do seu código. Ex: 0, 1, etc</t>
  </si>
  <si>
    <t xml:space="preserve"> com.ods_movimento_estoque_vpc</t>
  </si>
  <si>
    <t>[com].[stg_movimento_estoque_vpc]</t>
  </si>
  <si>
    <t>N:\Migracao\Gestao VPC_Prod\Gestao VPC\stg_movimento_estoque.dtsx</t>
  </si>
  <si>
    <t>MOES_ID_MOVIMENTO</t>
  </si>
  <si>
    <t>MOES_ID_CIA</t>
  </si>
  <si>
    <t>MOES_ID_FILIAL</t>
  </si>
  <si>
    <t>MOES_ID_DEPOS</t>
  </si>
  <si>
    <t>MOES_ID_ITEM</t>
  </si>
  <si>
    <t>MOES_ID_REFDOC</t>
  </si>
  <si>
    <t>MOES_DT_MOVIMENTO</t>
  </si>
  <si>
    <t>MOES_QT_MOVIMENTO</t>
  </si>
  <si>
    <t>MOES_VL_MOVIMENTO</t>
  </si>
  <si>
    <t>MOES_ID_LOGICA</t>
  </si>
  <si>
    <t>MOES_ID_MODULO</t>
  </si>
  <si>
    <t>MOES_ID_DOCUMENTO</t>
  </si>
  <si>
    <t>MOES_IN_SENTIDO</t>
  </si>
  <si>
    <t>REFD_DT_EMISSAO</t>
  </si>
  <si>
    <t>MODC_TP_PROPRIEDADE</t>
  </si>
  <si>
    <t>NFCA_ID_NOTA</t>
  </si>
  <si>
    <t>NFCA_SERIE</t>
  </si>
  <si>
    <t>NFCA_ID_PED</t>
  </si>
  <si>
    <t>NFCA_SITUACAO</t>
  </si>
  <si>
    <t>MOES_DATAHORA</t>
  </si>
  <si>
    <t>Identifica o Movimento através do seu código. Ex: 75734019, 75786596, 75743181, etc</t>
  </si>
  <si>
    <t>Identifica a Companhia através do seu código. Ex: 1, 2, etc</t>
  </si>
  <si>
    <t>Identifica a Filial através do seu código. Ex: 4, 10, etc</t>
  </si>
  <si>
    <t>Identifica o Depósito através do seu código. Ex: 1, etc</t>
  </si>
  <si>
    <t>Identifica o item através do seu código. Ex: 3925908, 3471652, 1602487, etc</t>
  </si>
  <si>
    <t>Identifica o Documento de Referência através do seu número. Ex: 2021905, 1880517, etc</t>
  </si>
  <si>
    <t>Identifica a Data do Movimento no formato AAAA-MM-DD HH:MM:SSSS</t>
  </si>
  <si>
    <t>Quantidade Movimento</t>
  </si>
  <si>
    <t>Valor Movimento</t>
  </si>
  <si>
    <t>Identifica a Lógica através do seu código. Ex: 1, etc</t>
  </si>
  <si>
    <t>Identifica o Módulo através do seu código. Ex: ES, etc</t>
  </si>
  <si>
    <t>Identifica o Documento através do seu código. Ex: IV, MI, NF, etc</t>
  </si>
  <si>
    <t>Identifica o movimento de entrada ou saída através do seu código. Ex: E, S, etc</t>
  </si>
  <si>
    <t>Identifica a Data da Emissão no formato AAAA-MM-DD HH:MM:SSSS</t>
  </si>
  <si>
    <t>Identifica o Tipo de Propriedade através do seu código. Ex: P, etc</t>
  </si>
  <si>
    <t>Identifica a Nota Fiscal através do seu número. Ex: 83307, 155749, 54419, etc</t>
  </si>
  <si>
    <t>Identifica a série da Nota Fiscal através do seu número. Ex: 109, 108, 146, etc</t>
  </si>
  <si>
    <t>Identifica o Pedido através do seu número. Ex: 5724381701, 5714741602, 5773617801, etc</t>
  </si>
  <si>
    <t>Identifica a Situação da Nota Fiscal através do seu código. Ex: A, C, etc</t>
  </si>
  <si>
    <t>Identifica a Data da carga no formato AAAA-MM-DD HH:MM:SSSS</t>
  </si>
  <si>
    <t>movimento_estoque</t>
  </si>
  <si>
    <t>referencia_documental</t>
  </si>
  <si>
    <t>modalidade_compra</t>
  </si>
  <si>
    <t>item_geral</t>
  </si>
  <si>
    <t>nota_fiscal_cabecalho</t>
  </si>
  <si>
    <t>SIGE</t>
  </si>
  <si>
    <t>[com].[ods_movimento_estoque_vpc]</t>
  </si>
  <si>
    <t>nr_id_movimento</t>
  </si>
  <si>
    <t>nr_id_cia</t>
  </si>
  <si>
    <t>nr_id_filial</t>
  </si>
  <si>
    <t>nr_id_deposito</t>
  </si>
  <si>
    <t>nr_id_refdoc</t>
  </si>
  <si>
    <t>dt_movimento</t>
  </si>
  <si>
    <t>nr_qtde_movimento</t>
  </si>
  <si>
    <t>vl_movimento</t>
  </si>
  <si>
    <t>nr_id_logica</t>
  </si>
  <si>
    <t>nr_id_modulo</t>
  </si>
  <si>
    <t>nr_id_documento</t>
  </si>
  <si>
    <t>ds_sentido</t>
  </si>
  <si>
    <t>dt_refd_emissao</t>
  </si>
  <si>
    <t>nr_id_nota</t>
  </si>
  <si>
    <t>ds_nota_serie</t>
  </si>
  <si>
    <t>nr_id_entrega</t>
  </si>
  <si>
    <t>ds_situacao_nota</t>
  </si>
  <si>
    <t>dt_movimento_datahora</t>
  </si>
  <si>
    <t>Identifica o item sku através do seu código. Ex: 3925908, 3471652, 1602487, etc</t>
  </si>
  <si>
    <t>Identifica o produto sku através do seu código. Ex: 3925908, 3471652, 1602487, etc</t>
  </si>
  <si>
    <t>Identifica a Entrega através do seu código. Ex: 2355467801, 2362288001, etc</t>
  </si>
  <si>
    <t>com.stg_movimento_estoque_VPC</t>
  </si>
  <si>
    <t>N:\Migracao\Gestao VPC_Prod\Gestao VPC\ods_movimento_estoque.dtsx</t>
  </si>
  <si>
    <t>N:\Migracao\Gestao VPC_Prod\Gestao VPC\stg_contrato_vpc.dtsx</t>
  </si>
  <si>
    <t>VPC_CONTRATO</t>
  </si>
  <si>
    <t>vpc_contrato_doc</t>
  </si>
  <si>
    <t>documento</t>
  </si>
  <si>
    <t>terceiro_corporativo</t>
  </si>
  <si>
    <t>cobt_titulo</t>
  </si>
  <si>
    <t>[com].[ods_sige_contrato_vpc]</t>
  </si>
  <si>
    <t>N:\Migracao\Gestao VPC_Prod\Gestao VPC\ods_contrato_vpc.dtsx</t>
  </si>
  <si>
    <t>nr_id_contrato</t>
  </si>
  <si>
    <t>ds_cod_contrato</t>
  </si>
  <si>
    <t>nr_id_fornecedor</t>
  </si>
  <si>
    <t>nr_id_departamento</t>
  </si>
  <si>
    <t>nr_id_setor</t>
  </si>
  <si>
    <t>nr_id_familia</t>
  </si>
  <si>
    <t>vl_contrato</t>
  </si>
  <si>
    <t>dt_contrato</t>
  </si>
  <si>
    <t>ds_tp_pagto</t>
  </si>
  <si>
    <t>yn_assinado</t>
  </si>
  <si>
    <t>dt_assinado</t>
  </si>
  <si>
    <t>ds_situacao</t>
  </si>
  <si>
    <t>ds_documento</t>
  </si>
  <si>
    <t>vl_saldo_carta</t>
  </si>
  <si>
    <t>vl_consumo_carta</t>
  </si>
  <si>
    <t>yn_consumido</t>
  </si>
  <si>
    <t>nr_id_titulo</t>
  </si>
  <si>
    <t>dt_data_hora</t>
  </si>
  <si>
    <t>nr_tipo_rateio</t>
  </si>
  <si>
    <t>ds_situacao_titulo</t>
  </si>
  <si>
    <t>yn_cancelado</t>
  </si>
  <si>
    <t>Identifica o Contrato VPC através do seu número interno. Ex: 8870, 8878, 8932</t>
  </si>
  <si>
    <t>Identifica a data do contrato VPC no formato AAAAMMDD</t>
  </si>
  <si>
    <t>Identifica a data da assinatura do contrato no formato AAAAMMDD</t>
  </si>
  <si>
    <t>Identifica o Título através do seu código. Ex: P1, P2, P3, V3, V6, V9, etc</t>
  </si>
  <si>
    <t>Valor do Saldo da Carta</t>
  </si>
  <si>
    <t>Valor do consumo da Carta</t>
  </si>
  <si>
    <t>Identifica a Unidade de Negócio através do seu código. Ex: 2, 3, etc</t>
  </si>
  <si>
    <t>Identifica se o contrato foi consumido (0/1)</t>
  </si>
  <si>
    <t>Identifica a data e hora da atualização do registro no formato AAAAMMDD</t>
  </si>
  <si>
    <t>Identifica o Tipo de Rateio através do seu código. Ex: 1,2,3 etc</t>
  </si>
  <si>
    <t>Identifica se o contrato foi cancelado (0/1)</t>
  </si>
  <si>
    <t>com.stg_sige_contrato_vpc</t>
  </si>
  <si>
    <t>[com].[aux_ods_sige_contrato_vpc]</t>
  </si>
  <si>
    <t>com.aux_ods_sige_contrato_vpc</t>
  </si>
  <si>
    <t>N:\Migracao\Gestao VPC_Prod\Gestao VPC\stg_extracao_faturamento.dtsx</t>
  </si>
  <si>
    <t xml:space="preserve">nota_fiscal_cabecalho </t>
  </si>
  <si>
    <t>nota_fiscal_detalhe</t>
  </si>
  <si>
    <t>nfca_bi</t>
  </si>
  <si>
    <t>[com].[ods_estoque_vpc]</t>
  </si>
  <si>
    <t>N:\Migracao\Gestao VPC_Prod\Gestao VPC\ods_movimento_estoque_novo.dtsx</t>
  </si>
  <si>
    <t>nr_qt_fisico</t>
  </si>
  <si>
    <t>yn_status</t>
  </si>
  <si>
    <t>dt_estoque</t>
  </si>
  <si>
    <t>vl_cmv_dia</t>
  </si>
  <si>
    <t>vl_vpc</t>
  </si>
  <si>
    <t>yn_estoque_zero</t>
  </si>
  <si>
    <t>Quantidade Física do Item no estoque</t>
  </si>
  <si>
    <t>Identifica o status do item no estoque através do seu código. Ex: 0, 1</t>
  </si>
  <si>
    <t>Identifica a data do estoque no formato AAAAMMDD</t>
  </si>
  <si>
    <t>Valor do Custo Médio de Venda do dia</t>
  </si>
  <si>
    <t>Valor do VPC</t>
  </si>
  <si>
    <t>Identifica se o item encontra-se com o estoque zerado (0 / 1)</t>
  </si>
  <si>
    <t>com.ods_movimento_estoque_vpc</t>
  </si>
  <si>
    <t>[com].[aux_ods_estoque_vpc]</t>
  </si>
  <si>
    <t>com.ods_estoque_antigo_vpc</t>
  </si>
  <si>
    <t>com.stg_sige_nf_cancelada</t>
  </si>
  <si>
    <t>com.aux_ods_estoque_vpc</t>
  </si>
  <si>
    <t>[com].[stg_item_debito_estoque_antigo]</t>
  </si>
  <si>
    <t>qtde</t>
  </si>
  <si>
    <t>Quantidade do Item no estoque</t>
  </si>
  <si>
    <t>[com].[aux_item_debito_estoque]</t>
  </si>
  <si>
    <t>qtde_antigo_novo</t>
  </si>
  <si>
    <t>nr_qtde_antigo</t>
  </si>
  <si>
    <t>qtde_retirar</t>
  </si>
  <si>
    <t>qtde_debito_novo</t>
  </si>
  <si>
    <t>dt_atualizacao</t>
  </si>
  <si>
    <t>tipo</t>
  </si>
  <si>
    <t>Identifica o item SKU através do seu código. Ex: 2343727, 2335997, 3085401, etc</t>
  </si>
  <si>
    <t>Identifica o produto SKU através do seu código. Ex: 1736552, 299027, etc</t>
  </si>
  <si>
    <t>Quantidade atual do estoque antigo</t>
  </si>
  <si>
    <t>Quantidade anterior do estoque antigo</t>
  </si>
  <si>
    <t>Quantidade de itens a retirar</t>
  </si>
  <si>
    <t>Quantidade de debito novo</t>
  </si>
  <si>
    <t>Data da atualização no formato AAAAMMDD</t>
  </si>
  <si>
    <t>Identifica o tipo através do seu código. Ex: 1, etc</t>
  </si>
  <si>
    <t xml:space="preserve">com.stg_item_debito_estoque_antigo </t>
  </si>
  <si>
    <t>com.ods_estoque_vpc</t>
  </si>
  <si>
    <t xml:space="preserve">com.aux_item_debito_estoque </t>
  </si>
  <si>
    <t>[com].[stg_item_debito_estoque_novo]</t>
  </si>
  <si>
    <t>Quantidade do item em estoque</t>
  </si>
  <si>
    <t xml:space="preserve"> com.stg_item_debito_estoque_novo </t>
  </si>
  <si>
    <t>[com].[stg_valor_vpc_unitario]</t>
  </si>
  <si>
    <t>N:\Migracao\Gestao VPC_Prod\Gestao VPC\ods_contrato_vpc_rateio_cancelado.dtsx</t>
  </si>
  <si>
    <t>qt_fisico</t>
  </si>
  <si>
    <t>nr_depto</t>
  </si>
  <si>
    <t>nr_setor</t>
  </si>
  <si>
    <t>nr_familia</t>
  </si>
  <si>
    <t>ds_supplier_cnpj</t>
  </si>
  <si>
    <t>vl_total_estoque</t>
  </si>
  <si>
    <t>percentual</t>
  </si>
  <si>
    <t>vl_vpc_rateado</t>
  </si>
  <si>
    <t>vl_vpc_rateado_unit</t>
  </si>
  <si>
    <t>Identifica o fornecedor através do seu CNPJ sem qualquer separador</t>
  </si>
  <si>
    <t>Valor Total do Estoque</t>
  </si>
  <si>
    <t>Percentual de Estoque</t>
  </si>
  <si>
    <t>Valor do VPC rateado</t>
  </si>
  <si>
    <t>Valor do VPC rateado unitário</t>
  </si>
  <si>
    <t>Identifica o Contrato através do seu número</t>
  </si>
  <si>
    <t>ods_product</t>
  </si>
  <si>
    <t>MIS_DW</t>
  </si>
  <si>
    <t>com.ods_contrato_vpc</t>
  </si>
  <si>
    <t>com.stg_valor_vpc_unitario</t>
  </si>
  <si>
    <t>[com].[ods_contrato_vpc_rateio_cancelado]</t>
  </si>
  <si>
    <t>nr_qt_fisico_estoque</t>
  </si>
  <si>
    <t>vl_percentual</t>
  </si>
  <si>
    <t>dt_rateio_contrato</t>
  </si>
  <si>
    <t>Identifica a data do rateio do contrato</t>
  </si>
  <si>
    <t>[com].[stg_rateio_vpc_item_estoque_zero]</t>
  </si>
  <si>
    <t>N:\Migracao\Gestao VPC_Prod\Gestao VPC\ods_contrato_vpc_rateio.dtsx</t>
  </si>
  <si>
    <t>cnpj_fornecedor</t>
  </si>
  <si>
    <t>Identifica o Fornecedor através do seu CNPJ sem qualquer separador.</t>
  </si>
  <si>
    <t>com.stg_rateio_vpc_item_estoque_zero</t>
  </si>
  <si>
    <t>N:\Migracao\Gestao VPC_Prod\Gestao VPC\ods_contrato_vpc_rateio_cancelado.dtsx e ods_contrato_vpc_rateio.dtsx</t>
  </si>
  <si>
    <t>[com].[ods_contrato_vpc_rateio_sku]</t>
  </si>
  <si>
    <t>[com].[stg_fat_temp]</t>
  </si>
  <si>
    <t>N:\Migracao\Gestao VPC_Prod\Gestao VPC\ods_consumo_vpc.dtsx</t>
  </si>
  <si>
    <t>qtde_saldo</t>
  </si>
  <si>
    <t>Saldo em Quantidade dos produtos</t>
  </si>
  <si>
    <t>com.stg_faturamento_margin</t>
  </si>
  <si>
    <t>com.stg_fat_temp</t>
  </si>
  <si>
    <t>[com].[stg_itens_consumo_vpc]</t>
  </si>
  <si>
    <t>qtde_estoque_antigo</t>
  </si>
  <si>
    <t>qtde_faturado</t>
  </si>
  <si>
    <t>qtde_consumo_estoque_novo</t>
  </si>
  <si>
    <t>caso</t>
  </si>
  <si>
    <t>Quantidade do itens no estoque antigo</t>
  </si>
  <si>
    <t>Quantidade Faturado</t>
  </si>
  <si>
    <t>Quantidade do itens no estoque novo</t>
  </si>
  <si>
    <t>Identifica o Caso através do seu código. Ex: 4, 5</t>
  </si>
  <si>
    <t>[com].[stg_vpc_consumido]</t>
  </si>
  <si>
    <t>vl_vpc_unit</t>
  </si>
  <si>
    <t>vl_vpc_consumo</t>
  </si>
  <si>
    <t>Quantidade de Consumo do Estoque Novo</t>
  </si>
  <si>
    <t>Quantidade Física do Estoque</t>
  </si>
  <si>
    <t>Valor do VPC unitário</t>
  </si>
  <si>
    <t>Valor do VPC Consumo</t>
  </si>
  <si>
    <t>com.stg_itens_consumo_vpc</t>
  </si>
  <si>
    <t>[com].[ods_consumo_vpc]</t>
  </si>
  <si>
    <t>nr_qtde</t>
  </si>
  <si>
    <t>Quantidade de Consumo</t>
  </si>
  <si>
    <t>com.stg_vpc_consumido</t>
  </si>
  <si>
    <t>[com].[ods_estoque_vpc_historico]</t>
  </si>
  <si>
    <t>nr_dt_base</t>
  </si>
  <si>
    <t>Quantidade de Física no estoque</t>
  </si>
  <si>
    <t>Identifica o Status através do seu código. Ex: 0, 1, etc</t>
  </si>
  <si>
    <t>Valor do CMV dia</t>
  </si>
  <si>
    <t xml:space="preserve">Valor do VPC </t>
  </si>
  <si>
    <t>Identifica se o estoque está zerado (0 / 1)</t>
  </si>
  <si>
    <t>Identifica a data base no formato AAAAMMDD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</si>
</sst>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4" fillId="0" borderId="6" xfId="1" applyFont="1" applyFill="1" applyBorder="1" applyAlignment="1" applyProtection="1"/>
    <xf numFmtId="0" fontId="4" fillId="0" borderId="3" xfId="1" applyFont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1" applyFont="1" applyBorder="1" applyAlignment="1" applyProtection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1" fillId="0" borderId="1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28"/>
  <sheetViews>
    <sheetView tabSelected="1" workbookViewId="0">
      <selection activeCell="B22" sqref="B22"/>
    </sheetView>
  </sheetViews>
  <sheetFormatPr defaultRowHeight="12.75"/>
  <cols>
    <col min="1" max="1" width="5.7109375" style="2" customWidth="1"/>
    <col min="2" max="2" width="42.140625" style="2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3" t="s">
        <v>13</v>
      </c>
      <c r="C2" s="13" t="s">
        <v>21</v>
      </c>
      <c r="D2" s="13" t="s">
        <v>14</v>
      </c>
      <c r="E2" s="20" t="s">
        <v>15</v>
      </c>
    </row>
    <row r="3" spans="2:5" ht="15">
      <c r="B3" s="14" t="str">
        <f>aux_item_debito_estoque!B9</f>
        <v>[com].[aux_item_debito_estoque]</v>
      </c>
      <c r="C3" s="18" t="str">
        <f>aux_item_debito_estoque!B8</f>
        <v>MIS_STAGING</v>
      </c>
      <c r="D3" s="23" t="str">
        <f>aux_item_debito_estoque!B10</f>
        <v>N:\Migracao\Gestao VPC_Prod\Gestao VPC\ods_movimento_estoque_novo.dtsx</v>
      </c>
      <c r="E3" s="17"/>
    </row>
    <row r="4" spans="2:5" ht="15">
      <c r="B4" s="14" t="str">
        <f>aux_ods_estoque_vpc!B9</f>
        <v>[com].[aux_ods_estoque_vpc]</v>
      </c>
      <c r="C4" s="18" t="str">
        <f>aux_ods_estoque_vpc!B8</f>
        <v>MIS_STAGING</v>
      </c>
      <c r="D4" s="23" t="str">
        <f>aux_ods_estoque_vpc!B10</f>
        <v>N:\Migracao\Gestao VPC_Prod\Gestao VPC\ods_movimento_estoque_novo.dtsx</v>
      </c>
      <c r="E4" s="17"/>
    </row>
    <row r="5" spans="2:5" ht="15">
      <c r="B5" s="14" t="str">
        <f>aux_ods_sige_contrato_vpc!B9</f>
        <v>[com].[aux_ods_sige_contrato_vpc]</v>
      </c>
      <c r="C5" s="18" t="str">
        <f>aux_ods_sige_contrato_vpc!B8</f>
        <v>MIS_STAGING</v>
      </c>
      <c r="D5" s="23" t="str">
        <f>aux_ods_sige_contrato_vpc!B10</f>
        <v>N:\Migracao\Gestao VPC_Prod\Gestao VPC\ods_contrato_vpc.dtsx</v>
      </c>
      <c r="E5" s="17"/>
    </row>
    <row r="6" spans="2:5" ht="15">
      <c r="B6" s="14" t="str">
        <f>ods_consumo_vpc!B9</f>
        <v>[com].[ods_consumo_vpc]</v>
      </c>
      <c r="C6" s="18" t="str">
        <f>ods_consumo_vpc!B8</f>
        <v>MIS_ODS</v>
      </c>
      <c r="D6" s="23" t="str">
        <f>ods_consumo_vpc!B10</f>
        <v>N:\Migracao\Gestao VPC_Prod\Gestao VPC\ods_consumo_vpc.dtsx</v>
      </c>
      <c r="E6" s="17"/>
    </row>
    <row r="7" spans="2:5" ht="15">
      <c r="B7" s="14" t="str">
        <f>ods_contrato_vpc_rat_canc!B9</f>
        <v>[com].[ods_contrato_vpc_rateio_cancelado]</v>
      </c>
      <c r="C7" s="18" t="str">
        <f>ods_contrato_vpc_rat_canc!B8</f>
        <v>MIS_ODS</v>
      </c>
      <c r="D7" s="23" t="str">
        <f>ods_contrato_vpc_rat_canc!B10</f>
        <v>N:\Migracao\Gestao VPC_Prod\Gestao VPC\ods_contrato_vpc_rateio_cancelado.dtsx</v>
      </c>
      <c r="E7" s="17"/>
    </row>
    <row r="8" spans="2:5" ht="15">
      <c r="B8" s="14" t="str">
        <f>ods_contrato_vpc_rateio_sku!B9</f>
        <v>[com].[ods_contrato_vpc_rateio_sku]</v>
      </c>
      <c r="C8" s="18" t="str">
        <f>ods_contrato_vpc_rateio_sku!B8</f>
        <v>MIS_ODS</v>
      </c>
      <c r="D8" s="23" t="str">
        <f>ods_contrato_vpc_rateio_sku!B10</f>
        <v>N:\Migracao\Gestao VPC_Prod\Gestao VPC\ods_contrato_vpc_rateio.dtsx</v>
      </c>
      <c r="E8" s="17"/>
    </row>
    <row r="9" spans="2:5" ht="15">
      <c r="B9" s="14" t="str">
        <f>ods_estoque_vpc!B9</f>
        <v>[com].[ods_estoque_vpc]</v>
      </c>
      <c r="C9" s="18" t="str">
        <f>ods_estoque_vpc!B8</f>
        <v>MIS_ODS</v>
      </c>
      <c r="D9" s="23" t="str">
        <f>ods_estoque_vpc!B10</f>
        <v>N:\Migracao\Gestao VPC_Prod\Gestao VPC\ods_movimento_estoque_novo.dtsx</v>
      </c>
      <c r="E9" s="17"/>
    </row>
    <row r="10" spans="2:5" ht="15">
      <c r="B10" s="14" t="str">
        <f>ods_estoque_vpc_historico!B9</f>
        <v>[com].[ods_estoque_vpc_historico]</v>
      </c>
      <c r="C10" s="18" t="str">
        <f>ods_estoque_vpc_historico!B8</f>
        <v>MIS_ODS</v>
      </c>
      <c r="D10" s="23" t="str">
        <f>ods_estoque_vpc_historico!B10</f>
        <v>N:\Migracao\Gestao VPC_Prod\Gestao VPC\ods_consumo_vpc.dtsx</v>
      </c>
      <c r="E10" s="17"/>
    </row>
    <row r="11" spans="2:5" ht="15">
      <c r="B11" s="24" t="str">
        <f>ods_movimento_estoque_vpc!B9</f>
        <v>[com].[ods_movimento_estoque_vpc]</v>
      </c>
      <c r="C11" s="18" t="str">
        <f>ods_movimento_estoque_vpc!B8</f>
        <v>MIS_ODS</v>
      </c>
      <c r="D11" s="23" t="str">
        <f>ods_movimento_estoque_vpc!B10</f>
        <v>N:\Migracao\Gestao VPC_Prod\Gestao VPC\ods_movimento_estoque.dtsx</v>
      </c>
      <c r="E11" s="21"/>
    </row>
    <row r="12" spans="2:5" ht="15">
      <c r="B12" s="24" t="str">
        <f>ods_sige_contrato_vpc!B9</f>
        <v>[com].[ods_sige_contrato_vpc]</v>
      </c>
      <c r="C12" s="18" t="str">
        <f>ods_sige_contrato_vpc!B8</f>
        <v>MIS_ODS</v>
      </c>
      <c r="D12" s="23" t="str">
        <f>ods_sige_contrato_vpc!B10</f>
        <v>N:\Migracao\Gestao VPC_Prod\Gestao VPC\ods_contrato_vpc.dtsx</v>
      </c>
      <c r="E12" s="21"/>
    </row>
    <row r="13" spans="2:5" ht="15">
      <c r="B13" s="24" t="str">
        <f>stg_fat_temp!B9</f>
        <v>[com].[stg_fat_temp]</v>
      </c>
      <c r="C13" s="18" t="str">
        <f>stg_fat_temp!B8</f>
        <v>MIS_STAGING</v>
      </c>
      <c r="D13" s="23" t="str">
        <f>stg_fat_temp!B10</f>
        <v>N:\Migracao\Gestao VPC_Prod\Gestao VPC\ods_consumo_vpc.dtsx</v>
      </c>
      <c r="E13" s="21"/>
    </row>
    <row r="14" spans="2:5" ht="15">
      <c r="B14" s="24" t="str">
        <f>stg_faturamento_margin!B9</f>
        <v>[com].[stg_faturamento_margin]</v>
      </c>
      <c r="C14" s="18" t="str">
        <f>stg_faturamento_margin!B8</f>
        <v>MIS_STAGING</v>
      </c>
      <c r="D14" s="23" t="str">
        <f>stg_faturamento_margin!B10</f>
        <v>N:\Migracao\Gestao VPC_Prod\Gestao VPC\stg_extracao_faturamento.dtsx</v>
      </c>
      <c r="E14" s="21"/>
    </row>
    <row r="15" spans="2:5" ht="15">
      <c r="B15" s="24" t="str">
        <f>stg_item_debito_estoque_antigo!B9</f>
        <v>[com].[stg_item_debito_estoque_antigo]</v>
      </c>
      <c r="C15" s="18" t="str">
        <f>stg_item_debito_estoque_antigo!B8</f>
        <v>MIS_STAGING</v>
      </c>
      <c r="D15" s="23" t="str">
        <f>stg_item_debito_estoque_antigo!B10</f>
        <v>N:\Migracao\Gestao VPC_Prod\Gestao VPC\ods_movimento_estoque_novo.dtsx</v>
      </c>
      <c r="E15" s="21"/>
    </row>
    <row r="16" spans="2:5" ht="15">
      <c r="B16" s="24" t="str">
        <f>stg_item_debito_estoque_novo!B9</f>
        <v>[com].[stg_item_debito_estoque_novo]</v>
      </c>
      <c r="C16" s="18" t="str">
        <f>stg_item_debito_estoque_novo!B8</f>
        <v>MIS_STAGING</v>
      </c>
      <c r="D16" s="23" t="str">
        <f>stg_item_debito_estoque_novo!B10</f>
        <v>N:\Migracao\Gestao VPC_Prod\Gestao VPC\ods_movimento_estoque_novo.dtsx</v>
      </c>
      <c r="E16" s="21"/>
    </row>
    <row r="17" spans="2:5" ht="15">
      <c r="B17" s="24" t="str">
        <f>stg_itens_consumo_vpc!B9</f>
        <v>[com].[stg_itens_consumo_vpc]</v>
      </c>
      <c r="C17" s="18" t="str">
        <f>stg_itens_consumo_vpc!B8</f>
        <v>MIS_STAGING</v>
      </c>
      <c r="D17" s="23" t="str">
        <f>stg_itens_consumo_vpc!B10</f>
        <v>N:\Migracao\Gestao VPC_Prod\Gestao VPC\ods_consumo_vpc.dtsx</v>
      </c>
      <c r="E17" s="21"/>
    </row>
    <row r="18" spans="2:5" ht="15">
      <c r="B18" s="24" t="str">
        <f>stg_movimento_estoque_vpc!B9</f>
        <v>[com].[stg_movimento_estoque_vpc]</v>
      </c>
      <c r="C18" s="18" t="str">
        <f>stg_movimento_estoque_vpc!B8</f>
        <v>MIS_STAGING</v>
      </c>
      <c r="D18" s="23" t="str">
        <f>stg_movimento_estoque_vpc!B10</f>
        <v>N:\Migracao\Gestao VPC_Prod\Gestao VPC\stg_movimento_estoque.dtsx</v>
      </c>
      <c r="E18" s="21"/>
    </row>
    <row r="19" spans="2:5" ht="15">
      <c r="B19" s="24" t="str">
        <f>stg_rateio_vpc_item_estq_zero!B9</f>
        <v>[com].[stg_rateio_vpc_item_estoque_zero]</v>
      </c>
      <c r="C19" s="18" t="str">
        <f>stg_rateio_vpc_item_estq_zero!B8</f>
        <v>MIS_STAGING</v>
      </c>
      <c r="D19" s="23" t="str">
        <f>stg_rateio_vpc_item_estq_zero!B10</f>
        <v>N:\Migracao\Gestao VPC_Prod\Gestao VPC\ods_contrato_vpc_rateio.dtsx</v>
      </c>
      <c r="E19" s="21"/>
    </row>
    <row r="20" spans="2:5" ht="15">
      <c r="B20" s="24" t="str">
        <f>stg_sige_contrato_vpc!B9</f>
        <v>[com].[stg_sige_contrato_vpc]</v>
      </c>
      <c r="C20" s="18" t="str">
        <f>stg_sige_contrato_vpc!B8</f>
        <v>MIS_STAGING</v>
      </c>
      <c r="D20" s="23" t="str">
        <f>stg_sige_contrato_vpc!B10</f>
        <v>N:\Migracao\Gestao VPC_Prod\Gestao VPC\stg_contrato_vpc.dtsx</v>
      </c>
      <c r="E20" s="21"/>
    </row>
    <row r="21" spans="2:5" ht="15">
      <c r="B21" s="14" t="str">
        <f>stg_sige_nf_cancelada!B9</f>
        <v>[com].[stg_sige_nf_cancelada]</v>
      </c>
      <c r="C21" s="18" t="str">
        <f>stg_sige_nf_cancelada!B8</f>
        <v>MIS_STAGING</v>
      </c>
      <c r="D21" s="23" t="str">
        <f>stg_sige_nf_cancelada!B10</f>
        <v>N:\Migracao\Gestao VPC_Prod\Gestao VPC\stg_extracao_faturamento.dtsx</v>
      </c>
      <c r="E21" s="21"/>
    </row>
    <row r="22" spans="2:5" ht="15">
      <c r="B22" s="24" t="str">
        <f>stg_valor_vpc_unitario!B9</f>
        <v>[com].[stg_valor_vpc_unitario]</v>
      </c>
      <c r="C22" s="18" t="str">
        <f>stg_valor_vpc_unitario!B8</f>
        <v>MIS_STAGING</v>
      </c>
      <c r="D22" s="23" t="str">
        <f>stg_valor_vpc_unitario!B10</f>
        <v>N:\Migracao\Gestao VPC_Prod\Gestao VPC\ods_contrato_vpc_rateio_cancelado.dtsx e ods_contrato_vpc_rateio.dtsx</v>
      </c>
      <c r="E22" s="21"/>
    </row>
    <row r="23" spans="2:5" ht="15">
      <c r="B23" s="24" t="str">
        <f>stg_vpc_consumido!B9</f>
        <v>[com].[stg_vpc_consumido]</v>
      </c>
      <c r="C23" s="18" t="str">
        <f>stg_vpc_consumido!B8</f>
        <v>MIS_STAGING</v>
      </c>
      <c r="D23" s="23" t="str">
        <f>stg_vpc_consumido!B10</f>
        <v>N:\Migracao\Gestao VPC_Prod\Gestao VPC\ods_consumo_vpc.dtsx</v>
      </c>
      <c r="E23" s="21"/>
    </row>
    <row r="24" spans="2:5">
      <c r="B24" s="15"/>
      <c r="C24" s="18"/>
      <c r="D24" s="23"/>
      <c r="E24" s="21"/>
    </row>
    <row r="25" spans="2:5">
      <c r="B25" s="15"/>
      <c r="C25" s="18"/>
      <c r="D25" s="23"/>
      <c r="E25" s="21"/>
    </row>
    <row r="26" spans="2:5">
      <c r="B26" s="15"/>
      <c r="C26" s="18"/>
      <c r="D26" s="23"/>
      <c r="E26" s="21"/>
    </row>
    <row r="27" spans="2:5">
      <c r="B27" s="15"/>
      <c r="C27" s="18"/>
      <c r="D27" s="23"/>
      <c r="E27" s="21"/>
    </row>
    <row r="28" spans="2:5">
      <c r="B28" s="16"/>
      <c r="C28" s="19"/>
      <c r="D28" s="16"/>
      <c r="E28" s="22"/>
    </row>
  </sheetData>
  <sortState ref="B3:E23">
    <sortCondition ref="B3"/>
  </sortState>
  <hyperlinks>
    <hyperlink ref="B18" location="stg_movimento_estoque_vpc!A1" display="stg_movimento_estoque_vpc!A1"/>
    <hyperlink ref="B11" location="ods_movimento_estoque_vpc!A1" display="ods_movimento_estoque_vpc!A1"/>
    <hyperlink ref="B20" location="stg_sige_contrato_vpc!A1" display="stg_sige_contrato_vpc!A1"/>
    <hyperlink ref="B12" location="ods_sige_contrato_vpc!A1" display="ods_sige_contrato_vpc!A1"/>
    <hyperlink ref="B5" location="aux_ods_sige_contrato_vpc!A1" display="aux_ods_sige_contrato_vpc!A1"/>
    <hyperlink ref="B21" location="stg_sige_nf_cancelada!A1" display="stg_sige_nf_cancelada!A1"/>
    <hyperlink ref="B14" location="stg_faturamento_margin!A1" display="stg_faturamento_margin!A1"/>
    <hyperlink ref="B9" location="ods_estoque_vpc!A1" display="ods_estoque_vpc!A1"/>
    <hyperlink ref="B4" location="aux_ods_estoque_vpc!A1" display="aux_ods_estoque_vpc!A1"/>
    <hyperlink ref="B15" location="stg_item_debito_estoque_antigo!A1" display="stg_item_debito_estoque_antigo!A1"/>
    <hyperlink ref="B16" location="stg_item_debito_estoque_novo!A1" display="stg_item_debito_estoque_novo!A1"/>
    <hyperlink ref="B3" location="aux_item_debito_estoque!A1" display="aux_item_debito_estoque!A1"/>
    <hyperlink ref="B22" location="stg_valor_vpc_unitario!A1" display="stg_valor_vpc_unitario!A1"/>
    <hyperlink ref="B7" location="ods_contrato_vpc_rat_canc!A1" display="ods_contrato_vpc_rat_canc!A1"/>
    <hyperlink ref="B19" location="stg_rateio_vpc_item_estq_zero!A1" display="stg_rateio_vpc_item_estq_zero!A1"/>
    <hyperlink ref="B8" location="ods_contrato_vpc_rateio_sku!A1" display="ods_contrato_vpc_rateio_sku!A1"/>
    <hyperlink ref="B13" location="stg_fat_temp!A1" display="stg_fat_temp!A1"/>
    <hyperlink ref="B17" location="stg_itens_consumo_vpc!A1" display="stg_itens_consumo_vpc!A1"/>
    <hyperlink ref="B23" location="stg_vpc_consumido!A1" display="stg_vpc_consumido!A1"/>
    <hyperlink ref="B6" location="ods_consumo_vpc!A1" display="ods_consumo_vpc!A1"/>
    <hyperlink ref="B10" location="ods_estoque_vpc_historico!A1" display="ods_estoque_vpc_historico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137</v>
      </c>
    </row>
    <row r="10" spans="1:5">
      <c r="A10" s="3" t="s">
        <v>7</v>
      </c>
      <c r="B10" s="1" t="s">
        <v>160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138</v>
      </c>
      <c r="B14" s="6" t="s">
        <v>111</v>
      </c>
      <c r="D14" s="8" t="s">
        <v>24</v>
      </c>
      <c r="E14" s="8" t="s">
        <v>159</v>
      </c>
    </row>
    <row r="15" spans="1:5" ht="30" customHeight="1">
      <c r="A15" s="6" t="s">
        <v>139</v>
      </c>
      <c r="B15" s="6" t="s">
        <v>112</v>
      </c>
      <c r="D15" s="8"/>
      <c r="E15" s="8"/>
    </row>
    <row r="16" spans="1:5" ht="30" customHeight="1">
      <c r="A16" s="6" t="s">
        <v>140</v>
      </c>
      <c r="B16" s="6" t="s">
        <v>113</v>
      </c>
      <c r="D16" s="9"/>
      <c r="E16" s="9"/>
    </row>
    <row r="17" spans="1:2" ht="30" customHeight="1">
      <c r="A17" s="6" t="s">
        <v>141</v>
      </c>
      <c r="B17" s="6" t="s">
        <v>114</v>
      </c>
    </row>
    <row r="18" spans="1:2" ht="30" customHeight="1">
      <c r="A18" s="6" t="s">
        <v>9</v>
      </c>
      <c r="B18" s="6" t="s">
        <v>156</v>
      </c>
    </row>
    <row r="19" spans="1:2" ht="30" customHeight="1">
      <c r="A19" s="6" t="s">
        <v>10</v>
      </c>
      <c r="B19" s="6" t="s">
        <v>157</v>
      </c>
    </row>
    <row r="20" spans="1:2" ht="30" customHeight="1">
      <c r="A20" s="6" t="s">
        <v>142</v>
      </c>
      <c r="B20" s="6" t="s">
        <v>116</v>
      </c>
    </row>
    <row r="21" spans="1:2" ht="30" customHeight="1">
      <c r="A21" s="6" t="s">
        <v>143</v>
      </c>
      <c r="B21" s="6" t="s">
        <v>117</v>
      </c>
    </row>
    <row r="22" spans="1:2" ht="30" customHeight="1">
      <c r="A22" s="6" t="s">
        <v>144</v>
      </c>
      <c r="B22" s="6" t="s">
        <v>118</v>
      </c>
    </row>
    <row r="23" spans="1:2" ht="30" customHeight="1">
      <c r="A23" s="6" t="s">
        <v>145</v>
      </c>
      <c r="B23" s="6" t="s">
        <v>119</v>
      </c>
    </row>
    <row r="24" spans="1:2" ht="30" customHeight="1">
      <c r="A24" s="6" t="s">
        <v>146</v>
      </c>
      <c r="B24" s="6" t="s">
        <v>120</v>
      </c>
    </row>
    <row r="25" spans="1:2" ht="30" customHeight="1">
      <c r="A25" s="6" t="s">
        <v>147</v>
      </c>
      <c r="B25" s="6" t="s">
        <v>121</v>
      </c>
    </row>
    <row r="26" spans="1:2" ht="30" customHeight="1">
      <c r="A26" s="6" t="s">
        <v>148</v>
      </c>
      <c r="B26" s="6" t="s">
        <v>122</v>
      </c>
    </row>
    <row r="27" spans="1:2" ht="30" customHeight="1">
      <c r="A27" s="6" t="s">
        <v>149</v>
      </c>
      <c r="B27" s="11" t="s">
        <v>123</v>
      </c>
    </row>
    <row r="28" spans="1:2" ht="30" customHeight="1">
      <c r="A28" s="6" t="s">
        <v>150</v>
      </c>
      <c r="B28" s="11" t="s">
        <v>124</v>
      </c>
    </row>
    <row r="29" spans="1:2" ht="30" customHeight="1">
      <c r="A29" s="6" t="s">
        <v>151</v>
      </c>
      <c r="B29" s="6" t="s">
        <v>126</v>
      </c>
    </row>
    <row r="30" spans="1:2" ht="30" customHeight="1">
      <c r="A30" s="6" t="s">
        <v>152</v>
      </c>
      <c r="B30" s="6" t="s">
        <v>127</v>
      </c>
    </row>
    <row r="31" spans="1:2" ht="30" customHeight="1">
      <c r="A31" s="6" t="s">
        <v>153</v>
      </c>
      <c r="B31" s="6" t="s">
        <v>158</v>
      </c>
    </row>
    <row r="32" spans="1:2" ht="30" customHeight="1">
      <c r="A32" s="6" t="s">
        <v>154</v>
      </c>
      <c r="B32" s="11" t="s">
        <v>129</v>
      </c>
    </row>
    <row r="33" spans="1:2" ht="30" customHeight="1">
      <c r="A33" s="7" t="s">
        <v>155</v>
      </c>
      <c r="B33" s="7" t="s">
        <v>130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167</v>
      </c>
    </row>
    <row r="10" spans="1:5">
      <c r="A10" s="3" t="s">
        <v>7</v>
      </c>
      <c r="B10" s="1" t="s">
        <v>168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169</v>
      </c>
      <c r="B14" s="6" t="s">
        <v>190</v>
      </c>
      <c r="D14" s="8" t="s">
        <v>24</v>
      </c>
      <c r="E14" s="8" t="s">
        <v>201</v>
      </c>
    </row>
    <row r="15" spans="1:5" ht="30" customHeight="1">
      <c r="A15" s="6" t="s">
        <v>170</v>
      </c>
      <c r="B15" s="6" t="s">
        <v>60</v>
      </c>
      <c r="D15" s="8" t="s">
        <v>24</v>
      </c>
      <c r="E15" s="8" t="s">
        <v>203</v>
      </c>
    </row>
    <row r="16" spans="1:5" ht="30" customHeight="1">
      <c r="A16" s="6" t="s">
        <v>139</v>
      </c>
      <c r="B16" s="6" t="s">
        <v>17</v>
      </c>
      <c r="D16" s="9"/>
      <c r="E16" s="9"/>
    </row>
    <row r="17" spans="1:2" ht="30" customHeight="1">
      <c r="A17" s="6" t="s">
        <v>140</v>
      </c>
      <c r="B17" s="6" t="s">
        <v>46</v>
      </c>
    </row>
    <row r="18" spans="1:2" ht="30" customHeight="1">
      <c r="A18" s="6" t="s">
        <v>171</v>
      </c>
      <c r="B18" s="6" t="s">
        <v>47</v>
      </c>
    </row>
    <row r="19" spans="1:2" ht="30" customHeight="1">
      <c r="A19" s="6" t="s">
        <v>172</v>
      </c>
      <c r="B19" s="6" t="s">
        <v>48</v>
      </c>
    </row>
    <row r="20" spans="1:2" ht="30" customHeight="1">
      <c r="A20" s="6" t="s">
        <v>173</v>
      </c>
      <c r="B20" s="6" t="s">
        <v>49</v>
      </c>
    </row>
    <row r="21" spans="1:2" ht="30" customHeight="1">
      <c r="A21" s="6" t="s">
        <v>174</v>
      </c>
      <c r="B21" s="6" t="s">
        <v>50</v>
      </c>
    </row>
    <row r="22" spans="1:2" ht="30" customHeight="1">
      <c r="A22" s="6" t="s">
        <v>175</v>
      </c>
      <c r="B22" s="6" t="s">
        <v>51</v>
      </c>
    </row>
    <row r="23" spans="1:2" ht="30" customHeight="1">
      <c r="A23" s="6" t="s">
        <v>176</v>
      </c>
      <c r="B23" s="6" t="s">
        <v>191</v>
      </c>
    </row>
    <row r="24" spans="1:2" ht="30" customHeight="1">
      <c r="A24" s="6" t="s">
        <v>177</v>
      </c>
      <c r="B24" s="6" t="s">
        <v>54</v>
      </c>
    </row>
    <row r="25" spans="1:2" ht="30" customHeight="1">
      <c r="A25" s="6" t="s">
        <v>178</v>
      </c>
      <c r="B25" s="6" t="s">
        <v>55</v>
      </c>
    </row>
    <row r="26" spans="1:2" ht="30" customHeight="1">
      <c r="A26" s="6" t="s">
        <v>179</v>
      </c>
      <c r="B26" s="11" t="s">
        <v>192</v>
      </c>
    </row>
    <row r="27" spans="1:2" ht="30" customHeight="1">
      <c r="A27" s="6" t="s">
        <v>180</v>
      </c>
      <c r="B27" s="11" t="s">
        <v>57</v>
      </c>
    </row>
    <row r="28" spans="1:2" ht="30" customHeight="1">
      <c r="A28" s="6" t="s">
        <v>148</v>
      </c>
      <c r="B28" s="11" t="s">
        <v>193</v>
      </c>
    </row>
    <row r="29" spans="1:2" ht="30" customHeight="1">
      <c r="A29" s="6" t="s">
        <v>181</v>
      </c>
      <c r="B29" s="11" t="s">
        <v>59</v>
      </c>
    </row>
    <row r="30" spans="1:2" ht="30" customHeight="1">
      <c r="A30" s="6" t="s">
        <v>182</v>
      </c>
      <c r="B30" s="11" t="s">
        <v>194</v>
      </c>
    </row>
    <row r="31" spans="1:2" ht="30" customHeight="1">
      <c r="A31" s="6" t="s">
        <v>183</v>
      </c>
      <c r="B31" s="11" t="s">
        <v>195</v>
      </c>
    </row>
    <row r="32" spans="1:2" ht="30" customHeight="1">
      <c r="A32" s="6" t="s">
        <v>83</v>
      </c>
      <c r="B32" s="11" t="s">
        <v>196</v>
      </c>
    </row>
    <row r="33" spans="1:2" ht="30" customHeight="1">
      <c r="A33" s="6" t="s">
        <v>184</v>
      </c>
      <c r="B33" s="11" t="s">
        <v>197</v>
      </c>
    </row>
    <row r="34" spans="1:2" ht="30" customHeight="1">
      <c r="A34" s="6" t="s">
        <v>185</v>
      </c>
      <c r="B34" s="11" t="s">
        <v>58</v>
      </c>
    </row>
    <row r="35" spans="1:2" ht="30" customHeight="1">
      <c r="A35" s="6" t="s">
        <v>186</v>
      </c>
      <c r="B35" s="11" t="s">
        <v>198</v>
      </c>
    </row>
    <row r="36" spans="1:2" ht="30" customHeight="1">
      <c r="A36" s="6" t="s">
        <v>187</v>
      </c>
      <c r="B36" s="11" t="s">
        <v>199</v>
      </c>
    </row>
    <row r="37" spans="1:2" ht="30" customHeight="1">
      <c r="A37" s="6" t="s">
        <v>188</v>
      </c>
      <c r="B37" s="11" t="s">
        <v>63</v>
      </c>
    </row>
    <row r="38" spans="1:2" ht="30" customHeight="1">
      <c r="A38" s="7" t="s">
        <v>189</v>
      </c>
      <c r="B38" s="7" t="s">
        <v>200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284</v>
      </c>
    </row>
    <row r="10" spans="1:5">
      <c r="A10" s="3" t="s">
        <v>7</v>
      </c>
      <c r="B10" s="1" t="s">
        <v>285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237</v>
      </c>
      <c r="D14" s="8" t="s">
        <v>24</v>
      </c>
      <c r="E14" s="8" t="s">
        <v>288</v>
      </c>
    </row>
    <row r="15" spans="1:5" ht="30" customHeight="1">
      <c r="A15" s="6" t="s">
        <v>10</v>
      </c>
      <c r="B15" s="6" t="s">
        <v>238</v>
      </c>
      <c r="D15" s="8" t="s">
        <v>22</v>
      </c>
      <c r="E15" s="8" t="s">
        <v>224</v>
      </c>
    </row>
    <row r="16" spans="1:5" ht="30" customHeight="1">
      <c r="A16" s="6" t="s">
        <v>286</v>
      </c>
      <c r="B16" s="6" t="s">
        <v>287</v>
      </c>
      <c r="D16" s="8"/>
      <c r="E16" s="8"/>
    </row>
    <row r="17" spans="1:5" ht="30" customHeight="1">
      <c r="A17" s="6" t="s">
        <v>83</v>
      </c>
      <c r="B17" s="6" t="s">
        <v>86</v>
      </c>
      <c r="D17" s="9"/>
      <c r="E17" s="9"/>
    </row>
    <row r="18" spans="1:5" ht="30" customHeight="1">
      <c r="A18" s="7" t="s">
        <v>19</v>
      </c>
      <c r="B18" s="7" t="s">
        <v>20</v>
      </c>
    </row>
    <row r="19" spans="1:5" ht="30" customHeight="1"/>
    <row r="20" spans="1:5" ht="30" customHeight="1"/>
    <row r="21" spans="1:5" ht="30" customHeight="1"/>
    <row r="2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81</v>
      </c>
    </row>
    <row r="10" spans="1:5">
      <c r="A10" s="3" t="s">
        <v>7</v>
      </c>
      <c r="B10" s="1" t="s">
        <v>204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16</v>
      </c>
      <c r="D14" s="8" t="s">
        <v>22</v>
      </c>
      <c r="E14" s="8" t="s">
        <v>88</v>
      </c>
    </row>
    <row r="15" spans="1:5" ht="30" customHeight="1">
      <c r="A15" s="6" t="s">
        <v>10</v>
      </c>
      <c r="B15" s="6" t="s">
        <v>18</v>
      </c>
      <c r="D15" s="8" t="s">
        <v>24</v>
      </c>
      <c r="E15" s="8" t="s">
        <v>289</v>
      </c>
    </row>
    <row r="16" spans="1:5" ht="30" customHeight="1">
      <c r="A16" s="6" t="s">
        <v>82</v>
      </c>
      <c r="B16" s="6" t="s">
        <v>85</v>
      </c>
      <c r="D16" s="9"/>
      <c r="E16" s="9"/>
    </row>
    <row r="17" spans="1:2" ht="30" customHeight="1">
      <c r="A17" s="6" t="s">
        <v>19</v>
      </c>
      <c r="B17" s="6" t="s">
        <v>20</v>
      </c>
    </row>
    <row r="18" spans="1:2" ht="30" customHeight="1">
      <c r="A18" s="6" t="s">
        <v>83</v>
      </c>
      <c r="B18" s="6" t="s">
        <v>86</v>
      </c>
    </row>
    <row r="19" spans="1:2" ht="30" customHeight="1">
      <c r="A19" s="7" t="s">
        <v>84</v>
      </c>
      <c r="B19" s="7" t="s">
        <v>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227</v>
      </c>
    </row>
    <row r="10" spans="1:5">
      <c r="A10" s="3" t="s">
        <v>7</v>
      </c>
      <c r="B10" s="1" t="s">
        <v>209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16</v>
      </c>
      <c r="D14" s="8" t="s">
        <v>22</v>
      </c>
      <c r="E14" s="8" t="s">
        <v>222</v>
      </c>
    </row>
    <row r="15" spans="1:5" ht="30" customHeight="1">
      <c r="A15" s="6" t="s">
        <v>10</v>
      </c>
      <c r="B15" s="6" t="s">
        <v>18</v>
      </c>
      <c r="D15" s="8"/>
      <c r="E15" s="8"/>
    </row>
    <row r="16" spans="1:5" ht="30" customHeight="1">
      <c r="A16" s="6" t="s">
        <v>83</v>
      </c>
      <c r="B16" s="6" t="s">
        <v>86</v>
      </c>
      <c r="D16" s="9"/>
      <c r="E16" s="9"/>
    </row>
    <row r="17" spans="1:2" ht="30" customHeight="1">
      <c r="A17" s="7" t="s">
        <v>228</v>
      </c>
      <c r="B17" s="7" t="s">
        <v>229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248</v>
      </c>
    </row>
    <row r="10" spans="1:5">
      <c r="A10" s="3" t="s">
        <v>7</v>
      </c>
      <c r="B10" s="1" t="s">
        <v>209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237</v>
      </c>
      <c r="D14" s="8" t="s">
        <v>22</v>
      </c>
      <c r="E14" s="8" t="s">
        <v>88</v>
      </c>
    </row>
    <row r="15" spans="1:5" ht="30" customHeight="1">
      <c r="A15" s="6" t="s">
        <v>10</v>
      </c>
      <c r="B15" s="6" t="s">
        <v>238</v>
      </c>
      <c r="D15" s="8"/>
      <c r="E15" s="8"/>
    </row>
    <row r="16" spans="1:5" ht="30" customHeight="1">
      <c r="A16" s="6" t="s">
        <v>83</v>
      </c>
      <c r="B16" s="6" t="s">
        <v>86</v>
      </c>
      <c r="D16" s="8"/>
      <c r="E16" s="8"/>
    </row>
    <row r="17" spans="1:5" ht="30" customHeight="1">
      <c r="A17" s="7" t="s">
        <v>228</v>
      </c>
      <c r="B17" s="7" t="s">
        <v>249</v>
      </c>
      <c r="D17" s="8"/>
      <c r="E17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290</v>
      </c>
    </row>
    <row r="10" spans="1:5">
      <c r="A10" s="3" t="s">
        <v>7</v>
      </c>
      <c r="B10" s="1" t="s">
        <v>285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237</v>
      </c>
      <c r="D14" s="8" t="s">
        <v>24</v>
      </c>
      <c r="E14" s="8" t="s">
        <v>288</v>
      </c>
    </row>
    <row r="15" spans="1:5" ht="30" customHeight="1">
      <c r="A15" s="6" t="s">
        <v>10</v>
      </c>
      <c r="B15" s="6" t="s">
        <v>238</v>
      </c>
      <c r="D15" s="8" t="s">
        <v>22</v>
      </c>
      <c r="E15" s="8" t="s">
        <v>224</v>
      </c>
    </row>
    <row r="16" spans="1:5" ht="30" customHeight="1">
      <c r="A16" s="6" t="s">
        <v>19</v>
      </c>
      <c r="B16" s="6" t="s">
        <v>20</v>
      </c>
      <c r="D16" s="8"/>
      <c r="E16" s="8"/>
    </row>
    <row r="17" spans="1:5" ht="30" customHeight="1">
      <c r="A17" s="6" t="s">
        <v>83</v>
      </c>
      <c r="B17" s="6" t="s">
        <v>86</v>
      </c>
      <c r="D17" s="9"/>
      <c r="E17" s="9"/>
    </row>
    <row r="18" spans="1:5" ht="30" customHeight="1">
      <c r="A18" s="6" t="s">
        <v>291</v>
      </c>
      <c r="B18" s="6" t="s">
        <v>295</v>
      </c>
    </row>
    <row r="19" spans="1:5" ht="30" customHeight="1">
      <c r="A19" s="6" t="s">
        <v>292</v>
      </c>
      <c r="B19" s="6" t="s">
        <v>296</v>
      </c>
    </row>
    <row r="20" spans="1:5" ht="30" customHeight="1">
      <c r="A20" s="6" t="s">
        <v>293</v>
      </c>
      <c r="B20" s="6" t="s">
        <v>297</v>
      </c>
    </row>
    <row r="21" spans="1:5" ht="30" customHeight="1">
      <c r="A21" s="7" t="s">
        <v>294</v>
      </c>
      <c r="B21" s="7" t="s">
        <v>298</v>
      </c>
    </row>
    <row r="2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89</v>
      </c>
    </row>
    <row r="10" spans="1:5">
      <c r="A10" s="3" t="s">
        <v>7</v>
      </c>
      <c r="B10" s="1" t="s">
        <v>90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91</v>
      </c>
      <c r="B14" s="6" t="s">
        <v>111</v>
      </c>
      <c r="D14" s="8" t="s">
        <v>136</v>
      </c>
      <c r="E14" s="8" t="s">
        <v>131</v>
      </c>
    </row>
    <row r="15" spans="1:5" ht="30" customHeight="1">
      <c r="A15" s="6" t="s">
        <v>92</v>
      </c>
      <c r="B15" s="6" t="s">
        <v>112</v>
      </c>
      <c r="D15" s="8" t="s">
        <v>136</v>
      </c>
      <c r="E15" s="8" t="s">
        <v>132</v>
      </c>
    </row>
    <row r="16" spans="1:5" ht="30" customHeight="1">
      <c r="A16" s="6" t="s">
        <v>93</v>
      </c>
      <c r="B16" s="6" t="s">
        <v>113</v>
      </c>
      <c r="D16" s="8" t="s">
        <v>136</v>
      </c>
      <c r="E16" s="8" t="s">
        <v>133</v>
      </c>
    </row>
    <row r="17" spans="1:5" ht="30" customHeight="1">
      <c r="A17" s="6" t="s">
        <v>94</v>
      </c>
      <c r="B17" s="6" t="s">
        <v>114</v>
      </c>
      <c r="D17" s="8" t="s">
        <v>136</v>
      </c>
      <c r="E17" s="8" t="s">
        <v>134</v>
      </c>
    </row>
    <row r="18" spans="1:5" ht="30" customHeight="1">
      <c r="A18" s="6" t="s">
        <v>95</v>
      </c>
      <c r="B18" s="6" t="s">
        <v>115</v>
      </c>
      <c r="D18" s="8" t="s">
        <v>136</v>
      </c>
      <c r="E18" s="8" t="s">
        <v>135</v>
      </c>
    </row>
    <row r="19" spans="1:5" ht="30" customHeight="1">
      <c r="A19" s="6" t="s">
        <v>96</v>
      </c>
      <c r="B19" s="6" t="s">
        <v>116</v>
      </c>
      <c r="D19" s="8"/>
      <c r="E19" s="8"/>
    </row>
    <row r="20" spans="1:5" ht="30" customHeight="1">
      <c r="A20" s="6" t="s">
        <v>97</v>
      </c>
      <c r="B20" s="6" t="s">
        <v>117</v>
      </c>
      <c r="D20" s="9"/>
      <c r="E20" s="9"/>
    </row>
    <row r="21" spans="1:5" ht="30" customHeight="1">
      <c r="A21" s="6" t="s">
        <v>98</v>
      </c>
      <c r="B21" s="6" t="s">
        <v>118</v>
      </c>
    </row>
    <row r="22" spans="1:5" ht="30" customHeight="1">
      <c r="A22" s="6" t="s">
        <v>99</v>
      </c>
      <c r="B22" s="6" t="s">
        <v>119</v>
      </c>
    </row>
    <row r="23" spans="1:5" ht="30" customHeight="1">
      <c r="A23" s="6" t="s">
        <v>100</v>
      </c>
      <c r="B23" s="6" t="s">
        <v>120</v>
      </c>
    </row>
    <row r="24" spans="1:5" ht="30" customHeight="1">
      <c r="A24" s="6" t="s">
        <v>101</v>
      </c>
      <c r="B24" s="6" t="s">
        <v>121</v>
      </c>
    </row>
    <row r="25" spans="1:5" ht="30" customHeight="1">
      <c r="A25" s="6" t="s">
        <v>102</v>
      </c>
      <c r="B25" s="6" t="s">
        <v>122</v>
      </c>
    </row>
    <row r="26" spans="1:5" ht="30" customHeight="1">
      <c r="A26" s="6" t="s">
        <v>103</v>
      </c>
      <c r="B26" s="11" t="s">
        <v>123</v>
      </c>
    </row>
    <row r="27" spans="1:5" ht="30" customHeight="1">
      <c r="A27" s="6" t="s">
        <v>104</v>
      </c>
      <c r="B27" s="11" t="s">
        <v>124</v>
      </c>
    </row>
    <row r="28" spans="1:5" ht="30" customHeight="1">
      <c r="A28" s="6" t="s">
        <v>105</v>
      </c>
      <c r="B28" s="6" t="s">
        <v>125</v>
      </c>
    </row>
    <row r="29" spans="1:5" ht="30" customHeight="1">
      <c r="A29" s="6" t="s">
        <v>106</v>
      </c>
      <c r="B29" s="6" t="s">
        <v>126</v>
      </c>
    </row>
    <row r="30" spans="1:5" ht="30" customHeight="1">
      <c r="A30" s="6" t="s">
        <v>107</v>
      </c>
      <c r="B30" s="6" t="s">
        <v>127</v>
      </c>
    </row>
    <row r="31" spans="1:5" ht="30" customHeight="1">
      <c r="A31" s="6" t="s">
        <v>108</v>
      </c>
      <c r="B31" s="6" t="s">
        <v>128</v>
      </c>
    </row>
    <row r="32" spans="1:5" ht="30" customHeight="1">
      <c r="A32" s="6" t="s">
        <v>109</v>
      </c>
      <c r="B32" s="11" t="s">
        <v>129</v>
      </c>
    </row>
    <row r="33" spans="1:2" ht="30" customHeight="1">
      <c r="A33" s="7" t="s">
        <v>110</v>
      </c>
      <c r="B33" s="7" t="s">
        <v>130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277</v>
      </c>
    </row>
    <row r="10" spans="1:5">
      <c r="A10" s="3" t="s">
        <v>7</v>
      </c>
      <c r="B10" s="1" t="s">
        <v>278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237</v>
      </c>
      <c r="D14" s="8" t="s">
        <v>22</v>
      </c>
      <c r="E14" s="8" t="s">
        <v>246</v>
      </c>
    </row>
    <row r="15" spans="1:5" ht="30" customHeight="1">
      <c r="A15" s="6" t="s">
        <v>10</v>
      </c>
      <c r="B15" s="6" t="s">
        <v>238</v>
      </c>
      <c r="D15" s="8" t="s">
        <v>269</v>
      </c>
      <c r="E15" s="8" t="s">
        <v>268</v>
      </c>
    </row>
    <row r="16" spans="1:5" ht="30" customHeight="1">
      <c r="A16" s="6" t="s">
        <v>83</v>
      </c>
      <c r="B16" s="6" t="s">
        <v>86</v>
      </c>
      <c r="D16" s="8" t="s">
        <v>24</v>
      </c>
      <c r="E16" s="8" t="s">
        <v>271</v>
      </c>
    </row>
    <row r="17" spans="1:5" ht="30" customHeight="1">
      <c r="A17" s="6" t="s">
        <v>214</v>
      </c>
      <c r="B17" s="6" t="s">
        <v>220</v>
      </c>
      <c r="D17" s="9"/>
      <c r="E17" s="9"/>
    </row>
    <row r="18" spans="1:5" ht="30" customHeight="1">
      <c r="A18" s="6" t="s">
        <v>254</v>
      </c>
      <c r="B18" s="6" t="s">
        <v>48</v>
      </c>
    </row>
    <row r="19" spans="1:5" ht="30" customHeight="1">
      <c r="A19" s="7" t="s">
        <v>279</v>
      </c>
      <c r="B19" s="7" t="s">
        <v>280</v>
      </c>
    </row>
    <row r="20" spans="1:5" ht="30" customHeight="1"/>
    <row r="21" spans="1:5" ht="30" customHeight="1"/>
    <row r="2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23</v>
      </c>
    </row>
    <row r="10" spans="1:5">
      <c r="A10" s="3" t="s">
        <v>7</v>
      </c>
      <c r="B10" s="1" t="s">
        <v>161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25</v>
      </c>
      <c r="B14" s="6" t="s">
        <v>45</v>
      </c>
      <c r="D14" s="8" t="s">
        <v>136</v>
      </c>
      <c r="E14" s="8" t="s">
        <v>162</v>
      </c>
    </row>
    <row r="15" spans="1:5" ht="30" customHeight="1">
      <c r="A15" s="6" t="s">
        <v>26</v>
      </c>
      <c r="B15" s="6" t="s">
        <v>17</v>
      </c>
      <c r="D15" s="8" t="s">
        <v>136</v>
      </c>
      <c r="E15" s="8" t="s">
        <v>163</v>
      </c>
    </row>
    <row r="16" spans="1:5" ht="30" customHeight="1">
      <c r="A16" s="6" t="s">
        <v>27</v>
      </c>
      <c r="B16" s="6" t="s">
        <v>46</v>
      </c>
      <c r="D16" s="8" t="s">
        <v>136</v>
      </c>
      <c r="E16" s="8" t="s">
        <v>164</v>
      </c>
    </row>
    <row r="17" spans="1:5" ht="30" customHeight="1">
      <c r="A17" s="6" t="s">
        <v>28</v>
      </c>
      <c r="B17" s="6" t="s">
        <v>47</v>
      </c>
      <c r="D17" s="8" t="s">
        <v>136</v>
      </c>
      <c r="E17" s="8" t="s">
        <v>165</v>
      </c>
    </row>
    <row r="18" spans="1:5" ht="30" customHeight="1">
      <c r="A18" s="6" t="s">
        <v>29</v>
      </c>
      <c r="B18" s="6" t="s">
        <v>48</v>
      </c>
      <c r="D18" s="8" t="s">
        <v>136</v>
      </c>
      <c r="E18" s="8" t="s">
        <v>166</v>
      </c>
    </row>
    <row r="19" spans="1:5" ht="30" customHeight="1">
      <c r="A19" s="6" t="s">
        <v>30</v>
      </c>
      <c r="B19" s="6" t="s">
        <v>49</v>
      </c>
      <c r="D19" s="8"/>
      <c r="E19" s="8"/>
    </row>
    <row r="20" spans="1:5" ht="30" customHeight="1">
      <c r="A20" s="6" t="s">
        <v>31</v>
      </c>
      <c r="B20" s="6" t="s">
        <v>50</v>
      </c>
      <c r="D20" s="9"/>
      <c r="E20" s="9"/>
    </row>
    <row r="21" spans="1:5" ht="30" customHeight="1">
      <c r="A21" s="6" t="s">
        <v>32</v>
      </c>
      <c r="B21" s="6" t="s">
        <v>51</v>
      </c>
    </row>
    <row r="22" spans="1:5" ht="30" customHeight="1">
      <c r="A22" s="6" t="s">
        <v>33</v>
      </c>
      <c r="B22" s="6" t="s">
        <v>52</v>
      </c>
    </row>
    <row r="23" spans="1:5" ht="30" customHeight="1">
      <c r="A23" s="6" t="s">
        <v>34</v>
      </c>
      <c r="B23" s="6" t="s">
        <v>53</v>
      </c>
    </row>
    <row r="24" spans="1:5" ht="30" customHeight="1">
      <c r="A24" s="6" t="s">
        <v>35</v>
      </c>
      <c r="B24" s="6" t="s">
        <v>54</v>
      </c>
    </row>
    <row r="25" spans="1:5" ht="30" customHeight="1">
      <c r="A25" s="6" t="s">
        <v>36</v>
      </c>
      <c r="B25" s="6" t="s">
        <v>55</v>
      </c>
    </row>
    <row r="26" spans="1:5" ht="30" customHeight="1">
      <c r="A26" s="6" t="s">
        <v>37</v>
      </c>
      <c r="B26" s="11" t="s">
        <v>56</v>
      </c>
    </row>
    <row r="27" spans="1:5" ht="30" customHeight="1">
      <c r="A27" s="6" t="s">
        <v>38</v>
      </c>
      <c r="B27" s="11" t="s">
        <v>57</v>
      </c>
    </row>
    <row r="28" spans="1:5" ht="30" customHeight="1">
      <c r="A28" s="6" t="s">
        <v>39</v>
      </c>
      <c r="B28" s="6" t="s">
        <v>58</v>
      </c>
    </row>
    <row r="29" spans="1:5" ht="30" customHeight="1">
      <c r="A29" s="6" t="s">
        <v>40</v>
      </c>
      <c r="B29" s="6" t="s">
        <v>59</v>
      </c>
    </row>
    <row r="30" spans="1:5" ht="30" customHeight="1">
      <c r="A30" s="6" t="s">
        <v>41</v>
      </c>
      <c r="B30" s="6" t="s">
        <v>60</v>
      </c>
    </row>
    <row r="31" spans="1:5" ht="30" customHeight="1">
      <c r="A31" s="6" t="s">
        <v>42</v>
      </c>
      <c r="B31" s="11" t="s">
        <v>61</v>
      </c>
    </row>
    <row r="32" spans="1:5" ht="30" customHeight="1">
      <c r="A32" s="6" t="s">
        <v>43</v>
      </c>
      <c r="B32" s="11" t="s">
        <v>62</v>
      </c>
    </row>
    <row r="33" spans="1:2" ht="30" customHeight="1">
      <c r="A33" s="7" t="s">
        <v>44</v>
      </c>
      <c r="B33" s="12" t="s">
        <v>63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230</v>
      </c>
    </row>
    <row r="10" spans="1:5">
      <c r="A10" s="3" t="s">
        <v>7</v>
      </c>
      <c r="B10" s="1" t="s">
        <v>209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231</v>
      </c>
      <c r="B14" s="6" t="s">
        <v>239</v>
      </c>
      <c r="D14" s="8" t="s">
        <v>22</v>
      </c>
      <c r="E14" s="8" t="s">
        <v>224</v>
      </c>
    </row>
    <row r="15" spans="1:5" ht="30" customHeight="1">
      <c r="A15" s="6" t="s">
        <v>232</v>
      </c>
      <c r="B15" s="6" t="s">
        <v>240</v>
      </c>
      <c r="D15" s="8" t="s">
        <v>24</v>
      </c>
      <c r="E15" s="8" t="s">
        <v>245</v>
      </c>
    </row>
    <row r="16" spans="1:5" ht="30" customHeight="1">
      <c r="A16" s="6" t="s">
        <v>233</v>
      </c>
      <c r="B16" s="6" t="s">
        <v>241</v>
      </c>
      <c r="D16" s="8" t="s">
        <v>22</v>
      </c>
      <c r="E16" s="8" t="s">
        <v>246</v>
      </c>
    </row>
    <row r="17" spans="1:5" ht="30" customHeight="1">
      <c r="A17" s="6" t="s">
        <v>234</v>
      </c>
      <c r="B17" s="6" t="s">
        <v>242</v>
      </c>
      <c r="D17" s="8"/>
      <c r="E17" s="8"/>
    </row>
    <row r="18" spans="1:5" ht="30" customHeight="1">
      <c r="A18" s="6" t="s">
        <v>9</v>
      </c>
      <c r="B18" s="6" t="s">
        <v>237</v>
      </c>
      <c r="D18" s="8"/>
      <c r="E18" s="8"/>
    </row>
    <row r="19" spans="1:5" ht="30" customHeight="1">
      <c r="A19" s="6" t="s">
        <v>10</v>
      </c>
      <c r="B19" s="6" t="s">
        <v>238</v>
      </c>
      <c r="D19" s="8"/>
      <c r="E19" s="8"/>
    </row>
    <row r="20" spans="1:5" ht="30" customHeight="1">
      <c r="A20" s="6" t="s">
        <v>83</v>
      </c>
      <c r="B20" s="6" t="s">
        <v>86</v>
      </c>
      <c r="D20" s="8"/>
      <c r="E20" s="8"/>
    </row>
    <row r="21" spans="1:5" ht="30" customHeight="1">
      <c r="A21" s="6" t="s">
        <v>235</v>
      </c>
      <c r="B21" s="6" t="s">
        <v>243</v>
      </c>
    </row>
    <row r="22" spans="1:5" ht="30" customHeight="1">
      <c r="A22" s="7" t="s">
        <v>236</v>
      </c>
      <c r="B22" s="7" t="s">
        <v>244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64</v>
      </c>
    </row>
    <row r="10" spans="1:5">
      <c r="A10" s="3" t="s">
        <v>7</v>
      </c>
      <c r="B10" s="1" t="s">
        <v>204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65</v>
      </c>
      <c r="B14" s="6" t="s">
        <v>74</v>
      </c>
      <c r="D14" s="8" t="s">
        <v>136</v>
      </c>
      <c r="E14" s="8" t="s">
        <v>205</v>
      </c>
    </row>
    <row r="15" spans="1:5" ht="30" customHeight="1">
      <c r="A15" s="6" t="s">
        <v>66</v>
      </c>
      <c r="B15" s="6" t="s">
        <v>46</v>
      </c>
      <c r="D15" s="8" t="s">
        <v>136</v>
      </c>
      <c r="E15" s="8" t="s">
        <v>206</v>
      </c>
    </row>
    <row r="16" spans="1:5" ht="30" customHeight="1">
      <c r="A16" s="6" t="s">
        <v>67</v>
      </c>
      <c r="B16" s="6" t="s">
        <v>17</v>
      </c>
      <c r="D16" s="8" t="s">
        <v>136</v>
      </c>
      <c r="E16" s="8" t="s">
        <v>207</v>
      </c>
    </row>
    <row r="17" spans="1:5" ht="30" customHeight="1">
      <c r="A17" s="6" t="s">
        <v>68</v>
      </c>
      <c r="B17" s="6" t="s">
        <v>75</v>
      </c>
      <c r="D17" s="8"/>
      <c r="E17" s="8"/>
    </row>
    <row r="18" spans="1:5" ht="30" customHeight="1">
      <c r="A18" s="6" t="s">
        <v>69</v>
      </c>
      <c r="B18" s="6" t="s">
        <v>76</v>
      </c>
      <c r="D18" s="9"/>
      <c r="E18" s="9"/>
    </row>
    <row r="19" spans="1:5" ht="30" customHeight="1">
      <c r="A19" s="6" t="s">
        <v>70</v>
      </c>
      <c r="B19" s="6" t="s">
        <v>77</v>
      </c>
    </row>
    <row r="20" spans="1:5" ht="30" customHeight="1">
      <c r="A20" s="6" t="s">
        <v>71</v>
      </c>
      <c r="B20" s="6" t="s">
        <v>78</v>
      </c>
    </row>
    <row r="21" spans="1:5" ht="30" customHeight="1">
      <c r="A21" s="6" t="s">
        <v>72</v>
      </c>
      <c r="B21" s="6" t="s">
        <v>79</v>
      </c>
    </row>
    <row r="22" spans="1:5" ht="30" customHeight="1">
      <c r="A22" s="7" t="s">
        <v>73</v>
      </c>
      <c r="B22" s="7" t="s">
        <v>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251</v>
      </c>
    </row>
    <row r="10" spans="1:5">
      <c r="A10" s="3" t="s">
        <v>7</v>
      </c>
      <c r="B10" s="1" t="s">
        <v>282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237</v>
      </c>
      <c r="D14" s="8" t="s">
        <v>22</v>
      </c>
      <c r="E14" s="8" t="s">
        <v>246</v>
      </c>
    </row>
    <row r="15" spans="1:5" ht="30" customHeight="1">
      <c r="A15" s="6" t="s">
        <v>10</v>
      </c>
      <c r="B15" s="6" t="s">
        <v>238</v>
      </c>
      <c r="D15" s="8" t="s">
        <v>22</v>
      </c>
      <c r="E15" s="8" t="s">
        <v>270</v>
      </c>
    </row>
    <row r="16" spans="1:5" ht="30" customHeight="1">
      <c r="A16" s="6" t="s">
        <v>253</v>
      </c>
      <c r="B16" s="6" t="s">
        <v>216</v>
      </c>
      <c r="D16" s="8" t="s">
        <v>269</v>
      </c>
      <c r="E16" s="8" t="s">
        <v>268</v>
      </c>
    </row>
    <row r="17" spans="1:5" ht="30" customHeight="1">
      <c r="A17" s="6" t="s">
        <v>83</v>
      </c>
      <c r="B17" s="6" t="s">
        <v>86</v>
      </c>
      <c r="D17" s="8" t="s">
        <v>24</v>
      </c>
      <c r="E17" s="8" t="s">
        <v>281</v>
      </c>
    </row>
    <row r="18" spans="1:5" ht="30" customHeight="1">
      <c r="A18" s="6" t="s">
        <v>213</v>
      </c>
      <c r="B18" s="6" t="s">
        <v>219</v>
      </c>
      <c r="D18" s="9"/>
      <c r="E18" s="9"/>
    </row>
    <row r="19" spans="1:5" ht="30" customHeight="1">
      <c r="A19" s="6" t="s">
        <v>254</v>
      </c>
      <c r="B19" s="6" t="s">
        <v>48</v>
      </c>
    </row>
    <row r="20" spans="1:5" ht="30" customHeight="1">
      <c r="A20" s="6" t="s">
        <v>255</v>
      </c>
      <c r="B20" s="6" t="s">
        <v>49</v>
      </c>
    </row>
    <row r="21" spans="1:5" ht="30" customHeight="1">
      <c r="A21" s="6" t="s">
        <v>256</v>
      </c>
      <c r="B21" s="6" t="s">
        <v>50</v>
      </c>
    </row>
    <row r="22" spans="1:5" ht="30" customHeight="1">
      <c r="A22" s="6" t="s">
        <v>257</v>
      </c>
      <c r="B22" s="6" t="s">
        <v>262</v>
      </c>
    </row>
    <row r="23" spans="1:5" ht="30" customHeight="1">
      <c r="A23" s="6" t="s">
        <v>258</v>
      </c>
      <c r="B23" s="6" t="s">
        <v>263</v>
      </c>
    </row>
    <row r="24" spans="1:5" ht="30" customHeight="1">
      <c r="A24" s="6" t="s">
        <v>259</v>
      </c>
      <c r="B24" s="6" t="s">
        <v>264</v>
      </c>
    </row>
    <row r="25" spans="1:5" ht="30" customHeight="1">
      <c r="A25" s="6" t="s">
        <v>260</v>
      </c>
      <c r="B25" s="6" t="s">
        <v>265</v>
      </c>
    </row>
    <row r="26" spans="1:5" ht="30" customHeight="1">
      <c r="A26" s="6" t="s">
        <v>261</v>
      </c>
      <c r="B26" s="6" t="s">
        <v>266</v>
      </c>
    </row>
    <row r="27" spans="1:5" ht="30" customHeight="1">
      <c r="A27" s="7" t="s">
        <v>169</v>
      </c>
      <c r="B27" s="7" t="s">
        <v>267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299</v>
      </c>
    </row>
    <row r="10" spans="1:5">
      <c r="A10" s="3" t="s">
        <v>7</v>
      </c>
      <c r="B10" s="1" t="s">
        <v>285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237</v>
      </c>
      <c r="D14" s="8" t="s">
        <v>24</v>
      </c>
      <c r="E14" s="8" t="s">
        <v>306</v>
      </c>
    </row>
    <row r="15" spans="1:5" ht="30" customHeight="1">
      <c r="A15" s="6" t="s">
        <v>10</v>
      </c>
      <c r="B15" s="6" t="s">
        <v>238</v>
      </c>
      <c r="D15" s="8" t="s">
        <v>22</v>
      </c>
      <c r="E15" s="8" t="s">
        <v>246</v>
      </c>
    </row>
    <row r="16" spans="1:5" ht="30" customHeight="1">
      <c r="A16" s="6" t="s">
        <v>83</v>
      </c>
      <c r="B16" s="6" t="s">
        <v>86</v>
      </c>
      <c r="D16" s="8"/>
      <c r="E16" s="8"/>
    </row>
    <row r="17" spans="1:5" ht="30" customHeight="1">
      <c r="A17" s="6" t="s">
        <v>19</v>
      </c>
      <c r="B17" s="6" t="s">
        <v>20</v>
      </c>
      <c r="D17" s="9"/>
      <c r="E17" s="9"/>
    </row>
    <row r="18" spans="1:5" ht="30" customHeight="1">
      <c r="A18" s="6" t="s">
        <v>293</v>
      </c>
      <c r="B18" s="6" t="s">
        <v>302</v>
      </c>
    </row>
    <row r="19" spans="1:5" ht="30" customHeight="1">
      <c r="A19" s="6" t="s">
        <v>253</v>
      </c>
      <c r="B19" s="6" t="s">
        <v>303</v>
      </c>
    </row>
    <row r="20" spans="1:5" ht="30" customHeight="1">
      <c r="A20" s="6" t="s">
        <v>214</v>
      </c>
      <c r="B20" s="6" t="s">
        <v>220</v>
      </c>
    </row>
    <row r="21" spans="1:5" ht="30" customHeight="1">
      <c r="A21" s="6" t="s">
        <v>300</v>
      </c>
      <c r="B21" s="6" t="s">
        <v>304</v>
      </c>
    </row>
    <row r="22" spans="1:5" ht="30" customHeight="1">
      <c r="A22" s="7" t="s">
        <v>301</v>
      </c>
      <c r="B22" s="7" t="s">
        <v>305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223</v>
      </c>
    </row>
    <row r="10" spans="1:5">
      <c r="A10" s="3" t="s">
        <v>7</v>
      </c>
      <c r="B10" s="1" t="s">
        <v>209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16</v>
      </c>
      <c r="D14" s="8" t="s">
        <v>22</v>
      </c>
      <c r="E14" s="8" t="s">
        <v>222</v>
      </c>
    </row>
    <row r="15" spans="1:5" ht="30" customHeight="1">
      <c r="A15" s="6" t="s">
        <v>10</v>
      </c>
      <c r="B15" s="6" t="s">
        <v>18</v>
      </c>
      <c r="D15" s="8"/>
      <c r="E15" s="8"/>
    </row>
    <row r="16" spans="1:5" ht="30" customHeight="1">
      <c r="A16" s="6" t="s">
        <v>210</v>
      </c>
      <c r="B16" s="6" t="s">
        <v>216</v>
      </c>
      <c r="D16" s="9"/>
      <c r="E16" s="9"/>
    </row>
    <row r="17" spans="1:2" ht="30" customHeight="1">
      <c r="A17" s="6" t="s">
        <v>83</v>
      </c>
      <c r="B17" s="6" t="s">
        <v>86</v>
      </c>
    </row>
    <row r="18" spans="1:2" ht="30" customHeight="1">
      <c r="A18" s="6" t="s">
        <v>211</v>
      </c>
      <c r="B18" s="6" t="s">
        <v>217</v>
      </c>
    </row>
    <row r="19" spans="1:2" ht="30" customHeight="1">
      <c r="A19" s="6" t="s">
        <v>212</v>
      </c>
      <c r="B19" s="6" t="s">
        <v>218</v>
      </c>
    </row>
    <row r="20" spans="1:2" ht="30" customHeight="1">
      <c r="A20" s="6" t="s">
        <v>213</v>
      </c>
      <c r="B20" s="6" t="s">
        <v>219</v>
      </c>
    </row>
    <row r="21" spans="1:2" ht="30" customHeight="1">
      <c r="A21" s="6" t="s">
        <v>214</v>
      </c>
      <c r="B21" s="6" t="s">
        <v>220</v>
      </c>
    </row>
    <row r="22" spans="1:2" ht="30" customHeight="1">
      <c r="A22" s="7" t="s">
        <v>215</v>
      </c>
      <c r="B22" s="7" t="s">
        <v>221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</v>
      </c>
    </row>
    <row r="9" spans="1:5">
      <c r="A9" s="3" t="s">
        <v>6</v>
      </c>
      <c r="B9" s="1" t="s">
        <v>202</v>
      </c>
    </row>
    <row r="10" spans="1:5">
      <c r="A10" s="3" t="s">
        <v>7</v>
      </c>
      <c r="B10" s="1" t="s">
        <v>168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169</v>
      </c>
      <c r="B14" s="6" t="s">
        <v>190</v>
      </c>
      <c r="D14" s="8" t="s">
        <v>24</v>
      </c>
      <c r="E14" s="8" t="s">
        <v>201</v>
      </c>
    </row>
    <row r="15" spans="1:5" ht="30" customHeight="1">
      <c r="A15" s="6" t="s">
        <v>170</v>
      </c>
      <c r="B15" s="6" t="s">
        <v>60</v>
      </c>
      <c r="D15" s="8"/>
      <c r="E15" s="8"/>
    </row>
    <row r="16" spans="1:5" ht="30" customHeight="1">
      <c r="A16" s="6" t="s">
        <v>139</v>
      </c>
      <c r="B16" s="6" t="s">
        <v>17</v>
      </c>
      <c r="D16" s="9"/>
      <c r="E16" s="9"/>
    </row>
    <row r="17" spans="1:2" ht="30" customHeight="1">
      <c r="A17" s="6" t="s">
        <v>140</v>
      </c>
      <c r="B17" s="6" t="s">
        <v>46</v>
      </c>
    </row>
    <row r="18" spans="1:2" ht="30" customHeight="1">
      <c r="A18" s="6" t="s">
        <v>171</v>
      </c>
      <c r="B18" s="6" t="s">
        <v>47</v>
      </c>
    </row>
    <row r="19" spans="1:2" ht="30" customHeight="1">
      <c r="A19" s="6" t="s">
        <v>172</v>
      </c>
      <c r="B19" s="6" t="s">
        <v>48</v>
      </c>
    </row>
    <row r="20" spans="1:2" ht="30" customHeight="1">
      <c r="A20" s="6" t="s">
        <v>173</v>
      </c>
      <c r="B20" s="6" t="s">
        <v>49</v>
      </c>
    </row>
    <row r="21" spans="1:2" ht="30" customHeight="1">
      <c r="A21" s="6" t="s">
        <v>174</v>
      </c>
      <c r="B21" s="6" t="s">
        <v>50</v>
      </c>
    </row>
    <row r="22" spans="1:2" ht="30" customHeight="1">
      <c r="A22" s="6" t="s">
        <v>175</v>
      </c>
      <c r="B22" s="6" t="s">
        <v>51</v>
      </c>
    </row>
    <row r="23" spans="1:2" ht="30" customHeight="1">
      <c r="A23" s="6" t="s">
        <v>176</v>
      </c>
      <c r="B23" s="6" t="s">
        <v>191</v>
      </c>
    </row>
    <row r="24" spans="1:2" ht="30" customHeight="1">
      <c r="A24" s="6" t="s">
        <v>177</v>
      </c>
      <c r="B24" s="6" t="s">
        <v>54</v>
      </c>
    </row>
    <row r="25" spans="1:2" ht="30" customHeight="1">
      <c r="A25" s="6" t="s">
        <v>178</v>
      </c>
      <c r="B25" s="6" t="s">
        <v>55</v>
      </c>
    </row>
    <row r="26" spans="1:2" ht="30" customHeight="1">
      <c r="A26" s="6" t="s">
        <v>179</v>
      </c>
      <c r="B26" s="11" t="s">
        <v>192</v>
      </c>
    </row>
    <row r="27" spans="1:2" ht="30" customHeight="1">
      <c r="A27" s="6" t="s">
        <v>180</v>
      </c>
      <c r="B27" s="11" t="s">
        <v>57</v>
      </c>
    </row>
    <row r="28" spans="1:2" ht="30" customHeight="1">
      <c r="A28" s="6" t="s">
        <v>148</v>
      </c>
      <c r="B28" s="11" t="s">
        <v>193</v>
      </c>
    </row>
    <row r="29" spans="1:2" ht="30" customHeight="1">
      <c r="A29" s="6" t="s">
        <v>181</v>
      </c>
      <c r="B29" s="11" t="s">
        <v>59</v>
      </c>
    </row>
    <row r="30" spans="1:2" ht="30" customHeight="1">
      <c r="A30" s="6" t="s">
        <v>182</v>
      </c>
      <c r="B30" s="11" t="s">
        <v>194</v>
      </c>
    </row>
    <row r="31" spans="1:2" ht="30" customHeight="1">
      <c r="A31" s="6" t="s">
        <v>183</v>
      </c>
      <c r="B31" s="11" t="s">
        <v>195</v>
      </c>
    </row>
    <row r="32" spans="1:2" ht="30" customHeight="1">
      <c r="A32" s="6" t="s">
        <v>83</v>
      </c>
      <c r="B32" s="11" t="s">
        <v>196</v>
      </c>
    </row>
    <row r="33" spans="1:2" ht="30" customHeight="1">
      <c r="A33" s="6" t="s">
        <v>184</v>
      </c>
      <c r="B33" s="11" t="s">
        <v>197</v>
      </c>
    </row>
    <row r="34" spans="1:2" ht="30" customHeight="1">
      <c r="A34" s="6" t="s">
        <v>185</v>
      </c>
      <c r="B34" s="11" t="s">
        <v>58</v>
      </c>
    </row>
    <row r="35" spans="1:2" ht="30" customHeight="1">
      <c r="A35" s="6" t="s">
        <v>186</v>
      </c>
      <c r="B35" s="11" t="s">
        <v>198</v>
      </c>
    </row>
    <row r="36" spans="1:2" ht="30" customHeight="1">
      <c r="A36" s="6" t="s">
        <v>187</v>
      </c>
      <c r="B36" s="11" t="s">
        <v>199</v>
      </c>
    </row>
    <row r="37" spans="1:2" ht="30" customHeight="1">
      <c r="A37" s="7" t="s">
        <v>188</v>
      </c>
      <c r="B37" s="7" t="s">
        <v>63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307</v>
      </c>
    </row>
    <row r="10" spans="1:5">
      <c r="A10" s="3" t="s">
        <v>7</v>
      </c>
      <c r="B10" s="1" t="s">
        <v>285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237</v>
      </c>
      <c r="D14" s="8" t="s">
        <v>24</v>
      </c>
      <c r="E14" s="8" t="s">
        <v>310</v>
      </c>
    </row>
    <row r="15" spans="1:5" ht="30" customHeight="1">
      <c r="A15" s="6" t="s">
        <v>10</v>
      </c>
      <c r="B15" s="6" t="s">
        <v>238</v>
      </c>
      <c r="D15" s="8"/>
      <c r="E15" s="8"/>
    </row>
    <row r="16" spans="1:5" ht="30" customHeight="1">
      <c r="A16" s="6" t="s">
        <v>19</v>
      </c>
      <c r="B16" s="6" t="s">
        <v>20</v>
      </c>
      <c r="D16" s="8"/>
      <c r="E16" s="8"/>
    </row>
    <row r="17" spans="1:5" ht="30" customHeight="1">
      <c r="A17" s="6" t="s">
        <v>83</v>
      </c>
      <c r="B17" s="6" t="s">
        <v>86</v>
      </c>
      <c r="D17" s="9"/>
      <c r="E17" s="9"/>
    </row>
    <row r="18" spans="1:5" ht="30" customHeight="1">
      <c r="A18" s="6" t="s">
        <v>308</v>
      </c>
      <c r="B18" s="6" t="s">
        <v>309</v>
      </c>
    </row>
    <row r="19" spans="1:5" ht="30" customHeight="1">
      <c r="A19" s="6" t="s">
        <v>300</v>
      </c>
      <c r="B19" s="6" t="s">
        <v>304</v>
      </c>
    </row>
    <row r="20" spans="1:5" ht="30" customHeight="1">
      <c r="A20" s="7" t="s">
        <v>301</v>
      </c>
      <c r="B20" s="7" t="s">
        <v>305</v>
      </c>
    </row>
    <row r="21" spans="1:5" ht="30" customHeight="1"/>
    <row r="2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272</v>
      </c>
    </row>
    <row r="10" spans="1:5">
      <c r="A10" s="3" t="s">
        <v>7</v>
      </c>
      <c r="B10" s="1" t="s">
        <v>252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169</v>
      </c>
      <c r="B14" s="6" t="s">
        <v>267</v>
      </c>
      <c r="D14" s="8" t="s">
        <v>24</v>
      </c>
      <c r="E14" s="8" t="s">
        <v>271</v>
      </c>
    </row>
    <row r="15" spans="1:5" ht="30" customHeight="1">
      <c r="A15" s="6" t="s">
        <v>9</v>
      </c>
      <c r="B15" s="6" t="s">
        <v>237</v>
      </c>
      <c r="D15" s="8"/>
      <c r="E15" s="8"/>
    </row>
    <row r="16" spans="1:5" ht="30" customHeight="1">
      <c r="A16" s="6" t="s">
        <v>10</v>
      </c>
      <c r="B16" s="6" t="s">
        <v>238</v>
      </c>
      <c r="D16" s="9"/>
      <c r="E16" s="9"/>
    </row>
    <row r="17" spans="1:2" ht="30" customHeight="1">
      <c r="A17" s="6" t="s">
        <v>83</v>
      </c>
      <c r="B17" s="6" t="s">
        <v>86</v>
      </c>
    </row>
    <row r="18" spans="1:2" ht="30" customHeight="1">
      <c r="A18" s="6" t="s">
        <v>213</v>
      </c>
      <c r="B18" s="6" t="s">
        <v>219</v>
      </c>
    </row>
    <row r="19" spans="1:2" ht="30" customHeight="1">
      <c r="A19" s="6" t="s">
        <v>273</v>
      </c>
      <c r="B19" s="6" t="s">
        <v>216</v>
      </c>
    </row>
    <row r="20" spans="1:2" ht="30" customHeight="1">
      <c r="A20" s="6" t="s">
        <v>274</v>
      </c>
      <c r="B20" s="6" t="s">
        <v>264</v>
      </c>
    </row>
    <row r="21" spans="1:2" ht="30" customHeight="1">
      <c r="A21" s="6" t="s">
        <v>260</v>
      </c>
      <c r="B21" s="6" t="s">
        <v>265</v>
      </c>
    </row>
    <row r="22" spans="1:2" ht="30" customHeight="1">
      <c r="A22" s="7" t="s">
        <v>275</v>
      </c>
      <c r="B22" s="7" t="s">
        <v>276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283</v>
      </c>
    </row>
    <row r="10" spans="1:5">
      <c r="A10" s="3" t="s">
        <v>7</v>
      </c>
      <c r="B10" s="1" t="s">
        <v>278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169</v>
      </c>
      <c r="B14" s="6" t="s">
        <v>267</v>
      </c>
      <c r="D14" s="8" t="s">
        <v>24</v>
      </c>
      <c r="E14" s="8" t="s">
        <v>271</v>
      </c>
    </row>
    <row r="15" spans="1:5" ht="30" customHeight="1">
      <c r="A15" s="6" t="s">
        <v>9</v>
      </c>
      <c r="B15" s="6" t="s">
        <v>237</v>
      </c>
      <c r="D15" s="8"/>
      <c r="E15" s="8"/>
    </row>
    <row r="16" spans="1:5" ht="30" customHeight="1">
      <c r="A16" s="6" t="s">
        <v>10</v>
      </c>
      <c r="B16" s="6" t="s">
        <v>238</v>
      </c>
      <c r="D16" s="8"/>
      <c r="E16" s="8"/>
    </row>
    <row r="17" spans="1:5" ht="30" customHeight="1">
      <c r="A17" s="6" t="s">
        <v>83</v>
      </c>
      <c r="B17" s="6" t="s">
        <v>86</v>
      </c>
      <c r="D17" s="9"/>
      <c r="E17" s="9"/>
    </row>
    <row r="18" spans="1:5" ht="30" customHeight="1">
      <c r="A18" s="6" t="s">
        <v>213</v>
      </c>
      <c r="B18" s="6" t="s">
        <v>219</v>
      </c>
    </row>
    <row r="19" spans="1:5" ht="30" customHeight="1">
      <c r="A19" s="6" t="s">
        <v>273</v>
      </c>
      <c r="B19" s="6" t="s">
        <v>216</v>
      </c>
    </row>
    <row r="20" spans="1:5" ht="30" customHeight="1">
      <c r="A20" s="6" t="s">
        <v>274</v>
      </c>
      <c r="B20" s="6" t="s">
        <v>264</v>
      </c>
    </row>
    <row r="21" spans="1:5" ht="30" customHeight="1">
      <c r="A21" s="6" t="s">
        <v>260</v>
      </c>
      <c r="B21" s="6" t="s">
        <v>265</v>
      </c>
    </row>
    <row r="22" spans="1:5" ht="30" customHeight="1">
      <c r="A22" s="7" t="s">
        <v>275</v>
      </c>
      <c r="B22" s="7" t="s">
        <v>276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208</v>
      </c>
    </row>
    <row r="10" spans="1:5">
      <c r="A10" s="3" t="s">
        <v>7</v>
      </c>
      <c r="B10" s="1" t="s">
        <v>209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16</v>
      </c>
      <c r="D14" s="8" t="s">
        <v>22</v>
      </c>
      <c r="E14" s="8" t="s">
        <v>222</v>
      </c>
    </row>
    <row r="15" spans="1:5" ht="30" customHeight="1">
      <c r="A15" s="6" t="s">
        <v>10</v>
      </c>
      <c r="B15" s="6" t="s">
        <v>18</v>
      </c>
      <c r="D15" s="8" t="s">
        <v>22</v>
      </c>
      <c r="E15" s="8" t="s">
        <v>224</v>
      </c>
    </row>
    <row r="16" spans="1:5" ht="30" customHeight="1">
      <c r="A16" s="6" t="s">
        <v>210</v>
      </c>
      <c r="B16" s="6" t="s">
        <v>216</v>
      </c>
      <c r="D16" s="8" t="s">
        <v>24</v>
      </c>
      <c r="E16" s="8" t="s">
        <v>226</v>
      </c>
    </row>
    <row r="17" spans="1:5" ht="30" customHeight="1">
      <c r="A17" s="6" t="s">
        <v>83</v>
      </c>
      <c r="B17" s="6" t="s">
        <v>86</v>
      </c>
      <c r="D17" s="8" t="s">
        <v>24</v>
      </c>
      <c r="E17" s="8" t="s">
        <v>225</v>
      </c>
    </row>
    <row r="18" spans="1:5" ht="30" customHeight="1">
      <c r="A18" s="6" t="s">
        <v>211</v>
      </c>
      <c r="B18" s="6" t="s">
        <v>217</v>
      </c>
      <c r="D18" s="8" t="s">
        <v>24</v>
      </c>
      <c r="E18" s="8" t="s">
        <v>247</v>
      </c>
    </row>
    <row r="19" spans="1:5" ht="30" customHeight="1">
      <c r="A19" s="6" t="s">
        <v>212</v>
      </c>
      <c r="B19" s="6" t="s">
        <v>218</v>
      </c>
      <c r="D19" s="8" t="s">
        <v>24</v>
      </c>
      <c r="E19" s="8" t="s">
        <v>250</v>
      </c>
    </row>
    <row r="20" spans="1:5" ht="30" customHeight="1">
      <c r="A20" s="6" t="s">
        <v>213</v>
      </c>
      <c r="B20" s="6" t="s">
        <v>219</v>
      </c>
      <c r="D20" s="8" t="s">
        <v>24</v>
      </c>
      <c r="E20" s="8" t="s">
        <v>271</v>
      </c>
    </row>
    <row r="21" spans="1:5" ht="30" customHeight="1">
      <c r="A21" s="6" t="s">
        <v>214</v>
      </c>
      <c r="B21" s="6" t="s">
        <v>220</v>
      </c>
      <c r="D21" s="8" t="s">
        <v>24</v>
      </c>
      <c r="E21" s="8" t="s">
        <v>289</v>
      </c>
    </row>
    <row r="22" spans="1:5" ht="30" customHeight="1">
      <c r="A22" s="7" t="s">
        <v>215</v>
      </c>
      <c r="B22" s="7" t="s">
        <v>221</v>
      </c>
      <c r="D22" s="8" t="s">
        <v>24</v>
      </c>
      <c r="E22" s="25" t="s">
        <v>306</v>
      </c>
    </row>
    <row r="23" spans="1:5" ht="30" customHeight="1">
      <c r="D23" s="8" t="s">
        <v>24</v>
      </c>
      <c r="E23" s="8" t="s">
        <v>310</v>
      </c>
    </row>
    <row r="24" spans="1:5" ht="30" customHeight="1">
      <c r="D24" s="8"/>
      <c r="E24" s="8"/>
    </row>
    <row r="25" spans="1:5" ht="30" customHeight="1">
      <c r="D25" s="9"/>
      <c r="E25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311</v>
      </c>
    </row>
    <row r="10" spans="1:5">
      <c r="A10" s="3" t="s">
        <v>7</v>
      </c>
      <c r="B10" s="1" t="s">
        <v>285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237</v>
      </c>
      <c r="D14" s="8" t="s">
        <v>22</v>
      </c>
      <c r="E14" s="8" t="s">
        <v>246</v>
      </c>
    </row>
    <row r="15" spans="1:5" ht="30" customHeight="1">
      <c r="A15" s="6" t="s">
        <v>10</v>
      </c>
      <c r="B15" s="6" t="s">
        <v>238</v>
      </c>
      <c r="D15" s="8"/>
      <c r="E15" s="8"/>
    </row>
    <row r="16" spans="1:5" ht="30" customHeight="1">
      <c r="A16" s="6" t="s">
        <v>210</v>
      </c>
      <c r="B16" s="6" t="s">
        <v>313</v>
      </c>
      <c r="D16" s="8"/>
      <c r="E16" s="8"/>
    </row>
    <row r="17" spans="1:5" ht="30" customHeight="1">
      <c r="A17" s="6" t="s">
        <v>83</v>
      </c>
      <c r="B17" s="6" t="s">
        <v>86</v>
      </c>
      <c r="D17" s="9"/>
      <c r="E17" s="9"/>
    </row>
    <row r="18" spans="1:5" ht="30" customHeight="1">
      <c r="A18" s="6" t="s">
        <v>211</v>
      </c>
      <c r="B18" s="6" t="s">
        <v>314</v>
      </c>
    </row>
    <row r="19" spans="1:5" ht="30" customHeight="1">
      <c r="A19" s="6" t="s">
        <v>212</v>
      </c>
      <c r="B19" s="6" t="s">
        <v>218</v>
      </c>
    </row>
    <row r="20" spans="1:5" ht="30" customHeight="1">
      <c r="A20" s="6" t="s">
        <v>213</v>
      </c>
      <c r="B20" s="6" t="s">
        <v>315</v>
      </c>
    </row>
    <row r="21" spans="1:5" ht="30" customHeight="1">
      <c r="A21" s="6" t="s">
        <v>214</v>
      </c>
      <c r="B21" s="6" t="s">
        <v>316</v>
      </c>
    </row>
    <row r="22" spans="1:5" ht="30" customHeight="1">
      <c r="A22" s="6" t="s">
        <v>215</v>
      </c>
      <c r="B22" s="6" t="s">
        <v>317</v>
      </c>
    </row>
    <row r="23" spans="1:5" ht="30" customHeight="1">
      <c r="A23" s="7" t="s">
        <v>312</v>
      </c>
      <c r="B23" s="7" t="s">
        <v>318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Resumo</vt:lpstr>
      <vt:lpstr>aux_item_debito_estoque</vt:lpstr>
      <vt:lpstr>aux_ods_estoque_vpc</vt:lpstr>
      <vt:lpstr>aux_ods_sige_contrato_vpc</vt:lpstr>
      <vt:lpstr>ods_consumo_vpc</vt:lpstr>
      <vt:lpstr>ods_contrato_vpc_rat_canc</vt:lpstr>
      <vt:lpstr>ods_contrato_vpc_rateio_sku</vt:lpstr>
      <vt:lpstr>ods_estoque_vpc</vt:lpstr>
      <vt:lpstr>ods_estoque_vpc_historico</vt:lpstr>
      <vt:lpstr>ods_movimento_estoque_vpc</vt:lpstr>
      <vt:lpstr>ods_sige_contrato_vpc</vt:lpstr>
      <vt:lpstr>stg_fat_temp</vt:lpstr>
      <vt:lpstr>stg_faturamento_margin</vt:lpstr>
      <vt:lpstr>stg_item_debito_estoque_antigo</vt:lpstr>
      <vt:lpstr>stg_item_debito_estoque_novo</vt:lpstr>
      <vt:lpstr>stg_itens_consumo_vpc</vt:lpstr>
      <vt:lpstr>stg_movimento_estoque_vpc</vt:lpstr>
      <vt:lpstr>stg_rateio_vpc_item_estq_zero</vt:lpstr>
      <vt:lpstr>stg_sige_contrato_vpc</vt:lpstr>
      <vt:lpstr>stg_sige_nf_cancelada</vt:lpstr>
      <vt:lpstr>stg_valor_vpc_unitario</vt:lpstr>
      <vt:lpstr>stg_vpc_consumido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2015-01-26T14:48:03Z</dcterms:modified>
</cp:coreProperties>
</file>