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2"/>
  </bookViews>
  <sheets>
    <sheet name="stg_nfr_rascunho_cab" sheetId="104" r:id="rId1"/>
    <sheet name="stg_nfr_rascunho_det" sheetId="105" r:id="rId2"/>
    <sheet name="stg_nfr_cab" sheetId="106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3"/>
</calcChain>
</file>

<file path=xl/sharedStrings.xml><?xml version="1.0" encoding="utf-8"?>
<sst xmlns="http://schemas.openxmlformats.org/spreadsheetml/2006/main" count="1583" uniqueCount="568">
  <si>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</si>
  <si>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</si>
  <si>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</si>
  <si>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</si>
  <si>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</si>
  <si>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</si>
  <si>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</si>
  <si>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</si>
  <si>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</si>
  <si>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</si>
  <si>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</si>
  <si>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</si>
  <si>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</si>
  <si>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</si>
  <si>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</si>
  <si>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</si>
  <si>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</si>
  <si>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</si>
  <si>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</si>
  <si>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</si>
  <si>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</si>
  <si>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</si>
  <si>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</si>
  <si>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</si>
  <si>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</si>
  <si>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</si>
  <si>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</si>
  <si>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</si>
  <si>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</si>
  <si>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</si>
  <si>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</si>
  <si>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</si>
  <si>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</si>
  <si>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</si>
  <si>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</si>
  <si>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</si>
  <si>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</si>
  <si>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</si>
  <si>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</si>
  <si>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</si>
  <si>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</si>
  <si>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</si>
  <si>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</si>
  <si>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</si>
  <si>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</si>
  <si>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</si>
  <si>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</si>
  <si>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</si>
  <si>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</si>
  <si>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</si>
  <si>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</si>
  <si>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</si>
  <si>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</si>
  <si>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</si>
  <si>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</si>
  <si>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</si>
  <si>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</si>
  <si>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</si>
  <si>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</si>
  <si>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</si>
  <si>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</si>
  <si>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</si>
  <si>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</si>
  <si>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</si>
  <si>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</si>
  <si>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</si>
  <si>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</si>
  <si>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</si>
  <si>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</si>
  <si>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</si>
  <si>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</si>
  <si>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</si>
  <si>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</si>
  <si>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</si>
  <si>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</si>
  <si>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</si>
  <si>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</si>
  <si>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</si>
  <si>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</si>
  <si>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</si>
  <si>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</si>
  <si>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</si>
  <si>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</si>
  <si>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</si>
  <si>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</si>
  <si>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</si>
  <si>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</si>
  <si>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</si>
  <si>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</si>
  <si>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</si>
  <si>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</si>
  <si>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</si>
  <si>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</si>
  <si>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</si>
  <si>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</si>
  <si>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</si>
  <si>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</si>
  <si>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</si>
  <si>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</si>
  <si>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</si>
  <si>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</si>
  <si>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</si>
  <si>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</si>
  <si>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</si>
  <si>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</si>
  <si>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</si>
  <si>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</si>
  <si>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</si>
  <si>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</si>
  <si>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</si>
  <si>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</si>
  <si>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</si>
  <si>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</si>
  <si>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</si>
  <si>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</si>
  <si>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</si>
  <si>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</si>
  <si>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</si>
  <si>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</si>
  <si>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</si>
  <si>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</si>
  <si>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</si>
  <si>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</si>
  <si>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</si>
  <si>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</si>
  <si>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</si>
  <si>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</si>
  <si>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</si>
  <si>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</si>
  <si>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</si>
  <si>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</si>
  <si>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</si>
  <si>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</si>
  <si>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</si>
  <si>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</si>
  <si>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</si>
  <si>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</si>
  <si>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</si>
  <si>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</si>
  <si>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</si>
  <si>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</si>
  <si>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</si>
  <si>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</si>
  <si>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</si>
  <si>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</si>
  <si>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</si>
  <si>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</si>
  <si>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</si>
  <si>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</si>
  <si>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</si>
  <si>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</si>
  <si>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</si>
  <si>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</si>
  <si>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</si>
  <si>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</si>
  <si>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</si>
  <si>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</si>
  <si>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</si>
  <si>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</si>
  <si>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</si>
  <si>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</si>
  <si>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</si>
  <si>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</si>
  <si>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</si>
  <si>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</si>
  <si>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</si>
  <si>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</si>
  <si>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</si>
  <si>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</si>
  <si>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</si>
  <si>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</si>
  <si>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</si>
  <si>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</si>
  <si>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</si>
  <si>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</si>
  <si>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</si>
  <si>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</si>
  <si>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</si>
  <si>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</si>
  <si>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</si>
  <si>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</si>
  <si>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</si>
  <si>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</si>
  <si>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</si>
  <si>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</si>
  <si>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</si>
  <si>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</si>
  <si>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</si>
  <si>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</si>
  <si>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</si>
  <si>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</si>
  <si>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</si>
  <si>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</si>
  <si>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</si>
  <si>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</si>
  <si>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</si>
  <si>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</si>
  <si>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</si>
  <si>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</si>
  <si>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</si>
  <si>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</si>
  <si>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</si>
  <si>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</si>
  <si>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</si>
  <si>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</si>
  <si>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</si>
  <si>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</si>
  <si>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</si>
  <si>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</si>
  <si>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</si>
  <si>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</si>
  <si>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</si>
  <si>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</si>
  <si>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</si>
  <si>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</si>
  <si>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</si>
  <si>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</si>
  <si>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</si>
  <si>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</si>
  <si>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</si>
  <si>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</si>
  <si>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</si>
  <si>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</si>
  <si>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</si>
  <si>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</si>
  <si>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</si>
  <si>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</si>
  <si>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</si>
  <si>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</si>
  <si>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</si>
  <si>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</si>
  <si>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</si>
  <si>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</si>
  <si>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</si>
  <si>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</si>
  <si>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</si>
  <si>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</si>
  <si>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</si>
  <si>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</si>
  <si>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</si>
  <si>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</si>
  <si>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</si>
  <si>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</si>
  <si>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</si>
  <si>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</si>
  <si>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</si>
  <si>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</si>
  <si>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</si>
  <si>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</si>
  <si>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</si>
  <si>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</si>
  <si>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</si>
  <si>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</si>
  <si>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</si>
  <si>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</si>
  <si>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</si>
  <si>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</si>
  <si>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</si>
  <si>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</si>
  <si>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</si>
  <si>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</si>
  <si>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</si>
  <si>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</si>
  <si>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</si>
  <si>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</si>
  <si>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</si>
  <si>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</si>
  <si>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</si>
  <si>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</si>
  <si>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</si>
  <si>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</si>
  <si>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</si>
  <si>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</si>
  <si>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</si>
  <si>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</si>
  <si>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</si>
  <si>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</si>
  <si>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</si>
  <si>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</si>
  <si>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</si>
  <si>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</si>
  <si>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</si>
  <si>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</si>
  <si>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</si>
  <si>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</si>
  <si>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</si>
  <si>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</si>
  <si>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</si>
  <si>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</si>
  <si>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</si>
  <si>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</si>
  <si>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</si>
  <si>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</si>
  <si>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</si>
  <si>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</si>
  <si>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</si>
  <si>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</si>
  <si>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</si>
  <si>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</si>
  <si>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</si>
  <si>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</si>
  <si>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</si>
  <si>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</si>
  <si>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</si>
  <si>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</si>
  <si>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</si>
  <si>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</si>
  <si>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</si>
  <si>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</si>
  <si>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</si>
  <si>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</si>
  <si>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</si>
  <si>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</si>
  <si>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</si>
  <si>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</si>
  <si>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</si>
  <si>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</si>
  <si>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</si>
  <si>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</si>
  <si>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</si>
  <si>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</si>
  <si>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</si>
  <si>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</si>
  <si>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</si>
  <si>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</si>
  <si>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</si>
  <si>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</si>
  <si>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</si>
  <si>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</si>
  <si>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</si>
  <si>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</si>
  <si>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</si>
  <si>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</si>
  <si>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</si>
  <si>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</si>
  <si>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</si>
  <si>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</si>
  <si>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</si>
  <si>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</si>
  <si>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</si>
  <si>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</si>
  <si>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</si>
  <si>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</si>
  <si>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</si>
  <si>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</si>
  <si>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</si>
  <si>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</si>
  <si>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</si>
  <si>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</si>
  <si>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</si>
  <si>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</si>
  <si>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</si>
  <si>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</si>
  <si>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</si>
  <si>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</si>
  <si>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</si>
  <si>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</si>
  <si>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</si>
  <si>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</si>
  <si>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</si>
  <si>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</si>
  <si>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</si>
  <si>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</si>
  <si>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</si>
  <si>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</si>
  <si>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</si>
  <si>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</si>
  <si>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</si>
  <si>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</si>
  <si>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</si>
  <si>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</si>
  <si>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</si>
  <si>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</si>
  <si>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</si>
  <si>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</si>
  <si>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</si>
  <si>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</si>
  <si>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</si>
  <si>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</si>
  <si>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</si>
  <si>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</si>
  <si>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</si>
  <si>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</si>
  <si>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</si>
  <si>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</si>
  <si>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</si>
  <si>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</si>
  <si>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</si>
  <si>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</si>
  <si>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</si>
  <si>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</si>
  <si>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</si>
  <si>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</si>
  <si>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</si>
  <si>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</si>
  <si>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</si>
  <si>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</si>
  <si>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</si>
  <si>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</si>
  <si>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</si>
  <si>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</si>
  <si>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</si>
  <si>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</si>
  <si>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</si>
  <si>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</si>
  <si>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</si>
  <si>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</si>
  <si>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</si>
  <si>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</si>
  <si>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</si>
  <si>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</si>
  <si>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</si>
  <si>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</si>
  <si>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</si>
  <si>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R00000025</t>
  </si>
  <si>
    <t>2013-07-31 00:00:00.000</t>
  </si>
  <si>
    <t>000000012</t>
  </si>
  <si>
    <t>1133301</t>
  </si>
  <si>
    <t>2013-09-16 15:29:26.000</t>
  </si>
  <si>
    <t>2013-09-16 15:23:14.000</t>
  </si>
  <si>
    <t>10027.6800</t>
  </si>
  <si>
    <t>3899.7600</t>
  </si>
  <si>
    <t>701.9600</t>
  </si>
  <si>
    <t>2003.5800</t>
  </si>
  <si>
    <t>852.3500</t>
  </si>
  <si>
    <t>12883.6100</t>
  </si>
  <si>
    <t>179.5200</t>
  </si>
  <si>
    <t>826.8800</t>
  </si>
  <si>
    <t>N00006</t>
  </si>
  <si>
    <t>R00000005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</si>
  <si>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</si>
  <si>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</si>
  <si>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</si>
  <si>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</si>
  <si>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</si>
  <si>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</si>
  <si>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</si>
  <si>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</si>
  <si>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</si>
  <si>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</si>
  <si>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</si>
  <si>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</si>
  <si>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</si>
  <si>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</si>
  <si>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</si>
  <si>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</si>
  <si>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</si>
  <si>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</si>
  <si>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</si>
  <si>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</si>
  <si>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</si>
  <si>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</si>
  <si>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</si>
  <si>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</si>
  <si>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</si>
  <si>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</si>
  <si>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</si>
  <si>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</si>
  <si>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</si>
  <si>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</si>
  <si>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</si>
  <si>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</si>
  <si>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</si>
  <si>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R00000045</t>
  </si>
  <si>
    <t>2013-10-02 10:31:48.000</t>
  </si>
  <si>
    <t>2013-10-02 10:22:29.000</t>
  </si>
  <si>
    <t>R00000010</t>
  </si>
  <si>
    <t>R00000046</t>
  </si>
  <si>
    <t>7</t>
  </si>
  <si>
    <t>2013-10-02 10:47:33.000</t>
  </si>
  <si>
    <t>2013-10-02 10:44:38.000</t>
  </si>
  <si>
    <t>R00000011</t>
  </si>
  <si>
    <t>tdrecl504m00l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</si>
  <si>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</si>
  <si>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</si>
  <si>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</si>
  <si>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</si>
  <si>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</si>
  <si>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</si>
  <si>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</si>
  <si>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</si>
  <si>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</si>
  <si>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</si>
  <si>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</si>
  <si>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</si>
  <si>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</si>
  <si>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</si>
  <si>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</si>
  <si>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</si>
  <si>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</si>
  <si>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</si>
  <si>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</si>
  <si>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</si>
  <si>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</si>
  <si>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</si>
  <si>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</si>
  <si>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</si>
  <si>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</si>
  <si>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</si>
  <si>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</si>
  <si>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</si>
  <si>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</si>
  <si>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</si>
  <si>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</si>
  <si>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</si>
  <si>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</si>
  <si>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</si>
  <si>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</si>
  <si>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</si>
  <si>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</si>
  <si>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</si>
  <si>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</si>
  <si>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</si>
  <si>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</si>
  <si>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</si>
  <si>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</si>
  <si>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</si>
  <si>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</si>
  <si>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</si>
  <si>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</si>
  <si>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</si>
  <si>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</si>
  <si>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</si>
  <si>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</si>
  <si>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</si>
  <si>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</si>
  <si>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</si>
  <si>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</si>
  <si>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</si>
  <si>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</si>
  <si>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</si>
  <si>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</si>
  <si>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</si>
  <si>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</si>
  <si>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</si>
  <si>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</si>
  <si>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</si>
  <si>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</si>
  <si>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</si>
  <si>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</si>
  <si>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</si>
  <si>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</si>
  <si>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</si>
  <si>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</si>
  <si>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Está pegando o mesmo campo do VL_DESCONTO.... Está correto????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</si>
  <si>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</si>
  <si>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</si>
  <si>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</si>
  <si>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</si>
  <si>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</si>
  <si>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</si>
  <si>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</si>
  <si>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</si>
  <si>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</si>
  <si>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</si>
  <si>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</si>
  <si>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</si>
  <si>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</si>
  <si>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</si>
  <si>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</si>
  <si>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Fazer o detalhamento da referência Fiscal desejada. Na aba inferior "Linhas", pegar a informação de "Valor Total Linha doc. Fioscal" [apenas para os itens referente à serviços]</t>
  </si>
  <si>
    <t>Para identificar se o item é servicço: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</si>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</sst>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1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9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5" sqref="B15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24" t="s">
        <v>5</v>
      </c>
      <c r="B2" s="24"/>
      <c r="C2" s="18" t="s">
        <v>242</v>
      </c>
    </row>
    <row r="3" spans="1:43" ht="21">
      <c r="A3" s="25" t="s">
        <v>6</v>
      </c>
      <c r="B3" s="25"/>
      <c r="C3" s="18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9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1" t="s">
        <v>74</v>
      </c>
      <c r="AL7" s="7" t="s">
        <v>73</v>
      </c>
      <c r="AM7" s="11" t="s">
        <v>75</v>
      </c>
      <c r="AN7" s="7" t="s">
        <v>3</v>
      </c>
      <c r="AO7" s="12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3" t="s">
        <v>11</v>
      </c>
      <c r="P8" s="13" t="s">
        <v>11</v>
      </c>
      <c r="Q8" s="13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3" t="s">
        <v>11</v>
      </c>
      <c r="P9" s="13" t="s">
        <v>11</v>
      </c>
      <c r="Q9" s="13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3" t="s">
        <v>11</v>
      </c>
      <c r="P10" s="13" t="s">
        <v>11</v>
      </c>
      <c r="Q10" s="13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3" t="s">
        <v>11</v>
      </c>
      <c r="P11" s="13" t="s">
        <v>11</v>
      </c>
      <c r="Q11" s="13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3" t="s">
        <v>2</v>
      </c>
      <c r="B12" s="13" t="s">
        <v>145</v>
      </c>
      <c r="C12" s="13" t="s">
        <v>146</v>
      </c>
      <c r="D12" s="13" t="s">
        <v>0</v>
      </c>
      <c r="E12" s="13" t="s">
        <v>133</v>
      </c>
      <c r="F12" s="13" t="s">
        <v>133</v>
      </c>
      <c r="G12" s="13" t="s">
        <v>151</v>
      </c>
      <c r="H12" s="13" t="s">
        <v>144</v>
      </c>
      <c r="I12" s="13" t="s">
        <v>12</v>
      </c>
      <c r="J12" s="13" t="s">
        <v>147</v>
      </c>
      <c r="K12" s="13" t="s">
        <v>150</v>
      </c>
      <c r="L12" s="13" t="s">
        <v>11</v>
      </c>
      <c r="M12" s="13" t="s">
        <v>11</v>
      </c>
      <c r="N12" s="13" t="s">
        <v>11</v>
      </c>
      <c r="O12" s="13" t="s">
        <v>11</v>
      </c>
      <c r="P12" s="13" t="s">
        <v>11</v>
      </c>
      <c r="Q12" s="13" t="s">
        <v>11</v>
      </c>
      <c r="R12" s="13" t="s">
        <v>11</v>
      </c>
      <c r="S12" s="13" t="s">
        <v>11</v>
      </c>
      <c r="T12" s="13" t="s">
        <v>141</v>
      </c>
      <c r="U12" s="13" t="s">
        <v>152</v>
      </c>
      <c r="V12" s="13" t="s">
        <v>134</v>
      </c>
      <c r="W12" s="13" t="s">
        <v>129</v>
      </c>
      <c r="X12" s="13" t="s">
        <v>148</v>
      </c>
      <c r="Y12" s="13" t="s">
        <v>3</v>
      </c>
      <c r="Z12" s="13" t="s">
        <v>149</v>
      </c>
      <c r="AA12" s="13" t="s">
        <v>11</v>
      </c>
      <c r="AB12" s="13" t="s">
        <v>108</v>
      </c>
      <c r="AC12" s="13" t="s">
        <v>78</v>
      </c>
      <c r="AD12" s="13" t="s">
        <v>131</v>
      </c>
      <c r="AE12" s="13" t="s">
        <v>115</v>
      </c>
      <c r="AF12" s="13" t="s">
        <v>98</v>
      </c>
      <c r="AG12" s="13" t="s">
        <v>0</v>
      </c>
      <c r="AH12" s="13" t="s">
        <v>11</v>
      </c>
      <c r="AI12" s="13" t="s">
        <v>130</v>
      </c>
      <c r="AJ12" s="13" t="s">
        <v>73</v>
      </c>
      <c r="AK12" s="13" t="s">
        <v>142</v>
      </c>
      <c r="AL12" s="13" t="s">
        <v>73</v>
      </c>
      <c r="AM12" s="13" t="s">
        <v>143</v>
      </c>
      <c r="AN12" s="13" t="s">
        <v>3</v>
      </c>
      <c r="AO12" s="14" t="s">
        <v>3</v>
      </c>
      <c r="AP12" s="13" t="s">
        <v>151</v>
      </c>
      <c r="AQ12" s="13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3" t="s">
        <v>11</v>
      </c>
      <c r="P13" s="13" t="s">
        <v>11</v>
      </c>
      <c r="Q13" s="13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3" t="s">
        <v>11</v>
      </c>
      <c r="P14" s="13" t="s">
        <v>11</v>
      </c>
      <c r="Q14" s="13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3" t="s">
        <v>11</v>
      </c>
      <c r="P15" s="13" t="s">
        <v>11</v>
      </c>
      <c r="Q15" s="13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3" t="s">
        <v>11</v>
      </c>
      <c r="P16" s="13" t="s">
        <v>11</v>
      </c>
      <c r="Q16" s="13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26" t="s">
        <v>196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8"/>
      <c r="AB19" s="26" t="s">
        <v>243</v>
      </c>
      <c r="AC19" s="27"/>
      <c r="AD19" s="27"/>
      <c r="AE19" s="27"/>
      <c r="AF19" s="27"/>
      <c r="AG19" s="27"/>
      <c r="AH19" s="28"/>
      <c r="AI19" s="35" t="s">
        <v>238</v>
      </c>
      <c r="AJ19" s="26" t="s">
        <v>239</v>
      </c>
      <c r="AK19" s="27"/>
      <c r="AL19" s="27"/>
      <c r="AM19" s="27"/>
      <c r="AN19" s="27"/>
      <c r="AO19" s="28"/>
      <c r="AP19" s="42" t="s">
        <v>240</v>
      </c>
      <c r="AQ19" s="35" t="s">
        <v>241</v>
      </c>
    </row>
    <row r="20" spans="1:43" ht="11.25" customHeight="1"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29"/>
      <c r="AC20" s="30"/>
      <c r="AD20" s="30"/>
      <c r="AE20" s="30"/>
      <c r="AF20" s="30"/>
      <c r="AG20" s="30"/>
      <c r="AH20" s="31"/>
      <c r="AI20" s="36"/>
      <c r="AJ20" s="29"/>
      <c r="AK20" s="30"/>
      <c r="AL20" s="30"/>
      <c r="AM20" s="30"/>
      <c r="AN20" s="30"/>
      <c r="AO20" s="31"/>
      <c r="AP20" s="43"/>
      <c r="AQ20" s="36"/>
    </row>
    <row r="21" spans="1:43" ht="11.25" customHeight="1"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2"/>
      <c r="AC21" s="33"/>
      <c r="AD21" s="33"/>
      <c r="AE21" s="33"/>
      <c r="AF21" s="33"/>
      <c r="AG21" s="33"/>
      <c r="AH21" s="34"/>
      <c r="AI21" s="37"/>
      <c r="AJ21" s="32"/>
      <c r="AK21" s="33"/>
      <c r="AL21" s="33"/>
      <c r="AM21" s="33"/>
      <c r="AN21" s="33"/>
      <c r="AO21" s="34"/>
      <c r="AP21" s="44"/>
      <c r="AQ21" s="37"/>
    </row>
    <row r="22" spans="1:43" ht="11.25" customHeight="1">
      <c r="A22" s="23" t="s">
        <v>7</v>
      </c>
      <c r="B22" s="23" t="s">
        <v>197</v>
      </c>
      <c r="C22" s="23" t="s">
        <v>198</v>
      </c>
      <c r="D22" s="23" t="s">
        <v>199</v>
      </c>
      <c r="E22" s="23" t="s">
        <v>200</v>
      </c>
      <c r="F22" s="23" t="s">
        <v>201</v>
      </c>
      <c r="G22" s="23" t="s">
        <v>216</v>
      </c>
      <c r="H22" s="23" t="s">
        <v>209</v>
      </c>
      <c r="I22" s="23" t="s">
        <v>213</v>
      </c>
      <c r="J22" s="23" t="s">
        <v>202</v>
      </c>
      <c r="K22" s="23" t="s">
        <v>203</v>
      </c>
      <c r="L22" s="23" t="s">
        <v>204</v>
      </c>
      <c r="M22" s="23" t="s">
        <v>205</v>
      </c>
      <c r="N22" s="38" t="s">
        <v>211</v>
      </c>
      <c r="O22" s="23" t="s">
        <v>226</v>
      </c>
      <c r="P22" s="23" t="s">
        <v>227</v>
      </c>
      <c r="Q22" s="23" t="s">
        <v>228</v>
      </c>
      <c r="R22" s="23" t="s">
        <v>206</v>
      </c>
      <c r="S22" s="23" t="s">
        <v>207</v>
      </c>
      <c r="T22" s="23" t="s">
        <v>208</v>
      </c>
      <c r="U22" s="23" t="s">
        <v>212</v>
      </c>
      <c r="V22" s="23" t="s">
        <v>210</v>
      </c>
      <c r="W22" s="23" t="s">
        <v>217</v>
      </c>
      <c r="X22" s="23" t="s">
        <v>218</v>
      </c>
      <c r="Y22" s="23" t="s">
        <v>219</v>
      </c>
      <c r="Z22" s="23" t="s">
        <v>220</v>
      </c>
      <c r="AA22" s="23" t="s">
        <v>237</v>
      </c>
      <c r="AB22" s="23" t="s">
        <v>225</v>
      </c>
      <c r="AC22" s="23" t="s">
        <v>221</v>
      </c>
      <c r="AD22" s="23" t="s">
        <v>222</v>
      </c>
      <c r="AE22" s="23" t="s">
        <v>223</v>
      </c>
      <c r="AF22" s="23" t="s">
        <v>194</v>
      </c>
      <c r="AG22" s="23" t="s">
        <v>195</v>
      </c>
      <c r="AH22" s="23" t="s">
        <v>244</v>
      </c>
      <c r="AI22" s="23" t="s">
        <v>224</v>
      </c>
      <c r="AJ22" s="23" t="s">
        <v>230</v>
      </c>
      <c r="AK22" s="23" t="s">
        <v>231</v>
      </c>
      <c r="AL22" s="23" t="s">
        <v>232</v>
      </c>
      <c r="AM22" s="23" t="s">
        <v>233</v>
      </c>
      <c r="AN22" s="23" t="s">
        <v>234</v>
      </c>
      <c r="AO22" s="23" t="s">
        <v>235</v>
      </c>
      <c r="AP22" s="23" t="s">
        <v>236</v>
      </c>
      <c r="AQ22" s="39" t="s">
        <v>229</v>
      </c>
    </row>
    <row r="23" spans="1:4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38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40"/>
    </row>
    <row r="24" spans="1:4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8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40"/>
    </row>
    <row r="25" spans="1:4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38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40"/>
    </row>
    <row r="26" spans="1:4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38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40"/>
    </row>
    <row r="27" spans="1:4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38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41"/>
    </row>
    <row r="29" spans="1:43" ht="11.25" customHeight="1">
      <c r="I29" s="16" t="s">
        <v>214</v>
      </c>
      <c r="O29" s="22" t="s">
        <v>327</v>
      </c>
      <c r="P29" s="22"/>
      <c r="Q29" s="22"/>
    </row>
    <row r="30" spans="1:43" ht="56.25">
      <c r="I30" s="17" t="s">
        <v>215</v>
      </c>
      <c r="O30" s="22"/>
      <c r="P30" s="22"/>
      <c r="Q30" s="22"/>
    </row>
  </sheetData>
  <mergeCells count="52">
    <mergeCell ref="AO22:AO27"/>
    <mergeCell ref="AQ22:AQ27"/>
    <mergeCell ref="AP22:AP27"/>
    <mergeCell ref="AP19:AP21"/>
    <mergeCell ref="AI19:AI21"/>
    <mergeCell ref="AJ19:AO21"/>
    <mergeCell ref="AQ19:AQ21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I22:AI27"/>
    <mergeCell ref="AB22:AB27"/>
    <mergeCell ref="AD22:AD27"/>
    <mergeCell ref="AN22:AN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AM22:AM27"/>
    <mergeCell ref="AA22:AA27"/>
    <mergeCell ref="AH22:AH27"/>
    <mergeCell ref="C22:C27"/>
    <mergeCell ref="D22:D27"/>
    <mergeCell ref="E22:E27"/>
    <mergeCell ref="F22:F27"/>
    <mergeCell ref="J22:J27"/>
    <mergeCell ref="AG22:AG27"/>
    <mergeCell ref="N22:N27"/>
    <mergeCell ref="K22:K27"/>
    <mergeCell ref="O29:Q30"/>
    <mergeCell ref="L22:L27"/>
    <mergeCell ref="AJ22:AJ27"/>
    <mergeCell ref="AK22:AK27"/>
    <mergeCell ref="AL22:A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C10" sqref="C10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25" t="s">
        <v>5</v>
      </c>
      <c r="B2" s="25"/>
      <c r="C2" s="2" t="s">
        <v>334</v>
      </c>
    </row>
    <row r="3" spans="1:23" ht="21">
      <c r="A3" s="25" t="s">
        <v>6</v>
      </c>
      <c r="B3" s="25"/>
      <c r="C3" s="2" t="s">
        <v>333</v>
      </c>
      <c r="D3" s="21"/>
    </row>
    <row r="6" spans="1:23">
      <c r="A6" s="19" t="s">
        <v>22</v>
      </c>
      <c r="B6" s="19" t="s">
        <v>247</v>
      </c>
      <c r="C6" s="19" t="s">
        <v>30</v>
      </c>
      <c r="D6" s="19" t="s">
        <v>14</v>
      </c>
      <c r="E6" s="19" t="s">
        <v>251</v>
      </c>
      <c r="F6" s="19" t="s">
        <v>16</v>
      </c>
      <c r="G6" s="19" t="s">
        <v>31</v>
      </c>
      <c r="H6" s="19" t="s">
        <v>15</v>
      </c>
      <c r="I6" s="19" t="s">
        <v>32</v>
      </c>
      <c r="J6" s="20" t="s">
        <v>17</v>
      </c>
      <c r="K6" s="19" t="s">
        <v>34</v>
      </c>
      <c r="L6" s="19" t="s">
        <v>13</v>
      </c>
      <c r="M6" s="19" t="s">
        <v>33</v>
      </c>
      <c r="N6" s="19" t="s">
        <v>51</v>
      </c>
      <c r="O6" s="19" t="s">
        <v>54</v>
      </c>
      <c r="P6" s="19" t="s">
        <v>55</v>
      </c>
      <c r="Q6" s="19" t="s">
        <v>246</v>
      </c>
      <c r="R6" s="19" t="s">
        <v>248</v>
      </c>
      <c r="S6" s="19" t="s">
        <v>249</v>
      </c>
      <c r="T6" s="19" t="s">
        <v>250</v>
      </c>
      <c r="U6" s="19" t="s">
        <v>53</v>
      </c>
      <c r="V6" s="19" t="s">
        <v>56</v>
      </c>
      <c r="W6" s="19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1" t="s">
        <v>11</v>
      </c>
      <c r="G7" s="7" t="s">
        <v>11</v>
      </c>
      <c r="H7" s="7" t="s">
        <v>11</v>
      </c>
      <c r="I7" s="7" t="s">
        <v>11</v>
      </c>
      <c r="J7" s="9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1" t="s">
        <v>11</v>
      </c>
      <c r="G8" s="7" t="s">
        <v>11</v>
      </c>
      <c r="H8" s="7" t="s">
        <v>11</v>
      </c>
      <c r="I8" s="7" t="s">
        <v>11</v>
      </c>
      <c r="J8" s="9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1" t="s">
        <v>11</v>
      </c>
      <c r="G9" s="7" t="s">
        <v>11</v>
      </c>
      <c r="H9" s="7" t="s">
        <v>11</v>
      </c>
      <c r="I9" s="7" t="s">
        <v>11</v>
      </c>
      <c r="J9" s="9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1" t="s">
        <v>11</v>
      </c>
      <c r="G10" s="7" t="s">
        <v>11</v>
      </c>
      <c r="H10" s="7" t="s">
        <v>11</v>
      </c>
      <c r="I10" s="7" t="s">
        <v>11</v>
      </c>
      <c r="J10" s="9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9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3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9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3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9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3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9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3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9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3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9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3" t="s">
        <v>11</v>
      </c>
    </row>
    <row r="17" spans="1:23">
      <c r="J17" s="9"/>
      <c r="W17" s="13"/>
    </row>
    <row r="18" spans="1:23">
      <c r="J18" s="9"/>
    </row>
    <row r="19" spans="1:23">
      <c r="B19" s="46" t="s">
        <v>331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 t="s">
        <v>332</v>
      </c>
      <c r="R19" s="46"/>
      <c r="S19" s="46"/>
      <c r="T19" s="46"/>
      <c r="U19" s="46"/>
      <c r="V19" s="46"/>
      <c r="W19" s="35" t="s">
        <v>241</v>
      </c>
    </row>
    <row r="20" spans="1:23"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36"/>
    </row>
    <row r="21" spans="1:23"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37"/>
    </row>
    <row r="22" spans="1:23" ht="11.25" customHeight="1">
      <c r="A22" s="6"/>
      <c r="B22" s="41" t="s">
        <v>308</v>
      </c>
      <c r="C22" s="41" t="s">
        <v>309</v>
      </c>
      <c r="D22" s="41" t="s">
        <v>310</v>
      </c>
      <c r="E22" s="41" t="s">
        <v>311</v>
      </c>
      <c r="F22" s="41"/>
      <c r="G22" s="41" t="s">
        <v>312</v>
      </c>
      <c r="H22" s="41" t="s">
        <v>313</v>
      </c>
      <c r="I22" s="41" t="s">
        <v>314</v>
      </c>
      <c r="J22" s="9"/>
      <c r="K22" s="41" t="s">
        <v>315</v>
      </c>
      <c r="L22" s="41" t="s">
        <v>316</v>
      </c>
      <c r="M22" s="41" t="s">
        <v>317</v>
      </c>
      <c r="N22" s="41" t="s">
        <v>318</v>
      </c>
      <c r="O22" s="41" t="s">
        <v>324</v>
      </c>
      <c r="P22" s="41" t="s">
        <v>325</v>
      </c>
      <c r="Q22" s="23" t="s">
        <v>319</v>
      </c>
      <c r="R22" s="23" t="s">
        <v>320</v>
      </c>
      <c r="S22" s="23" t="s">
        <v>321</v>
      </c>
      <c r="T22" s="23" t="s">
        <v>322</v>
      </c>
      <c r="U22" s="23" t="s">
        <v>323</v>
      </c>
      <c r="V22" s="23" t="s">
        <v>328</v>
      </c>
      <c r="W22" s="47" t="s">
        <v>329</v>
      </c>
    </row>
    <row r="23" spans="1:23">
      <c r="B23" s="23"/>
      <c r="C23" s="23"/>
      <c r="D23" s="23"/>
      <c r="E23" s="23"/>
      <c r="F23" s="23"/>
      <c r="G23" s="23"/>
      <c r="H23" s="23"/>
      <c r="I23" s="23"/>
      <c r="J23" s="9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48"/>
    </row>
    <row r="24" spans="1:23">
      <c r="B24" s="23"/>
      <c r="C24" s="23"/>
      <c r="D24" s="23"/>
      <c r="E24" s="23"/>
      <c r="F24" s="23"/>
      <c r="G24" s="23"/>
      <c r="H24" s="23"/>
      <c r="I24" s="23"/>
      <c r="J24" s="9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48"/>
    </row>
    <row r="25" spans="1:23">
      <c r="B25" s="23"/>
      <c r="C25" s="23"/>
      <c r="D25" s="23"/>
      <c r="E25" s="23"/>
      <c r="F25" s="23"/>
      <c r="G25" s="23"/>
      <c r="H25" s="23"/>
      <c r="I25" s="23"/>
      <c r="J25" s="9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48"/>
    </row>
    <row r="26" spans="1:23">
      <c r="B26" s="23"/>
      <c r="C26" s="23"/>
      <c r="D26" s="23"/>
      <c r="E26" s="23"/>
      <c r="F26" s="23"/>
      <c r="G26" s="23"/>
      <c r="H26" s="23"/>
      <c r="I26" s="23"/>
      <c r="J26" s="9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48"/>
    </row>
    <row r="27" spans="1:23">
      <c r="B27" s="23"/>
      <c r="C27" s="23"/>
      <c r="D27" s="23"/>
      <c r="E27" s="23"/>
      <c r="F27" s="23"/>
      <c r="G27" s="23"/>
      <c r="H27" s="23"/>
      <c r="I27" s="23"/>
      <c r="J27" s="9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49"/>
    </row>
    <row r="28" spans="1:23">
      <c r="B28" s="6"/>
    </row>
    <row r="29" spans="1:23" ht="11.25" customHeight="1">
      <c r="B29" s="6"/>
      <c r="O29" s="22" t="s">
        <v>326</v>
      </c>
      <c r="P29" s="22"/>
      <c r="W29" s="45" t="s">
        <v>330</v>
      </c>
    </row>
    <row r="30" spans="1:23">
      <c r="B30" s="6"/>
      <c r="O30" s="22"/>
      <c r="P30" s="22"/>
      <c r="W30" s="45"/>
    </row>
    <row r="31" spans="1:23">
      <c r="O31" s="22"/>
      <c r="P31" s="22"/>
      <c r="W31" s="45"/>
    </row>
    <row r="32" spans="1:23">
      <c r="O32" s="22"/>
      <c r="P32" s="22"/>
      <c r="W32" s="45"/>
    </row>
    <row r="33" spans="15:23">
      <c r="O33" s="22"/>
      <c r="P33" s="22"/>
      <c r="W33" s="45"/>
    </row>
    <row r="34" spans="15:23">
      <c r="O34" s="22"/>
      <c r="P34" s="22"/>
    </row>
    <row r="35" spans="15:23">
      <c r="O35" s="22"/>
      <c r="P35" s="22"/>
    </row>
  </sheetData>
  <mergeCells count="28"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  <mergeCell ref="T22:T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A7E7E"/>
  </sheetPr>
  <dimension ref="A2:BE74"/>
  <sheetViews>
    <sheetView tabSelected="1" topLeftCell="AE1" zoomScaleNormal="100" workbookViewId="0">
      <selection activeCell="AH11" sqref="AH11"/>
    </sheetView>
  </sheetViews>
  <sheetFormatPr defaultRowHeight="11.25"/>
  <cols>
    <col min="1" max="1" width="21.42578125" style="1" customWidth="1"/>
    <col min="2" max="2" width="20.5703125" style="1" customWidth="1"/>
    <col min="3" max="3" width="22.2851562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18.28515625" style="1" bestFit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3" customWidth="1"/>
    <col min="25" max="25" width="23.42578125" style="1" customWidth="1"/>
    <col min="26" max="26" width="24.140625" style="13" customWidth="1"/>
    <col min="27" max="27" width="24.28515625" style="1" customWidth="1"/>
    <col min="28" max="28" width="24.5703125" style="1" customWidth="1"/>
    <col min="29" max="29" width="27.42578125" style="1" customWidth="1"/>
    <col min="30" max="30" width="43.85546875" style="13" customWidth="1"/>
    <col min="31" max="31" width="27.42578125" style="13" customWidth="1"/>
    <col min="32" max="32" width="40.5703125" style="13" customWidth="1"/>
    <col min="33" max="33" width="32.5703125" style="1" customWidth="1"/>
    <col min="34" max="34" width="34.42578125" style="1" customWidth="1"/>
    <col min="35" max="35" width="15.140625" style="13" customWidth="1"/>
    <col min="36" max="36" width="21.85546875" style="13" bestFit="1" customWidth="1"/>
    <col min="37" max="37" width="28.42578125" style="1" customWidth="1"/>
    <col min="38" max="38" width="20" style="1" bestFit="1" customWidth="1"/>
    <col min="39" max="39" width="21.7109375" style="1" bestFit="1" customWidth="1"/>
    <col min="40" max="40" width="18" style="1" customWidth="1"/>
    <col min="41" max="41" width="20.140625" style="1" customWidth="1"/>
    <col min="42" max="42" width="24" style="1" customWidth="1"/>
    <col min="43" max="43" width="21.140625" style="1" customWidth="1"/>
    <col min="44" max="44" width="17.140625" style="1" customWidth="1"/>
    <col min="45" max="45" width="19.85546875" style="1" customWidth="1"/>
    <col min="46" max="46" width="14.85546875" style="1" customWidth="1"/>
    <col min="47" max="47" width="16.140625" style="1" customWidth="1"/>
    <col min="48" max="48" width="16.42578125" style="13" customWidth="1"/>
    <col min="49" max="49" width="23.85546875" style="13" bestFit="1" customWidth="1"/>
    <col min="50" max="50" width="19.7109375" style="13" bestFit="1" customWidth="1"/>
    <col min="51" max="51" width="20.28515625" style="13" bestFit="1" customWidth="1"/>
    <col min="52" max="52" width="20.42578125" style="1" bestFit="1" customWidth="1"/>
    <col min="53" max="53" width="29" style="1" customWidth="1"/>
    <col min="54" max="54" width="17.42578125" style="13" bestFit="1" customWidth="1"/>
    <col min="55" max="55" width="21.85546875" style="13" bestFit="1" customWidth="1"/>
    <col min="56" max="56" width="17.42578125" style="1" bestFit="1" customWidth="1"/>
    <col min="57" max="57" width="23.85546875" style="13" bestFit="1" customWidth="1"/>
    <col min="58" max="16384" width="9.140625" style="6"/>
  </cols>
  <sheetData>
    <row r="2" spans="1:57" ht="21">
      <c r="A2" s="24" t="s">
        <v>5</v>
      </c>
      <c r="B2" s="24"/>
      <c r="C2" s="18" t="s">
        <v>335</v>
      </c>
    </row>
    <row r="3" spans="1:57" ht="21">
      <c r="A3" s="25" t="s">
        <v>6</v>
      </c>
      <c r="B3" s="25"/>
      <c r="C3" s="18"/>
    </row>
    <row r="6" spans="1:57">
      <c r="A6" s="3" t="s">
        <v>4</v>
      </c>
      <c r="B6" s="3" t="s">
        <v>8</v>
      </c>
      <c r="C6" s="3" t="s">
        <v>9</v>
      </c>
      <c r="D6" s="3" t="s">
        <v>374</v>
      </c>
      <c r="E6" s="3" t="s">
        <v>338</v>
      </c>
      <c r="F6" s="3" t="s">
        <v>359</v>
      </c>
      <c r="G6" s="3" t="s">
        <v>337</v>
      </c>
      <c r="H6" s="3" t="s">
        <v>342</v>
      </c>
      <c r="I6" s="3" t="s">
        <v>343</v>
      </c>
      <c r="J6" s="3" t="s">
        <v>360</v>
      </c>
      <c r="K6" s="3" t="s">
        <v>361</v>
      </c>
      <c r="L6" s="3" t="s">
        <v>25</v>
      </c>
      <c r="M6" s="3" t="s">
        <v>339</v>
      </c>
      <c r="N6" s="3" t="s">
        <v>340</v>
      </c>
      <c r="O6" s="3" t="s">
        <v>341</v>
      </c>
      <c r="P6" s="3" t="s">
        <v>344</v>
      </c>
      <c r="Q6" s="3" t="s">
        <v>345</v>
      </c>
      <c r="R6" s="3" t="s">
        <v>346</v>
      </c>
      <c r="S6" s="3" t="s">
        <v>50</v>
      </c>
      <c r="T6" s="3" t="s">
        <v>348</v>
      </c>
      <c r="U6" s="3" t="s">
        <v>356</v>
      </c>
      <c r="V6" s="3" t="s">
        <v>16</v>
      </c>
      <c r="W6" s="3" t="s">
        <v>31</v>
      </c>
      <c r="X6" s="3" t="s">
        <v>17</v>
      </c>
      <c r="Y6" s="3" t="s">
        <v>15</v>
      </c>
      <c r="Z6" s="3" t="s">
        <v>52</v>
      </c>
      <c r="AA6" s="3" t="s">
        <v>357</v>
      </c>
      <c r="AB6" s="5" t="s">
        <v>362</v>
      </c>
      <c r="AC6" s="3" t="s">
        <v>353</v>
      </c>
      <c r="AD6" s="3" t="s">
        <v>53</v>
      </c>
      <c r="AE6" s="3" t="s">
        <v>372</v>
      </c>
      <c r="AF6" s="3" t="s">
        <v>370</v>
      </c>
      <c r="AG6" s="3" t="s">
        <v>350</v>
      </c>
      <c r="AH6" s="3" t="s">
        <v>352</v>
      </c>
      <c r="AI6" s="3" t="s">
        <v>54</v>
      </c>
      <c r="AJ6" s="3" t="s">
        <v>55</v>
      </c>
      <c r="AK6" s="3" t="s">
        <v>347</v>
      </c>
      <c r="AL6" s="3" t="s">
        <v>336</v>
      </c>
      <c r="AM6" s="3" t="s">
        <v>363</v>
      </c>
      <c r="AN6" s="3" t="s">
        <v>349</v>
      </c>
      <c r="AO6" s="3" t="s">
        <v>13</v>
      </c>
      <c r="AP6" s="3" t="s">
        <v>33</v>
      </c>
      <c r="AQ6" s="3" t="s">
        <v>351</v>
      </c>
      <c r="AR6" s="3" t="s">
        <v>34</v>
      </c>
      <c r="AS6" s="3" t="s">
        <v>354</v>
      </c>
      <c r="AT6" s="3" t="s">
        <v>365</v>
      </c>
      <c r="AU6" s="3" t="s">
        <v>366</v>
      </c>
      <c r="AV6" s="3" t="s">
        <v>367</v>
      </c>
      <c r="AW6" s="3" t="s">
        <v>369</v>
      </c>
      <c r="AX6" s="3" t="s">
        <v>51</v>
      </c>
      <c r="AY6" s="3" t="s">
        <v>373</v>
      </c>
      <c r="AZ6" s="3" t="s">
        <v>364</v>
      </c>
      <c r="BA6" s="3" t="s">
        <v>358</v>
      </c>
      <c r="BB6" s="3" t="s">
        <v>375</v>
      </c>
      <c r="BC6" s="3" t="s">
        <v>371</v>
      </c>
      <c r="BD6" s="3" t="s">
        <v>355</v>
      </c>
      <c r="BE6" s="3" t="s">
        <v>368</v>
      </c>
    </row>
    <row r="7" spans="1:57">
      <c r="A7" s="1" t="s">
        <v>2</v>
      </c>
      <c r="B7" s="1" t="s">
        <v>0</v>
      </c>
      <c r="C7" s="13" t="s">
        <v>98</v>
      </c>
      <c r="D7" s="7" t="s">
        <v>392</v>
      </c>
      <c r="E7" s="7" t="s">
        <v>0</v>
      </c>
      <c r="F7" s="7" t="s">
        <v>270</v>
      </c>
      <c r="G7" s="7" t="s">
        <v>377</v>
      </c>
      <c r="H7" s="7" t="s">
        <v>380</v>
      </c>
      <c r="I7" s="7" t="s">
        <v>381</v>
      </c>
      <c r="J7" s="7" t="s">
        <v>380</v>
      </c>
      <c r="K7" s="7" t="s">
        <v>380</v>
      </c>
      <c r="L7" s="7" t="s">
        <v>378</v>
      </c>
      <c r="M7" s="7" t="s">
        <v>379</v>
      </c>
      <c r="N7" s="7" t="s">
        <v>0</v>
      </c>
      <c r="O7" s="7" t="s">
        <v>0</v>
      </c>
      <c r="P7" s="7" t="s">
        <v>382</v>
      </c>
      <c r="Q7" s="7" t="s">
        <v>383</v>
      </c>
      <c r="R7" s="7" t="s">
        <v>1</v>
      </c>
      <c r="S7" s="7" t="s">
        <v>19</v>
      </c>
      <c r="T7" s="7" t="s">
        <v>384</v>
      </c>
      <c r="U7" s="7" t="s">
        <v>389</v>
      </c>
      <c r="V7" s="7" t="s">
        <v>11</v>
      </c>
      <c r="W7" s="7" t="s">
        <v>11</v>
      </c>
      <c r="X7" s="9" t="s">
        <v>11</v>
      </c>
      <c r="Y7" s="7" t="s">
        <v>11</v>
      </c>
      <c r="Z7" s="7" t="s">
        <v>11</v>
      </c>
      <c r="AA7" s="7" t="s">
        <v>11</v>
      </c>
      <c r="AB7" s="4" t="s">
        <v>10</v>
      </c>
      <c r="AC7" s="1" t="s">
        <v>11</v>
      </c>
      <c r="AD7" s="13" t="s">
        <v>11</v>
      </c>
      <c r="AE7" s="13" t="s">
        <v>1</v>
      </c>
      <c r="AF7" s="13" t="s">
        <v>11</v>
      </c>
      <c r="AG7" s="1" t="s">
        <v>11</v>
      </c>
      <c r="AH7" s="1" t="s">
        <v>11</v>
      </c>
      <c r="AI7" s="13" t="s">
        <v>11</v>
      </c>
      <c r="AJ7" s="13" t="s">
        <v>11</v>
      </c>
      <c r="AK7" s="1" t="s">
        <v>3</v>
      </c>
      <c r="AL7" s="1" t="s">
        <v>376</v>
      </c>
      <c r="AM7" s="1" t="s">
        <v>376</v>
      </c>
      <c r="AN7" s="1" t="s">
        <v>385</v>
      </c>
      <c r="AO7" s="1" t="s">
        <v>386</v>
      </c>
      <c r="AP7" s="1" t="s">
        <v>387</v>
      </c>
      <c r="AQ7" s="1" t="s">
        <v>384</v>
      </c>
      <c r="AR7" s="1" t="s">
        <v>388</v>
      </c>
      <c r="AS7" s="1" t="s">
        <v>3</v>
      </c>
      <c r="AT7" s="1" t="s">
        <v>390</v>
      </c>
      <c r="AU7" s="1" t="s">
        <v>391</v>
      </c>
      <c r="AV7" s="1" t="s">
        <v>11</v>
      </c>
      <c r="AW7" s="13" t="s">
        <v>3</v>
      </c>
      <c r="AX7" s="13" t="s">
        <v>3</v>
      </c>
      <c r="AY7" s="13" t="s">
        <v>1</v>
      </c>
      <c r="AZ7" s="1" t="s">
        <v>254</v>
      </c>
      <c r="BA7" s="1" t="s">
        <v>10</v>
      </c>
      <c r="BB7" s="13" t="s">
        <v>10</v>
      </c>
      <c r="BC7" s="13" t="s">
        <v>10</v>
      </c>
      <c r="BD7" s="1" t="s">
        <v>11</v>
      </c>
      <c r="BE7" s="1" t="s">
        <v>11</v>
      </c>
    </row>
    <row r="8" spans="1:57">
      <c r="A8" s="1" t="s">
        <v>2</v>
      </c>
      <c r="B8" s="1" t="s">
        <v>0</v>
      </c>
      <c r="C8" s="13" t="s">
        <v>98</v>
      </c>
      <c r="D8" s="13" t="s">
        <v>402</v>
      </c>
      <c r="E8" s="1" t="s">
        <v>0</v>
      </c>
      <c r="F8" s="1" t="s">
        <v>270</v>
      </c>
      <c r="G8" s="1" t="s">
        <v>394</v>
      </c>
      <c r="H8" s="1" t="s">
        <v>397</v>
      </c>
      <c r="I8" s="1" t="s">
        <v>398</v>
      </c>
      <c r="J8" s="1" t="s">
        <v>397</v>
      </c>
      <c r="K8" s="1" t="s">
        <v>397</v>
      </c>
      <c r="L8" s="1" t="s">
        <v>395</v>
      </c>
      <c r="M8" s="1" t="s">
        <v>396</v>
      </c>
      <c r="N8" s="1" t="s">
        <v>0</v>
      </c>
      <c r="O8" s="1" t="s">
        <v>1</v>
      </c>
      <c r="P8" s="1" t="s">
        <v>399</v>
      </c>
      <c r="Q8" s="1" t="s">
        <v>101</v>
      </c>
      <c r="R8" s="1" t="s">
        <v>1</v>
      </c>
      <c r="S8" s="1" t="s">
        <v>19</v>
      </c>
      <c r="T8" s="1" t="s">
        <v>400</v>
      </c>
      <c r="U8" s="1" t="s">
        <v>400</v>
      </c>
      <c r="V8" s="1" t="s">
        <v>11</v>
      </c>
      <c r="W8" s="1" t="s">
        <v>401</v>
      </c>
      <c r="X8" s="9" t="s">
        <v>401</v>
      </c>
      <c r="Y8" s="1" t="s">
        <v>11</v>
      </c>
      <c r="Z8" s="13" t="s">
        <v>11</v>
      </c>
      <c r="AA8" s="1" t="s">
        <v>11</v>
      </c>
      <c r="AB8" s="4" t="s">
        <v>10</v>
      </c>
      <c r="AC8" s="1" t="s">
        <v>11</v>
      </c>
      <c r="AD8" s="13" t="s">
        <v>11</v>
      </c>
      <c r="AE8" s="13" t="s">
        <v>1</v>
      </c>
      <c r="AF8" s="13" t="s">
        <v>11</v>
      </c>
      <c r="AG8" s="1" t="s">
        <v>3</v>
      </c>
      <c r="AH8" s="1" t="s">
        <v>3</v>
      </c>
      <c r="AI8" s="13" t="s">
        <v>11</v>
      </c>
      <c r="AJ8" s="13" t="s">
        <v>11</v>
      </c>
      <c r="AK8" s="1" t="s">
        <v>3</v>
      </c>
      <c r="AL8" s="1" t="s">
        <v>393</v>
      </c>
      <c r="AM8" s="1" t="s">
        <v>393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3</v>
      </c>
      <c r="AT8" s="1" t="s">
        <v>3</v>
      </c>
      <c r="AU8" s="1" t="s">
        <v>3</v>
      </c>
      <c r="AV8" s="1" t="s">
        <v>11</v>
      </c>
      <c r="AW8" s="13" t="s">
        <v>3</v>
      </c>
      <c r="AX8" s="13" t="s">
        <v>3</v>
      </c>
      <c r="AY8" s="13" t="s">
        <v>1</v>
      </c>
      <c r="AZ8" s="1" t="s">
        <v>254</v>
      </c>
      <c r="BA8" s="1" t="s">
        <v>10</v>
      </c>
      <c r="BB8" s="13" t="s">
        <v>10</v>
      </c>
      <c r="BC8" s="13" t="s">
        <v>10</v>
      </c>
      <c r="BD8" s="1" t="s">
        <v>11</v>
      </c>
      <c r="BE8" s="1" t="s">
        <v>11</v>
      </c>
    </row>
    <row r="9" spans="1:57">
      <c r="A9" s="1" t="s">
        <v>2</v>
      </c>
      <c r="B9" s="1" t="s">
        <v>0</v>
      </c>
      <c r="C9" s="13" t="s">
        <v>98</v>
      </c>
      <c r="D9" s="13" t="s">
        <v>412</v>
      </c>
      <c r="E9" s="1" t="s">
        <v>0</v>
      </c>
      <c r="F9" s="1" t="s">
        <v>270</v>
      </c>
      <c r="G9" s="1" t="s">
        <v>404</v>
      </c>
      <c r="H9" s="1" t="s">
        <v>407</v>
      </c>
      <c r="I9" s="1" t="s">
        <v>408</v>
      </c>
      <c r="J9" s="1" t="s">
        <v>407</v>
      </c>
      <c r="K9" s="1" t="s">
        <v>407</v>
      </c>
      <c r="L9" s="1" t="s">
        <v>405</v>
      </c>
      <c r="M9" s="1" t="s">
        <v>406</v>
      </c>
      <c r="N9" s="1" t="s">
        <v>0</v>
      </c>
      <c r="O9" s="1" t="s">
        <v>1</v>
      </c>
      <c r="P9" s="1" t="s">
        <v>382</v>
      </c>
      <c r="Q9" s="1" t="s">
        <v>383</v>
      </c>
      <c r="R9" s="1" t="s">
        <v>1</v>
      </c>
      <c r="S9" s="1" t="s">
        <v>19</v>
      </c>
      <c r="T9" s="1" t="s">
        <v>409</v>
      </c>
      <c r="U9" s="1" t="s">
        <v>409</v>
      </c>
      <c r="V9" s="1" t="s">
        <v>11</v>
      </c>
      <c r="W9" s="1" t="s">
        <v>11</v>
      </c>
      <c r="X9" s="9" t="s">
        <v>11</v>
      </c>
      <c r="Y9" s="1" t="s">
        <v>11</v>
      </c>
      <c r="Z9" s="13" t="s">
        <v>11</v>
      </c>
      <c r="AA9" s="1" t="s">
        <v>11</v>
      </c>
      <c r="AB9" s="4" t="s">
        <v>10</v>
      </c>
      <c r="AC9" s="1" t="s">
        <v>11</v>
      </c>
      <c r="AD9" s="13" t="s">
        <v>11</v>
      </c>
      <c r="AE9" s="13" t="s">
        <v>1</v>
      </c>
      <c r="AF9" s="13" t="s">
        <v>11</v>
      </c>
      <c r="AG9" s="1" t="s">
        <v>3</v>
      </c>
      <c r="AH9" s="1" t="s">
        <v>3</v>
      </c>
      <c r="AI9" s="13" t="s">
        <v>11</v>
      </c>
      <c r="AJ9" s="13" t="s">
        <v>11</v>
      </c>
      <c r="AK9" s="1" t="s">
        <v>3</v>
      </c>
      <c r="AL9" s="1" t="s">
        <v>403</v>
      </c>
      <c r="AM9" s="1" t="s">
        <v>403</v>
      </c>
      <c r="AN9" s="1" t="s">
        <v>3</v>
      </c>
      <c r="AO9" s="1" t="s">
        <v>3</v>
      </c>
      <c r="AP9" s="1" t="s">
        <v>3</v>
      </c>
      <c r="AQ9" s="1" t="s">
        <v>3</v>
      </c>
      <c r="AR9" s="1" t="s">
        <v>3</v>
      </c>
      <c r="AS9" s="1" t="s">
        <v>3</v>
      </c>
      <c r="AT9" s="1" t="s">
        <v>410</v>
      </c>
      <c r="AU9" s="1" t="s">
        <v>411</v>
      </c>
      <c r="AV9" s="1" t="s">
        <v>11</v>
      </c>
      <c r="AW9" s="13" t="s">
        <v>3</v>
      </c>
      <c r="AX9" s="13" t="s">
        <v>3</v>
      </c>
      <c r="AY9" s="13" t="s">
        <v>1</v>
      </c>
      <c r="AZ9" s="1" t="s">
        <v>254</v>
      </c>
      <c r="BA9" s="1" t="s">
        <v>10</v>
      </c>
      <c r="BB9" s="13" t="s">
        <v>10</v>
      </c>
      <c r="BC9" s="13" t="s">
        <v>10</v>
      </c>
      <c r="BD9" s="1" t="s">
        <v>11</v>
      </c>
      <c r="BE9" s="1" t="s">
        <v>11</v>
      </c>
    </row>
    <row r="10" spans="1:57">
      <c r="A10" s="1" t="s">
        <v>2</v>
      </c>
      <c r="B10" s="1" t="s">
        <v>413</v>
      </c>
      <c r="C10" s="13" t="s">
        <v>428</v>
      </c>
      <c r="D10" s="13" t="s">
        <v>429</v>
      </c>
      <c r="E10" s="1" t="s">
        <v>0</v>
      </c>
      <c r="F10" s="1" t="s">
        <v>270</v>
      </c>
      <c r="G10" s="1" t="s">
        <v>415</v>
      </c>
      <c r="H10" s="1" t="s">
        <v>418</v>
      </c>
      <c r="I10" s="1" t="s">
        <v>419</v>
      </c>
      <c r="J10" s="1" t="s">
        <v>418</v>
      </c>
      <c r="K10" s="1" t="s">
        <v>418</v>
      </c>
      <c r="L10" s="1" t="s">
        <v>416</v>
      </c>
      <c r="M10" s="1" t="s">
        <v>417</v>
      </c>
      <c r="N10" s="1" t="s">
        <v>71</v>
      </c>
      <c r="O10" s="1" t="s">
        <v>1</v>
      </c>
      <c r="P10" s="1" t="s">
        <v>382</v>
      </c>
      <c r="Q10" s="1" t="s">
        <v>383</v>
      </c>
      <c r="R10" s="1" t="s">
        <v>1</v>
      </c>
      <c r="S10" s="1" t="s">
        <v>19</v>
      </c>
      <c r="T10" s="1" t="s">
        <v>420</v>
      </c>
      <c r="U10" s="1" t="s">
        <v>425</v>
      </c>
      <c r="V10" s="1" t="s">
        <v>11</v>
      </c>
      <c r="W10" s="1" t="s">
        <v>11</v>
      </c>
      <c r="X10" s="9" t="s">
        <v>11</v>
      </c>
      <c r="Y10" s="1" t="s">
        <v>11</v>
      </c>
      <c r="Z10" s="13" t="s">
        <v>11</v>
      </c>
      <c r="AA10" s="1" t="s">
        <v>11</v>
      </c>
      <c r="AB10" s="4" t="s">
        <v>10</v>
      </c>
      <c r="AC10" s="1" t="s">
        <v>11</v>
      </c>
      <c r="AD10" s="13" t="s">
        <v>11</v>
      </c>
      <c r="AE10" s="13" t="s">
        <v>1</v>
      </c>
      <c r="AF10" s="13" t="s">
        <v>11</v>
      </c>
      <c r="AG10" s="1" t="s">
        <v>11</v>
      </c>
      <c r="AH10" s="1" t="s">
        <v>11</v>
      </c>
      <c r="AI10" s="13" t="s">
        <v>11</v>
      </c>
      <c r="AJ10" s="13" t="s">
        <v>11</v>
      </c>
      <c r="AK10" s="1" t="s">
        <v>3</v>
      </c>
      <c r="AL10" s="1" t="s">
        <v>414</v>
      </c>
      <c r="AM10" s="1" t="s">
        <v>414</v>
      </c>
      <c r="AN10" s="1" t="s">
        <v>421</v>
      </c>
      <c r="AO10" s="1" t="s">
        <v>422</v>
      </c>
      <c r="AP10" s="1" t="s">
        <v>423</v>
      </c>
      <c r="AQ10" s="1" t="s">
        <v>420</v>
      </c>
      <c r="AR10" s="1" t="s">
        <v>424</v>
      </c>
      <c r="AS10" s="1" t="s">
        <v>3</v>
      </c>
      <c r="AT10" s="1" t="s">
        <v>426</v>
      </c>
      <c r="AU10" s="1" t="s">
        <v>427</v>
      </c>
      <c r="AV10" s="1" t="s">
        <v>11</v>
      </c>
      <c r="AW10" s="13" t="s">
        <v>3</v>
      </c>
      <c r="AX10" s="13" t="s">
        <v>3</v>
      </c>
      <c r="AY10" s="13" t="s">
        <v>1</v>
      </c>
      <c r="AZ10" s="1" t="s">
        <v>254</v>
      </c>
      <c r="BA10" s="1" t="s">
        <v>10</v>
      </c>
      <c r="BB10" s="13" t="s">
        <v>10</v>
      </c>
      <c r="BC10" s="13" t="s">
        <v>10</v>
      </c>
      <c r="BD10" s="1" t="s">
        <v>11</v>
      </c>
      <c r="BE10" s="1" t="s">
        <v>11</v>
      </c>
    </row>
    <row r="11" spans="1:57">
      <c r="A11" s="1" t="s">
        <v>2</v>
      </c>
      <c r="B11" s="1" t="s">
        <v>0</v>
      </c>
      <c r="C11" s="13" t="s">
        <v>98</v>
      </c>
      <c r="D11" s="13" t="s">
        <v>442</v>
      </c>
      <c r="E11" s="1" t="s">
        <v>0</v>
      </c>
      <c r="F11" s="1" t="s">
        <v>270</v>
      </c>
      <c r="G11" s="1" t="s">
        <v>431</v>
      </c>
      <c r="H11" s="1" t="s">
        <v>434</v>
      </c>
      <c r="I11" s="1" t="s">
        <v>435</v>
      </c>
      <c r="J11" s="1" t="s">
        <v>434</v>
      </c>
      <c r="K11" s="1" t="s">
        <v>434</v>
      </c>
      <c r="L11" s="1" t="s">
        <v>432</v>
      </c>
      <c r="M11" s="1" t="s">
        <v>433</v>
      </c>
      <c r="N11" s="1" t="s">
        <v>71</v>
      </c>
      <c r="O11" s="1" t="s">
        <v>1</v>
      </c>
      <c r="P11" s="1" t="s">
        <v>436</v>
      </c>
      <c r="Q11" s="1" t="s">
        <v>383</v>
      </c>
      <c r="R11" s="1" t="s">
        <v>1</v>
      </c>
      <c r="S11" s="1" t="s">
        <v>19</v>
      </c>
      <c r="T11" s="1" t="s">
        <v>437</v>
      </c>
      <c r="U11" s="1" t="s">
        <v>437</v>
      </c>
      <c r="V11" s="1" t="s">
        <v>11</v>
      </c>
      <c r="W11" s="1" t="s">
        <v>439</v>
      </c>
      <c r="X11" s="9" t="s">
        <v>439</v>
      </c>
      <c r="Y11" s="1" t="s">
        <v>11</v>
      </c>
      <c r="Z11" s="13" t="s">
        <v>11</v>
      </c>
      <c r="AA11" s="1" t="s">
        <v>11</v>
      </c>
      <c r="AB11" s="4" t="s">
        <v>10</v>
      </c>
      <c r="AC11" s="1" t="s">
        <v>11</v>
      </c>
      <c r="AD11" s="13" t="s">
        <v>11</v>
      </c>
      <c r="AE11" s="13" t="s">
        <v>1</v>
      </c>
      <c r="AF11" s="13" t="s">
        <v>11</v>
      </c>
      <c r="AG11" s="1" t="s">
        <v>438</v>
      </c>
      <c r="AH11" s="1" t="s">
        <v>438</v>
      </c>
      <c r="AI11" s="13" t="s">
        <v>11</v>
      </c>
      <c r="AJ11" s="13" t="s">
        <v>11</v>
      </c>
      <c r="AK11" s="1" t="s">
        <v>3</v>
      </c>
      <c r="AL11" s="1" t="s">
        <v>430</v>
      </c>
      <c r="AM11" s="1" t="s">
        <v>430</v>
      </c>
      <c r="AN11" s="1" t="s">
        <v>437</v>
      </c>
      <c r="AO11" s="1" t="s">
        <v>438</v>
      </c>
      <c r="AP11" s="1" t="s">
        <v>3</v>
      </c>
      <c r="AQ11" s="1" t="s">
        <v>11</v>
      </c>
      <c r="AR11" s="1" t="s">
        <v>11</v>
      </c>
      <c r="AS11" s="1" t="s">
        <v>3</v>
      </c>
      <c r="AT11" s="1" t="s">
        <v>440</v>
      </c>
      <c r="AU11" s="1" t="s">
        <v>441</v>
      </c>
      <c r="AV11" s="1" t="s">
        <v>11</v>
      </c>
      <c r="AW11" s="13" t="s">
        <v>3</v>
      </c>
      <c r="AX11" s="13" t="s">
        <v>3</v>
      </c>
      <c r="AY11" s="13" t="s">
        <v>1</v>
      </c>
      <c r="AZ11" s="1" t="s">
        <v>254</v>
      </c>
      <c r="BA11" s="1" t="s">
        <v>10</v>
      </c>
      <c r="BB11" s="13" t="s">
        <v>10</v>
      </c>
      <c r="BC11" s="13" t="s">
        <v>10</v>
      </c>
      <c r="BD11" s="1" t="s">
        <v>11</v>
      </c>
      <c r="BE11" s="1" t="s">
        <v>11</v>
      </c>
    </row>
    <row r="12" spans="1:57">
      <c r="A12" s="1" t="s">
        <v>2</v>
      </c>
      <c r="B12" s="1" t="s">
        <v>0</v>
      </c>
      <c r="C12" s="13" t="s">
        <v>98</v>
      </c>
      <c r="D12" s="13" t="s">
        <v>447</v>
      </c>
      <c r="E12" s="1" t="s">
        <v>0</v>
      </c>
      <c r="F12" s="1" t="s">
        <v>270</v>
      </c>
      <c r="G12" s="1" t="s">
        <v>394</v>
      </c>
      <c r="H12" s="1" t="s">
        <v>444</v>
      </c>
      <c r="I12" s="1" t="s">
        <v>445</v>
      </c>
      <c r="J12" s="1" t="s">
        <v>444</v>
      </c>
      <c r="K12" s="1" t="s">
        <v>444</v>
      </c>
      <c r="L12" s="1" t="s">
        <v>395</v>
      </c>
      <c r="M12" s="1" t="s">
        <v>396</v>
      </c>
      <c r="N12" s="1" t="s">
        <v>1</v>
      </c>
      <c r="O12" s="1" t="s">
        <v>1</v>
      </c>
      <c r="P12" s="1" t="s">
        <v>382</v>
      </c>
      <c r="Q12" s="1" t="s">
        <v>383</v>
      </c>
      <c r="R12" s="1" t="s">
        <v>1</v>
      </c>
      <c r="S12" s="1" t="s">
        <v>19</v>
      </c>
      <c r="T12" s="1" t="s">
        <v>446</v>
      </c>
      <c r="U12" s="1" t="s">
        <v>446</v>
      </c>
      <c r="V12" s="1" t="s">
        <v>11</v>
      </c>
      <c r="W12" s="1" t="s">
        <v>11</v>
      </c>
      <c r="X12" s="9" t="s">
        <v>11</v>
      </c>
      <c r="Y12" s="1" t="s">
        <v>11</v>
      </c>
      <c r="Z12" s="13" t="s">
        <v>11</v>
      </c>
      <c r="AA12" s="1" t="s">
        <v>11</v>
      </c>
      <c r="AB12" s="4" t="s">
        <v>10</v>
      </c>
      <c r="AC12" s="1" t="s">
        <v>11</v>
      </c>
      <c r="AD12" s="13" t="s">
        <v>11</v>
      </c>
      <c r="AE12" s="13" t="s">
        <v>1</v>
      </c>
      <c r="AF12" s="13" t="s">
        <v>11</v>
      </c>
      <c r="AG12" s="1" t="s">
        <v>3</v>
      </c>
      <c r="AH12" s="1" t="s">
        <v>3</v>
      </c>
      <c r="AI12" s="13" t="s">
        <v>11</v>
      </c>
      <c r="AJ12" s="13" t="s">
        <v>11</v>
      </c>
      <c r="AK12" s="1" t="s">
        <v>3</v>
      </c>
      <c r="AL12" s="1" t="s">
        <v>443</v>
      </c>
      <c r="AM12" s="1" t="s">
        <v>443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3</v>
      </c>
      <c r="AS12" s="1" t="s">
        <v>3</v>
      </c>
      <c r="AT12" s="1" t="s">
        <v>3</v>
      </c>
      <c r="AU12" s="1" t="s">
        <v>3</v>
      </c>
      <c r="AV12" s="1" t="s">
        <v>11</v>
      </c>
      <c r="AW12" s="13" t="s">
        <v>3</v>
      </c>
      <c r="AX12" s="13" t="s">
        <v>3</v>
      </c>
      <c r="AY12" s="13" t="s">
        <v>1</v>
      </c>
      <c r="AZ12" s="1" t="s">
        <v>254</v>
      </c>
      <c r="BA12" s="1" t="s">
        <v>10</v>
      </c>
      <c r="BB12" s="13" t="s">
        <v>10</v>
      </c>
      <c r="BC12" s="13" t="s">
        <v>10</v>
      </c>
      <c r="BD12" s="1" t="s">
        <v>11</v>
      </c>
      <c r="BE12" s="1" t="s">
        <v>11</v>
      </c>
    </row>
    <row r="13" spans="1:57">
      <c r="A13" s="1" t="s">
        <v>2</v>
      </c>
      <c r="B13" s="1" t="s">
        <v>270</v>
      </c>
      <c r="C13" s="13" t="s">
        <v>461</v>
      </c>
      <c r="D13" s="13" t="s">
        <v>462</v>
      </c>
      <c r="E13" s="1" t="s">
        <v>0</v>
      </c>
      <c r="F13" s="1" t="s">
        <v>270</v>
      </c>
      <c r="G13" s="1" t="s">
        <v>449</v>
      </c>
      <c r="H13" s="1" t="s">
        <v>452</v>
      </c>
      <c r="I13" s="1" t="s">
        <v>453</v>
      </c>
      <c r="J13" s="1" t="s">
        <v>452</v>
      </c>
      <c r="K13" s="1" t="s">
        <v>452</v>
      </c>
      <c r="L13" s="1" t="s">
        <v>450</v>
      </c>
      <c r="M13" s="1" t="s">
        <v>451</v>
      </c>
      <c r="N13" s="1" t="s">
        <v>0</v>
      </c>
      <c r="O13" s="1" t="s">
        <v>1</v>
      </c>
      <c r="P13" s="1" t="s">
        <v>382</v>
      </c>
      <c r="Q13" s="1" t="s">
        <v>383</v>
      </c>
      <c r="R13" s="1" t="s">
        <v>1</v>
      </c>
      <c r="S13" s="1" t="s">
        <v>19</v>
      </c>
      <c r="T13" s="1" t="s">
        <v>454</v>
      </c>
      <c r="U13" s="1" t="s">
        <v>458</v>
      </c>
      <c r="V13" s="1" t="s">
        <v>11</v>
      </c>
      <c r="W13" s="1" t="s">
        <v>11</v>
      </c>
      <c r="X13" s="9" t="s">
        <v>11</v>
      </c>
      <c r="Y13" s="1" t="s">
        <v>11</v>
      </c>
      <c r="Z13" s="13" t="s">
        <v>11</v>
      </c>
      <c r="AA13" s="1" t="s">
        <v>11</v>
      </c>
      <c r="AB13" s="4" t="s">
        <v>10</v>
      </c>
      <c r="AC13" s="1" t="s">
        <v>11</v>
      </c>
      <c r="AD13" s="13" t="s">
        <v>11</v>
      </c>
      <c r="AE13" s="13" t="s">
        <v>1</v>
      </c>
      <c r="AF13" s="13" t="s">
        <v>11</v>
      </c>
      <c r="AG13" s="1" t="s">
        <v>456</v>
      </c>
      <c r="AH13" s="1" t="s">
        <v>456</v>
      </c>
      <c r="AI13" s="13" t="s">
        <v>11</v>
      </c>
      <c r="AJ13" s="13" t="s">
        <v>11</v>
      </c>
      <c r="AK13" s="1" t="s">
        <v>3</v>
      </c>
      <c r="AL13" s="1" t="s">
        <v>448</v>
      </c>
      <c r="AM13" s="1" t="s">
        <v>448</v>
      </c>
      <c r="AN13" s="1" t="s">
        <v>455</v>
      </c>
      <c r="AO13" s="1" t="s">
        <v>456</v>
      </c>
      <c r="AP13" s="1" t="s">
        <v>3</v>
      </c>
      <c r="AQ13" s="1" t="s">
        <v>454</v>
      </c>
      <c r="AR13" s="1" t="s">
        <v>457</v>
      </c>
      <c r="AS13" s="1" t="s">
        <v>3</v>
      </c>
      <c r="AT13" s="1" t="s">
        <v>459</v>
      </c>
      <c r="AU13" s="1" t="s">
        <v>460</v>
      </c>
      <c r="AV13" s="1" t="s">
        <v>11</v>
      </c>
      <c r="AW13" s="13" t="s">
        <v>3</v>
      </c>
      <c r="AX13" s="13" t="s">
        <v>3</v>
      </c>
      <c r="AY13" s="13" t="s">
        <v>1</v>
      </c>
      <c r="AZ13" s="1" t="s">
        <v>254</v>
      </c>
      <c r="BA13" s="1" t="s">
        <v>10</v>
      </c>
      <c r="BB13" s="13" t="s">
        <v>10</v>
      </c>
      <c r="BC13" s="13" t="s">
        <v>10</v>
      </c>
      <c r="BD13" s="1" t="s">
        <v>11</v>
      </c>
      <c r="BE13" s="1" t="s">
        <v>11</v>
      </c>
    </row>
    <row r="14" spans="1:57">
      <c r="A14" s="1" t="s">
        <v>2</v>
      </c>
      <c r="B14" s="1" t="s">
        <v>413</v>
      </c>
      <c r="C14" s="13" t="s">
        <v>428</v>
      </c>
      <c r="D14" s="13" t="s">
        <v>466</v>
      </c>
      <c r="E14" s="1" t="s">
        <v>0</v>
      </c>
      <c r="F14" s="1" t="s">
        <v>270</v>
      </c>
      <c r="G14" s="1" t="s">
        <v>415</v>
      </c>
      <c r="H14" s="1" t="s">
        <v>464</v>
      </c>
      <c r="I14" s="1" t="s">
        <v>465</v>
      </c>
      <c r="J14" s="1" t="s">
        <v>464</v>
      </c>
      <c r="K14" s="1" t="s">
        <v>464</v>
      </c>
      <c r="L14" s="1" t="s">
        <v>416</v>
      </c>
      <c r="M14" s="1" t="s">
        <v>417</v>
      </c>
      <c r="N14" s="1" t="s">
        <v>12</v>
      </c>
      <c r="O14" s="1" t="s">
        <v>1</v>
      </c>
      <c r="P14" s="1" t="s">
        <v>382</v>
      </c>
      <c r="Q14" s="1" t="s">
        <v>383</v>
      </c>
      <c r="R14" s="1" t="s">
        <v>1</v>
      </c>
      <c r="S14" s="1" t="s">
        <v>19</v>
      </c>
      <c r="T14" s="1" t="s">
        <v>420</v>
      </c>
      <c r="U14" s="1" t="s">
        <v>425</v>
      </c>
      <c r="V14" s="1" t="s">
        <v>11</v>
      </c>
      <c r="W14" s="1" t="s">
        <v>11</v>
      </c>
      <c r="X14" s="9" t="s">
        <v>11</v>
      </c>
      <c r="Y14" s="1" t="s">
        <v>11</v>
      </c>
      <c r="Z14" s="13" t="s">
        <v>11</v>
      </c>
      <c r="AA14" s="1" t="s">
        <v>11</v>
      </c>
      <c r="AB14" s="4" t="s">
        <v>10</v>
      </c>
      <c r="AC14" s="1" t="s">
        <v>11</v>
      </c>
      <c r="AD14" s="13" t="s">
        <v>11</v>
      </c>
      <c r="AE14" s="13" t="s">
        <v>1</v>
      </c>
      <c r="AF14" s="13" t="s">
        <v>11</v>
      </c>
      <c r="AG14" s="1" t="s">
        <v>11</v>
      </c>
      <c r="AH14" s="1" t="s">
        <v>11</v>
      </c>
      <c r="AI14" s="13" t="s">
        <v>11</v>
      </c>
      <c r="AJ14" s="13" t="s">
        <v>11</v>
      </c>
      <c r="AK14" s="1" t="s">
        <v>3</v>
      </c>
      <c r="AL14" s="1" t="s">
        <v>463</v>
      </c>
      <c r="AM14" s="1" t="s">
        <v>463</v>
      </c>
      <c r="AN14" s="1" t="s">
        <v>421</v>
      </c>
      <c r="AO14" s="1" t="s">
        <v>422</v>
      </c>
      <c r="AP14" s="1" t="s">
        <v>423</v>
      </c>
      <c r="AQ14" s="1" t="s">
        <v>420</v>
      </c>
      <c r="AR14" s="1" t="s">
        <v>424</v>
      </c>
      <c r="AS14" s="1" t="s">
        <v>3</v>
      </c>
      <c r="AT14" s="1" t="s">
        <v>426</v>
      </c>
      <c r="AU14" s="1" t="s">
        <v>427</v>
      </c>
      <c r="AV14" s="1" t="s">
        <v>11</v>
      </c>
      <c r="AW14" s="13" t="s">
        <v>3</v>
      </c>
      <c r="AX14" s="13" t="s">
        <v>3</v>
      </c>
      <c r="AY14" s="13" t="s">
        <v>1</v>
      </c>
      <c r="AZ14" s="1" t="s">
        <v>254</v>
      </c>
      <c r="BA14" s="1" t="s">
        <v>10</v>
      </c>
      <c r="BB14" s="13" t="s">
        <v>10</v>
      </c>
      <c r="BC14" s="13" t="s">
        <v>10</v>
      </c>
      <c r="BD14" s="1" t="s">
        <v>11</v>
      </c>
      <c r="BE14" s="1" t="s">
        <v>11</v>
      </c>
    </row>
    <row r="15" spans="1:57">
      <c r="A15" s="1" t="s">
        <v>2</v>
      </c>
      <c r="B15" s="1" t="s">
        <v>413</v>
      </c>
      <c r="C15" s="13" t="s">
        <v>428</v>
      </c>
      <c r="D15" s="13" t="s">
        <v>471</v>
      </c>
      <c r="E15" s="1" t="s">
        <v>0</v>
      </c>
      <c r="F15" s="1" t="s">
        <v>270</v>
      </c>
      <c r="G15" s="1" t="s">
        <v>415</v>
      </c>
      <c r="H15" s="1" t="s">
        <v>469</v>
      </c>
      <c r="I15" s="1" t="s">
        <v>470</v>
      </c>
      <c r="J15" s="1" t="s">
        <v>469</v>
      </c>
      <c r="K15" s="1" t="s">
        <v>469</v>
      </c>
      <c r="L15" s="1" t="s">
        <v>416</v>
      </c>
      <c r="M15" s="1" t="s">
        <v>417</v>
      </c>
      <c r="N15" s="1" t="s">
        <v>468</v>
      </c>
      <c r="O15" s="1" t="s">
        <v>1</v>
      </c>
      <c r="P15" s="1" t="s">
        <v>382</v>
      </c>
      <c r="Q15" s="1" t="s">
        <v>383</v>
      </c>
      <c r="R15" s="1" t="s">
        <v>1</v>
      </c>
      <c r="S15" s="1" t="s">
        <v>19</v>
      </c>
      <c r="T15" s="1" t="s">
        <v>420</v>
      </c>
      <c r="U15" s="1" t="s">
        <v>425</v>
      </c>
      <c r="V15" s="1" t="s">
        <v>11</v>
      </c>
      <c r="W15" s="1" t="s">
        <v>11</v>
      </c>
      <c r="X15" s="9" t="s">
        <v>11</v>
      </c>
      <c r="Y15" s="1" t="s">
        <v>11</v>
      </c>
      <c r="Z15" s="13" t="s">
        <v>11</v>
      </c>
      <c r="AA15" s="1" t="s">
        <v>11</v>
      </c>
      <c r="AB15" s="4" t="s">
        <v>10</v>
      </c>
      <c r="AC15" s="1" t="s">
        <v>11</v>
      </c>
      <c r="AD15" s="13" t="s">
        <v>11</v>
      </c>
      <c r="AE15" s="13" t="s">
        <v>1</v>
      </c>
      <c r="AF15" s="13" t="s">
        <v>11</v>
      </c>
      <c r="AG15" s="1" t="s">
        <v>11</v>
      </c>
      <c r="AH15" s="1" t="s">
        <v>11</v>
      </c>
      <c r="AI15" s="13" t="s">
        <v>11</v>
      </c>
      <c r="AJ15" s="13" t="s">
        <v>11</v>
      </c>
      <c r="AK15" s="1" t="s">
        <v>3</v>
      </c>
      <c r="AL15" s="1" t="s">
        <v>467</v>
      </c>
      <c r="AM15" s="1" t="s">
        <v>467</v>
      </c>
      <c r="AN15" s="1" t="s">
        <v>421</v>
      </c>
      <c r="AO15" s="1" t="s">
        <v>422</v>
      </c>
      <c r="AP15" s="1" t="s">
        <v>423</v>
      </c>
      <c r="AQ15" s="1" t="s">
        <v>420</v>
      </c>
      <c r="AR15" s="1" t="s">
        <v>424</v>
      </c>
      <c r="AS15" s="1" t="s">
        <v>3</v>
      </c>
      <c r="AT15" s="1" t="s">
        <v>426</v>
      </c>
      <c r="AU15" s="1" t="s">
        <v>427</v>
      </c>
      <c r="AV15" s="1" t="s">
        <v>11</v>
      </c>
      <c r="AW15" s="13" t="s">
        <v>3</v>
      </c>
      <c r="AX15" s="13" t="s">
        <v>3</v>
      </c>
      <c r="AY15" s="13" t="s">
        <v>1</v>
      </c>
      <c r="AZ15" s="1" t="s">
        <v>254</v>
      </c>
      <c r="BA15" s="1" t="s">
        <v>10</v>
      </c>
      <c r="BB15" s="13" t="s">
        <v>10</v>
      </c>
      <c r="BC15" s="13" t="s">
        <v>10</v>
      </c>
      <c r="BD15" s="1" t="s">
        <v>11</v>
      </c>
      <c r="BE15" s="1" t="s">
        <v>11</v>
      </c>
    </row>
    <row r="16" spans="1:57">
      <c r="A16" s="1" t="s">
        <v>2</v>
      </c>
      <c r="B16" s="1" t="s">
        <v>0</v>
      </c>
      <c r="C16" s="13" t="s">
        <v>98</v>
      </c>
      <c r="D16" s="13" t="s">
        <v>546</v>
      </c>
      <c r="E16" s="1" t="s">
        <v>0</v>
      </c>
      <c r="F16" s="1" t="s">
        <v>413</v>
      </c>
      <c r="G16" s="1" t="s">
        <v>547</v>
      </c>
      <c r="H16" s="1" t="s">
        <v>548</v>
      </c>
      <c r="I16" s="1" t="s">
        <v>549</v>
      </c>
      <c r="J16" s="1" t="s">
        <v>548</v>
      </c>
      <c r="K16" s="1" t="s">
        <v>548</v>
      </c>
      <c r="L16" s="1" t="s">
        <v>550</v>
      </c>
      <c r="M16" s="1" t="s">
        <v>551</v>
      </c>
      <c r="N16" s="1" t="s">
        <v>71</v>
      </c>
      <c r="O16" s="1" t="s">
        <v>1</v>
      </c>
      <c r="P16" s="1" t="s">
        <v>382</v>
      </c>
      <c r="Q16" s="1" t="s">
        <v>383</v>
      </c>
      <c r="R16" s="1" t="s">
        <v>1</v>
      </c>
      <c r="S16" s="1" t="s">
        <v>19</v>
      </c>
      <c r="T16" s="1" t="s">
        <v>552</v>
      </c>
      <c r="U16" s="1" t="s">
        <v>553</v>
      </c>
      <c r="V16" s="1" t="s">
        <v>11</v>
      </c>
      <c r="W16" s="1" t="s">
        <v>11</v>
      </c>
      <c r="X16" s="9" t="s">
        <v>11</v>
      </c>
      <c r="Y16" s="1" t="s">
        <v>11</v>
      </c>
      <c r="Z16" s="13" t="s">
        <v>11</v>
      </c>
      <c r="AA16" s="1" t="s">
        <v>11</v>
      </c>
      <c r="AB16" s="4" t="s">
        <v>554</v>
      </c>
      <c r="AC16" s="1" t="s">
        <v>553</v>
      </c>
      <c r="AD16" s="13" t="s">
        <v>11</v>
      </c>
      <c r="AE16" s="13" t="s">
        <v>0</v>
      </c>
      <c r="AF16" s="13" t="s">
        <v>11</v>
      </c>
      <c r="AG16" s="1" t="s">
        <v>555</v>
      </c>
      <c r="AH16" s="1" t="s">
        <v>555</v>
      </c>
      <c r="AI16" s="13" t="s">
        <v>11</v>
      </c>
      <c r="AJ16" s="13" t="s">
        <v>11</v>
      </c>
      <c r="AK16" s="1" t="s">
        <v>3</v>
      </c>
      <c r="AL16" s="1" t="s">
        <v>556</v>
      </c>
      <c r="AM16" s="1" t="s">
        <v>556</v>
      </c>
      <c r="AN16" s="1" t="s">
        <v>552</v>
      </c>
      <c r="AO16" s="1" t="s">
        <v>555</v>
      </c>
      <c r="AP16" s="1" t="s">
        <v>557</v>
      </c>
      <c r="AQ16" s="1" t="s">
        <v>3</v>
      </c>
      <c r="AR16" s="1" t="s">
        <v>3</v>
      </c>
      <c r="AS16" s="1" t="s">
        <v>3</v>
      </c>
      <c r="AT16" s="1" t="s">
        <v>558</v>
      </c>
      <c r="AU16" s="1" t="s">
        <v>559</v>
      </c>
      <c r="AV16" s="1" t="s">
        <v>11</v>
      </c>
      <c r="AW16" s="13" t="s">
        <v>3</v>
      </c>
      <c r="AX16" s="13" t="s">
        <v>3</v>
      </c>
      <c r="AY16" s="13" t="s">
        <v>1</v>
      </c>
      <c r="AZ16" s="1" t="s">
        <v>304</v>
      </c>
      <c r="BA16" s="1" t="s">
        <v>10</v>
      </c>
      <c r="BB16" s="13" t="s">
        <v>10</v>
      </c>
      <c r="BC16" s="13" t="s">
        <v>10</v>
      </c>
      <c r="BD16" s="1" t="s">
        <v>11</v>
      </c>
      <c r="BE16" s="1" t="s">
        <v>11</v>
      </c>
    </row>
    <row r="17" spans="3:48">
      <c r="C17" s="13"/>
      <c r="J17" s="1"/>
      <c r="K17" s="4"/>
      <c r="AV17" s="1"/>
    </row>
    <row r="19" spans="3:48">
      <c r="D19" s="8" t="s">
        <v>472</v>
      </c>
    </row>
    <row r="21" spans="3:48" ht="11.25" customHeight="1">
      <c r="D21" s="23" t="s">
        <v>473</v>
      </c>
      <c r="E21" s="23" t="s">
        <v>539</v>
      </c>
      <c r="F21" s="23" t="s">
        <v>540</v>
      </c>
      <c r="G21" s="23" t="s">
        <v>474</v>
      </c>
      <c r="H21" s="23" t="s">
        <v>527</v>
      </c>
      <c r="I21" s="23" t="s">
        <v>528</v>
      </c>
      <c r="J21" s="53" t="s">
        <v>542</v>
      </c>
      <c r="K21" s="53"/>
      <c r="L21" s="23" t="s">
        <v>522</v>
      </c>
      <c r="M21" s="23" t="s">
        <v>523</v>
      </c>
      <c r="N21" s="23" t="s">
        <v>524</v>
      </c>
      <c r="O21" s="23" t="s">
        <v>525</v>
      </c>
      <c r="P21" s="23" t="s">
        <v>529</v>
      </c>
      <c r="Q21" s="23" t="s">
        <v>530</v>
      </c>
      <c r="R21" s="23" t="s">
        <v>531</v>
      </c>
      <c r="S21" s="23" t="s">
        <v>532</v>
      </c>
      <c r="T21" s="23" t="s">
        <v>533</v>
      </c>
      <c r="U21" s="23" t="s">
        <v>537</v>
      </c>
      <c r="V21" s="23" t="s">
        <v>534</v>
      </c>
      <c r="W21" s="23" t="s">
        <v>535</v>
      </c>
      <c r="X21" s="38" t="s">
        <v>544</v>
      </c>
      <c r="Y21" s="23" t="s">
        <v>536</v>
      </c>
      <c r="Z21" s="23" t="s">
        <v>545</v>
      </c>
      <c r="AA21" s="23" t="s">
        <v>538</v>
      </c>
      <c r="AB21" s="23" t="s">
        <v>543</v>
      </c>
      <c r="AC21" s="55" t="s">
        <v>560</v>
      </c>
      <c r="AD21" s="53" t="s">
        <v>563</v>
      </c>
      <c r="AE21" s="53" t="s">
        <v>565</v>
      </c>
      <c r="AF21" s="53" t="s">
        <v>564</v>
      </c>
      <c r="AG21" s="53" t="s">
        <v>566</v>
      </c>
      <c r="AH21" s="53" t="s">
        <v>567</v>
      </c>
    </row>
    <row r="22" spans="3:48">
      <c r="D22" s="23"/>
      <c r="E22" s="23"/>
      <c r="F22" s="23"/>
      <c r="G22" s="23"/>
      <c r="H22" s="23"/>
      <c r="I22" s="23"/>
      <c r="J22" s="53"/>
      <c r="K22" s="5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38"/>
      <c r="Y22" s="23"/>
      <c r="Z22" s="23"/>
      <c r="AA22" s="23"/>
      <c r="AB22" s="23"/>
      <c r="AC22" s="55"/>
      <c r="AD22" s="53"/>
      <c r="AE22" s="53"/>
      <c r="AF22" s="53"/>
      <c r="AG22" s="53"/>
      <c r="AH22" s="53"/>
    </row>
    <row r="23" spans="3:48">
      <c r="D23" s="23"/>
      <c r="E23" s="23"/>
      <c r="F23" s="23"/>
      <c r="G23" s="23"/>
      <c r="H23" s="23"/>
      <c r="I23" s="23"/>
      <c r="J23" s="53"/>
      <c r="K23" s="5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38"/>
      <c r="Y23" s="23"/>
      <c r="Z23" s="23"/>
      <c r="AA23" s="23"/>
      <c r="AB23" s="23"/>
      <c r="AC23" s="55"/>
      <c r="AD23" s="53"/>
      <c r="AE23" s="53"/>
      <c r="AF23" s="53"/>
      <c r="AG23" s="53"/>
      <c r="AH23" s="53"/>
    </row>
    <row r="24" spans="3:48">
      <c r="D24" s="23"/>
      <c r="E24" s="23"/>
      <c r="F24" s="23"/>
      <c r="G24" s="23"/>
      <c r="H24" s="23"/>
      <c r="I24" s="23"/>
      <c r="J24" s="53"/>
      <c r="K24" s="5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38"/>
      <c r="Y24" s="23"/>
      <c r="Z24" s="23"/>
      <c r="AA24" s="23"/>
      <c r="AB24" s="23"/>
      <c r="AC24" s="55"/>
      <c r="AD24" s="53"/>
      <c r="AE24" s="53"/>
      <c r="AF24" s="53"/>
      <c r="AG24" s="53"/>
      <c r="AH24" s="53"/>
    </row>
    <row r="25" spans="3:48">
      <c r="D25" s="23"/>
      <c r="E25" s="23"/>
      <c r="F25" s="23"/>
      <c r="G25" s="23"/>
      <c r="H25" s="23"/>
      <c r="I25" s="23"/>
      <c r="J25" s="53"/>
      <c r="K25" s="5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38"/>
      <c r="Y25" s="23"/>
      <c r="Z25" s="23"/>
      <c r="AA25" s="23"/>
      <c r="AB25" s="23"/>
      <c r="AC25" s="55"/>
      <c r="AD25" s="53"/>
      <c r="AE25" s="53"/>
      <c r="AF25" s="53"/>
      <c r="AG25" s="53"/>
      <c r="AH25" s="53"/>
    </row>
    <row r="26" spans="3:48">
      <c r="AD26" s="53"/>
      <c r="AE26" s="53"/>
      <c r="AF26" s="53"/>
      <c r="AG26" s="53"/>
      <c r="AH26" s="53"/>
    </row>
    <row r="27" spans="3:48">
      <c r="E27" s="50" t="s">
        <v>214</v>
      </c>
      <c r="F27" s="16" t="s">
        <v>214</v>
      </c>
      <c r="O27" s="16" t="s">
        <v>214</v>
      </c>
      <c r="AC27" s="56" t="s">
        <v>561</v>
      </c>
      <c r="AD27" s="53"/>
      <c r="AE27" s="53"/>
      <c r="AF27" s="53"/>
      <c r="AG27" s="53"/>
      <c r="AH27" s="53"/>
    </row>
    <row r="28" spans="3:48" ht="123.75">
      <c r="E28" s="15" t="s">
        <v>475</v>
      </c>
      <c r="F28" s="10" t="s">
        <v>541</v>
      </c>
      <c r="O28" s="17" t="s">
        <v>526</v>
      </c>
      <c r="AC28" s="54" t="s">
        <v>562</v>
      </c>
    </row>
    <row r="29" spans="3:48">
      <c r="E29" s="51" t="s">
        <v>476</v>
      </c>
    </row>
    <row r="30" spans="3:48">
      <c r="E30" s="51" t="s">
        <v>477</v>
      </c>
    </row>
    <row r="31" spans="3:48">
      <c r="E31" s="51" t="s">
        <v>478</v>
      </c>
    </row>
    <row r="32" spans="3:48">
      <c r="E32" s="51" t="s">
        <v>479</v>
      </c>
    </row>
    <row r="33" spans="5:5">
      <c r="E33" s="51" t="s">
        <v>480</v>
      </c>
    </row>
    <row r="34" spans="5:5">
      <c r="E34" s="51" t="s">
        <v>481</v>
      </c>
    </row>
    <row r="35" spans="5:5">
      <c r="E35" s="51" t="s">
        <v>482</v>
      </c>
    </row>
    <row r="36" spans="5:5">
      <c r="E36" s="51" t="s">
        <v>483</v>
      </c>
    </row>
    <row r="37" spans="5:5">
      <c r="E37" s="51" t="s">
        <v>484</v>
      </c>
    </row>
    <row r="38" spans="5:5">
      <c r="E38" s="51" t="s">
        <v>485</v>
      </c>
    </row>
    <row r="39" spans="5:5">
      <c r="E39" s="51" t="s">
        <v>486</v>
      </c>
    </row>
    <row r="40" spans="5:5">
      <c r="E40" s="51" t="s">
        <v>487</v>
      </c>
    </row>
    <row r="41" spans="5:5">
      <c r="E41" s="51" t="s">
        <v>488</v>
      </c>
    </row>
    <row r="42" spans="5:5">
      <c r="E42" s="51" t="s">
        <v>489</v>
      </c>
    </row>
    <row r="43" spans="5:5">
      <c r="E43" s="51" t="s">
        <v>490</v>
      </c>
    </row>
    <row r="44" spans="5:5">
      <c r="E44" s="51" t="s">
        <v>491</v>
      </c>
    </row>
    <row r="45" spans="5:5">
      <c r="E45" s="51" t="s">
        <v>492</v>
      </c>
    </row>
    <row r="46" spans="5:5">
      <c r="E46" s="51" t="s">
        <v>493</v>
      </c>
    </row>
    <row r="47" spans="5:5">
      <c r="E47" s="51" t="s">
        <v>494</v>
      </c>
    </row>
    <row r="48" spans="5:5">
      <c r="E48" s="51" t="s">
        <v>495</v>
      </c>
    </row>
    <row r="49" spans="5:5">
      <c r="E49" s="51" t="s">
        <v>496</v>
      </c>
    </row>
    <row r="50" spans="5:5">
      <c r="E50" s="51" t="s">
        <v>497</v>
      </c>
    </row>
    <row r="51" spans="5:5">
      <c r="E51" s="51" t="s">
        <v>498</v>
      </c>
    </row>
    <row r="52" spans="5:5">
      <c r="E52" s="51" t="s">
        <v>499</v>
      </c>
    </row>
    <row r="53" spans="5:5">
      <c r="E53" s="51" t="s">
        <v>500</v>
      </c>
    </row>
    <row r="54" spans="5:5">
      <c r="E54" s="51" t="s">
        <v>501</v>
      </c>
    </row>
    <row r="55" spans="5:5">
      <c r="E55" s="51" t="s">
        <v>502</v>
      </c>
    </row>
    <row r="56" spans="5:5">
      <c r="E56" s="51" t="s">
        <v>503</v>
      </c>
    </row>
    <row r="57" spans="5:5">
      <c r="E57" s="51" t="s">
        <v>504</v>
      </c>
    </row>
    <row r="58" spans="5:5">
      <c r="E58" s="51" t="s">
        <v>505</v>
      </c>
    </row>
    <row r="59" spans="5:5">
      <c r="E59" s="51" t="s">
        <v>506</v>
      </c>
    </row>
    <row r="60" spans="5:5">
      <c r="E60" s="51" t="s">
        <v>507</v>
      </c>
    </row>
    <row r="61" spans="5:5">
      <c r="E61" s="51" t="s">
        <v>508</v>
      </c>
    </row>
    <row r="62" spans="5:5">
      <c r="E62" s="51" t="s">
        <v>509</v>
      </c>
    </row>
    <row r="63" spans="5:5">
      <c r="E63" s="51" t="s">
        <v>510</v>
      </c>
    </row>
    <row r="64" spans="5:5">
      <c r="E64" s="51" t="s">
        <v>511</v>
      </c>
    </row>
    <row r="65" spans="5:5">
      <c r="E65" s="51" t="s">
        <v>512</v>
      </c>
    </row>
    <row r="66" spans="5:5">
      <c r="E66" s="51" t="s">
        <v>513</v>
      </c>
    </row>
    <row r="67" spans="5:5">
      <c r="E67" s="51" t="s">
        <v>514</v>
      </c>
    </row>
    <row r="68" spans="5:5">
      <c r="E68" s="51" t="s">
        <v>515</v>
      </c>
    </row>
    <row r="69" spans="5:5">
      <c r="E69" s="51" t="s">
        <v>516</v>
      </c>
    </row>
    <row r="70" spans="5:5">
      <c r="E70" s="51" t="s">
        <v>517</v>
      </c>
    </row>
    <row r="71" spans="5:5">
      <c r="E71" s="51" t="s">
        <v>518</v>
      </c>
    </row>
    <row r="72" spans="5:5">
      <c r="E72" s="51" t="s">
        <v>519</v>
      </c>
    </row>
    <row r="73" spans="5:5">
      <c r="E73" s="51" t="s">
        <v>520</v>
      </c>
    </row>
    <row r="74" spans="5:5">
      <c r="E74" s="52" t="s">
        <v>521</v>
      </c>
    </row>
  </sheetData>
  <mergeCells count="32">
    <mergeCell ref="AF21:AF27"/>
    <mergeCell ref="AE21:AE27"/>
    <mergeCell ref="AG21:AG27"/>
    <mergeCell ref="AH21:AH27"/>
    <mergeCell ref="AB21:AB25"/>
    <mergeCell ref="X21:X25"/>
    <mergeCell ref="Z21:Z25"/>
    <mergeCell ref="AC21:AC25"/>
    <mergeCell ref="AD21:AD27"/>
    <mergeCell ref="U21:U25"/>
    <mergeCell ref="AA21:AA25"/>
    <mergeCell ref="F21:F25"/>
    <mergeCell ref="J21:K25"/>
    <mergeCell ref="S21:S25"/>
    <mergeCell ref="T21:T25"/>
    <mergeCell ref="V21:V25"/>
    <mergeCell ref="W21:W25"/>
    <mergeCell ref="Y21:Y25"/>
    <mergeCell ref="P21:P25"/>
    <mergeCell ref="Q21:Q25"/>
    <mergeCell ref="R21:R25"/>
    <mergeCell ref="L21:L25"/>
    <mergeCell ref="M21:M25"/>
    <mergeCell ref="N21:N25"/>
    <mergeCell ref="O21:O25"/>
    <mergeCell ref="H21:H25"/>
    <mergeCell ref="I21:I25"/>
    <mergeCell ref="D21:D25"/>
    <mergeCell ref="A2:B2"/>
    <mergeCell ref="A3:B3"/>
    <mergeCell ref="G21:G25"/>
    <mergeCell ref="E21:E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F59"/>
  <sheetViews>
    <sheetView topLeftCell="A36" workbookViewId="0">
      <selection activeCell="F3" sqref="F3:F59"/>
    </sheetView>
  </sheetViews>
  <sheetFormatPr defaultRowHeight="15"/>
  <sheetData>
    <row r="3" spans="3:6">
      <c r="C3" s="3" t="s">
        <v>4</v>
      </c>
      <c r="F3" t="str">
        <f>CONCATENATE(C3,",")</f>
        <v>CD_CIA,</v>
      </c>
    </row>
    <row r="4" spans="3:6">
      <c r="C4" s="3" t="s">
        <v>8</v>
      </c>
      <c r="F4" t="str">
        <f t="shared" ref="F4:F59" si="0">CONCATENATE(C4,",")</f>
        <v>CD_FILIAL,</v>
      </c>
    </row>
    <row r="5" spans="3:6">
      <c r="C5" s="3" t="s">
        <v>9</v>
      </c>
      <c r="F5" t="str">
        <f t="shared" si="0"/>
        <v>CD_UNIDADE_EMPRESARIAL,</v>
      </c>
    </row>
    <row r="6" spans="3:6">
      <c r="C6" s="3" t="s">
        <v>374</v>
      </c>
      <c r="F6" t="str">
        <f t="shared" si="0"/>
        <v>NR_REFERENCIA_FISCAL,</v>
      </c>
    </row>
    <row r="7" spans="3:6">
      <c r="C7" s="3" t="s">
        <v>338</v>
      </c>
      <c r="F7" t="str">
        <f t="shared" si="0"/>
        <v>CD_TIPO_OPERACAO,</v>
      </c>
    </row>
    <row r="8" spans="3:6">
      <c r="C8" s="3" t="s">
        <v>359</v>
      </c>
      <c r="F8" t="str">
        <f t="shared" si="0"/>
        <v>CD_SITUACAO_NFR,</v>
      </c>
    </row>
    <row r="9" spans="3:6">
      <c r="C9" s="3" t="s">
        <v>337</v>
      </c>
      <c r="F9" t="str">
        <f t="shared" si="0"/>
        <v>DT_EMISSAO_NFR,</v>
      </c>
    </row>
    <row r="10" spans="3:6">
      <c r="C10" s="3" t="s">
        <v>342</v>
      </c>
      <c r="F10" t="str">
        <f t="shared" si="0"/>
        <v>DT_EMISSAO_NF_RECEBIDA,</v>
      </c>
    </row>
    <row r="11" spans="3:6">
      <c r="C11" s="3" t="s">
        <v>343</v>
      </c>
      <c r="F11" t="str">
        <f t="shared" si="0"/>
        <v>DT_SAIDA_NF_RECEBIDA,</v>
      </c>
    </row>
    <row r="12" spans="3:6">
      <c r="C12" s="3" t="s">
        <v>360</v>
      </c>
      <c r="F12" t="str">
        <f t="shared" si="0"/>
        <v>DT_SITUACAO,</v>
      </c>
    </row>
    <row r="13" spans="3:6">
      <c r="C13" s="3" t="s">
        <v>361</v>
      </c>
      <c r="F13" t="str">
        <f t="shared" si="0"/>
        <v>DT_ATUALIZACAO,</v>
      </c>
    </row>
    <row r="14" spans="3:6">
      <c r="C14" s="3" t="s">
        <v>25</v>
      </c>
      <c r="F14" t="str">
        <f t="shared" si="0"/>
        <v>CD_FORNECEDOR,</v>
      </c>
    </row>
    <row r="15" spans="3:6">
      <c r="C15" s="3" t="s">
        <v>339</v>
      </c>
      <c r="F15" t="str">
        <f t="shared" si="0"/>
        <v>NR_NF_RECEBIDA,</v>
      </c>
    </row>
    <row r="16" spans="3:6">
      <c r="C16" s="3" t="s">
        <v>340</v>
      </c>
      <c r="F16" t="str">
        <f t="shared" si="0"/>
        <v>NR_SERIE_NF_RECEBIDA,</v>
      </c>
    </row>
    <row r="17" spans="3:6">
      <c r="C17" s="3" t="s">
        <v>341</v>
      </c>
      <c r="F17" t="str">
        <f t="shared" si="0"/>
        <v>CD_TIPO_NF,</v>
      </c>
    </row>
    <row r="18" spans="3:6">
      <c r="C18" s="3" t="s">
        <v>344</v>
      </c>
      <c r="F18" t="str">
        <f t="shared" si="0"/>
        <v>CD_NATUREZA_OPERACAO,</v>
      </c>
    </row>
    <row r="19" spans="3:6">
      <c r="C19" s="3" t="s">
        <v>345</v>
      </c>
      <c r="F19" t="str">
        <f t="shared" si="0"/>
        <v>SQ_NATUREZA_OPERACAO,</v>
      </c>
    </row>
    <row r="20" spans="3:6">
      <c r="C20" s="3" t="s">
        <v>346</v>
      </c>
      <c r="F20" t="str">
        <f t="shared" si="0"/>
        <v>IN_MERC_UTILIZADA_CONSUMO,</v>
      </c>
    </row>
    <row r="21" spans="3:6">
      <c r="C21" s="3" t="s">
        <v>50</v>
      </c>
      <c r="F21" t="str">
        <f t="shared" si="0"/>
        <v>CD_CONDICAO_PAGAMENTO,</v>
      </c>
    </row>
    <row r="22" spans="3:6">
      <c r="C22" s="3" t="s">
        <v>348</v>
      </c>
      <c r="F22" t="str">
        <f t="shared" si="0"/>
        <v>VL_MERCADORIA,</v>
      </c>
    </row>
    <row r="23" spans="3:6">
      <c r="C23" s="3" t="s">
        <v>356</v>
      </c>
      <c r="F23" t="str">
        <f t="shared" si="0"/>
        <v>VL_TOTAL_NF,</v>
      </c>
    </row>
    <row r="24" spans="3:6">
      <c r="C24" s="3" t="s">
        <v>16</v>
      </c>
      <c r="F24" t="str">
        <f t="shared" si="0"/>
        <v>VL_DESPESA,</v>
      </c>
    </row>
    <row r="25" spans="3:6">
      <c r="C25" s="3" t="s">
        <v>31</v>
      </c>
      <c r="F25" t="str">
        <f t="shared" si="0"/>
        <v>VL_DESCONTO,</v>
      </c>
    </row>
    <row r="26" spans="3:6">
      <c r="C26" s="3" t="s">
        <v>17</v>
      </c>
      <c r="F26" t="str">
        <f t="shared" si="0"/>
        <v>VL_DESCONTO_INCONDICIONAL,</v>
      </c>
    </row>
    <row r="27" spans="3:6">
      <c r="C27" s="3" t="s">
        <v>15</v>
      </c>
      <c r="F27" t="str">
        <f t="shared" si="0"/>
        <v>VL_FRETE,</v>
      </c>
    </row>
    <row r="28" spans="3:6">
      <c r="C28" s="3" t="s">
        <v>52</v>
      </c>
      <c r="F28" t="str">
        <f t="shared" si="0"/>
        <v>VL_DESPESA_ADUANEIRA,</v>
      </c>
    </row>
    <row r="29" spans="3:6">
      <c r="C29" s="3" t="s">
        <v>357</v>
      </c>
      <c r="F29" t="str">
        <f t="shared" si="0"/>
        <v>VL_PESO_BRUTO,</v>
      </c>
    </row>
    <row r="30" spans="3:6">
      <c r="C30" s="5" t="s">
        <v>362</v>
      </c>
      <c r="F30" t="str">
        <f t="shared" si="0"/>
        <v>COD_CAMINHAO,</v>
      </c>
    </row>
    <row r="31" spans="3:6">
      <c r="C31" s="3" t="s">
        <v>353</v>
      </c>
      <c r="F31" t="str">
        <f t="shared" si="0"/>
        <v>VL_SERVICO,</v>
      </c>
    </row>
    <row r="32" spans="3:6">
      <c r="C32" s="3" t="s">
        <v>53</v>
      </c>
      <c r="F32" t="str">
        <f t="shared" si="0"/>
        <v>VL_ADICIONAL_IMPORTACAO,</v>
      </c>
    </row>
    <row r="33" spans="3:6">
      <c r="C33" s="3" t="s">
        <v>370</v>
      </c>
      <c r="F33" t="str">
        <f t="shared" si="0"/>
        <v>VL_CIF,</v>
      </c>
    </row>
    <row r="34" spans="3:6">
      <c r="C34" s="3" t="s">
        <v>372</v>
      </c>
      <c r="F34" t="str">
        <f t="shared" si="0"/>
        <v>CD_TIPO_FRETE,</v>
      </c>
    </row>
    <row r="35" spans="3:6">
      <c r="C35" s="3" t="s">
        <v>350</v>
      </c>
      <c r="F35" t="str">
        <f t="shared" si="0"/>
        <v>VL_ICMS_DESTACADO,</v>
      </c>
    </row>
    <row r="36" spans="3:6">
      <c r="C36" s="3" t="s">
        <v>352</v>
      </c>
      <c r="F36" t="str">
        <f t="shared" si="0"/>
        <v>VL_IPI_DESTACADO,</v>
      </c>
    </row>
    <row r="37" spans="3:6">
      <c r="C37" s="3" t="s">
        <v>54</v>
      </c>
      <c r="F37" t="str">
        <f t="shared" si="0"/>
        <v>VL_PIS_IMPORTACAO,</v>
      </c>
    </row>
    <row r="38" spans="3:6">
      <c r="C38" s="3" t="s">
        <v>55</v>
      </c>
      <c r="F38" t="str">
        <f t="shared" si="0"/>
        <v>VL_COFINS_IMPORTACAO,</v>
      </c>
    </row>
    <row r="39" spans="3:6">
      <c r="C39" s="3" t="s">
        <v>347</v>
      </c>
      <c r="F39" t="str">
        <f t="shared" si="0"/>
        <v>NR_NFR_COMPLEMENTO,</v>
      </c>
    </row>
    <row r="40" spans="3:6">
      <c r="C40" s="3" t="s">
        <v>336</v>
      </c>
      <c r="F40" t="str">
        <f t="shared" si="0"/>
        <v>NR_NFR,</v>
      </c>
    </row>
    <row r="41" spans="3:6">
      <c r="C41" s="3" t="s">
        <v>363</v>
      </c>
      <c r="F41" t="str">
        <f t="shared" si="0"/>
        <v>NR_LOTE,</v>
      </c>
    </row>
    <row r="42" spans="3:6">
      <c r="C42" s="3" t="s">
        <v>349</v>
      </c>
      <c r="F42" t="str">
        <f t="shared" si="0"/>
        <v>VL_BASE_ICMS,</v>
      </c>
    </row>
    <row r="43" spans="3:6">
      <c r="C43" s="3" t="s">
        <v>13</v>
      </c>
      <c r="F43" t="str">
        <f t="shared" si="0"/>
        <v>VL_ICMS,</v>
      </c>
    </row>
    <row r="44" spans="3:6">
      <c r="C44" s="3" t="s">
        <v>33</v>
      </c>
      <c r="F44" t="str">
        <f t="shared" si="0"/>
        <v>VL_ICMS_ST,</v>
      </c>
    </row>
    <row r="45" spans="3:6">
      <c r="C45" s="3" t="s">
        <v>351</v>
      </c>
      <c r="F45" t="str">
        <f t="shared" si="0"/>
        <v>VL_BASE_IPI,</v>
      </c>
    </row>
    <row r="46" spans="3:6">
      <c r="C46" s="3" t="s">
        <v>34</v>
      </c>
      <c r="F46" t="str">
        <f t="shared" si="0"/>
        <v>VL_IPI,</v>
      </c>
    </row>
    <row r="47" spans="3:6">
      <c r="C47" s="3" t="s">
        <v>354</v>
      </c>
      <c r="F47" t="str">
        <f t="shared" si="0"/>
        <v>VL_ISS,</v>
      </c>
    </row>
    <row r="48" spans="3:6">
      <c r="C48" s="3" t="s">
        <v>365</v>
      </c>
      <c r="F48" t="str">
        <f t="shared" si="0"/>
        <v>VL_PIS,</v>
      </c>
    </row>
    <row r="49" spans="3:6">
      <c r="C49" s="3" t="s">
        <v>366</v>
      </c>
      <c r="F49" t="str">
        <f t="shared" si="0"/>
        <v>VL_COFINS,</v>
      </c>
    </row>
    <row r="50" spans="3:6">
      <c r="C50" s="3" t="s">
        <v>367</v>
      </c>
      <c r="F50" t="str">
        <f t="shared" si="0"/>
        <v>VL_CSLL,</v>
      </c>
    </row>
    <row r="51" spans="3:6">
      <c r="C51" s="3" t="s">
        <v>369</v>
      </c>
      <c r="F51" t="str">
        <f t="shared" si="0"/>
        <v>VL_BASE_IMPOSTO_IMPORTACAO,</v>
      </c>
    </row>
    <row r="52" spans="3:6">
      <c r="C52" s="3" t="s">
        <v>51</v>
      </c>
      <c r="F52" t="str">
        <f t="shared" si="0"/>
        <v>VL_IMPOSTO_IMPORTACAO,</v>
      </c>
    </row>
    <row r="53" spans="3:6">
      <c r="C53" s="3" t="s">
        <v>373</v>
      </c>
      <c r="F53" t="str">
        <f t="shared" si="0"/>
        <v>IN_ICMS_ST_SEM_CONVENIO,</v>
      </c>
    </row>
    <row r="54" spans="3:6">
      <c r="C54" s="3" t="s">
        <v>364</v>
      </c>
      <c r="F54" t="str">
        <f t="shared" si="0"/>
        <v>IN_SUFRAMA,</v>
      </c>
    </row>
    <row r="55" spans="3:6">
      <c r="C55" s="3" t="s">
        <v>358</v>
      </c>
      <c r="F55" t="str">
        <f t="shared" si="0"/>
        <v>DS_OBSERVACAO_NFR,</v>
      </c>
    </row>
    <row r="56" spans="3:6">
      <c r="C56" s="3" t="s">
        <v>375</v>
      </c>
      <c r="F56" t="str">
        <f t="shared" si="0"/>
        <v>NR_RECEB_DOCTO_WMS,</v>
      </c>
    </row>
    <row r="57" spans="3:6">
      <c r="C57" s="3" t="s">
        <v>371</v>
      </c>
      <c r="F57" t="str">
        <f t="shared" si="0"/>
        <v>DS_MOTIVO_DEVOLUCAO_ATO,</v>
      </c>
    </row>
    <row r="58" spans="3:6">
      <c r="C58" s="3" t="s">
        <v>355</v>
      </c>
      <c r="F58" t="str">
        <f t="shared" si="0"/>
        <v>VL_DESPESA_ACESSORIA,</v>
      </c>
    </row>
    <row r="59" spans="3:6">
      <c r="C59" s="3" t="s">
        <v>368</v>
      </c>
      <c r="F59" t="str">
        <f t="shared" si="0"/>
        <v>VL_DESCONTO_CONDICIONAL,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stg_nfr_rascunho_cab</vt:lpstr>
      <vt:lpstr>stg_nfr_rascunho_det</vt:lpstr>
      <vt:lpstr>stg_nfr_cab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2014-07-22T19:54:23Z</dcterms:modified>
</cp:coreProperties>
</file>