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nfv_cab" sheetId="104" r:id="rId1"/>
    <sheet name="stg_nfv_det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50" i="102"/>
  <c r="F51"/>
  <c r="F52"/>
  <c r="F53"/>
  <c r="F54"/>
  <c r="F55"/>
  <c r="F3"/>
  <c r="M3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</calcChain>
</file>

<file path=xl/sharedStrings.xml><?xml version="1.0" encoding="utf-8"?>
<sst xmlns="http://schemas.openxmlformats.org/spreadsheetml/2006/main" count="1723" uniqueCount="477">
  <si>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</si>
  <si>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</si>
  <si>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</si>
  <si>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</si>
  <si>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</si>
  <si>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</si>
  <si>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</si>
  <si>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</si>
  <si>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</si>
  <si>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</si>
  <si>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</si>
  <si>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</si>
  <si>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</si>
  <si>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</si>
  <si>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</si>
  <si>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</si>
  <si>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</si>
  <si>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</si>
  <si>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</si>
  <si>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</si>
  <si>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</si>
  <si>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</si>
  <si>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</si>
  <si>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</si>
  <si>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</si>
  <si>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</si>
  <si>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</si>
  <si>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</si>
  <si>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</si>
  <si>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</si>
  <si>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</si>
  <si>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</si>
  <si>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</si>
  <si>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N00010</t>
  </si>
  <si>
    <t>102</t>
  </si>
  <si>
    <t>6102</t>
  </si>
  <si>
    <t>Os códigos utilizados são:</t>
  </si>
  <si>
    <t>12.0000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</si>
  <si>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</si>
  <si>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</si>
  <si>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</si>
  <si>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</si>
  <si>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</si>
  <si>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</si>
  <si>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</si>
  <si>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</si>
  <si>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</si>
  <si>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</si>
  <si>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</si>
  <si>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</si>
  <si>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1.6500</t>
  </si>
  <si>
    <t>7.6000</t>
  </si>
  <si>
    <t>100.0000</t>
  </si>
  <si>
    <t>1969-12-31 21:00:00.000</t>
  </si>
  <si>
    <t>411</t>
  </si>
  <si>
    <t>N00002</t>
  </si>
  <si>
    <t>30.0000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</si>
  <si>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</si>
  <si>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</si>
  <si>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</si>
  <si>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</si>
  <si>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</si>
  <si>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</si>
  <si>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</si>
  <si>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</si>
  <si>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</si>
  <si>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</si>
  <si>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</si>
  <si>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</si>
  <si>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</si>
  <si>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</si>
  <si>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</si>
  <si>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</si>
  <si>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</si>
  <si>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</si>
  <si>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</si>
  <si>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</si>
  <si>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</si>
  <si>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27</t>
  </si>
  <si>
    <t>2411</t>
  </si>
  <si>
    <t>14</t>
  </si>
  <si>
    <t>2013-10-04 10:17:45.000</t>
  </si>
  <si>
    <t>000000047</t>
  </si>
  <si>
    <t>21.5000</t>
  </si>
  <si>
    <t>307.1200</t>
  </si>
  <si>
    <t>41.8800</t>
  </si>
  <si>
    <t>5.0700</t>
  </si>
  <si>
    <t>23.3400</t>
  </si>
  <si>
    <t>2014-08-21 13:42:32.000</t>
  </si>
  <si>
    <t>100000005</t>
  </si>
  <si>
    <t>2014-08-12 16:21:59.000</t>
  </si>
  <si>
    <t>S00001</t>
  </si>
  <si>
    <t>58</t>
  </si>
  <si>
    <t>3102</t>
  </si>
  <si>
    <t>121</t>
  </si>
  <si>
    <t>13</t>
  </si>
  <si>
    <t>2014-08-07 15:01:20.000</t>
  </si>
  <si>
    <t>000000293</t>
  </si>
  <si>
    <t>34919.4700</t>
  </si>
  <si>
    <t>6385.5700</t>
  </si>
  <si>
    <t>208425.5000</t>
  </si>
  <si>
    <t>24351.7200</t>
  </si>
  <si>
    <t>218246.6900</t>
  </si>
  <si>
    <t>2232.2400</t>
  </si>
  <si>
    <t>11634.7100</t>
  </si>
  <si>
    <t>3435.6200</t>
  </si>
  <si>
    <t>2014-08-11 17:18:55.000</t>
  </si>
  <si>
    <t>100000082</t>
  </si>
  <si>
    <t>S00600</t>
  </si>
  <si>
    <t>59</t>
  </si>
  <si>
    <t>2014-08-07 15:16:38.000</t>
  </si>
  <si>
    <t>000002810</t>
  </si>
  <si>
    <t>100000083</t>
  </si>
  <si>
    <t>39</t>
  </si>
  <si>
    <t>2014-08-12 16:21:39.000</t>
  </si>
  <si>
    <t>000003086</t>
  </si>
  <si>
    <t>42189172</t>
  </si>
  <si>
    <t>4218917202</t>
  </si>
  <si>
    <t>V20043226</t>
  </si>
  <si>
    <t>1099.9000</t>
  </si>
  <si>
    <t>41.4000</t>
  </si>
  <si>
    <t>1141.3000</t>
  </si>
  <si>
    <t>18.8300</t>
  </si>
  <si>
    <t>86.7400</t>
  </si>
  <si>
    <t>2014-08-14 16:20:33.000</t>
  </si>
  <si>
    <t>100000084</t>
  </si>
  <si>
    <t>NCN</t>
  </si>
  <si>
    <t>25458</t>
  </si>
  <si>
    <t>2014-08-06 09:47:08.000</t>
  </si>
  <si>
    <t>000000268</t>
  </si>
  <si>
    <t>54.9400</t>
  </si>
  <si>
    <t>250.0000</t>
  </si>
  <si>
    <t>304.9400</t>
  </si>
  <si>
    <t>4.1300</t>
  </si>
  <si>
    <t>19.0000</t>
  </si>
  <si>
    <t>2014-08-06 09:47:35.000</t>
  </si>
  <si>
    <t>N00003</t>
  </si>
  <si>
    <t>F30000357</t>
  </si>
  <si>
    <t>25459</t>
  </si>
  <si>
    <t>2014-08-12 16:41:02.000</t>
  </si>
  <si>
    <t>000000112</t>
  </si>
  <si>
    <t>8.7500</t>
  </si>
  <si>
    <t>108.7500</t>
  </si>
  <si>
    <t>2014-08-12 16:41:30.000</t>
  </si>
  <si>
    <t>F30000358</t>
  </si>
  <si>
    <t>5405</t>
  </si>
  <si>
    <t>405</t>
  </si>
  <si>
    <t>16</t>
  </si>
  <si>
    <t>000000304</t>
  </si>
  <si>
    <t>188.7800</t>
  </si>
  <si>
    <t>2.8500</t>
  </si>
  <si>
    <t>4.9900</t>
  </si>
  <si>
    <t>196.6200</t>
  </si>
  <si>
    <t>2014-07-02 11:12:01.000</t>
  </si>
  <si>
    <t>2014-08-07 18:03:43.000</t>
  </si>
  <si>
    <t>F20002663</t>
  </si>
  <si>
    <t>S00203</t>
  </si>
  <si>
    <t>2014-07-02 11:41:16.000</t>
  </si>
  <si>
    <t>2014-08-07 18:04:03.000</t>
  </si>
  <si>
    <t>F20002666</t>
  </si>
  <si>
    <t>12</t>
  </si>
  <si>
    <t>35</t>
  </si>
  <si>
    <t>2014-08-12 11:45:51.000</t>
  </si>
  <si>
    <t>000002686</t>
  </si>
  <si>
    <t>42188763</t>
  </si>
  <si>
    <t>4218876302</t>
  </si>
  <si>
    <t>V20008648</t>
  </si>
  <si>
    <t>89.9100</t>
  </si>
  <si>
    <t>7.8900</t>
  </si>
  <si>
    <t>97.8000</t>
  </si>
  <si>
    <t>1.6100</t>
  </si>
  <si>
    <t>7.4300</t>
  </si>
  <si>
    <t>N00012</t>
  </si>
  <si>
    <t>120000034</t>
  </si>
  <si>
    <t>S10009</t>
  </si>
  <si>
    <t>36</t>
  </si>
  <si>
    <t>2014-08-14 11:08:37.000</t>
  </si>
  <si>
    <t>000000306</t>
  </si>
  <si>
    <t>42189574</t>
  </si>
  <si>
    <t>4218957402</t>
  </si>
  <si>
    <t>100001506</t>
  </si>
  <si>
    <t>365.5600</t>
  </si>
  <si>
    <t>10.8500</t>
  </si>
  <si>
    <t>376.4100</t>
  </si>
  <si>
    <t>2014-08-16 11:06:03.000</t>
  </si>
  <si>
    <t>120000035</t>
  </si>
  <si>
    <t>28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</si>
  <si>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</si>
  <si>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</si>
  <si>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</si>
  <si>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</si>
  <si>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</si>
  <si>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</si>
  <si>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</si>
  <si>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</si>
  <si>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</si>
  <si>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</si>
  <si>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</si>
  <si>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</si>
  <si>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</si>
  <si>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</si>
  <si>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</si>
  <si>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</si>
  <si>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</si>
  <si>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</si>
  <si>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</si>
  <si>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</si>
  <si>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</si>
  <si>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</si>
  <si>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</si>
  <si>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</si>
  <si>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</si>
  <si>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</si>
  <si>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</si>
  <si>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</si>
  <si>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</si>
  <si>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</si>
  <si>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</si>
  <si>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</si>
  <si>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</si>
  <si>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</si>
  <si>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</si>
  <si>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</si>
  <si>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</si>
  <si>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</si>
  <si>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</si>
  <si>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</si>
  <si>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</si>
  <si>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</si>
  <si>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</si>
  <si>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</si>
  <si>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</si>
  <si>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</si>
  <si>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</si>
  <si>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</si>
  <si>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</si>
  <si>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</si>
  <si>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</si>
  <si>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</si>
  <si>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</si>
  <si>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</si>
  <si>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</si>
  <si>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</si>
  <si>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</si>
  <si>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</si>
  <si>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</si>
  <si>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</si>
  <si>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</si>
  <si>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</si>
  <si>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</si>
  <si>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</si>
  <si>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</si>
  <si>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</si>
  <si>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</si>
  <si>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</si>
  <si>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</si>
  <si>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</si>
  <si>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</si>
  <si>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</si>
  <si>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</si>
  <si>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</si>
  <si>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</si>
  <si>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</si>
  <si>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</si>
  <si>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</si>
  <si>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</si>
  <si>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</si>
  <si>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</si>
  <si>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</si>
  <si>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</si>
  <si>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</si>
  <si>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</si>
  <si>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</si>
  <si>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</si>
  <si>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</si>
  <si>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</si>
  <si>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</si>
  <si>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</si>
  <si>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</si>
  <si>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</si>
  <si>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</si>
  <si>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</si>
  <si>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</si>
  <si>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</si>
  <si>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</si>
  <si>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</si>
  <si>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</si>
  <si>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</si>
  <si>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</si>
  <si>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</si>
  <si>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</si>
  <si>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</si>
  <si>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Informar o NR_ORDEM na coluna "Ordem" e pegar a informação da coluna "Tipo Ordem de Venda"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</si>
  <si>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</si>
  <si>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</si>
  <si>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</si>
  <si>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</si>
  <si>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</si>
  <si>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</si>
  <si>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</si>
  <si>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</si>
  <si>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</si>
  <si>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</si>
  <si>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</si>
  <si>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</si>
  <si>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</si>
  <si>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</si>
  <si>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</si>
  <si>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</si>
  <si>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</si>
  <si>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</si>
  <si>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</si>
  <si>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</si>
  <si>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</si>
  <si>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</si>
  <si>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</si>
  <si>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</si>
  <si>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</si>
  <si>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</si>
  <si>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</si>
  <si>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</si>
  <si>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</si>
  <si>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</si>
  <si>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</si>
  <si>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</si>
  <si>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</si>
  <si>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</si>
  <si>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</si>
  <si>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</si>
  <si>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</si>
  <si>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</si>
  <si>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</si>
  <si>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100118</t>
  </si>
  <si>
    <t>386</t>
  </si>
  <si>
    <t>83.5924</t>
  </si>
  <si>
    <t>18.1484</t>
  </si>
  <si>
    <t>0.6831</t>
  </si>
  <si>
    <t>2014-08-12 16:19:48.000</t>
  </si>
  <si>
    <t>F20004113</t>
  </si>
  <si>
    <t>13422666</t>
  </si>
  <si>
    <t>500.0000</t>
  </si>
  <si>
    <t>61.2160</t>
  </si>
  <si>
    <t>7900.3300</t>
  </si>
  <si>
    <t>1444.7000</t>
  </si>
  <si>
    <t>47155.0900</t>
  </si>
  <si>
    <t>5509.4400</t>
  </si>
  <si>
    <t>30608.0000</t>
  </si>
  <si>
    <t>505.0300</t>
  </si>
  <si>
    <t>4897.2800</t>
  </si>
  <si>
    <t>3003.0500</t>
  </si>
  <si>
    <t>2632.2900</t>
  </si>
  <si>
    <t>2632.2880</t>
  </si>
  <si>
    <t>0.0020</t>
  </si>
  <si>
    <t>505.0320</t>
  </si>
  <si>
    <t>-0.0020</t>
  </si>
  <si>
    <t>777.2800</t>
  </si>
  <si>
    <t>49377.0700</t>
  </si>
  <si>
    <t>36117.4400</t>
  </si>
  <si>
    <t>13422667</t>
  </si>
  <si>
    <t>910.0000</t>
  </si>
  <si>
    <t>14378.6000</t>
  </si>
  <si>
    <t>2629.3500</t>
  </si>
  <si>
    <t>85822.2600</t>
  </si>
  <si>
    <t>10027.1800</t>
  </si>
  <si>
    <t>55706.5600</t>
  </si>
  <si>
    <t>919.1600</t>
  </si>
  <si>
    <t>8913.0496</t>
  </si>
  <si>
    <t>5465.5504</t>
  </si>
  <si>
    <t>4790.7600</t>
  </si>
  <si>
    <t>4790.7642</t>
  </si>
  <si>
    <t>-0.0042</t>
  </si>
  <si>
    <t>919.1582</t>
  </si>
  <si>
    <t>0.0018</t>
  </si>
  <si>
    <t>20</t>
  </si>
  <si>
    <t>1414.6600</t>
  </si>
  <si>
    <t>89866.2700</t>
  </si>
  <si>
    <t>65733.7400</t>
  </si>
  <si>
    <t>13422668</t>
  </si>
  <si>
    <t>800.0000</t>
  </si>
  <si>
    <t>12640.5400</t>
  </si>
  <si>
    <t>2311.5200</t>
  </si>
  <si>
    <t>75448.1500</t>
  </si>
  <si>
    <t>8815.1000</t>
  </si>
  <si>
    <t>48972.8000</t>
  </si>
  <si>
    <t>808.0500</t>
  </si>
  <si>
    <t>7835.6480</t>
  </si>
  <si>
    <t>4804.8920</t>
  </si>
  <si>
    <t>4211.6600</t>
  </si>
  <si>
    <t>4211.6608</t>
  </si>
  <si>
    <t>-0.0008</t>
  </si>
  <si>
    <t>808.0512</t>
  </si>
  <si>
    <t>-0.0012</t>
  </si>
  <si>
    <t>1243.6800</t>
  </si>
  <si>
    <t>79003.3500</t>
  </si>
  <si>
    <t>57787.9000</t>
  </si>
  <si>
    <t>900000252</t>
  </si>
  <si>
    <t>40</t>
  </si>
  <si>
    <t>3.1464</t>
  </si>
  <si>
    <t>68528</t>
  </si>
  <si>
    <t>2014-08-07 18:03:40.000</t>
  </si>
  <si>
    <t>F20002662</t>
  </si>
  <si>
    <t>900000251</t>
  </si>
  <si>
    <t>2014-08-07 18:04:00.000</t>
  </si>
  <si>
    <t>F20002665</t>
  </si>
  <si>
    <t>ALYNE</t>
  </si>
  <si>
    <t>6403</t>
  </si>
  <si>
    <t>403</t>
  </si>
  <si>
    <t>5.0000</t>
  </si>
  <si>
    <t>50.0000</t>
  </si>
  <si>
    <t>4.1250</t>
  </si>
  <si>
    <t>2014-08-06 09:46:55.000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</si>
  <si>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</si>
  <si>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</si>
  <si>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</si>
  <si>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</si>
  <si>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</si>
  <si>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</si>
  <si>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"Quantidade"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</si>
  <si>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</si>
  <si>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</si>
  <si>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</si>
  <si>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</si>
  <si>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</si>
  <si>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</si>
  <si>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</si>
  <si>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</si>
  <si>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</si>
  <si>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</si>
  <si>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</si>
  <si>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</si>
  <si>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</si>
  <si>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</si>
  <si>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900000384</t>
  </si>
  <si>
    <t>10.0000</t>
  </si>
  <si>
    <t>4500.0000</t>
  </si>
  <si>
    <t>6551</t>
  </si>
  <si>
    <t>551</t>
  </si>
  <si>
    <t>2014-07-31 10:48:37.000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</si>
  <si>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</si>
  <si>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</si>
  <si>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</si>
  <si>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</si>
  <si>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 xml:space="preserve">Se o CD_ITEM não for: Item Juros Lojista,Item Despesa ou Item de Frete faremos a seguinte operação: Vlr Despesa Gerais - </t>
  </si>
  <si>
    <t>F20005307</t>
  </si>
  <si>
    <t>1480</t>
  </si>
  <si>
    <t>202.2200</t>
  </si>
  <si>
    <t>3.3400</t>
  </si>
  <si>
    <t>15.3700</t>
  </si>
  <si>
    <t>8.4500</t>
  </si>
  <si>
    <t>14.3473</t>
  </si>
  <si>
    <t>0.6422</t>
  </si>
  <si>
    <t>0.3805</t>
  </si>
  <si>
    <t>3.1149</t>
  </si>
  <si>
    <t>0.1394</t>
  </si>
  <si>
    <t>0.0857</t>
  </si>
  <si>
    <t>F20005306</t>
  </si>
  <si>
    <t>2014-08-30 08:55:41.000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</si>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</sst>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CCE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8" borderId="1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3" fillId="12" borderId="0" xfId="0" applyNumberFormat="1" applyFont="1" applyFill="1" applyAlignment="1">
      <alignment horizontal="center" vertical="center"/>
    </xf>
    <xf numFmtId="0" fontId="3" fillId="1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98E4"/>
      <color rgb="FFFFFFCC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opLeftCell="AR4" workbookViewId="0">
      <selection activeCell="AR17" sqref="AR17:AS2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1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22" t="s">
        <v>5</v>
      </c>
      <c r="B2" s="22"/>
      <c r="C2" s="5" t="s">
        <v>57</v>
      </c>
      <c r="AT2" s="1"/>
      <c r="AU2" s="4"/>
    </row>
    <row r="3" spans="1:48" ht="21">
      <c r="A3" s="23" t="s">
        <v>6</v>
      </c>
      <c r="B3" s="23"/>
      <c r="C3" s="5" t="s">
        <v>304</v>
      </c>
      <c r="AT3" s="1"/>
      <c r="AU3" s="4"/>
    </row>
    <row r="4" spans="1:48">
      <c r="AU4" s="4"/>
    </row>
    <row r="5" spans="1:48" s="13" customFormat="1" ht="15" customHeight="1">
      <c r="A5" s="6" t="s">
        <v>4</v>
      </c>
      <c r="B5" s="6" t="s">
        <v>46</v>
      </c>
      <c r="C5" s="6" t="s">
        <v>71</v>
      </c>
      <c r="D5" s="6" t="s">
        <v>39</v>
      </c>
      <c r="E5" s="6" t="s">
        <v>21</v>
      </c>
      <c r="F5" s="6" t="s">
        <v>60</v>
      </c>
      <c r="G5" s="6" t="s">
        <v>66</v>
      </c>
      <c r="H5" s="6" t="s">
        <v>67</v>
      </c>
      <c r="I5" s="6" t="s">
        <v>68</v>
      </c>
      <c r="J5" s="6" t="s">
        <v>69</v>
      </c>
      <c r="K5" s="6" t="s">
        <v>65</v>
      </c>
      <c r="L5" s="6" t="s">
        <v>75</v>
      </c>
      <c r="M5" s="6" t="s">
        <v>58</v>
      </c>
      <c r="N5" s="6" t="s">
        <v>59</v>
      </c>
      <c r="O5" s="6" t="s">
        <v>40</v>
      </c>
      <c r="P5" s="6" t="s">
        <v>41</v>
      </c>
      <c r="Q5" s="6" t="s">
        <v>70</v>
      </c>
      <c r="R5" s="6" t="s">
        <v>61</v>
      </c>
      <c r="S5" s="6" t="s">
        <v>62</v>
      </c>
      <c r="T5" s="6" t="s">
        <v>76</v>
      </c>
      <c r="U5" s="6" t="s">
        <v>14</v>
      </c>
      <c r="V5" s="6" t="s">
        <v>15</v>
      </c>
      <c r="W5" s="6" t="s">
        <v>31</v>
      </c>
      <c r="X5" s="6" t="s">
        <v>23</v>
      </c>
      <c r="Y5" s="6" t="s">
        <v>16</v>
      </c>
      <c r="Z5" s="7" t="s">
        <v>28</v>
      </c>
      <c r="AA5" s="6" t="s">
        <v>27</v>
      </c>
      <c r="AB5" s="6" t="s">
        <v>72</v>
      </c>
      <c r="AC5" s="6" t="s">
        <v>42</v>
      </c>
      <c r="AD5" s="6" t="s">
        <v>13</v>
      </c>
      <c r="AE5" s="6" t="s">
        <v>24</v>
      </c>
      <c r="AF5" s="6" t="s">
        <v>25</v>
      </c>
      <c r="AG5" s="6" t="s">
        <v>43</v>
      </c>
      <c r="AH5" s="6" t="s">
        <v>29</v>
      </c>
      <c r="AI5" s="6" t="s">
        <v>44</v>
      </c>
      <c r="AJ5" s="6" t="s">
        <v>30</v>
      </c>
      <c r="AK5" s="6" t="s">
        <v>45</v>
      </c>
      <c r="AL5" s="6" t="s">
        <v>26</v>
      </c>
      <c r="AM5" s="6" t="s">
        <v>22</v>
      </c>
      <c r="AN5" s="6" t="s">
        <v>63</v>
      </c>
      <c r="AO5" s="6" t="s">
        <v>64</v>
      </c>
      <c r="AP5" s="6" t="s">
        <v>74</v>
      </c>
      <c r="AQ5" s="6" t="s">
        <v>17</v>
      </c>
      <c r="AR5" s="6" t="s">
        <v>9</v>
      </c>
      <c r="AS5" s="6" t="s">
        <v>8</v>
      </c>
      <c r="AT5" s="6" t="s">
        <v>77</v>
      </c>
      <c r="AU5" s="6" t="s">
        <v>73</v>
      </c>
    </row>
    <row r="6" spans="1:48">
      <c r="A6" s="1" t="s">
        <v>2</v>
      </c>
      <c r="B6" s="8" t="s">
        <v>89</v>
      </c>
      <c r="C6" s="8" t="s">
        <v>12</v>
      </c>
      <c r="D6" s="8" t="s">
        <v>80</v>
      </c>
      <c r="E6" s="8" t="s">
        <v>81</v>
      </c>
      <c r="F6" s="8" t="s">
        <v>81</v>
      </c>
      <c r="G6" s="8" t="s">
        <v>20</v>
      </c>
      <c r="H6" s="8" t="s">
        <v>10</v>
      </c>
      <c r="I6" s="1" t="s">
        <v>20</v>
      </c>
      <c r="J6" s="1" t="s">
        <v>10</v>
      </c>
      <c r="K6" s="8" t="s">
        <v>3</v>
      </c>
      <c r="L6" s="8" t="s">
        <v>10</v>
      </c>
      <c r="M6" s="8" t="s">
        <v>78</v>
      </c>
      <c r="N6" s="8" t="s">
        <v>1</v>
      </c>
      <c r="O6" s="8" t="s">
        <v>79</v>
      </c>
      <c r="P6" s="8" t="s">
        <v>54</v>
      </c>
      <c r="Q6" s="8" t="s">
        <v>81</v>
      </c>
      <c r="R6" s="8" t="s">
        <v>82</v>
      </c>
      <c r="S6" s="8" t="s">
        <v>82</v>
      </c>
      <c r="T6" s="8" t="s">
        <v>32</v>
      </c>
      <c r="U6" s="8" t="s">
        <v>84</v>
      </c>
      <c r="V6" s="8" t="s">
        <v>11</v>
      </c>
      <c r="W6" s="8" t="s">
        <v>11</v>
      </c>
      <c r="X6" s="8" t="s">
        <v>11</v>
      </c>
      <c r="Y6" s="8" t="s">
        <v>11</v>
      </c>
      <c r="Z6" s="11" t="s">
        <v>11</v>
      </c>
      <c r="AA6" s="8" t="s">
        <v>11</v>
      </c>
      <c r="AB6" s="8" t="s">
        <v>11</v>
      </c>
      <c r="AC6" s="8" t="s">
        <v>84</v>
      </c>
      <c r="AD6" s="8" t="s">
        <v>83</v>
      </c>
      <c r="AE6" s="8" t="s">
        <v>3</v>
      </c>
      <c r="AF6" s="8" t="s">
        <v>3</v>
      </c>
      <c r="AG6" s="8" t="s">
        <v>86</v>
      </c>
      <c r="AH6" s="8" t="s">
        <v>11</v>
      </c>
      <c r="AI6" s="8" t="s">
        <v>87</v>
      </c>
      <c r="AJ6" s="8" t="s">
        <v>11</v>
      </c>
      <c r="AK6" s="8" t="s">
        <v>11</v>
      </c>
      <c r="AL6" s="8" t="s">
        <v>3</v>
      </c>
      <c r="AM6" s="8" t="s">
        <v>85</v>
      </c>
      <c r="AN6" s="9" t="s">
        <v>3</v>
      </c>
      <c r="AO6" s="9" t="s">
        <v>3</v>
      </c>
      <c r="AP6" s="9" t="s">
        <v>3</v>
      </c>
      <c r="AQ6" s="10" t="s">
        <v>3</v>
      </c>
      <c r="AR6" s="15" t="s">
        <v>33</v>
      </c>
      <c r="AS6" s="14" t="s">
        <v>18</v>
      </c>
      <c r="AT6" s="12" t="s">
        <v>3</v>
      </c>
      <c r="AU6" s="1" t="s">
        <v>88</v>
      </c>
      <c r="AV6" s="3"/>
    </row>
    <row r="7" spans="1:48">
      <c r="A7" s="1" t="s">
        <v>2</v>
      </c>
      <c r="B7" s="4" t="s">
        <v>107</v>
      </c>
      <c r="C7" s="1" t="s">
        <v>47</v>
      </c>
      <c r="D7" s="1" t="s">
        <v>95</v>
      </c>
      <c r="E7" s="1" t="s">
        <v>96</v>
      </c>
      <c r="F7" s="1" t="s">
        <v>96</v>
      </c>
      <c r="G7" s="1" t="s">
        <v>20</v>
      </c>
      <c r="H7" s="1" t="s">
        <v>10</v>
      </c>
      <c r="I7" s="1" t="s">
        <v>20</v>
      </c>
      <c r="J7" s="1" t="s">
        <v>10</v>
      </c>
      <c r="K7" s="1" t="s">
        <v>3</v>
      </c>
      <c r="L7" s="4" t="s">
        <v>108</v>
      </c>
      <c r="M7" s="1" t="s">
        <v>92</v>
      </c>
      <c r="N7" s="1" t="s">
        <v>0</v>
      </c>
      <c r="O7" s="1" t="s">
        <v>93</v>
      </c>
      <c r="P7" s="1" t="s">
        <v>94</v>
      </c>
      <c r="Q7" s="1" t="s">
        <v>96</v>
      </c>
      <c r="R7" s="1" t="s">
        <v>97</v>
      </c>
      <c r="S7" s="1" t="s">
        <v>97</v>
      </c>
      <c r="T7" s="4" t="s">
        <v>12</v>
      </c>
      <c r="U7" s="1" t="s">
        <v>100</v>
      </c>
      <c r="V7" s="1" t="s">
        <v>11</v>
      </c>
      <c r="W7" s="1" t="s">
        <v>11</v>
      </c>
      <c r="X7" s="1" t="s">
        <v>11</v>
      </c>
      <c r="Y7" s="1" t="s">
        <v>11</v>
      </c>
      <c r="Z7" s="2" t="s">
        <v>11</v>
      </c>
      <c r="AA7" s="1" t="s">
        <v>105</v>
      </c>
      <c r="AB7" s="1" t="s">
        <v>11</v>
      </c>
      <c r="AC7" s="1" t="s">
        <v>102</v>
      </c>
      <c r="AD7" s="1" t="s">
        <v>98</v>
      </c>
      <c r="AE7" s="1" t="s">
        <v>3</v>
      </c>
      <c r="AF7" s="1" t="s">
        <v>99</v>
      </c>
      <c r="AG7" s="1" t="s">
        <v>103</v>
      </c>
      <c r="AH7" s="4" t="s">
        <v>103</v>
      </c>
      <c r="AI7" s="4" t="s">
        <v>104</v>
      </c>
      <c r="AJ7" s="4" t="s">
        <v>104</v>
      </c>
      <c r="AK7" s="1" t="s">
        <v>11</v>
      </c>
      <c r="AL7" s="1" t="s">
        <v>101</v>
      </c>
      <c r="AM7" s="1" t="s">
        <v>11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33</v>
      </c>
      <c r="AS7" s="1" t="s">
        <v>18</v>
      </c>
      <c r="AT7" s="4" t="s">
        <v>3</v>
      </c>
      <c r="AU7" s="1" t="s">
        <v>106</v>
      </c>
      <c r="AV7" s="3"/>
    </row>
    <row r="8" spans="1:48">
      <c r="A8" s="1" t="s">
        <v>2</v>
      </c>
      <c r="B8" s="4" t="s">
        <v>112</v>
      </c>
      <c r="C8" s="1" t="s">
        <v>47</v>
      </c>
      <c r="D8" s="1" t="s">
        <v>95</v>
      </c>
      <c r="E8" s="1" t="s">
        <v>110</v>
      </c>
      <c r="F8" s="1" t="s">
        <v>110</v>
      </c>
      <c r="G8" s="1" t="s">
        <v>20</v>
      </c>
      <c r="H8" s="1" t="s">
        <v>10</v>
      </c>
      <c r="I8" s="1" t="s">
        <v>20</v>
      </c>
      <c r="J8" s="1" t="s">
        <v>10</v>
      </c>
      <c r="K8" s="1" t="s">
        <v>3</v>
      </c>
      <c r="L8" s="4" t="s">
        <v>108</v>
      </c>
      <c r="M8" s="1" t="s">
        <v>109</v>
      </c>
      <c r="N8" s="1" t="s">
        <v>0</v>
      </c>
      <c r="O8" s="1" t="s">
        <v>93</v>
      </c>
      <c r="P8" s="1" t="s">
        <v>94</v>
      </c>
      <c r="Q8" s="1" t="s">
        <v>110</v>
      </c>
      <c r="R8" s="1" t="s">
        <v>111</v>
      </c>
      <c r="S8" s="1" t="s">
        <v>111</v>
      </c>
      <c r="T8" s="4" t="s">
        <v>12</v>
      </c>
      <c r="U8" s="1" t="s">
        <v>100</v>
      </c>
      <c r="V8" s="1" t="s">
        <v>11</v>
      </c>
      <c r="W8" s="1" t="s">
        <v>11</v>
      </c>
      <c r="X8" s="1" t="s">
        <v>11</v>
      </c>
      <c r="Y8" s="1" t="s">
        <v>11</v>
      </c>
      <c r="Z8" s="2" t="s">
        <v>11</v>
      </c>
      <c r="AA8" s="1" t="s">
        <v>105</v>
      </c>
      <c r="AB8" s="1" t="s">
        <v>11</v>
      </c>
      <c r="AC8" s="1" t="s">
        <v>102</v>
      </c>
      <c r="AD8" s="1" t="s">
        <v>98</v>
      </c>
      <c r="AE8" s="1" t="s">
        <v>3</v>
      </c>
      <c r="AF8" s="1" t="s">
        <v>99</v>
      </c>
      <c r="AG8" s="1" t="s">
        <v>103</v>
      </c>
      <c r="AH8" s="4" t="s">
        <v>103</v>
      </c>
      <c r="AI8" s="4" t="s">
        <v>104</v>
      </c>
      <c r="AJ8" s="4" t="s">
        <v>104</v>
      </c>
      <c r="AK8" s="1" t="s">
        <v>11</v>
      </c>
      <c r="AL8" s="1" t="s">
        <v>101</v>
      </c>
      <c r="AM8" s="1" t="s">
        <v>11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33</v>
      </c>
      <c r="AS8" s="1" t="s">
        <v>18</v>
      </c>
      <c r="AT8" s="4" t="s">
        <v>3</v>
      </c>
      <c r="AU8" s="1" t="s">
        <v>106</v>
      </c>
      <c r="AV8" s="3"/>
    </row>
    <row r="9" spans="1:48">
      <c r="A9" s="1" t="s">
        <v>2</v>
      </c>
      <c r="B9" s="4" t="s">
        <v>125</v>
      </c>
      <c r="C9" s="1" t="s">
        <v>12</v>
      </c>
      <c r="D9" s="1" t="s">
        <v>80</v>
      </c>
      <c r="E9" s="1" t="s">
        <v>114</v>
      </c>
      <c r="F9" s="1" t="s">
        <v>114</v>
      </c>
      <c r="G9" s="1" t="s">
        <v>20</v>
      </c>
      <c r="H9" s="1" t="s">
        <v>10</v>
      </c>
      <c r="I9" s="1" t="s">
        <v>20</v>
      </c>
      <c r="J9" s="1" t="s">
        <v>10</v>
      </c>
      <c r="K9" s="1" t="s">
        <v>118</v>
      </c>
      <c r="L9" s="4" t="s">
        <v>10</v>
      </c>
      <c r="M9" s="1" t="s">
        <v>113</v>
      </c>
      <c r="N9" s="1" t="s">
        <v>1</v>
      </c>
      <c r="O9" s="1" t="s">
        <v>79</v>
      </c>
      <c r="P9" s="1" t="s">
        <v>54</v>
      </c>
      <c r="Q9" s="1" t="s">
        <v>114</v>
      </c>
      <c r="R9" s="1" t="s">
        <v>115</v>
      </c>
      <c r="S9" s="1" t="s">
        <v>115</v>
      </c>
      <c r="T9" s="4" t="s">
        <v>12</v>
      </c>
      <c r="U9" s="1" t="s">
        <v>119</v>
      </c>
      <c r="V9" s="1" t="s">
        <v>120</v>
      </c>
      <c r="W9" s="1" t="s">
        <v>11</v>
      </c>
      <c r="X9" s="1" t="s">
        <v>11</v>
      </c>
      <c r="Y9" s="1" t="s">
        <v>11</v>
      </c>
      <c r="Z9" s="2" t="s">
        <v>11</v>
      </c>
      <c r="AA9" s="1" t="s">
        <v>11</v>
      </c>
      <c r="AB9" s="1" t="s">
        <v>11</v>
      </c>
      <c r="AC9" s="1" t="s">
        <v>121</v>
      </c>
      <c r="AD9" s="1" t="s">
        <v>11</v>
      </c>
      <c r="AE9" s="1" t="s">
        <v>3</v>
      </c>
      <c r="AF9" s="1" t="s">
        <v>3</v>
      </c>
      <c r="AG9" s="1" t="s">
        <v>122</v>
      </c>
      <c r="AH9" s="4" t="s">
        <v>11</v>
      </c>
      <c r="AI9" s="4" t="s">
        <v>123</v>
      </c>
      <c r="AJ9" s="4" t="s">
        <v>11</v>
      </c>
      <c r="AK9" s="1" t="s">
        <v>11</v>
      </c>
      <c r="AL9" s="1" t="s">
        <v>3</v>
      </c>
      <c r="AM9" s="1" t="s">
        <v>11</v>
      </c>
      <c r="AN9" s="1" t="s">
        <v>116</v>
      </c>
      <c r="AO9" s="1" t="s">
        <v>117</v>
      </c>
      <c r="AP9" s="1" t="s">
        <v>12</v>
      </c>
      <c r="AQ9" s="1" t="s">
        <v>11</v>
      </c>
      <c r="AR9" s="1" t="s">
        <v>33</v>
      </c>
      <c r="AS9" s="1" t="s">
        <v>18</v>
      </c>
      <c r="AT9" s="4" t="s">
        <v>126</v>
      </c>
      <c r="AU9" s="1" t="s">
        <v>124</v>
      </c>
      <c r="AV9" s="3"/>
    </row>
    <row r="10" spans="1:48">
      <c r="A10" s="1" t="s">
        <v>2</v>
      </c>
      <c r="B10" s="4" t="s">
        <v>173</v>
      </c>
      <c r="C10" s="1" t="s">
        <v>12</v>
      </c>
      <c r="D10" s="1" t="s">
        <v>80</v>
      </c>
      <c r="E10" s="1" t="s">
        <v>162</v>
      </c>
      <c r="F10" s="1" t="s">
        <v>162</v>
      </c>
      <c r="G10" s="1" t="s">
        <v>20</v>
      </c>
      <c r="H10" s="1" t="s">
        <v>10</v>
      </c>
      <c r="I10" s="1" t="s">
        <v>20</v>
      </c>
      <c r="J10" s="1" t="s">
        <v>10</v>
      </c>
      <c r="K10" s="1" t="s">
        <v>166</v>
      </c>
      <c r="L10" s="4" t="s">
        <v>174</v>
      </c>
      <c r="M10" s="1" t="s">
        <v>161</v>
      </c>
      <c r="N10" s="1" t="s">
        <v>0</v>
      </c>
      <c r="O10" s="1" t="s">
        <v>79</v>
      </c>
      <c r="P10" s="1" t="s">
        <v>54</v>
      </c>
      <c r="Q10" s="1" t="s">
        <v>162</v>
      </c>
      <c r="R10" s="1" t="s">
        <v>163</v>
      </c>
      <c r="S10" s="1" t="s">
        <v>163</v>
      </c>
      <c r="T10" s="4" t="s">
        <v>12</v>
      </c>
      <c r="U10" s="1" t="s">
        <v>167</v>
      </c>
      <c r="V10" s="1" t="s">
        <v>168</v>
      </c>
      <c r="W10" s="1" t="s">
        <v>11</v>
      </c>
      <c r="X10" s="1" t="s">
        <v>11</v>
      </c>
      <c r="Y10" s="1" t="s">
        <v>11</v>
      </c>
      <c r="Z10" s="2" t="s">
        <v>11</v>
      </c>
      <c r="AA10" s="1" t="s">
        <v>11</v>
      </c>
      <c r="AB10" s="1" t="s">
        <v>11</v>
      </c>
      <c r="AC10" s="1" t="s">
        <v>169</v>
      </c>
      <c r="AD10" s="1" t="s">
        <v>11</v>
      </c>
      <c r="AE10" s="1" t="s">
        <v>3</v>
      </c>
      <c r="AF10" s="1" t="s">
        <v>3</v>
      </c>
      <c r="AG10" s="1" t="s">
        <v>170</v>
      </c>
      <c r="AH10" s="4" t="s">
        <v>11</v>
      </c>
      <c r="AI10" s="4" t="s">
        <v>171</v>
      </c>
      <c r="AJ10" s="4" t="s">
        <v>11</v>
      </c>
      <c r="AK10" s="1" t="s">
        <v>11</v>
      </c>
      <c r="AL10" s="1" t="s">
        <v>3</v>
      </c>
      <c r="AM10" s="1" t="s">
        <v>11</v>
      </c>
      <c r="AN10" s="1" t="s">
        <v>164</v>
      </c>
      <c r="AO10" s="1" t="s">
        <v>165</v>
      </c>
      <c r="AP10" s="1" t="s">
        <v>12</v>
      </c>
      <c r="AQ10" s="1" t="s">
        <v>11</v>
      </c>
      <c r="AR10" s="1" t="s">
        <v>172</v>
      </c>
      <c r="AS10" s="1" t="s">
        <v>160</v>
      </c>
      <c r="AT10" s="4" t="s">
        <v>126</v>
      </c>
      <c r="AU10" s="1" t="s">
        <v>90</v>
      </c>
      <c r="AV10" s="3"/>
    </row>
    <row r="11" spans="1:48">
      <c r="A11" s="1" t="s">
        <v>2</v>
      </c>
      <c r="B11" s="4" t="s">
        <v>185</v>
      </c>
      <c r="C11" s="1" t="s">
        <v>47</v>
      </c>
      <c r="D11" s="1" t="s">
        <v>80</v>
      </c>
      <c r="E11" s="1" t="s">
        <v>176</v>
      </c>
      <c r="F11" s="1" t="s">
        <v>176</v>
      </c>
      <c r="G11" s="1" t="s">
        <v>20</v>
      </c>
      <c r="H11" s="1" t="s">
        <v>10</v>
      </c>
      <c r="I11" s="1" t="s">
        <v>20</v>
      </c>
      <c r="J11" s="1" t="s">
        <v>10</v>
      </c>
      <c r="K11" s="1" t="s">
        <v>180</v>
      </c>
      <c r="L11" s="4" t="s">
        <v>10</v>
      </c>
      <c r="M11" s="1" t="s">
        <v>175</v>
      </c>
      <c r="N11" s="1" t="s">
        <v>0</v>
      </c>
      <c r="O11" s="1" t="s">
        <v>79</v>
      </c>
      <c r="P11" s="1" t="s">
        <v>54</v>
      </c>
      <c r="Q11" s="1" t="s">
        <v>176</v>
      </c>
      <c r="R11" s="1" t="s">
        <v>177</v>
      </c>
      <c r="S11" s="1" t="s">
        <v>177</v>
      </c>
      <c r="T11" s="4" t="s">
        <v>12</v>
      </c>
      <c r="U11" s="1" t="s">
        <v>181</v>
      </c>
      <c r="V11" s="1" t="s">
        <v>182</v>
      </c>
      <c r="W11" s="1" t="s">
        <v>11</v>
      </c>
      <c r="X11" s="1" t="s">
        <v>11</v>
      </c>
      <c r="Y11" s="1" t="s">
        <v>11</v>
      </c>
      <c r="Z11" s="2" t="s">
        <v>11</v>
      </c>
      <c r="AA11" s="1" t="s">
        <v>11</v>
      </c>
      <c r="AB11" s="1" t="s">
        <v>11</v>
      </c>
      <c r="AC11" s="1" t="s">
        <v>183</v>
      </c>
      <c r="AD11" s="1" t="s">
        <v>11</v>
      </c>
      <c r="AE11" s="1" t="s">
        <v>3</v>
      </c>
      <c r="AF11" s="1" t="s">
        <v>3</v>
      </c>
      <c r="AG11" s="1" t="s">
        <v>11</v>
      </c>
      <c r="AH11" s="1" t="s">
        <v>11</v>
      </c>
      <c r="AI11" s="1" t="s">
        <v>11</v>
      </c>
      <c r="AJ11" s="1" t="s">
        <v>11</v>
      </c>
      <c r="AK11" s="1" t="s">
        <v>11</v>
      </c>
      <c r="AL11" s="1" t="s">
        <v>3</v>
      </c>
      <c r="AM11" s="1" t="s">
        <v>11</v>
      </c>
      <c r="AN11" s="1" t="s">
        <v>178</v>
      </c>
      <c r="AO11" s="1" t="s">
        <v>179</v>
      </c>
      <c r="AP11" s="1" t="s">
        <v>12</v>
      </c>
      <c r="AQ11" s="1" t="s">
        <v>11</v>
      </c>
      <c r="AR11" s="1" t="s">
        <v>172</v>
      </c>
      <c r="AS11" s="1" t="s">
        <v>160</v>
      </c>
      <c r="AT11" s="4" t="s">
        <v>126</v>
      </c>
      <c r="AU11" s="1" t="s">
        <v>184</v>
      </c>
      <c r="AV11" s="3"/>
    </row>
    <row r="12" spans="1:48">
      <c r="A12" s="1" t="s">
        <v>2</v>
      </c>
      <c r="B12" s="4" t="s">
        <v>155</v>
      </c>
      <c r="C12" s="1" t="s">
        <v>38</v>
      </c>
      <c r="D12" s="1" t="s">
        <v>147</v>
      </c>
      <c r="E12" s="1" t="s">
        <v>53</v>
      </c>
      <c r="F12" s="1" t="s">
        <v>53</v>
      </c>
      <c r="G12" s="1" t="s">
        <v>20</v>
      </c>
      <c r="H12" s="1" t="s">
        <v>10</v>
      </c>
      <c r="I12" s="1" t="s">
        <v>78</v>
      </c>
      <c r="J12" s="1" t="s">
        <v>19</v>
      </c>
      <c r="K12" s="1" t="s">
        <v>3</v>
      </c>
      <c r="L12" s="4" t="s">
        <v>156</v>
      </c>
      <c r="M12" s="1" t="s">
        <v>20</v>
      </c>
      <c r="N12" s="1" t="s">
        <v>0</v>
      </c>
      <c r="O12" s="1" t="s">
        <v>145</v>
      </c>
      <c r="P12" s="1" t="s">
        <v>146</v>
      </c>
      <c r="Q12" s="1" t="s">
        <v>153</v>
      </c>
      <c r="R12" s="1" t="s">
        <v>148</v>
      </c>
      <c r="S12" s="1" t="s">
        <v>148</v>
      </c>
      <c r="T12" s="4" t="s">
        <v>0</v>
      </c>
      <c r="U12" s="1" t="s">
        <v>149</v>
      </c>
      <c r="V12" s="1" t="s">
        <v>150</v>
      </c>
      <c r="W12" s="1" t="s">
        <v>11</v>
      </c>
      <c r="X12" s="1" t="s">
        <v>11</v>
      </c>
      <c r="Y12" s="1" t="s">
        <v>151</v>
      </c>
      <c r="Z12" s="2" t="s">
        <v>11</v>
      </c>
      <c r="AA12" s="1" t="s">
        <v>11</v>
      </c>
      <c r="AB12" s="1" t="s">
        <v>11</v>
      </c>
      <c r="AC12" s="1" t="s">
        <v>152</v>
      </c>
      <c r="AD12" s="1" t="s">
        <v>11</v>
      </c>
      <c r="AE12" s="1" t="s">
        <v>3</v>
      </c>
      <c r="AF12" s="1" t="s">
        <v>3</v>
      </c>
      <c r="AG12" s="1" t="s">
        <v>11</v>
      </c>
      <c r="AH12" s="1" t="s">
        <v>11</v>
      </c>
      <c r="AI12" s="1" t="s">
        <v>11</v>
      </c>
      <c r="AJ12" s="1" t="s">
        <v>11</v>
      </c>
      <c r="AK12" s="1" t="s">
        <v>11</v>
      </c>
      <c r="AL12" s="1" t="s">
        <v>3</v>
      </c>
      <c r="AM12" s="1" t="s">
        <v>11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55</v>
      </c>
      <c r="AS12" s="1" t="s">
        <v>1</v>
      </c>
      <c r="AT12" s="4" t="s">
        <v>3</v>
      </c>
      <c r="AU12" s="1" t="s">
        <v>154</v>
      </c>
      <c r="AV12" s="3"/>
    </row>
    <row r="13" spans="1:48">
      <c r="A13" s="1" t="s">
        <v>2</v>
      </c>
      <c r="B13" s="4" t="s">
        <v>159</v>
      </c>
      <c r="C13" s="1" t="s">
        <v>38</v>
      </c>
      <c r="D13" s="1" t="s">
        <v>147</v>
      </c>
      <c r="E13" s="1" t="s">
        <v>53</v>
      </c>
      <c r="F13" s="1" t="s">
        <v>53</v>
      </c>
      <c r="G13" s="1" t="s">
        <v>20</v>
      </c>
      <c r="H13" s="1" t="s">
        <v>10</v>
      </c>
      <c r="I13" s="1" t="s">
        <v>186</v>
      </c>
      <c r="J13" s="1" t="s">
        <v>19</v>
      </c>
      <c r="K13" s="1" t="s">
        <v>3</v>
      </c>
      <c r="L13" s="4" t="s">
        <v>156</v>
      </c>
      <c r="M13" s="1" t="s">
        <v>20</v>
      </c>
      <c r="N13" s="1" t="s">
        <v>0</v>
      </c>
      <c r="O13" s="1" t="s">
        <v>145</v>
      </c>
      <c r="P13" s="1" t="s">
        <v>146</v>
      </c>
      <c r="Q13" s="1" t="s">
        <v>157</v>
      </c>
      <c r="R13" s="1" t="s">
        <v>148</v>
      </c>
      <c r="S13" s="1" t="s">
        <v>148</v>
      </c>
      <c r="T13" s="4" t="s">
        <v>0</v>
      </c>
      <c r="U13" s="1" t="s">
        <v>149</v>
      </c>
      <c r="V13" s="1" t="s">
        <v>150</v>
      </c>
      <c r="W13" s="1" t="s">
        <v>11</v>
      </c>
      <c r="X13" s="1" t="s">
        <v>11</v>
      </c>
      <c r="Y13" s="1" t="s">
        <v>151</v>
      </c>
      <c r="Z13" s="2" t="s">
        <v>11</v>
      </c>
      <c r="AA13" s="1" t="s">
        <v>11</v>
      </c>
      <c r="AB13" s="1" t="s">
        <v>11</v>
      </c>
      <c r="AC13" s="1" t="s">
        <v>152</v>
      </c>
      <c r="AD13" s="1" t="s">
        <v>11</v>
      </c>
      <c r="AE13" s="1" t="s">
        <v>3</v>
      </c>
      <c r="AF13" s="1" t="s">
        <v>3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3</v>
      </c>
      <c r="AM13" s="1" t="s">
        <v>11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55</v>
      </c>
      <c r="AS13" s="1" t="s">
        <v>1</v>
      </c>
      <c r="AT13" s="4" t="s">
        <v>3</v>
      </c>
      <c r="AU13" s="1" t="s">
        <v>158</v>
      </c>
      <c r="AV13" s="3"/>
    </row>
    <row r="14" spans="1:48">
      <c r="A14" s="1" t="s">
        <v>2</v>
      </c>
      <c r="B14" s="4" t="s">
        <v>137</v>
      </c>
      <c r="C14" s="1" t="s">
        <v>12</v>
      </c>
      <c r="D14" s="1" t="s">
        <v>0</v>
      </c>
      <c r="E14" s="1" t="s">
        <v>128</v>
      </c>
      <c r="F14" s="1" t="s">
        <v>128</v>
      </c>
      <c r="G14" s="1" t="s">
        <v>20</v>
      </c>
      <c r="H14" s="1" t="s">
        <v>10</v>
      </c>
      <c r="I14" s="1" t="s">
        <v>20</v>
      </c>
      <c r="J14" s="1" t="s">
        <v>10</v>
      </c>
      <c r="K14" s="1" t="s">
        <v>3</v>
      </c>
      <c r="L14" s="4" t="s">
        <v>91</v>
      </c>
      <c r="M14" s="1" t="s">
        <v>127</v>
      </c>
      <c r="N14" s="1" t="s">
        <v>0</v>
      </c>
      <c r="O14" s="1" t="s">
        <v>35</v>
      </c>
      <c r="P14" s="1" t="s">
        <v>34</v>
      </c>
      <c r="Q14" s="1" t="s">
        <v>128</v>
      </c>
      <c r="R14" s="1" t="s">
        <v>129</v>
      </c>
      <c r="S14" s="1" t="s">
        <v>129</v>
      </c>
      <c r="T14" s="4" t="s">
        <v>12</v>
      </c>
      <c r="U14" s="1" t="s">
        <v>131</v>
      </c>
      <c r="V14" s="1" t="s">
        <v>11</v>
      </c>
      <c r="W14" s="1" t="s">
        <v>11</v>
      </c>
      <c r="X14" s="1" t="s">
        <v>11</v>
      </c>
      <c r="Y14" s="1" t="s">
        <v>11</v>
      </c>
      <c r="Z14" s="2" t="s">
        <v>11</v>
      </c>
      <c r="AA14" s="1" t="s">
        <v>11</v>
      </c>
      <c r="AB14" s="1" t="s">
        <v>11</v>
      </c>
      <c r="AC14" s="1" t="s">
        <v>132</v>
      </c>
      <c r="AD14" s="1" t="s">
        <v>56</v>
      </c>
      <c r="AE14" s="1" t="s">
        <v>130</v>
      </c>
      <c r="AF14" s="1" t="s">
        <v>3</v>
      </c>
      <c r="AG14" s="1" t="s">
        <v>133</v>
      </c>
      <c r="AH14" s="1" t="s">
        <v>11</v>
      </c>
      <c r="AI14" s="1" t="s">
        <v>134</v>
      </c>
      <c r="AJ14" s="1" t="s">
        <v>11</v>
      </c>
      <c r="AK14" s="1" t="s">
        <v>11</v>
      </c>
      <c r="AL14" s="1" t="s">
        <v>3</v>
      </c>
      <c r="AM14" s="1" t="s">
        <v>11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136</v>
      </c>
      <c r="AS14" s="1" t="s">
        <v>32</v>
      </c>
      <c r="AT14" s="4" t="s">
        <v>3</v>
      </c>
      <c r="AU14" s="1" t="s">
        <v>135</v>
      </c>
      <c r="AV14" s="3"/>
    </row>
    <row r="15" spans="1:48">
      <c r="A15" s="1" t="s">
        <v>2</v>
      </c>
      <c r="B15" s="4" t="s">
        <v>144</v>
      </c>
      <c r="C15" s="1" t="s">
        <v>12</v>
      </c>
      <c r="D15" s="1" t="s">
        <v>0</v>
      </c>
      <c r="E15" s="1" t="s">
        <v>139</v>
      </c>
      <c r="F15" s="1" t="s">
        <v>139</v>
      </c>
      <c r="G15" s="1" t="s">
        <v>20</v>
      </c>
      <c r="H15" s="1" t="s">
        <v>10</v>
      </c>
      <c r="I15" s="1" t="s">
        <v>20</v>
      </c>
      <c r="J15" s="1" t="s">
        <v>10</v>
      </c>
      <c r="K15" s="1" t="s">
        <v>3</v>
      </c>
      <c r="L15" s="4" t="s">
        <v>91</v>
      </c>
      <c r="M15" s="1" t="s">
        <v>138</v>
      </c>
      <c r="N15" s="1" t="s">
        <v>0</v>
      </c>
      <c r="O15" s="1" t="s">
        <v>35</v>
      </c>
      <c r="P15" s="1" t="s">
        <v>34</v>
      </c>
      <c r="Q15" s="1" t="s">
        <v>139</v>
      </c>
      <c r="R15" s="1" t="s">
        <v>140</v>
      </c>
      <c r="S15" s="1" t="s">
        <v>140</v>
      </c>
      <c r="T15" s="4" t="s">
        <v>12</v>
      </c>
      <c r="U15" s="1" t="s">
        <v>52</v>
      </c>
      <c r="V15" s="1" t="s">
        <v>11</v>
      </c>
      <c r="W15" s="1" t="s">
        <v>11</v>
      </c>
      <c r="X15" s="1" t="s">
        <v>11</v>
      </c>
      <c r="Y15" s="1" t="s">
        <v>11</v>
      </c>
      <c r="Z15" s="2" t="s">
        <v>11</v>
      </c>
      <c r="AA15" s="1" t="s">
        <v>11</v>
      </c>
      <c r="AB15" s="1" t="s">
        <v>11</v>
      </c>
      <c r="AC15" s="1" t="s">
        <v>142</v>
      </c>
      <c r="AD15" s="1" t="s">
        <v>37</v>
      </c>
      <c r="AE15" s="1" t="s">
        <v>141</v>
      </c>
      <c r="AF15" s="1" t="s">
        <v>3</v>
      </c>
      <c r="AG15" s="1" t="s">
        <v>50</v>
      </c>
      <c r="AH15" s="1" t="s">
        <v>11</v>
      </c>
      <c r="AI15" s="1" t="s">
        <v>51</v>
      </c>
      <c r="AJ15" s="1" t="s">
        <v>11</v>
      </c>
      <c r="AK15" s="1" t="s">
        <v>11</v>
      </c>
      <c r="AL15" s="1" t="s">
        <v>3</v>
      </c>
      <c r="AM15" s="1" t="s">
        <v>11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136</v>
      </c>
      <c r="AS15" s="1" t="s">
        <v>32</v>
      </c>
      <c r="AT15" s="4" t="s">
        <v>3</v>
      </c>
      <c r="AU15" s="1" t="s">
        <v>143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24" t="s">
        <v>301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 t="s">
        <v>302</v>
      </c>
      <c r="AO17" s="24"/>
      <c r="AP17" s="24"/>
      <c r="AQ17" s="32" t="s">
        <v>303</v>
      </c>
      <c r="AR17" s="32" t="s">
        <v>293</v>
      </c>
      <c r="AS17" s="32" t="s">
        <v>295</v>
      </c>
      <c r="AT17" s="32" t="s">
        <v>291</v>
      </c>
      <c r="AU17" s="1"/>
      <c r="AV17" s="3"/>
    </row>
    <row r="18" spans="1:48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32"/>
      <c r="AR18" s="32"/>
      <c r="AS18" s="32"/>
      <c r="AT18" s="32"/>
      <c r="AU18" s="1"/>
      <c r="AV18" s="3"/>
    </row>
    <row r="19" spans="1:48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32"/>
      <c r="AR19" s="32"/>
      <c r="AS19" s="32"/>
      <c r="AT19" s="32"/>
      <c r="AU19" s="1"/>
      <c r="AV19" s="3"/>
    </row>
    <row r="20" spans="1:48" ht="11.25" customHeight="1">
      <c r="A20" s="18" t="s">
        <v>7</v>
      </c>
      <c r="B20" s="18" t="s">
        <v>187</v>
      </c>
      <c r="C20" s="18" t="s">
        <v>246</v>
      </c>
      <c r="D20" s="18" t="s">
        <v>188</v>
      </c>
      <c r="E20" s="18" t="s">
        <v>239</v>
      </c>
      <c r="F20" s="19" t="s">
        <v>239</v>
      </c>
      <c r="G20" s="21" t="s">
        <v>289</v>
      </c>
      <c r="H20" s="21" t="s">
        <v>290</v>
      </c>
      <c r="I20" s="21" t="s">
        <v>287</v>
      </c>
      <c r="J20" s="26" t="s">
        <v>288</v>
      </c>
      <c r="K20" s="18" t="s">
        <v>271</v>
      </c>
      <c r="L20" s="18" t="s">
        <v>255</v>
      </c>
      <c r="M20" s="18" t="s">
        <v>240</v>
      </c>
      <c r="N20" s="18" t="s">
        <v>241</v>
      </c>
      <c r="O20" s="18" t="s">
        <v>242</v>
      </c>
      <c r="P20" s="18" t="s">
        <v>243</v>
      </c>
      <c r="Q20" s="18" t="s">
        <v>254</v>
      </c>
      <c r="R20" s="18" t="s">
        <v>244</v>
      </c>
      <c r="S20" s="18" t="s">
        <v>245</v>
      </c>
      <c r="T20" s="18" t="s">
        <v>256</v>
      </c>
      <c r="U20" s="18" t="s">
        <v>272</v>
      </c>
      <c r="V20" s="19" t="s">
        <v>273</v>
      </c>
      <c r="W20" s="18" t="s">
        <v>286</v>
      </c>
      <c r="X20" s="18" t="s">
        <v>274</v>
      </c>
      <c r="Y20" s="19" t="s">
        <v>275</v>
      </c>
      <c r="Z20" s="18" t="s">
        <v>281</v>
      </c>
      <c r="AA20" s="18" t="s">
        <v>270</v>
      </c>
      <c r="AB20" s="18" t="s">
        <v>278</v>
      </c>
      <c r="AC20" s="18" t="s">
        <v>277</v>
      </c>
      <c r="AD20" s="18" t="s">
        <v>264</v>
      </c>
      <c r="AE20" s="18" t="s">
        <v>265</v>
      </c>
      <c r="AF20" s="18" t="s">
        <v>266</v>
      </c>
      <c r="AG20" s="19" t="s">
        <v>267</v>
      </c>
      <c r="AH20" s="18" t="s">
        <v>284</v>
      </c>
      <c r="AI20" s="19" t="s">
        <v>268</v>
      </c>
      <c r="AJ20" s="20" t="s">
        <v>285</v>
      </c>
      <c r="AK20" s="18" t="s">
        <v>279</v>
      </c>
      <c r="AL20" s="18" t="s">
        <v>269</v>
      </c>
      <c r="AM20" s="18" t="s">
        <v>276</v>
      </c>
      <c r="AN20" s="17" t="s">
        <v>297</v>
      </c>
      <c r="AO20" s="17" t="s">
        <v>298</v>
      </c>
      <c r="AP20" s="17" t="s">
        <v>299</v>
      </c>
      <c r="AQ20" s="31" t="s">
        <v>280</v>
      </c>
      <c r="AR20" s="28" t="s">
        <v>294</v>
      </c>
      <c r="AS20" s="29" t="s">
        <v>296</v>
      </c>
      <c r="AT20" s="27" t="s">
        <v>292</v>
      </c>
      <c r="AU20" s="30" t="s">
        <v>300</v>
      </c>
      <c r="AV20" s="3"/>
    </row>
    <row r="21" spans="1:48">
      <c r="A21" s="18"/>
      <c r="B21" s="18"/>
      <c r="C21" s="18"/>
      <c r="D21" s="18"/>
      <c r="E21" s="18"/>
      <c r="F21" s="19"/>
      <c r="G21" s="21"/>
      <c r="H21" s="21"/>
      <c r="I21" s="21"/>
      <c r="J21" s="26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  <c r="W21" s="18"/>
      <c r="X21" s="18"/>
      <c r="Y21" s="19"/>
      <c r="Z21" s="18"/>
      <c r="AA21" s="18"/>
      <c r="AB21" s="18"/>
      <c r="AC21" s="18"/>
      <c r="AD21" s="18"/>
      <c r="AE21" s="18"/>
      <c r="AF21" s="18"/>
      <c r="AG21" s="19"/>
      <c r="AH21" s="18"/>
      <c r="AI21" s="19"/>
      <c r="AJ21" s="20"/>
      <c r="AK21" s="18"/>
      <c r="AL21" s="18"/>
      <c r="AM21" s="18"/>
      <c r="AN21" s="17"/>
      <c r="AO21" s="17"/>
      <c r="AP21" s="17"/>
      <c r="AQ21" s="31"/>
      <c r="AR21" s="28"/>
      <c r="AS21" s="29"/>
      <c r="AT21" s="27"/>
      <c r="AU21" s="30"/>
      <c r="AV21" s="3"/>
    </row>
    <row r="22" spans="1:48">
      <c r="A22" s="18"/>
      <c r="B22" s="18"/>
      <c r="C22" s="18"/>
      <c r="D22" s="18"/>
      <c r="E22" s="18"/>
      <c r="F22" s="19"/>
      <c r="G22" s="21"/>
      <c r="H22" s="21"/>
      <c r="I22" s="21"/>
      <c r="J22" s="26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9"/>
      <c r="W22" s="18"/>
      <c r="X22" s="18"/>
      <c r="Y22" s="19"/>
      <c r="Z22" s="18"/>
      <c r="AA22" s="18"/>
      <c r="AB22" s="18"/>
      <c r="AC22" s="18"/>
      <c r="AD22" s="18"/>
      <c r="AE22" s="18"/>
      <c r="AF22" s="18"/>
      <c r="AG22" s="19"/>
      <c r="AH22" s="18"/>
      <c r="AI22" s="19"/>
      <c r="AJ22" s="20"/>
      <c r="AK22" s="18"/>
      <c r="AL22" s="18"/>
      <c r="AM22" s="18"/>
      <c r="AN22" s="17"/>
      <c r="AO22" s="17"/>
      <c r="AP22" s="17"/>
      <c r="AQ22" s="31"/>
      <c r="AR22" s="28"/>
      <c r="AS22" s="29"/>
      <c r="AT22" s="27"/>
      <c r="AU22" s="30"/>
      <c r="AV22" s="3"/>
    </row>
    <row r="23" spans="1:48">
      <c r="A23" s="18"/>
      <c r="B23" s="18"/>
      <c r="C23" s="18"/>
      <c r="D23" s="18"/>
      <c r="E23" s="18"/>
      <c r="F23" s="19"/>
      <c r="G23" s="21"/>
      <c r="H23" s="21"/>
      <c r="I23" s="21"/>
      <c r="J23" s="2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  <c r="W23" s="18"/>
      <c r="X23" s="18"/>
      <c r="Y23" s="19"/>
      <c r="Z23" s="18"/>
      <c r="AA23" s="18"/>
      <c r="AB23" s="18"/>
      <c r="AC23" s="18"/>
      <c r="AD23" s="18"/>
      <c r="AE23" s="18"/>
      <c r="AF23" s="18"/>
      <c r="AG23" s="19"/>
      <c r="AH23" s="18"/>
      <c r="AI23" s="19"/>
      <c r="AJ23" s="20"/>
      <c r="AK23" s="18"/>
      <c r="AL23" s="18"/>
      <c r="AM23" s="18"/>
      <c r="AN23" s="17"/>
      <c r="AO23" s="17"/>
      <c r="AP23" s="17"/>
      <c r="AQ23" s="31"/>
      <c r="AR23" s="28"/>
      <c r="AS23" s="29"/>
      <c r="AT23" s="27"/>
      <c r="AU23" s="30"/>
      <c r="AV23" s="3"/>
    </row>
    <row r="24" spans="1:48">
      <c r="A24" s="18"/>
      <c r="B24" s="18"/>
      <c r="C24" s="18"/>
      <c r="D24" s="18"/>
      <c r="E24" s="18"/>
      <c r="F24" s="19"/>
      <c r="G24" s="21"/>
      <c r="H24" s="21"/>
      <c r="I24" s="21"/>
      <c r="J24" s="26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  <c r="W24" s="18"/>
      <c r="X24" s="18"/>
      <c r="Y24" s="19"/>
      <c r="Z24" s="18"/>
      <c r="AA24" s="18"/>
      <c r="AB24" s="18"/>
      <c r="AC24" s="18"/>
      <c r="AD24" s="18"/>
      <c r="AE24" s="18"/>
      <c r="AF24" s="18"/>
      <c r="AG24" s="19"/>
      <c r="AH24" s="18"/>
      <c r="AI24" s="19"/>
      <c r="AJ24" s="20"/>
      <c r="AK24" s="18"/>
      <c r="AL24" s="18"/>
      <c r="AM24" s="18"/>
      <c r="AN24" s="17"/>
      <c r="AO24" s="17"/>
      <c r="AP24" s="17"/>
      <c r="AQ24" s="31"/>
      <c r="AR24" s="28"/>
      <c r="AS24" s="29"/>
      <c r="AT24" s="27"/>
      <c r="AU24" s="30"/>
      <c r="AV24" s="3"/>
    </row>
    <row r="25" spans="1:48">
      <c r="A25" s="18"/>
      <c r="B25" s="18"/>
      <c r="C25" s="18"/>
      <c r="D25" s="18"/>
      <c r="E25" s="18"/>
      <c r="F25" s="19"/>
      <c r="G25" s="21"/>
      <c r="H25" s="21"/>
      <c r="I25" s="21"/>
      <c r="J25" s="26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9"/>
      <c r="W25" s="18"/>
      <c r="X25" s="18"/>
      <c r="Y25" s="19"/>
      <c r="Z25" s="18"/>
      <c r="AA25" s="18"/>
      <c r="AB25" s="18"/>
      <c r="AC25" s="18"/>
      <c r="AD25" s="18"/>
      <c r="AE25" s="18"/>
      <c r="AF25" s="18"/>
      <c r="AG25" s="19"/>
      <c r="AH25" s="18"/>
      <c r="AI25" s="19"/>
      <c r="AJ25" s="20"/>
      <c r="AK25" s="18"/>
      <c r="AL25" s="18"/>
      <c r="AM25" s="18"/>
      <c r="AN25" s="17"/>
      <c r="AO25" s="17"/>
      <c r="AP25" s="17"/>
      <c r="AQ25" s="31"/>
      <c r="AR25" s="28"/>
      <c r="AS25" s="29"/>
      <c r="AT25" s="27"/>
      <c r="AU25" s="30"/>
      <c r="AV25" s="3"/>
    </row>
    <row r="26" spans="1:48">
      <c r="A26" s="18"/>
      <c r="B26" s="18"/>
      <c r="C26" s="18"/>
      <c r="D26" s="18"/>
      <c r="E26" s="18"/>
      <c r="F26" s="19"/>
      <c r="G26" s="21"/>
      <c r="H26" s="21"/>
      <c r="I26" s="21"/>
      <c r="J26" s="26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  <c r="W26" s="18"/>
      <c r="X26" s="18"/>
      <c r="Y26" s="19"/>
      <c r="Z26" s="18"/>
      <c r="AA26" s="18"/>
      <c r="AB26" s="18"/>
      <c r="AC26" s="18"/>
      <c r="AD26" s="18"/>
      <c r="AE26" s="18"/>
      <c r="AF26" s="18"/>
      <c r="AG26" s="19"/>
      <c r="AH26" s="18"/>
      <c r="AI26" s="19"/>
      <c r="AJ26" s="20"/>
      <c r="AK26" s="18"/>
      <c r="AL26" s="18"/>
      <c r="AM26" s="18"/>
      <c r="AN26" s="17"/>
      <c r="AO26" s="17"/>
      <c r="AP26" s="17"/>
      <c r="AQ26" s="31"/>
      <c r="AR26" s="28"/>
      <c r="AS26" s="29"/>
      <c r="AT26" s="27"/>
      <c r="AU26" s="30"/>
      <c r="AV26" s="3"/>
    </row>
    <row r="27" spans="1:48">
      <c r="G27" s="21"/>
      <c r="H27" s="21"/>
      <c r="I27" s="21"/>
      <c r="J27" s="26"/>
      <c r="K27" s="20" t="s">
        <v>283</v>
      </c>
      <c r="N27" s="4"/>
      <c r="O27" s="1"/>
      <c r="T27" s="4"/>
      <c r="U27" s="1"/>
      <c r="W27" s="18"/>
      <c r="Z27" s="18"/>
      <c r="AA27" s="2"/>
      <c r="AB27" s="1"/>
      <c r="AH27" s="18"/>
      <c r="AJ27" s="20"/>
      <c r="AP27" s="4"/>
      <c r="AQ27" s="1"/>
      <c r="AU27" s="1"/>
      <c r="AV27" s="3"/>
    </row>
    <row r="28" spans="1:48" ht="11.25" customHeight="1">
      <c r="C28" s="8" t="s">
        <v>36</v>
      </c>
      <c r="D28" s="8" t="s">
        <v>36</v>
      </c>
      <c r="G28" s="21"/>
      <c r="H28" s="21"/>
      <c r="I28" s="21"/>
      <c r="J28" s="26"/>
      <c r="K28" s="20"/>
      <c r="N28" s="4"/>
      <c r="O28" s="1"/>
      <c r="T28" s="8" t="s">
        <v>36</v>
      </c>
      <c r="U28" s="1"/>
      <c r="W28" s="18"/>
      <c r="Z28" s="18"/>
      <c r="AA28" s="2"/>
      <c r="AB28" s="1"/>
      <c r="AH28" s="18"/>
      <c r="AJ28" s="20"/>
      <c r="AP28" s="4"/>
      <c r="AQ28" s="1"/>
      <c r="AU28" s="1"/>
      <c r="AV28" s="3"/>
    </row>
    <row r="29" spans="1:48">
      <c r="C29" s="8" t="s">
        <v>247</v>
      </c>
      <c r="D29" s="8" t="s">
        <v>189</v>
      </c>
      <c r="G29" s="21"/>
      <c r="H29" s="21"/>
      <c r="I29" s="21"/>
      <c r="J29" s="26"/>
      <c r="K29" s="20"/>
      <c r="N29" s="4"/>
      <c r="O29" s="1"/>
      <c r="T29" s="8" t="s">
        <v>257</v>
      </c>
      <c r="U29" s="1"/>
      <c r="W29" s="18"/>
      <c r="Z29" s="18"/>
      <c r="AA29" s="2"/>
      <c r="AB29" s="1"/>
      <c r="AH29" s="18"/>
      <c r="AJ29" s="20"/>
      <c r="AP29" s="4"/>
      <c r="AQ29" s="1"/>
      <c r="AU29" s="1"/>
      <c r="AV29" s="3"/>
    </row>
    <row r="30" spans="1:48">
      <c r="C30" s="8" t="s">
        <v>248</v>
      </c>
      <c r="D30" s="8" t="s">
        <v>190</v>
      </c>
      <c r="G30" s="21"/>
      <c r="H30" s="21"/>
      <c r="I30" s="21"/>
      <c r="J30" s="26"/>
      <c r="K30" s="20"/>
      <c r="N30" s="4"/>
      <c r="O30" s="1"/>
      <c r="T30" s="8" t="s">
        <v>258</v>
      </c>
      <c r="U30" s="1"/>
      <c r="AA30" s="2"/>
      <c r="AB30" s="1"/>
      <c r="AP30" s="4"/>
      <c r="AQ30" s="1"/>
      <c r="AU30" s="1"/>
      <c r="AV30" s="3"/>
    </row>
    <row r="31" spans="1:48">
      <c r="C31" s="8" t="s">
        <v>249</v>
      </c>
      <c r="D31" s="8" t="s">
        <v>191</v>
      </c>
      <c r="G31" s="21"/>
      <c r="H31" s="21"/>
      <c r="I31" s="21"/>
      <c r="J31" s="26"/>
      <c r="K31" s="20"/>
      <c r="N31" s="4"/>
      <c r="O31" s="1"/>
      <c r="T31" s="8" t="s">
        <v>259</v>
      </c>
      <c r="U31" s="1"/>
      <c r="W31" s="25" t="s">
        <v>282</v>
      </c>
      <c r="Z31" s="25" t="s">
        <v>282</v>
      </c>
      <c r="AA31" s="2"/>
      <c r="AB31" s="1"/>
      <c r="AH31" s="25" t="s">
        <v>282</v>
      </c>
      <c r="AJ31" s="25" t="s">
        <v>282</v>
      </c>
      <c r="AP31" s="4"/>
      <c r="AQ31" s="1"/>
      <c r="AU31" s="1"/>
      <c r="AV31" s="3"/>
    </row>
    <row r="32" spans="1:48">
      <c r="C32" s="8" t="s">
        <v>250</v>
      </c>
      <c r="D32" s="8" t="s">
        <v>192</v>
      </c>
      <c r="G32" s="21"/>
      <c r="H32" s="21"/>
      <c r="I32" s="21"/>
      <c r="J32" s="26"/>
      <c r="K32" s="20"/>
      <c r="N32" s="4"/>
      <c r="O32" s="1"/>
      <c r="T32" s="8" t="s">
        <v>260</v>
      </c>
      <c r="U32" s="1"/>
      <c r="W32" s="25"/>
      <c r="Z32" s="25"/>
      <c r="AA32" s="2"/>
      <c r="AB32" s="1"/>
      <c r="AH32" s="25"/>
      <c r="AJ32" s="25"/>
      <c r="AP32" s="4"/>
      <c r="AQ32" s="1"/>
      <c r="AU32" s="1"/>
      <c r="AV32" s="3"/>
    </row>
    <row r="33" spans="3:48">
      <c r="C33" s="8" t="s">
        <v>251</v>
      </c>
      <c r="D33" s="8" t="s">
        <v>193</v>
      </c>
      <c r="G33" s="21"/>
      <c r="H33" s="21"/>
      <c r="I33" s="21"/>
      <c r="J33" s="26"/>
      <c r="K33" s="20"/>
      <c r="N33" s="4"/>
      <c r="O33" s="1"/>
      <c r="T33" s="8" t="s">
        <v>261</v>
      </c>
      <c r="U33" s="1"/>
      <c r="W33" s="25"/>
      <c r="Z33" s="25"/>
      <c r="AA33" s="2"/>
      <c r="AB33" s="1"/>
      <c r="AH33" s="25"/>
      <c r="AJ33" s="25"/>
      <c r="AP33" s="4"/>
      <c r="AQ33" s="1"/>
      <c r="AU33" s="1"/>
      <c r="AV33" s="3"/>
    </row>
    <row r="34" spans="3:48">
      <c r="C34" s="8" t="s">
        <v>252</v>
      </c>
      <c r="D34" s="8" t="s">
        <v>194</v>
      </c>
      <c r="K34" s="20"/>
      <c r="N34" s="4"/>
      <c r="O34" s="1"/>
      <c r="T34" s="8" t="s">
        <v>262</v>
      </c>
      <c r="U34" s="1"/>
      <c r="W34" s="25"/>
      <c r="Z34" s="25"/>
      <c r="AA34" s="2"/>
      <c r="AB34" s="1"/>
      <c r="AH34" s="25"/>
      <c r="AJ34" s="25"/>
      <c r="AP34" s="4"/>
      <c r="AQ34" s="1"/>
      <c r="AU34" s="1"/>
      <c r="AV34" s="3"/>
    </row>
    <row r="35" spans="3:48">
      <c r="C35" s="8" t="s">
        <v>253</v>
      </c>
      <c r="D35" s="8" t="s">
        <v>195</v>
      </c>
      <c r="K35" s="20"/>
      <c r="N35" s="4"/>
      <c r="O35" s="1"/>
      <c r="T35" s="8" t="s">
        <v>263</v>
      </c>
      <c r="U35" s="1"/>
      <c r="W35" s="25"/>
      <c r="Z35" s="25"/>
      <c r="AA35" s="2"/>
      <c r="AB35" s="1"/>
      <c r="AH35" s="25"/>
      <c r="AJ35" s="25"/>
      <c r="AP35" s="4"/>
      <c r="AQ35" s="1"/>
      <c r="AU35" s="1"/>
      <c r="AV35" s="3"/>
    </row>
    <row r="36" spans="3:48">
      <c r="D36" s="8" t="s">
        <v>196</v>
      </c>
      <c r="K36" s="20"/>
      <c r="N36" s="4"/>
      <c r="O36" s="1"/>
      <c r="T36" s="4"/>
      <c r="U36" s="1"/>
      <c r="W36" s="25"/>
      <c r="Z36" s="25"/>
      <c r="AA36" s="2"/>
      <c r="AB36" s="1"/>
      <c r="AH36" s="25"/>
      <c r="AJ36" s="25"/>
      <c r="AP36" s="4"/>
      <c r="AQ36" s="1"/>
      <c r="AU36" s="1"/>
      <c r="AV36" s="3"/>
    </row>
    <row r="37" spans="3:48">
      <c r="D37" s="8" t="s">
        <v>197</v>
      </c>
      <c r="N37" s="4"/>
      <c r="O37" s="1"/>
      <c r="T37" s="4"/>
      <c r="U37" s="1"/>
      <c r="W37" s="25"/>
      <c r="Z37" s="25"/>
      <c r="AA37" s="2"/>
      <c r="AB37" s="1"/>
      <c r="AH37" s="25"/>
      <c r="AJ37" s="25"/>
      <c r="AP37" s="4"/>
      <c r="AQ37" s="1"/>
      <c r="AU37" s="1"/>
      <c r="AV37" s="3"/>
    </row>
    <row r="38" spans="3:48">
      <c r="D38" s="8" t="s">
        <v>198</v>
      </c>
      <c r="N38" s="4"/>
      <c r="O38" s="1"/>
      <c r="T38" s="4"/>
      <c r="U38" s="1"/>
      <c r="W38" s="25"/>
      <c r="Z38" s="25"/>
      <c r="AA38" s="2"/>
      <c r="AB38" s="1"/>
      <c r="AH38" s="25"/>
      <c r="AJ38" s="25"/>
      <c r="AP38" s="4"/>
      <c r="AQ38" s="1"/>
      <c r="AU38" s="1"/>
      <c r="AV38" s="3"/>
    </row>
    <row r="39" spans="3:48">
      <c r="D39" s="8" t="s">
        <v>199</v>
      </c>
      <c r="N39" s="4"/>
      <c r="O39" s="1"/>
      <c r="T39" s="4"/>
      <c r="U39" s="1"/>
      <c r="W39" s="25"/>
      <c r="Z39" s="25"/>
      <c r="AA39" s="2"/>
      <c r="AB39" s="1"/>
      <c r="AH39" s="25"/>
      <c r="AJ39" s="25"/>
      <c r="AP39" s="4"/>
      <c r="AQ39" s="1"/>
      <c r="AU39" s="1"/>
      <c r="AV39" s="3"/>
    </row>
    <row r="40" spans="3:48">
      <c r="D40" s="8" t="s">
        <v>200</v>
      </c>
      <c r="N40" s="4"/>
      <c r="O40" s="1"/>
      <c r="T40" s="4"/>
      <c r="U40" s="1"/>
      <c r="W40" s="25"/>
      <c r="Z40" s="25"/>
      <c r="AA40" s="2"/>
      <c r="AB40" s="1"/>
      <c r="AH40" s="25"/>
      <c r="AJ40" s="25"/>
      <c r="AP40" s="4"/>
      <c r="AQ40" s="1"/>
      <c r="AU40" s="1"/>
      <c r="AV40" s="3"/>
    </row>
    <row r="41" spans="3:48">
      <c r="D41" s="8" t="s">
        <v>201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202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203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204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205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206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207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208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209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210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211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212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213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214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215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216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217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218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219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220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221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222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223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224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225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226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227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228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229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230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231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232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233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234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235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48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236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237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238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17:AP19"/>
    <mergeCell ref="AQ17:AQ19"/>
    <mergeCell ref="AR17:AR19"/>
    <mergeCell ref="AS17:AS19"/>
    <mergeCell ref="AT17:AT19"/>
    <mergeCell ref="AT20:AT26"/>
    <mergeCell ref="AR20:AR26"/>
    <mergeCell ref="AS20:AS26"/>
    <mergeCell ref="AP20:AP26"/>
    <mergeCell ref="AU20:AU26"/>
    <mergeCell ref="AQ20:AQ26"/>
    <mergeCell ref="I20:I33"/>
    <mergeCell ref="J20:J33"/>
    <mergeCell ref="N20:N26"/>
    <mergeCell ref="O20:O26"/>
    <mergeCell ref="Z31:Z40"/>
    <mergeCell ref="K27:K3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S20:S26"/>
    <mergeCell ref="Q20:Q26"/>
    <mergeCell ref="T20:T26"/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33"/>
  <sheetViews>
    <sheetView tabSelected="1" topLeftCell="AR4" workbookViewId="0">
      <selection activeCell="AX13" sqref="AX13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33" bestFit="1" customWidth="1"/>
    <col min="6" max="6" width="23.42578125" style="33" bestFit="1" customWidth="1"/>
    <col min="7" max="7" width="20.42578125" style="1" customWidth="1"/>
    <col min="8" max="8" width="19.85546875" style="1" customWidth="1"/>
    <col min="9" max="9" width="18.85546875" style="1" customWidth="1"/>
    <col min="10" max="10" width="19.28515625" style="1" customWidth="1"/>
    <col min="11" max="11" width="16.85546875" style="4" customWidth="1"/>
    <col min="12" max="12" width="18.5703125" style="4" customWidth="1"/>
    <col min="13" max="13" width="19.140625" style="1" customWidth="1"/>
    <col min="14" max="14" width="25.5703125" style="1" customWidth="1"/>
    <col min="15" max="15" width="26.140625" style="1" customWidth="1"/>
    <col min="16" max="16" width="29.42578125" style="1" customWidth="1"/>
    <col min="17" max="17" width="25" style="1" customWidth="1"/>
    <col min="18" max="18" width="34.28515625" style="1" customWidth="1"/>
    <col min="19" max="19" width="35" style="1" customWidth="1"/>
    <col min="20" max="20" width="48.42578125" style="1" customWidth="1"/>
    <col min="21" max="21" width="29.28515625" style="1" customWidth="1"/>
    <col min="22" max="22" width="31" style="4" customWidth="1"/>
    <col min="23" max="23" width="29.140625" style="1" customWidth="1"/>
    <col min="24" max="24" width="27.28515625" style="1" customWidth="1"/>
    <col min="25" max="25" width="32.28515625" style="1" customWidth="1"/>
    <col min="26" max="26" width="28.7109375" style="1" customWidth="1"/>
    <col min="27" max="27" width="42.7109375" style="1" customWidth="1"/>
    <col min="28" max="28" width="38.85546875" style="1" customWidth="1"/>
    <col min="29" max="29" width="26.7109375" style="2" customWidth="1"/>
    <col min="30" max="30" width="34.5703125" style="1" customWidth="1"/>
    <col min="31" max="31" width="29.7109375" style="1" customWidth="1"/>
    <col min="32" max="32" width="44.5703125" style="1" customWidth="1"/>
    <col min="33" max="33" width="39.7109375" style="4" customWidth="1"/>
    <col min="34" max="34" width="28.42578125" style="1" customWidth="1"/>
    <col min="35" max="35" width="29" style="1" customWidth="1"/>
    <col min="36" max="36" width="37.5703125" style="1" customWidth="1"/>
    <col min="37" max="37" width="30.85546875" style="1" customWidth="1"/>
    <col min="38" max="38" width="45.140625" style="1" customWidth="1"/>
    <col min="39" max="39" width="27.28515625" style="1" customWidth="1"/>
    <col min="40" max="40" width="26.7109375" style="1" customWidth="1"/>
    <col min="41" max="41" width="40.7109375" style="1" customWidth="1"/>
    <col min="42" max="42" width="37" style="1" customWidth="1"/>
    <col min="43" max="43" width="28.140625" style="1" customWidth="1"/>
    <col min="44" max="44" width="25.7109375" style="1" customWidth="1"/>
    <col min="45" max="45" width="27.28515625" style="1" customWidth="1"/>
    <col min="46" max="46" width="28.5703125" style="1" customWidth="1"/>
    <col min="47" max="47" width="21.140625" style="1" customWidth="1"/>
    <col min="48" max="48" width="23.5703125" style="1" customWidth="1"/>
    <col min="49" max="49" width="23" style="33" bestFit="1" customWidth="1"/>
    <col min="50" max="50" width="15.7109375" style="34" customWidth="1"/>
    <col min="51" max="51" width="35.5703125" style="33" customWidth="1"/>
    <col min="52" max="52" width="38.42578125" style="33" customWidth="1"/>
    <col min="53" max="53" width="33.140625" style="33" customWidth="1"/>
    <col min="54" max="54" width="9.140625" style="33"/>
    <col min="55" max="55" width="18.28515625" style="3" bestFit="1" customWidth="1"/>
    <col min="56" max="16384" width="9.140625" style="3"/>
  </cols>
  <sheetData>
    <row r="1" spans="1:54">
      <c r="V1" s="1"/>
    </row>
    <row r="2" spans="1:54" ht="21">
      <c r="A2" s="22" t="s">
        <v>5</v>
      </c>
      <c r="B2" s="22"/>
      <c r="C2" s="5" t="s">
        <v>305</v>
      </c>
      <c r="V2" s="1"/>
    </row>
    <row r="3" spans="1:54" ht="21">
      <c r="A3" s="23" t="s">
        <v>6</v>
      </c>
      <c r="B3" s="23"/>
      <c r="C3" s="5"/>
      <c r="V3" s="1"/>
    </row>
    <row r="5" spans="1:54" ht="19.5" customHeight="1">
      <c r="A5" s="39" t="s">
        <v>4</v>
      </c>
      <c r="B5" s="39" t="s">
        <v>46</v>
      </c>
      <c r="C5" s="39" t="s">
        <v>58</v>
      </c>
      <c r="D5" s="39" t="s">
        <v>59</v>
      </c>
      <c r="E5" s="39" t="s">
        <v>329</v>
      </c>
      <c r="F5" s="39" t="s">
        <v>330</v>
      </c>
      <c r="G5" s="39" t="s">
        <v>324</v>
      </c>
      <c r="H5" s="39" t="s">
        <v>306</v>
      </c>
      <c r="I5" s="39" t="s">
        <v>307</v>
      </c>
      <c r="J5" s="39" t="s">
        <v>309</v>
      </c>
      <c r="K5" s="39" t="s">
        <v>310</v>
      </c>
      <c r="L5" s="39" t="s">
        <v>14</v>
      </c>
      <c r="M5" s="39" t="s">
        <v>22</v>
      </c>
      <c r="N5" s="39" t="s">
        <v>40</v>
      </c>
      <c r="O5" s="39" t="s">
        <v>41</v>
      </c>
      <c r="P5" s="39" t="s">
        <v>325</v>
      </c>
      <c r="Q5" s="39" t="s">
        <v>13</v>
      </c>
      <c r="R5" s="39" t="s">
        <v>312</v>
      </c>
      <c r="S5" s="39" t="s">
        <v>313</v>
      </c>
      <c r="T5" s="39" t="s">
        <v>314</v>
      </c>
      <c r="U5" s="39" t="s">
        <v>24</v>
      </c>
      <c r="V5" s="39" t="s">
        <v>326</v>
      </c>
      <c r="W5" s="39" t="s">
        <v>25</v>
      </c>
      <c r="X5" s="39" t="s">
        <v>43</v>
      </c>
      <c r="Y5" s="39" t="s">
        <v>318</v>
      </c>
      <c r="Z5" s="39" t="s">
        <v>319</v>
      </c>
      <c r="AA5" s="39" t="s">
        <v>320</v>
      </c>
      <c r="AB5" s="39" t="s">
        <v>29</v>
      </c>
      <c r="AC5" s="39" t="s">
        <v>44</v>
      </c>
      <c r="AD5" s="39" t="s">
        <v>315</v>
      </c>
      <c r="AE5" s="40" t="s">
        <v>316</v>
      </c>
      <c r="AF5" s="39" t="s">
        <v>317</v>
      </c>
      <c r="AG5" s="39" t="s">
        <v>30</v>
      </c>
      <c r="AH5" s="39" t="s">
        <v>26</v>
      </c>
      <c r="AI5" s="39" t="s">
        <v>45</v>
      </c>
      <c r="AJ5" s="39" t="s">
        <v>321</v>
      </c>
      <c r="AK5" s="39" t="s">
        <v>322</v>
      </c>
      <c r="AL5" s="39" t="s">
        <v>323</v>
      </c>
      <c r="AM5" s="39" t="s">
        <v>23</v>
      </c>
      <c r="AN5" s="39" t="s">
        <v>15</v>
      </c>
      <c r="AO5" s="39" t="s">
        <v>31</v>
      </c>
      <c r="AP5" s="39" t="s">
        <v>28</v>
      </c>
      <c r="AQ5" s="39" t="s">
        <v>27</v>
      </c>
      <c r="AR5" s="39" t="s">
        <v>308</v>
      </c>
      <c r="AS5" s="39" t="s">
        <v>16</v>
      </c>
      <c r="AT5" s="39" t="s">
        <v>72</v>
      </c>
      <c r="AU5" s="39" t="s">
        <v>311</v>
      </c>
      <c r="AV5" s="39" t="s">
        <v>17</v>
      </c>
      <c r="AW5" s="39" t="s">
        <v>327</v>
      </c>
      <c r="AX5" s="39" t="s">
        <v>328</v>
      </c>
      <c r="AY5" s="39" t="s">
        <v>9</v>
      </c>
      <c r="AZ5" s="39" t="s">
        <v>8</v>
      </c>
      <c r="BA5" s="39" t="s">
        <v>73</v>
      </c>
      <c r="BB5" s="3"/>
    </row>
    <row r="6" spans="1:54">
      <c r="A6" s="1" t="s">
        <v>2</v>
      </c>
      <c r="B6" s="41" t="s">
        <v>107</v>
      </c>
      <c r="C6" s="8" t="s">
        <v>92</v>
      </c>
      <c r="D6" s="8" t="s">
        <v>0</v>
      </c>
      <c r="E6" s="41" t="s">
        <v>10</v>
      </c>
      <c r="F6" s="41" t="s">
        <v>20</v>
      </c>
      <c r="G6" s="8" t="s">
        <v>18</v>
      </c>
      <c r="H6" s="8" t="s">
        <v>339</v>
      </c>
      <c r="I6" s="8" t="s">
        <v>340</v>
      </c>
      <c r="J6" s="8" t="s">
        <v>341</v>
      </c>
      <c r="K6" s="8" t="s">
        <v>346</v>
      </c>
      <c r="L6" s="8" t="s">
        <v>344</v>
      </c>
      <c r="M6" s="8" t="s">
        <v>11</v>
      </c>
      <c r="N6" s="8" t="s">
        <v>93</v>
      </c>
      <c r="O6" s="8" t="s">
        <v>94</v>
      </c>
      <c r="P6" s="41" t="s">
        <v>356</v>
      </c>
      <c r="Q6" s="8" t="s">
        <v>342</v>
      </c>
      <c r="R6" s="8" t="s">
        <v>348</v>
      </c>
      <c r="S6" s="8" t="s">
        <v>11</v>
      </c>
      <c r="T6" s="8" t="s">
        <v>349</v>
      </c>
      <c r="U6" s="8" t="s">
        <v>3</v>
      </c>
      <c r="V6" s="41" t="s">
        <v>357</v>
      </c>
      <c r="W6" s="8" t="s">
        <v>343</v>
      </c>
      <c r="X6" s="8" t="s">
        <v>347</v>
      </c>
      <c r="Y6" s="8" t="s">
        <v>353</v>
      </c>
      <c r="Z6" s="8" t="s">
        <v>11</v>
      </c>
      <c r="AA6" s="8" t="s">
        <v>354</v>
      </c>
      <c r="AB6" s="8" t="s">
        <v>347</v>
      </c>
      <c r="AC6" s="8" t="s">
        <v>350</v>
      </c>
      <c r="AD6" s="8" t="s">
        <v>351</v>
      </c>
      <c r="AE6" s="11" t="s">
        <v>11</v>
      </c>
      <c r="AF6" s="8" t="s">
        <v>352</v>
      </c>
      <c r="AG6" s="8" t="s">
        <v>350</v>
      </c>
      <c r="AH6" s="8" t="s">
        <v>345</v>
      </c>
      <c r="AI6" s="8" t="s">
        <v>11</v>
      </c>
      <c r="AJ6" s="8" t="s">
        <v>11</v>
      </c>
      <c r="AK6" s="8" t="s">
        <v>11</v>
      </c>
      <c r="AL6" s="8" t="s">
        <v>11</v>
      </c>
      <c r="AM6" s="8" t="s">
        <v>11</v>
      </c>
      <c r="AN6" s="8" t="s">
        <v>11</v>
      </c>
      <c r="AO6" s="8" t="s">
        <v>11</v>
      </c>
      <c r="AP6" s="8" t="s">
        <v>11</v>
      </c>
      <c r="AQ6" s="8" t="s">
        <v>355</v>
      </c>
      <c r="AR6" s="1" t="s">
        <v>11</v>
      </c>
      <c r="AS6" s="1" t="s">
        <v>11</v>
      </c>
      <c r="AT6" s="4" t="s">
        <v>11</v>
      </c>
      <c r="AU6" s="1" t="s">
        <v>10</v>
      </c>
      <c r="AV6" s="1" t="s">
        <v>3</v>
      </c>
      <c r="AW6" s="33" t="s">
        <v>3</v>
      </c>
      <c r="AX6" s="33" t="s">
        <v>3</v>
      </c>
      <c r="AY6" s="15" t="s">
        <v>33</v>
      </c>
      <c r="AZ6" s="14" t="s">
        <v>18</v>
      </c>
      <c r="BA6" s="1" t="s">
        <v>106</v>
      </c>
      <c r="BB6" s="3"/>
    </row>
    <row r="7" spans="1:54">
      <c r="A7" s="1" t="s">
        <v>2</v>
      </c>
      <c r="B7" s="41" t="s">
        <v>107</v>
      </c>
      <c r="C7" s="8" t="s">
        <v>92</v>
      </c>
      <c r="D7" s="8" t="s">
        <v>0</v>
      </c>
      <c r="E7" s="41" t="s">
        <v>10</v>
      </c>
      <c r="F7" s="41" t="s">
        <v>20</v>
      </c>
      <c r="G7" s="8" t="s">
        <v>373</v>
      </c>
      <c r="H7" s="8" t="s">
        <v>358</v>
      </c>
      <c r="I7" s="8" t="s">
        <v>359</v>
      </c>
      <c r="J7" s="8" t="s">
        <v>341</v>
      </c>
      <c r="K7" s="8" t="s">
        <v>364</v>
      </c>
      <c r="L7" s="8" t="s">
        <v>362</v>
      </c>
      <c r="M7" s="8" t="s">
        <v>11</v>
      </c>
      <c r="N7" s="1" t="s">
        <v>93</v>
      </c>
      <c r="O7" s="1" t="s">
        <v>94</v>
      </c>
      <c r="P7" s="33" t="s">
        <v>375</v>
      </c>
      <c r="Q7" s="1" t="s">
        <v>360</v>
      </c>
      <c r="R7" s="8" t="s">
        <v>366</v>
      </c>
      <c r="S7" s="8" t="s">
        <v>11</v>
      </c>
      <c r="T7" s="8" t="s">
        <v>367</v>
      </c>
      <c r="U7" s="1" t="s">
        <v>3</v>
      </c>
      <c r="V7" s="33" t="s">
        <v>376</v>
      </c>
      <c r="W7" s="1" t="s">
        <v>361</v>
      </c>
      <c r="X7" s="1" t="s">
        <v>365</v>
      </c>
      <c r="Y7" s="8" t="s">
        <v>371</v>
      </c>
      <c r="Z7" s="8" t="s">
        <v>11</v>
      </c>
      <c r="AA7" s="8" t="s">
        <v>372</v>
      </c>
      <c r="AB7" s="8" t="s">
        <v>365</v>
      </c>
      <c r="AC7" s="8" t="s">
        <v>368</v>
      </c>
      <c r="AD7" s="8" t="s">
        <v>369</v>
      </c>
      <c r="AE7" s="44" t="s">
        <v>11</v>
      </c>
      <c r="AF7" s="8" t="s">
        <v>370</v>
      </c>
      <c r="AG7" s="8" t="s">
        <v>368</v>
      </c>
      <c r="AH7" s="1" t="s">
        <v>363</v>
      </c>
      <c r="AI7" s="1" t="s">
        <v>11</v>
      </c>
      <c r="AJ7" s="1" t="s">
        <v>11</v>
      </c>
      <c r="AK7" s="1" t="s">
        <v>11</v>
      </c>
      <c r="AL7" s="1" t="s">
        <v>11</v>
      </c>
      <c r="AM7" s="8" t="s">
        <v>11</v>
      </c>
      <c r="AN7" s="8" t="s">
        <v>11</v>
      </c>
      <c r="AO7" s="8" t="s">
        <v>11</v>
      </c>
      <c r="AP7" s="8" t="s">
        <v>11</v>
      </c>
      <c r="AQ7" s="8" t="s">
        <v>374</v>
      </c>
      <c r="AR7" s="1" t="s">
        <v>11</v>
      </c>
      <c r="AS7" s="1" t="s">
        <v>11</v>
      </c>
      <c r="AT7" s="4" t="s">
        <v>11</v>
      </c>
      <c r="AU7" s="1" t="s">
        <v>10</v>
      </c>
      <c r="AV7" s="1" t="s">
        <v>3</v>
      </c>
      <c r="AW7" s="33" t="s">
        <v>3</v>
      </c>
      <c r="AX7" s="33" t="s">
        <v>3</v>
      </c>
      <c r="AY7" s="4" t="s">
        <v>33</v>
      </c>
      <c r="AZ7" s="1" t="s">
        <v>18</v>
      </c>
      <c r="BA7" s="1" t="s">
        <v>106</v>
      </c>
      <c r="BB7" s="3"/>
    </row>
    <row r="8" spans="1:54">
      <c r="A8" s="1" t="s">
        <v>2</v>
      </c>
      <c r="B8" s="41" t="s">
        <v>107</v>
      </c>
      <c r="C8" s="8" t="s">
        <v>92</v>
      </c>
      <c r="D8" s="8" t="s">
        <v>0</v>
      </c>
      <c r="E8" s="41" t="s">
        <v>10</v>
      </c>
      <c r="F8" s="41" t="s">
        <v>20</v>
      </c>
      <c r="G8" s="8" t="s">
        <v>19</v>
      </c>
      <c r="H8" s="8" t="s">
        <v>377</v>
      </c>
      <c r="I8" s="8" t="s">
        <v>378</v>
      </c>
      <c r="J8" s="8" t="s">
        <v>341</v>
      </c>
      <c r="K8" s="8" t="s">
        <v>383</v>
      </c>
      <c r="L8" s="8" t="s">
        <v>381</v>
      </c>
      <c r="M8" s="8" t="s">
        <v>11</v>
      </c>
      <c r="N8" s="1" t="s">
        <v>93</v>
      </c>
      <c r="O8" s="1" t="s">
        <v>94</v>
      </c>
      <c r="P8" s="34" t="s">
        <v>393</v>
      </c>
      <c r="Q8" s="1" t="s">
        <v>379</v>
      </c>
      <c r="R8" s="8" t="s">
        <v>385</v>
      </c>
      <c r="S8" s="8" t="s">
        <v>11</v>
      </c>
      <c r="T8" s="8" t="s">
        <v>386</v>
      </c>
      <c r="U8" s="1" t="s">
        <v>3</v>
      </c>
      <c r="V8" s="33" t="s">
        <v>394</v>
      </c>
      <c r="W8" s="1" t="s">
        <v>380</v>
      </c>
      <c r="X8" s="4" t="s">
        <v>384</v>
      </c>
      <c r="Y8" s="8" t="s">
        <v>390</v>
      </c>
      <c r="Z8" s="8" t="s">
        <v>11</v>
      </c>
      <c r="AA8" s="8" t="s">
        <v>391</v>
      </c>
      <c r="AB8" s="8" t="s">
        <v>384</v>
      </c>
      <c r="AC8" s="8" t="s">
        <v>387</v>
      </c>
      <c r="AD8" s="8" t="s">
        <v>388</v>
      </c>
      <c r="AE8" s="8" t="s">
        <v>11</v>
      </c>
      <c r="AF8" s="11" t="s">
        <v>389</v>
      </c>
      <c r="AG8" s="8" t="s">
        <v>387</v>
      </c>
      <c r="AH8" s="1" t="s">
        <v>382</v>
      </c>
      <c r="AI8" s="1" t="s">
        <v>11</v>
      </c>
      <c r="AJ8" s="1" t="s">
        <v>11</v>
      </c>
      <c r="AK8" s="1" t="s">
        <v>11</v>
      </c>
      <c r="AL8" s="1" t="s">
        <v>11</v>
      </c>
      <c r="AM8" s="8" t="s">
        <v>11</v>
      </c>
      <c r="AN8" s="8" t="s">
        <v>11</v>
      </c>
      <c r="AO8" s="8" t="s">
        <v>11</v>
      </c>
      <c r="AP8" s="8" t="s">
        <v>11</v>
      </c>
      <c r="AQ8" s="8" t="s">
        <v>392</v>
      </c>
      <c r="AR8" s="1" t="s">
        <v>11</v>
      </c>
      <c r="AS8" s="4" t="s">
        <v>11</v>
      </c>
      <c r="AT8" s="1" t="s">
        <v>11</v>
      </c>
      <c r="AU8" s="1" t="s">
        <v>10</v>
      </c>
      <c r="AV8" s="1" t="s">
        <v>3</v>
      </c>
      <c r="AW8" s="33" t="s">
        <v>3</v>
      </c>
      <c r="AX8" s="33" t="s">
        <v>3</v>
      </c>
      <c r="AY8" s="1" t="s">
        <v>33</v>
      </c>
      <c r="AZ8" s="1" t="s">
        <v>18</v>
      </c>
      <c r="BA8" s="1" t="s">
        <v>106</v>
      </c>
      <c r="BB8" s="3"/>
    </row>
    <row r="9" spans="1:54">
      <c r="A9" s="1" t="s">
        <v>2</v>
      </c>
      <c r="B9" s="41" t="s">
        <v>107</v>
      </c>
      <c r="C9" s="8" t="s">
        <v>92</v>
      </c>
      <c r="D9" s="8" t="s">
        <v>0</v>
      </c>
      <c r="E9" s="41" t="s">
        <v>10</v>
      </c>
      <c r="F9" s="41" t="s">
        <v>20</v>
      </c>
      <c r="G9" s="8" t="s">
        <v>396</v>
      </c>
      <c r="H9" s="8" t="s">
        <v>395</v>
      </c>
      <c r="I9" s="8" t="s">
        <v>331</v>
      </c>
      <c r="J9" s="8" t="s">
        <v>105</v>
      </c>
      <c r="K9" s="8" t="s">
        <v>105</v>
      </c>
      <c r="L9" s="8" t="s">
        <v>105</v>
      </c>
      <c r="M9" s="8" t="s">
        <v>11</v>
      </c>
      <c r="N9" s="1" t="s">
        <v>93</v>
      </c>
      <c r="O9" s="1" t="s">
        <v>94</v>
      </c>
      <c r="P9" s="34" t="s">
        <v>11</v>
      </c>
      <c r="Q9" s="1" t="s">
        <v>11</v>
      </c>
      <c r="R9" s="8" t="s">
        <v>11</v>
      </c>
      <c r="S9" s="8" t="s">
        <v>11</v>
      </c>
      <c r="T9" s="8" t="s">
        <v>11</v>
      </c>
      <c r="U9" s="1" t="s">
        <v>3</v>
      </c>
      <c r="V9" s="33" t="s">
        <v>3</v>
      </c>
      <c r="W9" s="1" t="s">
        <v>3</v>
      </c>
      <c r="X9" s="4" t="s">
        <v>11</v>
      </c>
      <c r="Y9" s="8" t="s">
        <v>11</v>
      </c>
      <c r="Z9" s="8" t="s">
        <v>11</v>
      </c>
      <c r="AA9" s="8" t="s">
        <v>11</v>
      </c>
      <c r="AB9" s="8" t="s">
        <v>11</v>
      </c>
      <c r="AC9" s="8" t="s">
        <v>11</v>
      </c>
      <c r="AD9" s="8" t="s">
        <v>11</v>
      </c>
      <c r="AE9" s="8" t="s">
        <v>11</v>
      </c>
      <c r="AF9" s="11" t="s">
        <v>11</v>
      </c>
      <c r="AG9" s="8" t="s">
        <v>11</v>
      </c>
      <c r="AH9" s="1" t="s">
        <v>3</v>
      </c>
      <c r="AI9" s="1" t="s">
        <v>11</v>
      </c>
      <c r="AJ9" s="1" t="s">
        <v>11</v>
      </c>
      <c r="AK9" s="1" t="s">
        <v>11</v>
      </c>
      <c r="AL9" s="1" t="s">
        <v>11</v>
      </c>
      <c r="AM9" s="8" t="s">
        <v>11</v>
      </c>
      <c r="AN9" s="8" t="s">
        <v>11</v>
      </c>
      <c r="AO9" s="8" t="s">
        <v>11</v>
      </c>
      <c r="AP9" s="8" t="s">
        <v>11</v>
      </c>
      <c r="AQ9" s="8" t="s">
        <v>11</v>
      </c>
      <c r="AR9" s="1" t="s">
        <v>11</v>
      </c>
      <c r="AS9" s="4" t="s">
        <v>11</v>
      </c>
      <c r="AT9" s="1" t="s">
        <v>11</v>
      </c>
      <c r="AU9" s="1" t="s">
        <v>10</v>
      </c>
      <c r="AV9" s="1" t="s">
        <v>3</v>
      </c>
      <c r="AW9" s="33" t="s">
        <v>3</v>
      </c>
      <c r="AX9" s="33" t="s">
        <v>3</v>
      </c>
      <c r="AY9" s="1" t="s">
        <v>33</v>
      </c>
      <c r="AZ9" s="1" t="s">
        <v>18</v>
      </c>
      <c r="BA9" s="1" t="s">
        <v>106</v>
      </c>
      <c r="BB9" s="3"/>
    </row>
    <row r="10" spans="1:54">
      <c r="A10" s="1" t="s">
        <v>2</v>
      </c>
      <c r="B10" s="33" t="s">
        <v>112</v>
      </c>
      <c r="C10" s="1" t="s">
        <v>109</v>
      </c>
      <c r="D10" s="1" t="s">
        <v>0</v>
      </c>
      <c r="E10" s="33" t="s">
        <v>10</v>
      </c>
      <c r="F10" s="33" t="s">
        <v>20</v>
      </c>
      <c r="G10" s="1" t="s">
        <v>18</v>
      </c>
      <c r="H10" s="1" t="s">
        <v>339</v>
      </c>
      <c r="I10" s="1" t="s">
        <v>340</v>
      </c>
      <c r="J10" s="1" t="s">
        <v>341</v>
      </c>
      <c r="K10" s="1" t="s">
        <v>346</v>
      </c>
      <c r="L10" s="1" t="s">
        <v>344</v>
      </c>
      <c r="M10" s="1" t="s">
        <v>11</v>
      </c>
      <c r="N10" s="1" t="s">
        <v>93</v>
      </c>
      <c r="O10" s="1" t="s">
        <v>94</v>
      </c>
      <c r="P10" s="34" t="s">
        <v>356</v>
      </c>
      <c r="Q10" s="1" t="s">
        <v>342</v>
      </c>
      <c r="R10" s="1" t="s">
        <v>348</v>
      </c>
      <c r="S10" s="1" t="s">
        <v>11</v>
      </c>
      <c r="T10" s="1" t="s">
        <v>349</v>
      </c>
      <c r="U10" s="1" t="s">
        <v>3</v>
      </c>
      <c r="V10" s="33" t="s">
        <v>357</v>
      </c>
      <c r="W10" s="1" t="s">
        <v>343</v>
      </c>
      <c r="X10" s="4" t="s">
        <v>347</v>
      </c>
      <c r="Y10" s="1" t="s">
        <v>353</v>
      </c>
      <c r="Z10" s="1" t="s">
        <v>11</v>
      </c>
      <c r="AA10" s="1" t="s">
        <v>354</v>
      </c>
      <c r="AB10" s="1" t="s">
        <v>347</v>
      </c>
      <c r="AC10" s="1" t="s">
        <v>350</v>
      </c>
      <c r="AD10" s="1" t="s">
        <v>351</v>
      </c>
      <c r="AE10" s="1" t="s">
        <v>11</v>
      </c>
      <c r="AF10" s="2" t="s">
        <v>352</v>
      </c>
      <c r="AG10" s="4" t="s">
        <v>350</v>
      </c>
      <c r="AH10" s="1" t="s">
        <v>345</v>
      </c>
      <c r="AI10" s="1" t="s">
        <v>11</v>
      </c>
      <c r="AJ10" s="1" t="s">
        <v>11</v>
      </c>
      <c r="AK10" s="1" t="s">
        <v>11</v>
      </c>
      <c r="AL10" s="1" t="s">
        <v>11</v>
      </c>
      <c r="AM10" s="1" t="s">
        <v>11</v>
      </c>
      <c r="AN10" s="1" t="s">
        <v>11</v>
      </c>
      <c r="AO10" s="1" t="s">
        <v>11</v>
      </c>
      <c r="AP10" s="1" t="s">
        <v>11</v>
      </c>
      <c r="AQ10" s="1" t="s">
        <v>355</v>
      </c>
      <c r="AR10" s="1" t="s">
        <v>11</v>
      </c>
      <c r="AS10" s="4" t="s">
        <v>11</v>
      </c>
      <c r="AT10" s="1" t="s">
        <v>11</v>
      </c>
      <c r="AU10" s="1" t="s">
        <v>10</v>
      </c>
      <c r="AV10" s="1" t="s">
        <v>3</v>
      </c>
      <c r="AW10" s="33" t="s">
        <v>3</v>
      </c>
      <c r="AX10" s="33" t="s">
        <v>3</v>
      </c>
      <c r="AY10" s="1" t="s">
        <v>33</v>
      </c>
      <c r="AZ10" s="1" t="s">
        <v>18</v>
      </c>
      <c r="BA10" s="1" t="s">
        <v>106</v>
      </c>
      <c r="BB10" s="3"/>
    </row>
    <row r="11" spans="1:54">
      <c r="A11" s="1" t="s">
        <v>2</v>
      </c>
      <c r="B11" s="33" t="s">
        <v>112</v>
      </c>
      <c r="C11" s="1" t="s">
        <v>109</v>
      </c>
      <c r="D11" s="1" t="s">
        <v>0</v>
      </c>
      <c r="E11" s="33" t="s">
        <v>10</v>
      </c>
      <c r="F11" s="33" t="s">
        <v>20</v>
      </c>
      <c r="G11" s="1" t="s">
        <v>373</v>
      </c>
      <c r="H11" s="1" t="s">
        <v>358</v>
      </c>
      <c r="I11" s="1" t="s">
        <v>359</v>
      </c>
      <c r="J11" s="1" t="s">
        <v>341</v>
      </c>
      <c r="K11" s="1" t="s">
        <v>364</v>
      </c>
      <c r="L11" s="1" t="s">
        <v>362</v>
      </c>
      <c r="M11" s="1" t="s">
        <v>11</v>
      </c>
      <c r="N11" s="1" t="s">
        <v>93</v>
      </c>
      <c r="O11" s="1" t="s">
        <v>94</v>
      </c>
      <c r="P11" s="34" t="s">
        <v>375</v>
      </c>
      <c r="Q11" s="1" t="s">
        <v>360</v>
      </c>
      <c r="R11" s="1" t="s">
        <v>366</v>
      </c>
      <c r="S11" s="1" t="s">
        <v>11</v>
      </c>
      <c r="T11" s="1" t="s">
        <v>367</v>
      </c>
      <c r="U11" s="1" t="s">
        <v>3</v>
      </c>
      <c r="V11" s="33" t="s">
        <v>376</v>
      </c>
      <c r="W11" s="1" t="s">
        <v>361</v>
      </c>
      <c r="X11" s="4" t="s">
        <v>365</v>
      </c>
      <c r="Y11" s="1" t="s">
        <v>371</v>
      </c>
      <c r="Z11" s="1" t="s">
        <v>11</v>
      </c>
      <c r="AA11" s="1" t="s">
        <v>372</v>
      </c>
      <c r="AB11" s="1" t="s">
        <v>365</v>
      </c>
      <c r="AC11" s="1" t="s">
        <v>368</v>
      </c>
      <c r="AD11" s="1" t="s">
        <v>369</v>
      </c>
      <c r="AE11" s="1" t="s">
        <v>11</v>
      </c>
      <c r="AF11" s="2" t="s">
        <v>370</v>
      </c>
      <c r="AG11" s="4" t="s">
        <v>368</v>
      </c>
      <c r="AH11" s="1" t="s">
        <v>363</v>
      </c>
      <c r="AI11" s="1" t="s">
        <v>11</v>
      </c>
      <c r="AJ11" s="1" t="s">
        <v>11</v>
      </c>
      <c r="AK11" s="1" t="s">
        <v>11</v>
      </c>
      <c r="AL11" s="1" t="s">
        <v>11</v>
      </c>
      <c r="AM11" s="1" t="s">
        <v>11</v>
      </c>
      <c r="AN11" s="1" t="s">
        <v>11</v>
      </c>
      <c r="AO11" s="1" t="s">
        <v>11</v>
      </c>
      <c r="AP11" s="1" t="s">
        <v>11</v>
      </c>
      <c r="AQ11" s="1" t="s">
        <v>374</v>
      </c>
      <c r="AR11" s="1" t="s">
        <v>11</v>
      </c>
      <c r="AS11" s="4" t="s">
        <v>11</v>
      </c>
      <c r="AT11" s="1" t="s">
        <v>11</v>
      </c>
      <c r="AU11" s="1" t="s">
        <v>10</v>
      </c>
      <c r="AV11" s="1" t="s">
        <v>3</v>
      </c>
      <c r="AW11" s="33" t="s">
        <v>3</v>
      </c>
      <c r="AX11" s="33" t="s">
        <v>3</v>
      </c>
      <c r="AY11" s="4" t="s">
        <v>33</v>
      </c>
      <c r="AZ11" s="1" t="s">
        <v>18</v>
      </c>
      <c r="BA11" s="1" t="s">
        <v>106</v>
      </c>
      <c r="BB11" s="3"/>
    </row>
    <row r="12" spans="1:54">
      <c r="A12" s="1" t="s">
        <v>2</v>
      </c>
      <c r="B12" s="33" t="s">
        <v>112</v>
      </c>
      <c r="C12" s="1" t="s">
        <v>109</v>
      </c>
      <c r="D12" s="1" t="s">
        <v>0</v>
      </c>
      <c r="E12" s="33" t="s">
        <v>10</v>
      </c>
      <c r="F12" s="33" t="s">
        <v>20</v>
      </c>
      <c r="G12" s="1" t="s">
        <v>19</v>
      </c>
      <c r="H12" s="1" t="s">
        <v>377</v>
      </c>
      <c r="I12" s="1" t="s">
        <v>378</v>
      </c>
      <c r="J12" s="1" t="s">
        <v>341</v>
      </c>
      <c r="K12" s="1" t="s">
        <v>383</v>
      </c>
      <c r="L12" s="1" t="s">
        <v>381</v>
      </c>
      <c r="M12" s="1" t="s">
        <v>11</v>
      </c>
      <c r="N12" s="1" t="s">
        <v>93</v>
      </c>
      <c r="O12" s="1" t="s">
        <v>94</v>
      </c>
      <c r="P12" s="34" t="s">
        <v>393</v>
      </c>
      <c r="Q12" s="1" t="s">
        <v>379</v>
      </c>
      <c r="R12" s="1" t="s">
        <v>385</v>
      </c>
      <c r="S12" s="1" t="s">
        <v>11</v>
      </c>
      <c r="T12" s="1" t="s">
        <v>386</v>
      </c>
      <c r="U12" s="1" t="s">
        <v>3</v>
      </c>
      <c r="V12" s="33" t="s">
        <v>394</v>
      </c>
      <c r="W12" s="1" t="s">
        <v>380</v>
      </c>
      <c r="X12" s="4" t="s">
        <v>384</v>
      </c>
      <c r="Y12" s="1" t="s">
        <v>390</v>
      </c>
      <c r="Z12" s="1" t="s">
        <v>11</v>
      </c>
      <c r="AA12" s="1" t="s">
        <v>391</v>
      </c>
      <c r="AB12" s="1" t="s">
        <v>384</v>
      </c>
      <c r="AC12" s="1" t="s">
        <v>387</v>
      </c>
      <c r="AD12" s="1" t="s">
        <v>388</v>
      </c>
      <c r="AE12" s="1" t="s">
        <v>11</v>
      </c>
      <c r="AF12" s="2" t="s">
        <v>389</v>
      </c>
      <c r="AG12" s="4" t="s">
        <v>387</v>
      </c>
      <c r="AH12" s="1" t="s">
        <v>382</v>
      </c>
      <c r="AI12" s="1" t="s">
        <v>11</v>
      </c>
      <c r="AJ12" s="1" t="s">
        <v>11</v>
      </c>
      <c r="AK12" s="1" t="s">
        <v>11</v>
      </c>
      <c r="AL12" s="1" t="s">
        <v>11</v>
      </c>
      <c r="AM12" s="1" t="s">
        <v>11</v>
      </c>
      <c r="AN12" s="1" t="s">
        <v>11</v>
      </c>
      <c r="AO12" s="1" t="s">
        <v>11</v>
      </c>
      <c r="AP12" s="1" t="s">
        <v>11</v>
      </c>
      <c r="AQ12" s="1" t="s">
        <v>392</v>
      </c>
      <c r="AR12" s="1" t="s">
        <v>11</v>
      </c>
      <c r="AS12" s="4" t="s">
        <v>11</v>
      </c>
      <c r="AT12" s="1" t="s">
        <v>11</v>
      </c>
      <c r="AU12" s="1" t="s">
        <v>10</v>
      </c>
      <c r="AV12" s="1" t="s">
        <v>3</v>
      </c>
      <c r="AW12" s="33" t="s">
        <v>3</v>
      </c>
      <c r="AX12" s="33" t="s">
        <v>3</v>
      </c>
      <c r="AY12" s="4" t="s">
        <v>33</v>
      </c>
      <c r="AZ12" s="1" t="s">
        <v>18</v>
      </c>
      <c r="BA12" s="1" t="s">
        <v>106</v>
      </c>
      <c r="BB12" s="3"/>
    </row>
    <row r="13" spans="1:54">
      <c r="A13" s="1" t="s">
        <v>2</v>
      </c>
      <c r="B13" s="33" t="s">
        <v>112</v>
      </c>
      <c r="C13" s="1" t="s">
        <v>109</v>
      </c>
      <c r="D13" s="1" t="s">
        <v>0</v>
      </c>
      <c r="E13" s="33" t="s">
        <v>10</v>
      </c>
      <c r="F13" s="33" t="s">
        <v>20</v>
      </c>
      <c r="G13" s="1" t="s">
        <v>396</v>
      </c>
      <c r="H13" s="1" t="s">
        <v>395</v>
      </c>
      <c r="I13" s="1" t="s">
        <v>331</v>
      </c>
      <c r="J13" s="1" t="s">
        <v>105</v>
      </c>
      <c r="K13" s="1" t="s">
        <v>105</v>
      </c>
      <c r="L13" s="1" t="s">
        <v>105</v>
      </c>
      <c r="M13" s="1" t="s">
        <v>11</v>
      </c>
      <c r="N13" s="1" t="s">
        <v>93</v>
      </c>
      <c r="O13" s="1" t="s">
        <v>94</v>
      </c>
      <c r="P13" s="34" t="s">
        <v>11</v>
      </c>
      <c r="Q13" s="1" t="s">
        <v>11</v>
      </c>
      <c r="R13" s="1" t="s">
        <v>11</v>
      </c>
      <c r="S13" s="1" t="s">
        <v>11</v>
      </c>
      <c r="T13" s="1" t="s">
        <v>11</v>
      </c>
      <c r="U13" s="1" t="s">
        <v>3</v>
      </c>
      <c r="V13" s="33" t="s">
        <v>3</v>
      </c>
      <c r="W13" s="1" t="s">
        <v>3</v>
      </c>
      <c r="X13" s="4" t="s">
        <v>11</v>
      </c>
      <c r="Y13" s="1" t="s">
        <v>11</v>
      </c>
      <c r="Z13" s="1" t="s">
        <v>11</v>
      </c>
      <c r="AA13" s="1" t="s">
        <v>11</v>
      </c>
      <c r="AB13" s="1" t="s">
        <v>11</v>
      </c>
      <c r="AC13" s="1" t="s">
        <v>11</v>
      </c>
      <c r="AD13" s="1" t="s">
        <v>11</v>
      </c>
      <c r="AE13" s="1" t="s">
        <v>11</v>
      </c>
      <c r="AF13" s="2" t="s">
        <v>11</v>
      </c>
      <c r="AG13" s="4" t="s">
        <v>11</v>
      </c>
      <c r="AH13" s="1" t="s">
        <v>3</v>
      </c>
      <c r="AI13" s="1" t="s">
        <v>11</v>
      </c>
      <c r="AJ13" s="1" t="s">
        <v>11</v>
      </c>
      <c r="AK13" s="1" t="s">
        <v>11</v>
      </c>
      <c r="AL13" s="1" t="s">
        <v>11</v>
      </c>
      <c r="AM13" s="1" t="s">
        <v>11</v>
      </c>
      <c r="AN13" s="1" t="s">
        <v>11</v>
      </c>
      <c r="AO13" s="1" t="s">
        <v>11</v>
      </c>
      <c r="AP13" s="1" t="s">
        <v>11</v>
      </c>
      <c r="AQ13" s="1" t="s">
        <v>11</v>
      </c>
      <c r="AR13" s="1" t="s">
        <v>11</v>
      </c>
      <c r="AS13" s="4" t="s">
        <v>11</v>
      </c>
      <c r="AT13" s="1" t="s">
        <v>11</v>
      </c>
      <c r="AU13" s="1" t="s">
        <v>10</v>
      </c>
      <c r="AV13" s="1" t="s">
        <v>3</v>
      </c>
      <c r="AW13" s="33" t="s">
        <v>3</v>
      </c>
      <c r="AX13" s="33" t="s">
        <v>3</v>
      </c>
      <c r="AY13" s="4" t="s">
        <v>33</v>
      </c>
      <c r="AZ13" s="1" t="s">
        <v>18</v>
      </c>
      <c r="BA13" s="1" t="s">
        <v>106</v>
      </c>
      <c r="BB13" s="3"/>
    </row>
    <row r="14" spans="1:54">
      <c r="A14" s="1" t="s">
        <v>2</v>
      </c>
      <c r="B14" s="33" t="s">
        <v>125</v>
      </c>
      <c r="C14" s="1" t="s">
        <v>113</v>
      </c>
      <c r="D14" s="1" t="s">
        <v>1</v>
      </c>
      <c r="E14" s="33" t="s">
        <v>338</v>
      </c>
      <c r="F14" s="33" t="s">
        <v>18</v>
      </c>
      <c r="G14" s="1" t="s">
        <v>18</v>
      </c>
      <c r="H14" s="1" t="s">
        <v>332</v>
      </c>
      <c r="I14" s="1" t="s">
        <v>331</v>
      </c>
      <c r="J14" s="1" t="s">
        <v>119</v>
      </c>
      <c r="K14" s="1" t="s">
        <v>119</v>
      </c>
      <c r="L14" s="1" t="s">
        <v>119</v>
      </c>
      <c r="M14" s="1" t="s">
        <v>11</v>
      </c>
      <c r="N14" s="1" t="s">
        <v>79</v>
      </c>
      <c r="O14" s="1" t="s">
        <v>54</v>
      </c>
      <c r="P14" s="34" t="s">
        <v>119</v>
      </c>
      <c r="Q14" s="1" t="s">
        <v>11</v>
      </c>
      <c r="R14" s="1" t="s">
        <v>11</v>
      </c>
      <c r="S14" s="1" t="s">
        <v>11</v>
      </c>
      <c r="T14" s="1" t="s">
        <v>11</v>
      </c>
      <c r="U14" s="1" t="s">
        <v>3</v>
      </c>
      <c r="V14" s="33" t="s">
        <v>3</v>
      </c>
      <c r="W14" s="1" t="s">
        <v>3</v>
      </c>
      <c r="X14" s="4" t="s">
        <v>122</v>
      </c>
      <c r="Y14" s="1" t="s">
        <v>335</v>
      </c>
      <c r="Z14" s="1" t="s">
        <v>336</v>
      </c>
      <c r="AA14" s="1" t="s">
        <v>11</v>
      </c>
      <c r="AB14" s="1" t="s">
        <v>11</v>
      </c>
      <c r="AC14" s="1" t="s">
        <v>123</v>
      </c>
      <c r="AD14" s="1" t="s">
        <v>334</v>
      </c>
      <c r="AE14" s="1" t="s">
        <v>397</v>
      </c>
      <c r="AF14" s="2" t="s">
        <v>11</v>
      </c>
      <c r="AG14" s="4" t="s">
        <v>11</v>
      </c>
      <c r="AH14" s="1" t="s">
        <v>3</v>
      </c>
      <c r="AI14" s="1" t="s">
        <v>11</v>
      </c>
      <c r="AJ14" s="1" t="s">
        <v>11</v>
      </c>
      <c r="AK14" s="1" t="s">
        <v>11</v>
      </c>
      <c r="AL14" s="1" t="s">
        <v>11</v>
      </c>
      <c r="AM14" s="1" t="s">
        <v>11</v>
      </c>
      <c r="AN14" s="1" t="s">
        <v>120</v>
      </c>
      <c r="AO14" s="1" t="s">
        <v>11</v>
      </c>
      <c r="AP14" s="1" t="s">
        <v>11</v>
      </c>
      <c r="AQ14" s="1" t="s">
        <v>11</v>
      </c>
      <c r="AR14" s="1" t="s">
        <v>331</v>
      </c>
      <c r="AS14" s="4" t="s">
        <v>11</v>
      </c>
      <c r="AT14" s="1" t="s">
        <v>11</v>
      </c>
      <c r="AU14" s="1" t="s">
        <v>333</v>
      </c>
      <c r="AV14" s="1" t="s">
        <v>11</v>
      </c>
      <c r="AW14" s="33" t="s">
        <v>3</v>
      </c>
      <c r="AX14" s="33" t="s">
        <v>3</v>
      </c>
      <c r="AY14" s="4" t="s">
        <v>33</v>
      </c>
      <c r="AZ14" s="1" t="s">
        <v>18</v>
      </c>
      <c r="BA14" s="1" t="s">
        <v>337</v>
      </c>
      <c r="BB14" s="3"/>
    </row>
    <row r="15" spans="1:54">
      <c r="A15" s="1" t="s">
        <v>2</v>
      </c>
      <c r="B15" s="33" t="s">
        <v>431</v>
      </c>
      <c r="C15" s="1" t="s">
        <v>20</v>
      </c>
      <c r="D15" s="1" t="s">
        <v>38</v>
      </c>
      <c r="E15" s="33" t="s">
        <v>10</v>
      </c>
      <c r="F15" s="33" t="s">
        <v>20</v>
      </c>
      <c r="G15" s="1" t="s">
        <v>18</v>
      </c>
      <c r="H15" s="1" t="s">
        <v>432</v>
      </c>
      <c r="I15" s="1" t="s">
        <v>433</v>
      </c>
      <c r="J15" s="1" t="s">
        <v>340</v>
      </c>
      <c r="K15" s="1" t="s">
        <v>434</v>
      </c>
      <c r="L15" s="1" t="s">
        <v>434</v>
      </c>
      <c r="M15" s="1" t="s">
        <v>408</v>
      </c>
      <c r="N15" s="1" t="s">
        <v>435</v>
      </c>
      <c r="O15" s="1" t="s">
        <v>436</v>
      </c>
      <c r="P15" s="34" t="s">
        <v>434</v>
      </c>
      <c r="Q15" s="1" t="s">
        <v>11</v>
      </c>
      <c r="R15" s="1" t="s">
        <v>11</v>
      </c>
      <c r="S15" s="1" t="s">
        <v>11</v>
      </c>
      <c r="T15" s="1" t="s">
        <v>11</v>
      </c>
      <c r="U15" s="1" t="s">
        <v>3</v>
      </c>
      <c r="V15" s="33" t="s">
        <v>3</v>
      </c>
      <c r="W15" s="1" t="s">
        <v>3</v>
      </c>
      <c r="X15" s="4" t="s">
        <v>11</v>
      </c>
      <c r="Y15" s="1" t="s">
        <v>11</v>
      </c>
      <c r="Z15" s="1" t="s">
        <v>11</v>
      </c>
      <c r="AA15" s="1" t="s">
        <v>11</v>
      </c>
      <c r="AB15" s="1" t="s">
        <v>11</v>
      </c>
      <c r="AC15" s="1" t="s">
        <v>11</v>
      </c>
      <c r="AD15" s="1" t="s">
        <v>11</v>
      </c>
      <c r="AE15" s="1" t="s">
        <v>11</v>
      </c>
      <c r="AF15" s="2" t="s">
        <v>11</v>
      </c>
      <c r="AG15" s="4" t="s">
        <v>11</v>
      </c>
      <c r="AH15" s="1" t="s">
        <v>3</v>
      </c>
      <c r="AI15" s="1" t="s">
        <v>11</v>
      </c>
      <c r="AJ15" s="1" t="s">
        <v>11</v>
      </c>
      <c r="AK15" s="1" t="s">
        <v>11</v>
      </c>
      <c r="AL15" s="1" t="s">
        <v>11</v>
      </c>
      <c r="AM15" s="1" t="s">
        <v>11</v>
      </c>
      <c r="AN15" s="1" t="s">
        <v>11</v>
      </c>
      <c r="AO15" s="1" t="s">
        <v>11</v>
      </c>
      <c r="AP15" s="1" t="s">
        <v>11</v>
      </c>
      <c r="AQ15" s="1" t="s">
        <v>11</v>
      </c>
      <c r="AR15" s="1" t="s">
        <v>11</v>
      </c>
      <c r="AS15" s="4" t="s">
        <v>11</v>
      </c>
      <c r="AT15" s="1" t="s">
        <v>11</v>
      </c>
      <c r="AU15" s="1" t="s">
        <v>10</v>
      </c>
      <c r="AV15" s="1" t="s">
        <v>3</v>
      </c>
      <c r="AW15" s="33" t="s">
        <v>3</v>
      </c>
      <c r="AX15" s="33" t="s">
        <v>3</v>
      </c>
      <c r="AY15" s="4" t="s">
        <v>55</v>
      </c>
      <c r="AZ15" s="1" t="s">
        <v>1</v>
      </c>
      <c r="BA15" s="1" t="s">
        <v>437</v>
      </c>
      <c r="BB15" s="3"/>
    </row>
    <row r="16" spans="1:54">
      <c r="A16" s="1" t="s">
        <v>2</v>
      </c>
      <c r="B16" s="33" t="s">
        <v>155</v>
      </c>
      <c r="C16" s="1" t="s">
        <v>20</v>
      </c>
      <c r="D16" s="1" t="s">
        <v>0</v>
      </c>
      <c r="E16" s="33" t="s">
        <v>400</v>
      </c>
      <c r="F16" s="33" t="s">
        <v>19</v>
      </c>
      <c r="G16" s="1" t="s">
        <v>19</v>
      </c>
      <c r="H16" s="1" t="s">
        <v>401</v>
      </c>
      <c r="I16" s="1" t="s">
        <v>331</v>
      </c>
      <c r="J16" s="1" t="s">
        <v>151</v>
      </c>
      <c r="K16" s="1" t="s">
        <v>151</v>
      </c>
      <c r="L16" s="1" t="s">
        <v>151</v>
      </c>
      <c r="M16" s="1" t="s">
        <v>11</v>
      </c>
      <c r="N16" s="1" t="s">
        <v>145</v>
      </c>
      <c r="O16" s="1" t="s">
        <v>146</v>
      </c>
      <c r="P16" s="34" t="s">
        <v>11</v>
      </c>
      <c r="Q16" s="1" t="s">
        <v>11</v>
      </c>
      <c r="R16" s="1" t="s">
        <v>11</v>
      </c>
      <c r="S16" s="1" t="s">
        <v>11</v>
      </c>
      <c r="T16" s="1" t="s">
        <v>11</v>
      </c>
      <c r="U16" s="1" t="s">
        <v>3</v>
      </c>
      <c r="V16" s="33" t="s">
        <v>3</v>
      </c>
      <c r="W16" s="1" t="s">
        <v>3</v>
      </c>
      <c r="X16" s="4" t="s">
        <v>11</v>
      </c>
      <c r="Y16" s="1" t="s">
        <v>11</v>
      </c>
      <c r="Z16" s="1" t="s">
        <v>11</v>
      </c>
      <c r="AA16" s="1" t="s">
        <v>11</v>
      </c>
      <c r="AB16" s="1" t="s">
        <v>11</v>
      </c>
      <c r="AC16" s="1" t="s">
        <v>11</v>
      </c>
      <c r="AD16" s="1" t="s">
        <v>11</v>
      </c>
      <c r="AE16" s="1" t="s">
        <v>11</v>
      </c>
      <c r="AF16" s="2" t="s">
        <v>11</v>
      </c>
      <c r="AG16" s="4" t="s">
        <v>11</v>
      </c>
      <c r="AH16" s="1" t="s">
        <v>3</v>
      </c>
      <c r="AI16" s="1" t="s">
        <v>11</v>
      </c>
      <c r="AJ16" s="1" t="s">
        <v>11</v>
      </c>
      <c r="AK16" s="1" t="s">
        <v>11</v>
      </c>
      <c r="AL16" s="1" t="s">
        <v>11</v>
      </c>
      <c r="AM16" s="1" t="s">
        <v>11</v>
      </c>
      <c r="AN16" s="1" t="s">
        <v>11</v>
      </c>
      <c r="AO16" s="1" t="s">
        <v>11</v>
      </c>
      <c r="AP16" s="1" t="s">
        <v>11</v>
      </c>
      <c r="AQ16" s="1" t="s">
        <v>11</v>
      </c>
      <c r="AR16" s="1" t="s">
        <v>11</v>
      </c>
      <c r="AS16" s="4" t="s">
        <v>11</v>
      </c>
      <c r="AT16" s="1" t="s">
        <v>11</v>
      </c>
      <c r="AU16" s="1" t="s">
        <v>10</v>
      </c>
      <c r="AV16" s="1" t="s">
        <v>3</v>
      </c>
      <c r="AW16" s="33" t="s">
        <v>3</v>
      </c>
      <c r="AX16" s="33" t="s">
        <v>3</v>
      </c>
      <c r="AY16" s="4" t="s">
        <v>55</v>
      </c>
      <c r="AZ16" s="1" t="s">
        <v>1</v>
      </c>
      <c r="BA16" s="1" t="s">
        <v>399</v>
      </c>
      <c r="BB16" s="3"/>
    </row>
    <row r="17" spans="1:54">
      <c r="A17" s="1" t="s">
        <v>2</v>
      </c>
      <c r="B17" s="33" t="s">
        <v>155</v>
      </c>
      <c r="C17" s="1" t="s">
        <v>20</v>
      </c>
      <c r="D17" s="1" t="s">
        <v>0</v>
      </c>
      <c r="E17" s="33" t="s">
        <v>400</v>
      </c>
      <c r="F17" s="33" t="s">
        <v>18</v>
      </c>
      <c r="G17" s="1" t="s">
        <v>18</v>
      </c>
      <c r="H17" s="1" t="s">
        <v>398</v>
      </c>
      <c r="I17" s="1" t="s">
        <v>331</v>
      </c>
      <c r="J17" s="1" t="s">
        <v>149</v>
      </c>
      <c r="K17" s="1" t="s">
        <v>149</v>
      </c>
      <c r="L17" s="1" t="s">
        <v>149</v>
      </c>
      <c r="M17" s="1" t="s">
        <v>11</v>
      </c>
      <c r="N17" s="1" t="s">
        <v>145</v>
      </c>
      <c r="O17" s="1" t="s">
        <v>146</v>
      </c>
      <c r="P17" s="34" t="s">
        <v>149</v>
      </c>
      <c r="Q17" s="1" t="s">
        <v>11</v>
      </c>
      <c r="R17" s="1" t="s">
        <v>11</v>
      </c>
      <c r="S17" s="1" t="s">
        <v>11</v>
      </c>
      <c r="T17" s="1" t="s">
        <v>11</v>
      </c>
      <c r="U17" s="1" t="s">
        <v>3</v>
      </c>
      <c r="V17" s="33" t="s">
        <v>3</v>
      </c>
      <c r="W17" s="1" t="s">
        <v>3</v>
      </c>
      <c r="X17" s="4" t="s">
        <v>11</v>
      </c>
      <c r="Y17" s="1" t="s">
        <v>11</v>
      </c>
      <c r="Z17" s="1" t="s">
        <v>11</v>
      </c>
      <c r="AA17" s="1" t="s">
        <v>11</v>
      </c>
      <c r="AB17" s="1" t="s">
        <v>11</v>
      </c>
      <c r="AC17" s="1" t="s">
        <v>11</v>
      </c>
      <c r="AD17" s="1" t="s">
        <v>11</v>
      </c>
      <c r="AE17" s="1" t="s">
        <v>11</v>
      </c>
      <c r="AF17" s="2" t="s">
        <v>11</v>
      </c>
      <c r="AG17" s="4" t="s">
        <v>11</v>
      </c>
      <c r="AH17" s="1" t="s">
        <v>3</v>
      </c>
      <c r="AI17" s="1" t="s">
        <v>11</v>
      </c>
      <c r="AJ17" s="1" t="s">
        <v>11</v>
      </c>
      <c r="AK17" s="1" t="s">
        <v>11</v>
      </c>
      <c r="AL17" s="1" t="s">
        <v>11</v>
      </c>
      <c r="AM17" s="1" t="s">
        <v>11</v>
      </c>
      <c r="AN17" s="1" t="s">
        <v>150</v>
      </c>
      <c r="AO17" s="1" t="s">
        <v>11</v>
      </c>
      <c r="AP17" s="1" t="s">
        <v>11</v>
      </c>
      <c r="AQ17" s="1" t="s">
        <v>11</v>
      </c>
      <c r="AR17" s="1" t="s">
        <v>11</v>
      </c>
      <c r="AS17" s="4" t="s">
        <v>151</v>
      </c>
      <c r="AT17" s="1" t="s">
        <v>11</v>
      </c>
      <c r="AU17" s="1" t="s">
        <v>10</v>
      </c>
      <c r="AV17" s="1" t="s">
        <v>3</v>
      </c>
      <c r="AW17" s="33" t="s">
        <v>3</v>
      </c>
      <c r="AX17" s="33" t="s">
        <v>3</v>
      </c>
      <c r="AY17" s="4" t="s">
        <v>55</v>
      </c>
      <c r="AZ17" s="1" t="s">
        <v>1</v>
      </c>
      <c r="BA17" s="1" t="s">
        <v>399</v>
      </c>
      <c r="BB17" s="3"/>
    </row>
    <row r="18" spans="1:54">
      <c r="A18" s="1" t="s">
        <v>2</v>
      </c>
      <c r="B18" s="33" t="s">
        <v>159</v>
      </c>
      <c r="C18" s="1" t="s">
        <v>20</v>
      </c>
      <c r="D18" s="1" t="s">
        <v>0</v>
      </c>
      <c r="E18" s="33" t="s">
        <v>403</v>
      </c>
      <c r="F18" s="33" t="s">
        <v>18</v>
      </c>
      <c r="G18" s="1" t="s">
        <v>18</v>
      </c>
      <c r="H18" s="1" t="s">
        <v>398</v>
      </c>
      <c r="I18" s="1" t="s">
        <v>331</v>
      </c>
      <c r="J18" s="1" t="s">
        <v>149</v>
      </c>
      <c r="K18" s="1" t="s">
        <v>149</v>
      </c>
      <c r="L18" s="1" t="s">
        <v>149</v>
      </c>
      <c r="M18" s="1" t="s">
        <v>11</v>
      </c>
      <c r="N18" s="1" t="s">
        <v>145</v>
      </c>
      <c r="O18" s="1" t="s">
        <v>146</v>
      </c>
      <c r="P18" s="34" t="s">
        <v>149</v>
      </c>
      <c r="Q18" s="1" t="s">
        <v>11</v>
      </c>
      <c r="R18" s="1" t="s">
        <v>11</v>
      </c>
      <c r="S18" s="1" t="s">
        <v>11</v>
      </c>
      <c r="T18" s="1" t="s">
        <v>11</v>
      </c>
      <c r="U18" s="1" t="s">
        <v>3</v>
      </c>
      <c r="V18" s="33" t="s">
        <v>3</v>
      </c>
      <c r="W18" s="1" t="s">
        <v>3</v>
      </c>
      <c r="X18" s="4" t="s">
        <v>11</v>
      </c>
      <c r="Y18" s="1" t="s">
        <v>11</v>
      </c>
      <c r="Z18" s="1" t="s">
        <v>11</v>
      </c>
      <c r="AA18" s="1" t="s">
        <v>11</v>
      </c>
      <c r="AB18" s="1" t="s">
        <v>11</v>
      </c>
      <c r="AC18" s="1" t="s">
        <v>11</v>
      </c>
      <c r="AD18" s="1" t="s">
        <v>11</v>
      </c>
      <c r="AE18" s="1" t="s">
        <v>11</v>
      </c>
      <c r="AF18" s="2" t="s">
        <v>11</v>
      </c>
      <c r="AG18" s="4" t="s">
        <v>11</v>
      </c>
      <c r="AH18" s="1" t="s">
        <v>3</v>
      </c>
      <c r="AI18" s="1" t="s">
        <v>11</v>
      </c>
      <c r="AJ18" s="1" t="s">
        <v>11</v>
      </c>
      <c r="AK18" s="1" t="s">
        <v>11</v>
      </c>
      <c r="AL18" s="1" t="s">
        <v>11</v>
      </c>
      <c r="AM18" s="1" t="s">
        <v>11</v>
      </c>
      <c r="AN18" s="1" t="s">
        <v>150</v>
      </c>
      <c r="AO18" s="1" t="s">
        <v>11</v>
      </c>
      <c r="AP18" s="1" t="s">
        <v>11</v>
      </c>
      <c r="AQ18" s="1" t="s">
        <v>11</v>
      </c>
      <c r="AR18" s="1" t="s">
        <v>11</v>
      </c>
      <c r="AS18" s="4" t="s">
        <v>151</v>
      </c>
      <c r="AT18" s="1" t="s">
        <v>11</v>
      </c>
      <c r="AU18" s="1" t="s">
        <v>10</v>
      </c>
      <c r="AV18" s="1" t="s">
        <v>3</v>
      </c>
      <c r="AW18" s="33" t="s">
        <v>3</v>
      </c>
      <c r="AX18" s="33" t="s">
        <v>3</v>
      </c>
      <c r="AY18" s="4" t="s">
        <v>55</v>
      </c>
      <c r="AZ18" s="1" t="s">
        <v>1</v>
      </c>
      <c r="BA18" s="1" t="s">
        <v>402</v>
      </c>
      <c r="BB18" s="3"/>
    </row>
    <row r="19" spans="1:54">
      <c r="A19" s="1" t="s">
        <v>2</v>
      </c>
      <c r="B19" s="33" t="s">
        <v>159</v>
      </c>
      <c r="C19" s="1" t="s">
        <v>20</v>
      </c>
      <c r="D19" s="1" t="s">
        <v>0</v>
      </c>
      <c r="E19" s="33" t="s">
        <v>403</v>
      </c>
      <c r="F19" s="33" t="s">
        <v>19</v>
      </c>
      <c r="G19" s="1" t="s">
        <v>19</v>
      </c>
      <c r="H19" s="1" t="s">
        <v>401</v>
      </c>
      <c r="I19" s="1" t="s">
        <v>331</v>
      </c>
      <c r="J19" s="1" t="s">
        <v>151</v>
      </c>
      <c r="K19" s="1" t="s">
        <v>151</v>
      </c>
      <c r="L19" s="1" t="s">
        <v>151</v>
      </c>
      <c r="M19" s="1" t="s">
        <v>11</v>
      </c>
      <c r="N19" s="1" t="s">
        <v>145</v>
      </c>
      <c r="O19" s="1" t="s">
        <v>146</v>
      </c>
      <c r="P19" s="34" t="s">
        <v>11</v>
      </c>
      <c r="Q19" s="1" t="s">
        <v>11</v>
      </c>
      <c r="R19" s="1" t="s">
        <v>11</v>
      </c>
      <c r="S19" s="1" t="s">
        <v>11</v>
      </c>
      <c r="T19" s="1" t="s">
        <v>11</v>
      </c>
      <c r="U19" s="1" t="s">
        <v>3</v>
      </c>
      <c r="V19" s="33" t="s">
        <v>3</v>
      </c>
      <c r="W19" s="1" t="s">
        <v>3</v>
      </c>
      <c r="X19" s="4" t="s">
        <v>11</v>
      </c>
      <c r="Y19" s="1" t="s">
        <v>11</v>
      </c>
      <c r="Z19" s="1" t="s">
        <v>11</v>
      </c>
      <c r="AA19" s="1" t="s">
        <v>11</v>
      </c>
      <c r="AB19" s="1" t="s">
        <v>11</v>
      </c>
      <c r="AC19" s="1" t="s">
        <v>11</v>
      </c>
      <c r="AD19" s="1" t="s">
        <v>11</v>
      </c>
      <c r="AE19" s="1" t="s">
        <v>11</v>
      </c>
      <c r="AF19" s="2" t="s">
        <v>11</v>
      </c>
      <c r="AG19" s="4" t="s">
        <v>11</v>
      </c>
      <c r="AH19" s="1" t="s">
        <v>3</v>
      </c>
      <c r="AI19" s="1" t="s">
        <v>11</v>
      </c>
      <c r="AJ19" s="1" t="s">
        <v>11</v>
      </c>
      <c r="AK19" s="1" t="s">
        <v>11</v>
      </c>
      <c r="AL19" s="1" t="s">
        <v>11</v>
      </c>
      <c r="AM19" s="1" t="s">
        <v>11</v>
      </c>
      <c r="AN19" s="1" t="s">
        <v>11</v>
      </c>
      <c r="AO19" s="1" t="s">
        <v>11</v>
      </c>
      <c r="AP19" s="1" t="s">
        <v>11</v>
      </c>
      <c r="AQ19" s="1" t="s">
        <v>11</v>
      </c>
      <c r="AR19" s="1" t="s">
        <v>11</v>
      </c>
      <c r="AS19" s="4" t="s">
        <v>11</v>
      </c>
      <c r="AT19" s="1" t="s">
        <v>11</v>
      </c>
      <c r="AU19" s="1" t="s">
        <v>10</v>
      </c>
      <c r="AV19" s="1" t="s">
        <v>3</v>
      </c>
      <c r="AW19" s="33" t="s">
        <v>3</v>
      </c>
      <c r="AX19" s="33" t="s">
        <v>3</v>
      </c>
      <c r="AY19" s="4" t="s">
        <v>55</v>
      </c>
      <c r="AZ19" s="1" t="s">
        <v>1</v>
      </c>
      <c r="BA19" s="1" t="s">
        <v>402</v>
      </c>
      <c r="BB19" s="3"/>
    </row>
    <row r="20" spans="1:54">
      <c r="A20" s="1" t="s">
        <v>2</v>
      </c>
      <c r="B20" s="33" t="s">
        <v>443</v>
      </c>
      <c r="C20" s="1" t="s">
        <v>444</v>
      </c>
      <c r="D20" s="1" t="s">
        <v>0</v>
      </c>
      <c r="E20" s="33" t="s">
        <v>455</v>
      </c>
      <c r="F20" s="33" t="s">
        <v>18</v>
      </c>
      <c r="G20" s="1" t="s">
        <v>18</v>
      </c>
      <c r="H20" s="1" t="s">
        <v>398</v>
      </c>
      <c r="I20" s="1" t="s">
        <v>331</v>
      </c>
      <c r="J20" s="1" t="s">
        <v>149</v>
      </c>
      <c r="K20" s="1" t="s">
        <v>149</v>
      </c>
      <c r="L20" s="1" t="s">
        <v>149</v>
      </c>
      <c r="M20" s="1" t="s">
        <v>11</v>
      </c>
      <c r="N20" s="1" t="s">
        <v>145</v>
      </c>
      <c r="O20" s="1" t="s">
        <v>146</v>
      </c>
      <c r="P20" s="34" t="s">
        <v>445</v>
      </c>
      <c r="Q20" s="1" t="s">
        <v>11</v>
      </c>
      <c r="R20" s="1" t="s">
        <v>11</v>
      </c>
      <c r="S20" s="1" t="s">
        <v>11</v>
      </c>
      <c r="T20" s="1" t="s">
        <v>11</v>
      </c>
      <c r="U20" s="1" t="s">
        <v>3</v>
      </c>
      <c r="V20" s="33" t="s">
        <v>3</v>
      </c>
      <c r="W20" s="1" t="s">
        <v>3</v>
      </c>
      <c r="X20" s="4" t="s">
        <v>446</v>
      </c>
      <c r="Y20" s="1" t="s">
        <v>452</v>
      </c>
      <c r="Z20" s="1" t="s">
        <v>453</v>
      </c>
      <c r="AA20" s="1" t="s">
        <v>454</v>
      </c>
      <c r="AB20" s="1" t="s">
        <v>11</v>
      </c>
      <c r="AC20" s="1" t="s">
        <v>447</v>
      </c>
      <c r="AD20" s="1" t="s">
        <v>449</v>
      </c>
      <c r="AE20" s="1" t="s">
        <v>450</v>
      </c>
      <c r="AF20" s="2" t="s">
        <v>451</v>
      </c>
      <c r="AG20" s="4" t="s">
        <v>11</v>
      </c>
      <c r="AH20" s="1" t="s">
        <v>3</v>
      </c>
      <c r="AI20" s="1" t="s">
        <v>11</v>
      </c>
      <c r="AJ20" s="1" t="s">
        <v>11</v>
      </c>
      <c r="AK20" s="1" t="s">
        <v>11</v>
      </c>
      <c r="AL20" s="1" t="s">
        <v>11</v>
      </c>
      <c r="AM20" s="1" t="s">
        <v>11</v>
      </c>
      <c r="AN20" s="1" t="s">
        <v>448</v>
      </c>
      <c r="AO20" s="1" t="s">
        <v>11</v>
      </c>
      <c r="AP20" s="1" t="s">
        <v>11</v>
      </c>
      <c r="AQ20" s="1" t="s">
        <v>11</v>
      </c>
      <c r="AR20" s="1" t="s">
        <v>11</v>
      </c>
      <c r="AS20" s="4" t="s">
        <v>151</v>
      </c>
      <c r="AT20" s="1" t="s">
        <v>11</v>
      </c>
      <c r="AU20" s="1" t="s">
        <v>10</v>
      </c>
      <c r="AV20" s="1" t="s">
        <v>3</v>
      </c>
      <c r="AW20" s="33" t="s">
        <v>3</v>
      </c>
      <c r="AX20" s="33" t="s">
        <v>3</v>
      </c>
      <c r="AY20" s="4" t="s">
        <v>55</v>
      </c>
      <c r="AZ20" s="1" t="s">
        <v>1</v>
      </c>
      <c r="BA20" s="1" t="s">
        <v>456</v>
      </c>
      <c r="BB20" s="3"/>
    </row>
    <row r="21" spans="1:54">
      <c r="A21" s="1" t="s">
        <v>2</v>
      </c>
      <c r="B21" s="33" t="s">
        <v>443</v>
      </c>
      <c r="C21" s="1" t="s">
        <v>444</v>
      </c>
      <c r="D21" s="1" t="s">
        <v>0</v>
      </c>
      <c r="E21" s="33" t="s">
        <v>455</v>
      </c>
      <c r="F21" s="33" t="s">
        <v>19</v>
      </c>
      <c r="G21" s="1" t="s">
        <v>19</v>
      </c>
      <c r="H21" s="1" t="s">
        <v>401</v>
      </c>
      <c r="I21" s="1" t="s">
        <v>331</v>
      </c>
      <c r="J21" s="1" t="s">
        <v>151</v>
      </c>
      <c r="K21" s="1" t="s">
        <v>151</v>
      </c>
      <c r="L21" s="1" t="s">
        <v>151</v>
      </c>
      <c r="M21" s="1" t="s">
        <v>11</v>
      </c>
      <c r="N21" s="1" t="s">
        <v>145</v>
      </c>
      <c r="O21" s="1" t="s">
        <v>146</v>
      </c>
      <c r="P21" s="34" t="s">
        <v>11</v>
      </c>
      <c r="Q21" s="1" t="s">
        <v>11</v>
      </c>
      <c r="R21" s="1" t="s">
        <v>11</v>
      </c>
      <c r="S21" s="1" t="s">
        <v>11</v>
      </c>
      <c r="T21" s="1" t="s">
        <v>11</v>
      </c>
      <c r="U21" s="1" t="s">
        <v>3</v>
      </c>
      <c r="V21" s="33" t="s">
        <v>3</v>
      </c>
      <c r="W21" s="1" t="s">
        <v>3</v>
      </c>
      <c r="X21" s="4" t="s">
        <v>11</v>
      </c>
      <c r="Y21" s="1" t="s">
        <v>11</v>
      </c>
      <c r="Z21" s="1" t="s">
        <v>11</v>
      </c>
      <c r="AA21" s="1" t="s">
        <v>11</v>
      </c>
      <c r="AB21" s="1" t="s">
        <v>11</v>
      </c>
      <c r="AC21" s="1" t="s">
        <v>11</v>
      </c>
      <c r="AD21" s="1" t="s">
        <v>11</v>
      </c>
      <c r="AE21" s="1" t="s">
        <v>11</v>
      </c>
      <c r="AF21" s="2" t="s">
        <v>11</v>
      </c>
      <c r="AG21" s="4" t="s">
        <v>11</v>
      </c>
      <c r="AH21" s="1" t="s">
        <v>3</v>
      </c>
      <c r="AI21" s="1" t="s">
        <v>11</v>
      </c>
      <c r="AJ21" s="1" t="s">
        <v>11</v>
      </c>
      <c r="AK21" s="1" t="s">
        <v>11</v>
      </c>
      <c r="AL21" s="1" t="s">
        <v>11</v>
      </c>
      <c r="AM21" s="1" t="s">
        <v>11</v>
      </c>
      <c r="AN21" s="1" t="s">
        <v>11</v>
      </c>
      <c r="AO21" s="1" t="s">
        <v>11</v>
      </c>
      <c r="AP21" s="1" t="s">
        <v>11</v>
      </c>
      <c r="AQ21" s="1" t="s">
        <v>11</v>
      </c>
      <c r="AR21" s="1" t="s">
        <v>11</v>
      </c>
      <c r="AS21" s="4" t="s">
        <v>11</v>
      </c>
      <c r="AT21" s="1" t="s">
        <v>11</v>
      </c>
      <c r="AU21" s="1" t="s">
        <v>10</v>
      </c>
      <c r="AV21" s="1" t="s">
        <v>3</v>
      </c>
      <c r="AW21" s="33" t="s">
        <v>3</v>
      </c>
      <c r="AX21" s="33" t="s">
        <v>3</v>
      </c>
      <c r="AY21" s="4" t="s">
        <v>55</v>
      </c>
      <c r="AZ21" s="1" t="s">
        <v>1</v>
      </c>
      <c r="BA21" s="1" t="s">
        <v>456</v>
      </c>
      <c r="BB21" s="3"/>
    </row>
    <row r="22" spans="1:54">
      <c r="A22" s="1" t="s">
        <v>2</v>
      </c>
      <c r="B22" s="33" t="s">
        <v>137</v>
      </c>
      <c r="C22" s="1" t="s">
        <v>127</v>
      </c>
      <c r="D22" s="1" t="s">
        <v>0</v>
      </c>
      <c r="E22" s="33" t="s">
        <v>10</v>
      </c>
      <c r="F22" s="33" t="s">
        <v>20</v>
      </c>
      <c r="G22" s="1" t="s">
        <v>18</v>
      </c>
      <c r="H22" s="1" t="s">
        <v>404</v>
      </c>
      <c r="I22" s="1" t="s">
        <v>407</v>
      </c>
      <c r="J22" s="1" t="s">
        <v>408</v>
      </c>
      <c r="K22" s="1" t="s">
        <v>131</v>
      </c>
      <c r="L22" s="1" t="s">
        <v>131</v>
      </c>
      <c r="M22" s="1" t="s">
        <v>11</v>
      </c>
      <c r="N22" s="1" t="s">
        <v>405</v>
      </c>
      <c r="O22" s="1" t="s">
        <v>406</v>
      </c>
      <c r="P22" s="34" t="s">
        <v>131</v>
      </c>
      <c r="Q22" s="1" t="s">
        <v>56</v>
      </c>
      <c r="R22" s="1" t="s">
        <v>56</v>
      </c>
      <c r="S22" s="1" t="s">
        <v>11</v>
      </c>
      <c r="T22" s="1" t="s">
        <v>11</v>
      </c>
      <c r="U22" s="1" t="s">
        <v>130</v>
      </c>
      <c r="V22" s="33" t="s">
        <v>3</v>
      </c>
      <c r="W22" s="1" t="s">
        <v>3</v>
      </c>
      <c r="X22" s="4" t="s">
        <v>133</v>
      </c>
      <c r="Y22" s="1" t="s">
        <v>409</v>
      </c>
      <c r="Z22" s="1" t="s">
        <v>11</v>
      </c>
      <c r="AA22" s="1" t="s">
        <v>11</v>
      </c>
      <c r="AB22" s="1" t="s">
        <v>11</v>
      </c>
      <c r="AC22" s="1" t="s">
        <v>134</v>
      </c>
      <c r="AD22" s="1" t="s">
        <v>134</v>
      </c>
      <c r="AE22" s="1" t="s">
        <v>11</v>
      </c>
      <c r="AF22" s="2" t="s">
        <v>11</v>
      </c>
      <c r="AG22" s="4" t="s">
        <v>11</v>
      </c>
      <c r="AH22" s="1" t="s">
        <v>3</v>
      </c>
      <c r="AI22" s="1" t="s">
        <v>11</v>
      </c>
      <c r="AJ22" s="1" t="s">
        <v>11</v>
      </c>
      <c r="AK22" s="1" t="s">
        <v>11</v>
      </c>
      <c r="AL22" s="1" t="s">
        <v>11</v>
      </c>
      <c r="AM22" s="1" t="s">
        <v>11</v>
      </c>
      <c r="AN22" s="1" t="s">
        <v>11</v>
      </c>
      <c r="AO22" s="1" t="s">
        <v>11</v>
      </c>
      <c r="AP22" s="1" t="s">
        <v>11</v>
      </c>
      <c r="AQ22" s="1" t="s">
        <v>11</v>
      </c>
      <c r="AR22" s="1" t="s">
        <v>11</v>
      </c>
      <c r="AS22" s="4" t="s">
        <v>11</v>
      </c>
      <c r="AT22" s="1" t="s">
        <v>11</v>
      </c>
      <c r="AU22" s="1" t="s">
        <v>10</v>
      </c>
      <c r="AV22" s="1" t="s">
        <v>3</v>
      </c>
      <c r="AW22" s="33" t="s">
        <v>3</v>
      </c>
      <c r="AX22" s="33" t="s">
        <v>3</v>
      </c>
      <c r="AY22" s="4" t="s">
        <v>136</v>
      </c>
      <c r="AZ22" s="1" t="s">
        <v>32</v>
      </c>
      <c r="BA22" s="1" t="s">
        <v>410</v>
      </c>
      <c r="BB22" s="3"/>
    </row>
    <row r="23" spans="1:54">
      <c r="K23" s="1"/>
      <c r="L23" s="1"/>
      <c r="P23" s="33"/>
      <c r="S23" s="2"/>
      <c r="U23" s="4"/>
      <c r="V23" s="34"/>
      <c r="AC23" s="1"/>
      <c r="AG23" s="1"/>
      <c r="AH23" s="4"/>
      <c r="AO23" s="4"/>
      <c r="AP23" s="4"/>
      <c r="AX23" s="33"/>
      <c r="BA23" s="3"/>
      <c r="BB23" s="3"/>
    </row>
    <row r="24" spans="1:54">
      <c r="K24" s="1"/>
      <c r="L24" s="1"/>
      <c r="P24" s="33"/>
      <c r="S24" s="2"/>
      <c r="U24" s="4"/>
      <c r="V24" s="34"/>
      <c r="AC24" s="1"/>
      <c r="AG24" s="1"/>
      <c r="AH24" s="4"/>
      <c r="AO24" s="4"/>
      <c r="AP24" s="4"/>
      <c r="AX24" s="33"/>
      <c r="BA24" s="3"/>
      <c r="BB24" s="3"/>
    </row>
    <row r="25" spans="1:54">
      <c r="B25" s="35" t="s">
        <v>301</v>
      </c>
      <c r="K25" s="1"/>
      <c r="L25" s="1"/>
      <c r="P25" s="33"/>
      <c r="S25" s="2"/>
      <c r="U25" s="4"/>
      <c r="V25" s="34"/>
      <c r="AC25" s="1"/>
      <c r="AG25" s="1"/>
      <c r="AH25" s="4"/>
      <c r="AO25" s="4"/>
      <c r="AP25" s="4"/>
      <c r="AX25" s="33"/>
      <c r="AY25" s="32" t="s">
        <v>293</v>
      </c>
      <c r="AZ25" s="32" t="s">
        <v>295</v>
      </c>
      <c r="BA25" s="3"/>
      <c r="BB25" s="3"/>
    </row>
    <row r="26" spans="1:54">
      <c r="K26" s="1"/>
      <c r="L26" s="1"/>
      <c r="P26" s="33"/>
      <c r="S26" s="2"/>
      <c r="U26" s="4"/>
      <c r="V26" s="34"/>
      <c r="AC26" s="1"/>
      <c r="AG26" s="1"/>
      <c r="AH26" s="4"/>
      <c r="AO26" s="4"/>
      <c r="AP26" s="4"/>
      <c r="AX26" s="33"/>
      <c r="AY26" s="32"/>
      <c r="AZ26" s="32"/>
      <c r="BA26" s="3"/>
      <c r="BB26" s="3"/>
    </row>
    <row r="27" spans="1:54">
      <c r="K27" s="1"/>
      <c r="L27" s="1"/>
      <c r="P27" s="33"/>
      <c r="S27" s="2"/>
      <c r="U27" s="4"/>
      <c r="V27" s="34"/>
      <c r="AC27" s="1"/>
      <c r="AG27" s="1"/>
      <c r="AH27" s="4"/>
      <c r="AO27" s="4"/>
      <c r="AP27" s="4"/>
      <c r="AX27" s="33"/>
      <c r="AY27" s="32"/>
      <c r="AZ27" s="32"/>
      <c r="BA27" s="3"/>
      <c r="BB27" s="3"/>
    </row>
    <row r="28" spans="1:54" ht="11.25" customHeight="1">
      <c r="A28" s="36" t="s">
        <v>7</v>
      </c>
      <c r="B28" s="18" t="s">
        <v>187</v>
      </c>
      <c r="C28" s="18" t="s">
        <v>411</v>
      </c>
      <c r="D28" s="18" t="s">
        <v>412</v>
      </c>
      <c r="E28" s="18" t="s">
        <v>474</v>
      </c>
      <c r="F28" s="18" t="s">
        <v>475</v>
      </c>
      <c r="G28" s="18" t="s">
        <v>414</v>
      </c>
      <c r="H28" s="18" t="s">
        <v>413</v>
      </c>
      <c r="I28" s="18" t="s">
        <v>417</v>
      </c>
      <c r="J28" s="18" t="s">
        <v>418</v>
      </c>
      <c r="K28" s="18" t="s">
        <v>419</v>
      </c>
      <c r="L28" s="18" t="s">
        <v>420</v>
      </c>
      <c r="M28" s="18" t="s">
        <v>438</v>
      </c>
      <c r="N28" s="18" t="s">
        <v>415</v>
      </c>
      <c r="O28" s="18" t="s">
        <v>416</v>
      </c>
      <c r="P28" s="18" t="s">
        <v>422</v>
      </c>
      <c r="Q28" s="18" t="s">
        <v>421</v>
      </c>
      <c r="R28" s="20" t="s">
        <v>457</v>
      </c>
      <c r="S28" s="20" t="s">
        <v>458</v>
      </c>
      <c r="T28" s="20" t="s">
        <v>459</v>
      </c>
      <c r="U28" s="20" t="s">
        <v>425</v>
      </c>
      <c r="V28" s="18" t="s">
        <v>423</v>
      </c>
      <c r="W28" s="18" t="s">
        <v>424</v>
      </c>
      <c r="X28" s="20" t="s">
        <v>426</v>
      </c>
      <c r="Y28" s="20" t="s">
        <v>460</v>
      </c>
      <c r="Z28" s="20" t="s">
        <v>461</v>
      </c>
      <c r="AA28" s="20" t="s">
        <v>462</v>
      </c>
      <c r="AB28" s="20" t="s">
        <v>469</v>
      </c>
      <c r="AC28" s="20" t="s">
        <v>427</v>
      </c>
      <c r="AD28" s="20" t="s">
        <v>463</v>
      </c>
      <c r="AE28" s="20" t="s">
        <v>464</v>
      </c>
      <c r="AF28" s="20" t="s">
        <v>465</v>
      </c>
      <c r="AG28" s="20" t="s">
        <v>471</v>
      </c>
      <c r="AH28" s="20" t="s">
        <v>428</v>
      </c>
      <c r="AI28" s="20" t="s">
        <v>439</v>
      </c>
      <c r="AJ28" s="20" t="s">
        <v>466</v>
      </c>
      <c r="AK28" s="20" t="s">
        <v>467</v>
      </c>
      <c r="AL28" s="20" t="s">
        <v>468</v>
      </c>
      <c r="AM28" s="20" t="s">
        <v>430</v>
      </c>
      <c r="AN28" s="20" t="s">
        <v>429</v>
      </c>
      <c r="AO28" s="20" t="s">
        <v>472</v>
      </c>
      <c r="AP28" s="20" t="s">
        <v>473</v>
      </c>
      <c r="AQ28" s="20" t="s">
        <v>440</v>
      </c>
      <c r="AS28" s="43" t="s">
        <v>441</v>
      </c>
      <c r="AT28" s="43"/>
      <c r="AX28" s="33"/>
      <c r="AY28" s="28" t="s">
        <v>294</v>
      </c>
      <c r="AZ28" s="29" t="s">
        <v>296</v>
      </c>
      <c r="BA28" s="30" t="s">
        <v>476</v>
      </c>
      <c r="BB28" s="3"/>
    </row>
    <row r="29" spans="1:54" ht="11.25" customHeight="1">
      <c r="A29" s="3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20"/>
      <c r="S29" s="20"/>
      <c r="T29" s="20"/>
      <c r="U29" s="20"/>
      <c r="V29" s="18"/>
      <c r="W29" s="18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43"/>
      <c r="AT29" s="43"/>
      <c r="AX29" s="33"/>
      <c r="AY29" s="28"/>
      <c r="AZ29" s="29"/>
      <c r="BA29" s="30"/>
      <c r="BB29" s="3"/>
    </row>
    <row r="30" spans="1:54" ht="11.25" customHeight="1">
      <c r="A30" s="3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0"/>
      <c r="S30" s="20"/>
      <c r="T30" s="20"/>
      <c r="U30" s="20"/>
      <c r="V30" s="18"/>
      <c r="W30" s="18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43"/>
      <c r="AT30" s="43"/>
      <c r="AX30" s="33"/>
      <c r="AY30" s="28"/>
      <c r="AZ30" s="29"/>
      <c r="BA30" s="30"/>
      <c r="BB30" s="3"/>
    </row>
    <row r="31" spans="1:54" ht="11.25" customHeight="1">
      <c r="A31" s="3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20"/>
      <c r="S31" s="20"/>
      <c r="T31" s="20"/>
      <c r="U31" s="20"/>
      <c r="V31" s="18"/>
      <c r="W31" s="18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43"/>
      <c r="AT31" s="43"/>
      <c r="AX31" s="33"/>
      <c r="AY31" s="28"/>
      <c r="AZ31" s="29"/>
      <c r="BA31" s="30"/>
      <c r="BB31" s="3"/>
    </row>
    <row r="32" spans="1:54">
      <c r="A32" s="3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0"/>
      <c r="S32" s="20"/>
      <c r="T32" s="20"/>
      <c r="U32" s="20"/>
      <c r="V32" s="18"/>
      <c r="W32" s="18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43"/>
      <c r="AT32" s="43"/>
      <c r="AX32" s="33"/>
      <c r="AY32" s="28"/>
      <c r="AZ32" s="29"/>
      <c r="BA32" s="30"/>
      <c r="BB32" s="3"/>
    </row>
    <row r="33" spans="1:54">
      <c r="A33" s="3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20"/>
      <c r="S33" s="20"/>
      <c r="T33" s="20"/>
      <c r="U33" s="20"/>
      <c r="V33" s="18"/>
      <c r="W33" s="18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43"/>
      <c r="AT33" s="43"/>
      <c r="AX33" s="33"/>
      <c r="AY33" s="28"/>
      <c r="AZ33" s="29"/>
      <c r="BA33" s="30"/>
      <c r="BB33" s="3"/>
    </row>
    <row r="34" spans="1:54">
      <c r="A34" s="3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20"/>
      <c r="S34" s="20"/>
      <c r="T34" s="20"/>
      <c r="U34" s="20"/>
      <c r="V34" s="18"/>
      <c r="W34" s="18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43"/>
      <c r="AT34" s="43"/>
      <c r="AX34" s="33"/>
      <c r="AY34" s="28"/>
      <c r="AZ34" s="29"/>
      <c r="BA34" s="30"/>
      <c r="BB34" s="3"/>
    </row>
    <row r="35" spans="1:54">
      <c r="K35" s="1"/>
      <c r="L35" s="1"/>
      <c r="P35" s="33"/>
      <c r="S35" s="2"/>
      <c r="T35" s="2"/>
      <c r="U35" s="4"/>
      <c r="V35" s="34"/>
      <c r="AC35" s="1"/>
      <c r="AG35" s="1"/>
      <c r="AH35" s="4"/>
      <c r="AP35" s="4"/>
      <c r="AX35" s="33"/>
      <c r="BA35" s="3"/>
      <c r="BB35" s="3"/>
    </row>
    <row r="36" spans="1:54" ht="11.25" customHeight="1">
      <c r="K36" s="1"/>
      <c r="L36" s="1"/>
      <c r="P36" s="33"/>
      <c r="S36" s="2"/>
      <c r="U36" s="4"/>
      <c r="V36" s="34"/>
      <c r="AC36" s="1"/>
      <c r="AG36" s="1"/>
      <c r="AH36" s="4"/>
      <c r="AP36" s="4"/>
      <c r="AX36" s="33"/>
      <c r="BA36" s="3"/>
      <c r="BB36" s="3"/>
    </row>
    <row r="37" spans="1:54" ht="45">
      <c r="K37" s="1"/>
      <c r="L37" s="1"/>
      <c r="P37" s="33"/>
      <c r="S37" s="2"/>
      <c r="U37" s="4"/>
      <c r="V37" s="34"/>
      <c r="AB37" s="16" t="s">
        <v>470</v>
      </c>
      <c r="AC37" s="1"/>
      <c r="AG37" s="16" t="s">
        <v>470</v>
      </c>
      <c r="AH37" s="4"/>
      <c r="AO37" s="16" t="s">
        <v>282</v>
      </c>
      <c r="AP37" s="16" t="s">
        <v>282</v>
      </c>
      <c r="AS37" s="42" t="s">
        <v>442</v>
      </c>
      <c r="AX37" s="33"/>
      <c r="BA37" s="3"/>
      <c r="BB37" s="3"/>
    </row>
    <row r="38" spans="1:54">
      <c r="K38" s="1"/>
      <c r="L38" s="1"/>
      <c r="P38" s="33"/>
      <c r="S38" s="2"/>
      <c r="U38" s="4"/>
      <c r="V38" s="34"/>
      <c r="AC38" s="1"/>
      <c r="AG38" s="1"/>
      <c r="AH38" s="4"/>
      <c r="AP38" s="4"/>
      <c r="AX38" s="33"/>
      <c r="BA38" s="3"/>
      <c r="BB38" s="3"/>
    </row>
    <row r="39" spans="1:54">
      <c r="K39" s="1"/>
      <c r="L39" s="1"/>
      <c r="P39" s="33"/>
      <c r="S39" s="2"/>
      <c r="U39" s="4"/>
      <c r="V39" s="34"/>
      <c r="AC39" s="1"/>
      <c r="AG39" s="1"/>
      <c r="AH39" s="4"/>
      <c r="AP39" s="4"/>
      <c r="AX39" s="33"/>
      <c r="BA39" s="3"/>
      <c r="BB39" s="3"/>
    </row>
    <row r="40" spans="1:54">
      <c r="K40" s="1"/>
      <c r="L40" s="1"/>
      <c r="P40" s="33"/>
      <c r="S40" s="2"/>
      <c r="U40" s="4"/>
      <c r="V40" s="34"/>
      <c r="AC40" s="1"/>
      <c r="AG40" s="1"/>
      <c r="AH40" s="4"/>
      <c r="AP40" s="4"/>
      <c r="AX40" s="33"/>
      <c r="BA40" s="3"/>
      <c r="BB40" s="3"/>
    </row>
    <row r="41" spans="1:54">
      <c r="K41" s="1"/>
      <c r="L41" s="1"/>
      <c r="P41" s="33"/>
      <c r="S41" s="2"/>
      <c r="U41" s="4"/>
      <c r="V41" s="34"/>
      <c r="AC41" s="1"/>
      <c r="AG41" s="1"/>
      <c r="AH41" s="4"/>
      <c r="AP41" s="4"/>
      <c r="AX41" s="33"/>
      <c r="BA41" s="3"/>
      <c r="BB41" s="3"/>
    </row>
    <row r="42" spans="1:54">
      <c r="K42" s="1"/>
      <c r="L42" s="1"/>
      <c r="P42" s="33"/>
      <c r="S42" s="2"/>
      <c r="U42" s="4"/>
      <c r="V42" s="34"/>
      <c r="AC42" s="1"/>
      <c r="AG42" s="1"/>
      <c r="AH42" s="4"/>
      <c r="AP42" s="4"/>
      <c r="AX42" s="33"/>
      <c r="BA42" s="3"/>
      <c r="BB42" s="3"/>
    </row>
    <row r="43" spans="1:54">
      <c r="K43" s="1"/>
      <c r="L43" s="1"/>
      <c r="P43" s="33"/>
      <c r="S43" s="2"/>
      <c r="U43" s="4"/>
      <c r="V43" s="34"/>
      <c r="AC43" s="1"/>
      <c r="AG43" s="1"/>
      <c r="AH43" s="4"/>
      <c r="AP43" s="4"/>
      <c r="AX43" s="33"/>
      <c r="BA43" s="3"/>
      <c r="BB43" s="3"/>
    </row>
    <row r="44" spans="1:54">
      <c r="K44" s="1"/>
      <c r="L44" s="1"/>
      <c r="P44" s="33"/>
      <c r="S44" s="2"/>
      <c r="U44" s="4"/>
      <c r="V44" s="34"/>
      <c r="AC44" s="1"/>
      <c r="AG44" s="1"/>
      <c r="AH44" s="4"/>
      <c r="AP44" s="4"/>
      <c r="AX44" s="33"/>
      <c r="BA44" s="3"/>
      <c r="BB44" s="3"/>
    </row>
    <row r="45" spans="1:54">
      <c r="K45" s="1"/>
      <c r="L45" s="1"/>
      <c r="P45" s="33"/>
      <c r="S45" s="2"/>
      <c r="U45" s="4"/>
      <c r="V45" s="34"/>
      <c r="AC45" s="1"/>
      <c r="AG45" s="1"/>
      <c r="AH45" s="4"/>
      <c r="AP45" s="4"/>
      <c r="AX45" s="33"/>
      <c r="BA45" s="3"/>
      <c r="BB45" s="3"/>
    </row>
    <row r="46" spans="1:54">
      <c r="K46" s="1"/>
      <c r="L46" s="1"/>
      <c r="P46" s="33"/>
      <c r="S46" s="2"/>
      <c r="U46" s="4"/>
      <c r="V46" s="34"/>
      <c r="AC46" s="1"/>
      <c r="AG46" s="1"/>
      <c r="AH46" s="4"/>
      <c r="AP46" s="4"/>
      <c r="AX46" s="33"/>
      <c r="BA46" s="3"/>
      <c r="BB46" s="3"/>
    </row>
    <row r="47" spans="1:54">
      <c r="K47" s="1"/>
      <c r="L47" s="1"/>
      <c r="P47" s="33"/>
      <c r="S47" s="2"/>
      <c r="U47" s="4"/>
      <c r="V47" s="34"/>
      <c r="AC47" s="1"/>
      <c r="AG47" s="1"/>
      <c r="AH47" s="4"/>
      <c r="AP47" s="4"/>
      <c r="AX47" s="33"/>
      <c r="BA47" s="3"/>
      <c r="BB47" s="3"/>
    </row>
    <row r="48" spans="1:54">
      <c r="K48" s="1"/>
      <c r="L48" s="1"/>
      <c r="P48" s="33"/>
      <c r="S48" s="2"/>
      <c r="U48" s="4"/>
      <c r="V48" s="34"/>
      <c r="AC48" s="1"/>
      <c r="AG48" s="1"/>
      <c r="AH48" s="4"/>
      <c r="AP48" s="4"/>
      <c r="AX48" s="33"/>
      <c r="BA48" s="3"/>
      <c r="BB48" s="3"/>
    </row>
    <row r="49" spans="11:54">
      <c r="K49" s="1"/>
      <c r="L49" s="1"/>
      <c r="P49" s="33"/>
      <c r="S49" s="2"/>
      <c r="U49" s="4"/>
      <c r="V49" s="34"/>
      <c r="AC49" s="1"/>
      <c r="AG49" s="1"/>
      <c r="AH49" s="4"/>
      <c r="AP49" s="4"/>
      <c r="AX49" s="33"/>
      <c r="BA49" s="3"/>
      <c r="BB49" s="3"/>
    </row>
    <row r="50" spans="11:54">
      <c r="K50" s="1"/>
      <c r="L50" s="1"/>
      <c r="P50" s="33"/>
      <c r="S50" s="2"/>
      <c r="U50" s="4"/>
      <c r="V50" s="34"/>
      <c r="AC50" s="1"/>
      <c r="AG50" s="1"/>
      <c r="AH50" s="4"/>
      <c r="AP50" s="4"/>
      <c r="AX50" s="33"/>
      <c r="BA50" s="3"/>
      <c r="BB50" s="3"/>
    </row>
    <row r="51" spans="11:54">
      <c r="K51" s="1"/>
      <c r="L51" s="1"/>
      <c r="P51" s="33"/>
      <c r="S51" s="2"/>
      <c r="U51" s="4"/>
      <c r="V51" s="34"/>
      <c r="AC51" s="1"/>
      <c r="AG51" s="1"/>
      <c r="AH51" s="4"/>
      <c r="AP51" s="4"/>
      <c r="AX51" s="33"/>
      <c r="BA51" s="3"/>
      <c r="BB51" s="3"/>
    </row>
    <row r="52" spans="11:54">
      <c r="K52" s="1"/>
      <c r="L52" s="1"/>
      <c r="P52" s="33"/>
      <c r="S52" s="2"/>
      <c r="U52" s="4"/>
      <c r="V52" s="34"/>
      <c r="AC52" s="1"/>
      <c r="AG52" s="1"/>
      <c r="AH52" s="4"/>
      <c r="AP52" s="4"/>
      <c r="AX52" s="33"/>
      <c r="BA52" s="3"/>
      <c r="BB52" s="3"/>
    </row>
    <row r="53" spans="11:54">
      <c r="K53" s="1"/>
      <c r="L53" s="1"/>
      <c r="P53" s="33"/>
      <c r="S53" s="2"/>
      <c r="U53" s="4"/>
      <c r="V53" s="34"/>
      <c r="AC53" s="1"/>
      <c r="AG53" s="1"/>
      <c r="AH53" s="4"/>
      <c r="AP53" s="4"/>
      <c r="AX53" s="33"/>
      <c r="BA53" s="3"/>
      <c r="BB53" s="3"/>
    </row>
    <row r="54" spans="11:54">
      <c r="K54" s="1"/>
      <c r="L54" s="1"/>
      <c r="P54" s="33"/>
      <c r="S54" s="2"/>
      <c r="U54" s="4"/>
      <c r="V54" s="34"/>
      <c r="AC54" s="1"/>
      <c r="AG54" s="1"/>
      <c r="AH54" s="4"/>
      <c r="AP54" s="4"/>
      <c r="AX54" s="33"/>
      <c r="BA54" s="3"/>
      <c r="BB54" s="3"/>
    </row>
    <row r="55" spans="11:54">
      <c r="K55" s="1"/>
      <c r="L55" s="1"/>
      <c r="P55" s="33"/>
      <c r="S55" s="2"/>
      <c r="U55" s="4"/>
      <c r="V55" s="34"/>
      <c r="AC55" s="1"/>
      <c r="AG55" s="1"/>
      <c r="AH55" s="4"/>
      <c r="AP55" s="4"/>
      <c r="AX55" s="33"/>
      <c r="BA55" s="3"/>
      <c r="BB55" s="3"/>
    </row>
    <row r="56" spans="11:54">
      <c r="K56" s="1"/>
      <c r="L56" s="1"/>
      <c r="P56" s="33"/>
      <c r="S56" s="2"/>
      <c r="U56" s="4"/>
      <c r="V56" s="34"/>
      <c r="AC56" s="1"/>
      <c r="AG56" s="1"/>
      <c r="AH56" s="4"/>
      <c r="AP56" s="4"/>
      <c r="AX56" s="33"/>
      <c r="BA56" s="3"/>
      <c r="BB56" s="3"/>
    </row>
    <row r="57" spans="11:54">
      <c r="K57" s="1"/>
      <c r="L57" s="1"/>
      <c r="P57" s="33"/>
      <c r="S57" s="2"/>
      <c r="U57" s="4"/>
      <c r="V57" s="34"/>
      <c r="AC57" s="1"/>
      <c r="AG57" s="1"/>
      <c r="AH57" s="4"/>
      <c r="AP57" s="4"/>
      <c r="AX57" s="33"/>
      <c r="BA57" s="3"/>
      <c r="BB57" s="3"/>
    </row>
    <row r="58" spans="11:54">
      <c r="K58" s="1"/>
      <c r="L58" s="1"/>
      <c r="P58" s="33"/>
      <c r="S58" s="2"/>
      <c r="U58" s="4"/>
      <c r="V58" s="34"/>
      <c r="AC58" s="1"/>
      <c r="AG58" s="1"/>
      <c r="AH58" s="4"/>
      <c r="AP58" s="4"/>
      <c r="AX58" s="33"/>
      <c r="BA58" s="3"/>
      <c r="BB58" s="3"/>
    </row>
    <row r="59" spans="11:54">
      <c r="K59" s="1"/>
      <c r="L59" s="1"/>
      <c r="P59" s="33"/>
      <c r="S59" s="2"/>
      <c r="U59" s="4"/>
      <c r="V59" s="34"/>
      <c r="AC59" s="1"/>
      <c r="AG59" s="1"/>
      <c r="AH59" s="4"/>
      <c r="AP59" s="4"/>
      <c r="AX59" s="33"/>
      <c r="BA59" s="3"/>
      <c r="BB59" s="3"/>
    </row>
    <row r="60" spans="11:54">
      <c r="K60" s="1"/>
      <c r="L60" s="1"/>
      <c r="P60" s="33"/>
      <c r="S60" s="2"/>
      <c r="U60" s="4"/>
      <c r="V60" s="34"/>
      <c r="AC60" s="1"/>
      <c r="AG60" s="1"/>
      <c r="AH60" s="4"/>
      <c r="AP60" s="4"/>
      <c r="AX60" s="33"/>
      <c r="BA60" s="3"/>
      <c r="BB60" s="3"/>
    </row>
    <row r="61" spans="11:54">
      <c r="K61" s="1"/>
      <c r="L61" s="1"/>
      <c r="P61" s="33"/>
      <c r="S61" s="2"/>
      <c r="U61" s="4"/>
      <c r="V61" s="34"/>
      <c r="AC61" s="1"/>
      <c r="AG61" s="1"/>
      <c r="AH61" s="4"/>
      <c r="AP61" s="4"/>
      <c r="AX61" s="33"/>
      <c r="BA61" s="3"/>
      <c r="BB61" s="3"/>
    </row>
    <row r="62" spans="11:54">
      <c r="K62" s="1"/>
      <c r="L62" s="1"/>
      <c r="P62" s="33"/>
      <c r="S62" s="2"/>
      <c r="U62" s="4"/>
      <c r="V62" s="34"/>
      <c r="AC62" s="1"/>
      <c r="AG62" s="1"/>
      <c r="AH62" s="4"/>
      <c r="AP62" s="4"/>
      <c r="AX62" s="33"/>
      <c r="BA62" s="3"/>
      <c r="BB62" s="3"/>
    </row>
    <row r="63" spans="11:54">
      <c r="K63" s="1"/>
      <c r="L63" s="1"/>
      <c r="P63" s="33"/>
      <c r="S63" s="2"/>
      <c r="U63" s="4"/>
      <c r="V63" s="34"/>
      <c r="AC63" s="1"/>
      <c r="AG63" s="1"/>
      <c r="AH63" s="4"/>
      <c r="AP63" s="4"/>
      <c r="AX63" s="33"/>
      <c r="BA63" s="3"/>
      <c r="BB63" s="3"/>
    </row>
    <row r="64" spans="11:54">
      <c r="K64" s="1"/>
      <c r="L64" s="1"/>
      <c r="P64" s="33"/>
      <c r="S64" s="2"/>
      <c r="U64" s="4"/>
      <c r="V64" s="34"/>
      <c r="AC64" s="1"/>
      <c r="AG64" s="1"/>
      <c r="AH64" s="4"/>
      <c r="AP64" s="4"/>
      <c r="AX64" s="33"/>
      <c r="BA64" s="3"/>
      <c r="BB64" s="3"/>
    </row>
    <row r="65" spans="11:54">
      <c r="K65" s="1"/>
      <c r="L65" s="1"/>
      <c r="P65" s="33"/>
      <c r="S65" s="2"/>
      <c r="U65" s="4"/>
      <c r="V65" s="34"/>
      <c r="AC65" s="1"/>
      <c r="AG65" s="1"/>
      <c r="AH65" s="4"/>
      <c r="AP65" s="4"/>
      <c r="AX65" s="33"/>
      <c r="BA65" s="3"/>
      <c r="BB65" s="3"/>
    </row>
    <row r="66" spans="11:54">
      <c r="K66" s="1"/>
      <c r="L66" s="1"/>
      <c r="P66" s="33"/>
      <c r="S66" s="2"/>
      <c r="U66" s="4"/>
      <c r="V66" s="34"/>
      <c r="AC66" s="1"/>
      <c r="AG66" s="1"/>
      <c r="AH66" s="4"/>
      <c r="AP66" s="4"/>
      <c r="AX66" s="33"/>
      <c r="BA66" s="3"/>
      <c r="BB66" s="3"/>
    </row>
    <row r="67" spans="11:54">
      <c r="K67" s="1"/>
      <c r="L67" s="1"/>
      <c r="P67" s="33"/>
      <c r="S67" s="2"/>
      <c r="U67" s="4"/>
      <c r="V67" s="34"/>
      <c r="AC67" s="1"/>
      <c r="AG67" s="1"/>
      <c r="AH67" s="4"/>
      <c r="AP67" s="4"/>
      <c r="AX67" s="33"/>
      <c r="BA67" s="3"/>
      <c r="BB67" s="3"/>
    </row>
    <row r="68" spans="11:54">
      <c r="K68" s="1"/>
      <c r="L68" s="1"/>
      <c r="P68" s="33"/>
      <c r="S68" s="2"/>
      <c r="U68" s="4"/>
      <c r="V68" s="34"/>
      <c r="AC68" s="1"/>
      <c r="AG68" s="1"/>
      <c r="AH68" s="4"/>
      <c r="AP68" s="4"/>
      <c r="AX68" s="33"/>
      <c r="BA68" s="3"/>
      <c r="BB68" s="3"/>
    </row>
    <row r="69" spans="11:54">
      <c r="K69" s="1"/>
      <c r="L69" s="1"/>
      <c r="P69" s="33"/>
      <c r="S69" s="2"/>
      <c r="U69" s="4"/>
      <c r="V69" s="34"/>
      <c r="AC69" s="1"/>
      <c r="AG69" s="1"/>
      <c r="AH69" s="4"/>
      <c r="AP69" s="4"/>
      <c r="AX69" s="33"/>
      <c r="BA69" s="3"/>
      <c r="BB69" s="3"/>
    </row>
    <row r="70" spans="11:54">
      <c r="K70" s="1"/>
      <c r="L70" s="1"/>
      <c r="P70" s="33"/>
      <c r="S70" s="2"/>
      <c r="U70" s="4"/>
      <c r="V70" s="34"/>
      <c r="AC70" s="1"/>
      <c r="AG70" s="1"/>
      <c r="AH70" s="4"/>
      <c r="AP70" s="4"/>
      <c r="AX70" s="33"/>
      <c r="BA70" s="3"/>
      <c r="BB70" s="3"/>
    </row>
    <row r="71" spans="11:54">
      <c r="K71" s="1"/>
      <c r="L71" s="1"/>
      <c r="P71" s="33"/>
      <c r="S71" s="2"/>
      <c r="U71" s="4"/>
      <c r="V71" s="34"/>
      <c r="AC71" s="1"/>
      <c r="AG71" s="1"/>
      <c r="AH71" s="4"/>
      <c r="AP71" s="4"/>
      <c r="AX71" s="33"/>
      <c r="BA71" s="3"/>
      <c r="BB71" s="3"/>
    </row>
    <row r="72" spans="11:54">
      <c r="K72" s="1"/>
      <c r="L72" s="1"/>
      <c r="P72" s="33"/>
      <c r="S72" s="2"/>
      <c r="U72" s="4"/>
      <c r="V72" s="34"/>
      <c r="AC72" s="1"/>
      <c r="AG72" s="1"/>
      <c r="AH72" s="4"/>
      <c r="AP72" s="4"/>
      <c r="AX72" s="33"/>
      <c r="BA72" s="3"/>
      <c r="BB72" s="3"/>
    </row>
    <row r="73" spans="11:54">
      <c r="K73" s="1"/>
      <c r="L73" s="1"/>
      <c r="P73" s="33"/>
      <c r="S73" s="2"/>
      <c r="U73" s="4"/>
      <c r="V73" s="34"/>
      <c r="AC73" s="1"/>
      <c r="AG73" s="1"/>
      <c r="AH73" s="4"/>
      <c r="AP73" s="4"/>
      <c r="AX73" s="33"/>
      <c r="BA73" s="3"/>
      <c r="BB73" s="3"/>
    </row>
    <row r="74" spans="11:54">
      <c r="K74" s="1"/>
      <c r="L74" s="1"/>
      <c r="P74" s="33"/>
      <c r="S74" s="2"/>
      <c r="U74" s="4"/>
      <c r="V74" s="34"/>
      <c r="AC74" s="1"/>
      <c r="AG74" s="1"/>
      <c r="AH74" s="4"/>
      <c r="AO74" s="4"/>
      <c r="AP74" s="4"/>
      <c r="AX74" s="33"/>
      <c r="BA74" s="3"/>
      <c r="BB74" s="3"/>
    </row>
    <row r="75" spans="11:54">
      <c r="K75" s="1"/>
      <c r="L75" s="1"/>
      <c r="P75" s="33"/>
      <c r="S75" s="2"/>
      <c r="U75" s="4"/>
      <c r="V75" s="34"/>
      <c r="AC75" s="1"/>
      <c r="AG75" s="1"/>
      <c r="AH75" s="4"/>
      <c r="AO75" s="4"/>
      <c r="AP75" s="4"/>
      <c r="AX75" s="33"/>
      <c r="BA75" s="3"/>
      <c r="BB75" s="3"/>
    </row>
    <row r="76" spans="11:54">
      <c r="K76" s="1"/>
      <c r="L76" s="1"/>
      <c r="P76" s="33"/>
      <c r="S76" s="2"/>
      <c r="U76" s="4"/>
      <c r="V76" s="34"/>
      <c r="AC76" s="1"/>
      <c r="AG76" s="1"/>
      <c r="AH76" s="4"/>
      <c r="AO76" s="4"/>
      <c r="AP76" s="4"/>
      <c r="AX76" s="33"/>
      <c r="BA76" s="3"/>
      <c r="BB76" s="3"/>
    </row>
    <row r="77" spans="11:54">
      <c r="K77" s="1"/>
      <c r="L77" s="1"/>
      <c r="P77" s="33"/>
      <c r="S77" s="2"/>
      <c r="U77" s="4"/>
      <c r="V77" s="34"/>
      <c r="AC77" s="1"/>
      <c r="AG77" s="1"/>
      <c r="AH77" s="4"/>
      <c r="AO77" s="4"/>
      <c r="AP77" s="4"/>
      <c r="AX77" s="33"/>
      <c r="BA77" s="3"/>
      <c r="BB77" s="3"/>
    </row>
    <row r="78" spans="11:54">
      <c r="K78" s="1"/>
      <c r="L78" s="1"/>
      <c r="P78" s="33"/>
      <c r="S78" s="2"/>
      <c r="U78" s="4"/>
      <c r="V78" s="34"/>
      <c r="AC78" s="1"/>
      <c r="AG78" s="1"/>
      <c r="AH78" s="4"/>
      <c r="AO78" s="4"/>
      <c r="AP78" s="4"/>
      <c r="AX78" s="33"/>
      <c r="BA78" s="3"/>
      <c r="BB78" s="3"/>
    </row>
    <row r="79" spans="11:54">
      <c r="K79" s="1"/>
      <c r="L79" s="1"/>
      <c r="P79" s="33"/>
      <c r="S79" s="2"/>
      <c r="U79" s="4"/>
      <c r="V79" s="34"/>
      <c r="AC79" s="1"/>
      <c r="AG79" s="1"/>
      <c r="AH79" s="4"/>
      <c r="AO79" s="4"/>
      <c r="AP79" s="4"/>
      <c r="AX79" s="33"/>
      <c r="BA79" s="3"/>
      <c r="BB79" s="3"/>
    </row>
    <row r="80" spans="11:54">
      <c r="K80" s="1"/>
      <c r="L80" s="1"/>
      <c r="P80" s="33"/>
      <c r="S80" s="2"/>
      <c r="U80" s="4"/>
      <c r="V80" s="34"/>
      <c r="AC80" s="1"/>
      <c r="AG80" s="1"/>
      <c r="AH80" s="4"/>
      <c r="AO80" s="4"/>
      <c r="AP80" s="4"/>
      <c r="AX80" s="33"/>
      <c r="BA80" s="3"/>
      <c r="BB80" s="3"/>
    </row>
    <row r="81" spans="11:54">
      <c r="K81" s="1"/>
      <c r="L81" s="1"/>
      <c r="P81" s="33"/>
      <c r="S81" s="2"/>
      <c r="U81" s="4"/>
      <c r="V81" s="34"/>
      <c r="AC81" s="1"/>
      <c r="AG81" s="1"/>
      <c r="AH81" s="4"/>
      <c r="AO81" s="4"/>
      <c r="AP81" s="4"/>
      <c r="AX81" s="33"/>
      <c r="BA81" s="3"/>
      <c r="BB81" s="3"/>
    </row>
    <row r="82" spans="11:54">
      <c r="K82" s="1"/>
      <c r="L82" s="1"/>
      <c r="P82" s="33"/>
      <c r="S82" s="2"/>
      <c r="U82" s="4"/>
      <c r="V82" s="34"/>
      <c r="AC82" s="1"/>
      <c r="AG82" s="1"/>
      <c r="AH82" s="4"/>
      <c r="AO82" s="4"/>
      <c r="AP82" s="4"/>
      <c r="AX82" s="33"/>
      <c r="BA82" s="3"/>
      <c r="BB82" s="3"/>
    </row>
    <row r="83" spans="11:54">
      <c r="K83" s="1"/>
      <c r="L83" s="1"/>
      <c r="P83" s="33"/>
      <c r="S83" s="2"/>
      <c r="U83" s="4"/>
      <c r="V83" s="34"/>
      <c r="AC83" s="1"/>
      <c r="AG83" s="1"/>
      <c r="AH83" s="4"/>
      <c r="AO83" s="4"/>
      <c r="AP83" s="4"/>
      <c r="AX83" s="33"/>
      <c r="BA83" s="3"/>
      <c r="BB83" s="3"/>
    </row>
    <row r="84" spans="11:54">
      <c r="K84" s="1"/>
      <c r="L84" s="1"/>
      <c r="P84" s="33"/>
      <c r="S84" s="2"/>
      <c r="U84" s="4"/>
      <c r="V84" s="34"/>
      <c r="AC84" s="1"/>
      <c r="AG84" s="1"/>
      <c r="AH84" s="4"/>
      <c r="AO84" s="4"/>
      <c r="AP84" s="4"/>
      <c r="AX84" s="33"/>
      <c r="BA84" s="3"/>
      <c r="BB84" s="3"/>
    </row>
    <row r="85" spans="11:54">
      <c r="K85" s="1"/>
      <c r="L85" s="1"/>
      <c r="P85" s="33"/>
      <c r="S85" s="2"/>
      <c r="U85" s="4"/>
      <c r="V85" s="34"/>
      <c r="AC85" s="1"/>
      <c r="AG85" s="1"/>
      <c r="AH85" s="4"/>
      <c r="AO85" s="4"/>
      <c r="AP85" s="4"/>
      <c r="AX85" s="33"/>
      <c r="BA85" s="3"/>
      <c r="BB85" s="3"/>
    </row>
    <row r="86" spans="11:54">
      <c r="K86" s="1"/>
      <c r="L86" s="1"/>
      <c r="P86" s="33"/>
      <c r="S86" s="2"/>
      <c r="U86" s="4"/>
      <c r="V86" s="34"/>
      <c r="AC86" s="1"/>
      <c r="AG86" s="1"/>
      <c r="AH86" s="4"/>
      <c r="AO86" s="4"/>
      <c r="AP86" s="4"/>
      <c r="AX86" s="33"/>
      <c r="BA86" s="3"/>
      <c r="BB86" s="3"/>
    </row>
    <row r="87" spans="11:54">
      <c r="K87" s="1"/>
      <c r="L87" s="1"/>
      <c r="P87" s="33"/>
      <c r="S87" s="2"/>
      <c r="U87" s="4"/>
      <c r="V87" s="34"/>
      <c r="AC87" s="1"/>
      <c r="AG87" s="1"/>
      <c r="AH87" s="4"/>
      <c r="AO87" s="4"/>
      <c r="AP87" s="4"/>
      <c r="AX87" s="33"/>
      <c r="BA87" s="3"/>
      <c r="BB87" s="3"/>
    </row>
    <row r="88" spans="11:54">
      <c r="K88" s="1"/>
      <c r="L88" s="1"/>
      <c r="P88" s="33"/>
      <c r="S88" s="2"/>
      <c r="U88" s="4"/>
      <c r="V88" s="34"/>
      <c r="AC88" s="1"/>
      <c r="AG88" s="1"/>
      <c r="AH88" s="4"/>
      <c r="AO88" s="4"/>
      <c r="AP88" s="4"/>
      <c r="AX88" s="33"/>
      <c r="BA88" s="3"/>
      <c r="BB88" s="3"/>
    </row>
    <row r="89" spans="11:54">
      <c r="K89" s="1"/>
      <c r="L89" s="1"/>
      <c r="P89" s="33"/>
      <c r="S89" s="2"/>
      <c r="U89" s="4"/>
      <c r="V89" s="34"/>
      <c r="AC89" s="1"/>
      <c r="AG89" s="1"/>
      <c r="AH89" s="4"/>
      <c r="AO89" s="4"/>
      <c r="AP89" s="4"/>
      <c r="AX89" s="33"/>
      <c r="BA89" s="3"/>
      <c r="BB89" s="3"/>
    </row>
    <row r="90" spans="11:54">
      <c r="K90" s="1"/>
      <c r="L90" s="1"/>
      <c r="P90" s="33"/>
      <c r="S90" s="2"/>
      <c r="U90" s="4"/>
      <c r="V90" s="34"/>
      <c r="AC90" s="1"/>
      <c r="AG90" s="1"/>
      <c r="AH90" s="4"/>
      <c r="AO90" s="4"/>
      <c r="AP90" s="4"/>
      <c r="AX90" s="33"/>
      <c r="BA90" s="3"/>
      <c r="BB90" s="3"/>
    </row>
    <row r="91" spans="11:54">
      <c r="K91" s="1"/>
      <c r="L91" s="1"/>
      <c r="P91" s="33"/>
      <c r="S91" s="2"/>
      <c r="U91" s="4"/>
      <c r="V91" s="34"/>
      <c r="AC91" s="1"/>
      <c r="AG91" s="1"/>
      <c r="AH91" s="4"/>
      <c r="AO91" s="4"/>
      <c r="AP91" s="4"/>
      <c r="AX91" s="33"/>
      <c r="BA91" s="3"/>
      <c r="BB91" s="3"/>
    </row>
    <row r="92" spans="11:54">
      <c r="K92" s="1"/>
      <c r="L92" s="1"/>
      <c r="P92" s="33"/>
      <c r="S92" s="2"/>
      <c r="U92" s="4"/>
      <c r="V92" s="34"/>
      <c r="AC92" s="1"/>
      <c r="AG92" s="1"/>
      <c r="AH92" s="4"/>
      <c r="AO92" s="4"/>
      <c r="AP92" s="4"/>
      <c r="AX92" s="33"/>
      <c r="BA92" s="3"/>
      <c r="BB92" s="3"/>
    </row>
    <row r="93" spans="11:54">
      <c r="K93" s="1"/>
      <c r="L93" s="1"/>
      <c r="P93" s="33"/>
      <c r="S93" s="2"/>
      <c r="U93" s="4"/>
      <c r="V93" s="34"/>
      <c r="AC93" s="1"/>
      <c r="AG93" s="1"/>
      <c r="AH93" s="4"/>
      <c r="AO93" s="4"/>
      <c r="AP93" s="4"/>
      <c r="AX93" s="33"/>
      <c r="BA93" s="3"/>
      <c r="BB93" s="3"/>
    </row>
    <row r="94" spans="11:54">
      <c r="K94" s="1"/>
      <c r="L94" s="1"/>
      <c r="P94" s="33"/>
      <c r="S94" s="2"/>
      <c r="U94" s="4"/>
      <c r="V94" s="34"/>
      <c r="AC94" s="1"/>
      <c r="AG94" s="1"/>
      <c r="AH94" s="4"/>
      <c r="AO94" s="4"/>
      <c r="AP94" s="4"/>
      <c r="AX94" s="33"/>
      <c r="BA94" s="3"/>
      <c r="BB94" s="3"/>
    </row>
    <row r="95" spans="11:54">
      <c r="K95" s="1"/>
      <c r="L95" s="1"/>
      <c r="P95" s="33"/>
      <c r="S95" s="2"/>
      <c r="U95" s="4"/>
      <c r="V95" s="34"/>
      <c r="AC95" s="1"/>
      <c r="AG95" s="1"/>
      <c r="AH95" s="4"/>
      <c r="AO95" s="4"/>
      <c r="AP95" s="4"/>
      <c r="AX95" s="33"/>
      <c r="BA95" s="3"/>
      <c r="BB95" s="3"/>
    </row>
    <row r="96" spans="11:54">
      <c r="K96" s="1"/>
      <c r="L96" s="1"/>
      <c r="P96" s="33"/>
      <c r="S96" s="2"/>
      <c r="U96" s="4"/>
      <c r="V96" s="34"/>
      <c r="AC96" s="1"/>
      <c r="AG96" s="1"/>
      <c r="AH96" s="4"/>
      <c r="AO96" s="4"/>
      <c r="AP96" s="4"/>
      <c r="AX96" s="33"/>
      <c r="BA96" s="3"/>
      <c r="BB96" s="3"/>
    </row>
    <row r="97" spans="11:54">
      <c r="K97" s="1"/>
      <c r="L97" s="1"/>
      <c r="P97" s="33"/>
      <c r="S97" s="2"/>
      <c r="U97" s="4"/>
      <c r="V97" s="34"/>
      <c r="AC97" s="1"/>
      <c r="AG97" s="1"/>
      <c r="AH97" s="4"/>
      <c r="AO97" s="4"/>
      <c r="AP97" s="4"/>
      <c r="AX97" s="33"/>
      <c r="BA97" s="3"/>
      <c r="BB97" s="3"/>
    </row>
    <row r="98" spans="11:54">
      <c r="K98" s="1"/>
      <c r="L98" s="1"/>
      <c r="P98" s="33"/>
      <c r="S98" s="2"/>
      <c r="U98" s="4"/>
      <c r="V98" s="34"/>
      <c r="AC98" s="1"/>
      <c r="AG98" s="1"/>
      <c r="AH98" s="4"/>
      <c r="AO98" s="4"/>
      <c r="AP98" s="4"/>
      <c r="AX98" s="33"/>
      <c r="BA98" s="3"/>
      <c r="BB98" s="3"/>
    </row>
    <row r="99" spans="11:54">
      <c r="K99" s="1"/>
      <c r="L99" s="1"/>
      <c r="P99" s="33"/>
      <c r="S99" s="2"/>
      <c r="U99" s="4"/>
      <c r="V99" s="34"/>
      <c r="AC99" s="1"/>
      <c r="AG99" s="1"/>
      <c r="AH99" s="4"/>
      <c r="AO99" s="4"/>
      <c r="AP99" s="4"/>
      <c r="AX99" s="33"/>
      <c r="BA99" s="3"/>
      <c r="BB99" s="3"/>
    </row>
    <row r="100" spans="11:54">
      <c r="K100" s="1"/>
      <c r="L100" s="1"/>
      <c r="P100" s="33"/>
      <c r="S100" s="2"/>
      <c r="U100" s="4"/>
      <c r="V100" s="34"/>
      <c r="AC100" s="1"/>
      <c r="AG100" s="1"/>
      <c r="AH100" s="4"/>
      <c r="AO100" s="4"/>
      <c r="AP100" s="4"/>
      <c r="AX100" s="33"/>
      <c r="BA100" s="3"/>
      <c r="BB100" s="3"/>
    </row>
    <row r="101" spans="11:54">
      <c r="K101" s="1"/>
      <c r="L101" s="1"/>
      <c r="P101" s="33"/>
      <c r="S101" s="2"/>
      <c r="U101" s="4"/>
      <c r="V101" s="34"/>
      <c r="AC101" s="1"/>
      <c r="AG101" s="1"/>
      <c r="AH101" s="4"/>
      <c r="AO101" s="4"/>
      <c r="AP101" s="4"/>
      <c r="AX101" s="33"/>
      <c r="BA101" s="3"/>
      <c r="BB101" s="3"/>
    </row>
    <row r="102" spans="11:54">
      <c r="K102" s="1"/>
      <c r="L102" s="1"/>
      <c r="P102" s="33"/>
      <c r="S102" s="2"/>
      <c r="U102" s="4"/>
      <c r="V102" s="34"/>
      <c r="AC102" s="1"/>
      <c r="AG102" s="1"/>
      <c r="AH102" s="4"/>
      <c r="AO102" s="4"/>
      <c r="AP102" s="4"/>
      <c r="AX102" s="33"/>
      <c r="BA102" s="3"/>
      <c r="BB102" s="3"/>
    </row>
    <row r="103" spans="11:54">
      <c r="K103" s="1"/>
      <c r="L103" s="1"/>
      <c r="P103" s="33"/>
      <c r="S103" s="2"/>
      <c r="U103" s="4"/>
      <c r="V103" s="34"/>
      <c r="AC103" s="1"/>
      <c r="AG103" s="1"/>
      <c r="AH103" s="4"/>
      <c r="AO103" s="4"/>
      <c r="AP103" s="4"/>
      <c r="AX103" s="33"/>
      <c r="BA103" s="3"/>
      <c r="BB103" s="3"/>
    </row>
    <row r="104" spans="11:54">
      <c r="K104" s="1"/>
      <c r="L104" s="1"/>
      <c r="P104" s="33"/>
      <c r="S104" s="2"/>
      <c r="U104" s="4"/>
      <c r="V104" s="34"/>
      <c r="AC104" s="1"/>
      <c r="AG104" s="1"/>
      <c r="AH104" s="4"/>
      <c r="AO104" s="4"/>
      <c r="AP104" s="4"/>
      <c r="AX104" s="33"/>
      <c r="BA104" s="3"/>
      <c r="BB104" s="3"/>
    </row>
    <row r="105" spans="11:54">
      <c r="K105" s="1"/>
      <c r="L105" s="1"/>
      <c r="P105" s="33"/>
      <c r="S105" s="2"/>
      <c r="U105" s="4"/>
      <c r="V105" s="34"/>
      <c r="AC105" s="1"/>
      <c r="AG105" s="1"/>
      <c r="AH105" s="4"/>
      <c r="AO105" s="4"/>
      <c r="AP105" s="4"/>
      <c r="AX105" s="33"/>
      <c r="BA105" s="3"/>
      <c r="BB105" s="3"/>
    </row>
    <row r="106" spans="11:54">
      <c r="K106" s="1"/>
      <c r="L106" s="1"/>
      <c r="P106" s="33"/>
      <c r="S106" s="2"/>
      <c r="U106" s="4"/>
      <c r="V106" s="34"/>
      <c r="AC106" s="1"/>
      <c r="AG106" s="1"/>
      <c r="AH106" s="4"/>
      <c r="AO106" s="4"/>
      <c r="AP106" s="4"/>
      <c r="AX106" s="33"/>
      <c r="BA106" s="3"/>
      <c r="BB106" s="3"/>
    </row>
    <row r="107" spans="11:54">
      <c r="K107" s="1"/>
      <c r="L107" s="1"/>
      <c r="P107" s="33"/>
      <c r="S107" s="2"/>
      <c r="U107" s="4"/>
      <c r="V107" s="34"/>
      <c r="AC107" s="1"/>
      <c r="AG107" s="1"/>
      <c r="AH107" s="4"/>
      <c r="AO107" s="4"/>
      <c r="AP107" s="4"/>
      <c r="AX107" s="33"/>
      <c r="BA107" s="3"/>
      <c r="BB107" s="3"/>
    </row>
    <row r="108" spans="11:54">
      <c r="K108" s="1"/>
      <c r="L108" s="1"/>
      <c r="P108" s="33"/>
      <c r="S108" s="2"/>
      <c r="U108" s="4"/>
      <c r="V108" s="34"/>
      <c r="AC108" s="1"/>
      <c r="AG108" s="1"/>
      <c r="AH108" s="4"/>
      <c r="AO108" s="4"/>
      <c r="AP108" s="4"/>
      <c r="AX108" s="33"/>
      <c r="BA108" s="3"/>
      <c r="BB108" s="3"/>
    </row>
    <row r="109" spans="11:54">
      <c r="K109" s="1"/>
      <c r="L109" s="1"/>
      <c r="P109" s="33"/>
      <c r="S109" s="2"/>
      <c r="U109" s="4"/>
      <c r="V109" s="34"/>
      <c r="AC109" s="1"/>
      <c r="AG109" s="1"/>
      <c r="AH109" s="4"/>
      <c r="AO109" s="4"/>
      <c r="AP109" s="4"/>
      <c r="AX109" s="33"/>
      <c r="BA109" s="3"/>
      <c r="BB109" s="3"/>
    </row>
    <row r="110" spans="11:54">
      <c r="K110" s="1"/>
      <c r="L110" s="1"/>
      <c r="P110" s="33"/>
      <c r="S110" s="2"/>
      <c r="U110" s="4"/>
      <c r="V110" s="34"/>
      <c r="AC110" s="1"/>
      <c r="AG110" s="1"/>
      <c r="AH110" s="4"/>
      <c r="AO110" s="4"/>
      <c r="AP110" s="4"/>
      <c r="AX110" s="33"/>
      <c r="BA110" s="3"/>
      <c r="BB110" s="3"/>
    </row>
    <row r="111" spans="11:54">
      <c r="K111" s="1"/>
      <c r="L111" s="1"/>
      <c r="P111" s="33"/>
      <c r="S111" s="2"/>
      <c r="U111" s="4"/>
      <c r="V111" s="34"/>
      <c r="AC111" s="1"/>
      <c r="AG111" s="1"/>
      <c r="AH111" s="4"/>
      <c r="AO111" s="4"/>
      <c r="AP111" s="4"/>
      <c r="AX111" s="33"/>
      <c r="BA111" s="3"/>
      <c r="BB111" s="3"/>
    </row>
    <row r="112" spans="11:54">
      <c r="K112" s="1"/>
      <c r="L112" s="1"/>
      <c r="P112" s="33"/>
      <c r="S112" s="2"/>
      <c r="U112" s="4"/>
      <c r="V112" s="34"/>
      <c r="AC112" s="1"/>
      <c r="AG112" s="1"/>
      <c r="AH112" s="4"/>
      <c r="AO112" s="4"/>
      <c r="AP112" s="4"/>
      <c r="AX112" s="33"/>
      <c r="BA112" s="3"/>
      <c r="BB112" s="3"/>
    </row>
    <row r="113" spans="11:54">
      <c r="K113" s="1"/>
      <c r="L113" s="1"/>
      <c r="P113" s="33"/>
      <c r="S113" s="2"/>
      <c r="U113" s="4"/>
      <c r="V113" s="34"/>
      <c r="AC113" s="1"/>
      <c r="AG113" s="1"/>
      <c r="AH113" s="4"/>
      <c r="AO113" s="4"/>
      <c r="AP113" s="4"/>
      <c r="AX113" s="33"/>
      <c r="BA113" s="3"/>
      <c r="BB113" s="3"/>
    </row>
    <row r="114" spans="11:54">
      <c r="K114" s="1"/>
      <c r="L114" s="1"/>
      <c r="P114" s="33"/>
      <c r="S114" s="2"/>
      <c r="U114" s="4"/>
      <c r="V114" s="34"/>
      <c r="AC114" s="1"/>
      <c r="AG114" s="1"/>
      <c r="AH114" s="4"/>
      <c r="AO114" s="4"/>
      <c r="AP114" s="4"/>
      <c r="AX114" s="33"/>
      <c r="BA114" s="3"/>
      <c r="BB114" s="3"/>
    </row>
    <row r="115" spans="11:54">
      <c r="K115" s="1"/>
      <c r="L115" s="1"/>
      <c r="P115" s="33"/>
      <c r="S115" s="2"/>
      <c r="U115" s="4"/>
      <c r="V115" s="34"/>
      <c r="AC115" s="1"/>
      <c r="AG115" s="1"/>
      <c r="AH115" s="4"/>
      <c r="AO115" s="4"/>
      <c r="AP115" s="4"/>
      <c r="AX115" s="33"/>
      <c r="BA115" s="3"/>
      <c r="BB115" s="3"/>
    </row>
    <row r="116" spans="11:54">
      <c r="K116" s="1"/>
      <c r="L116" s="1"/>
      <c r="P116" s="33"/>
      <c r="S116" s="2"/>
      <c r="U116" s="4"/>
      <c r="V116" s="34"/>
      <c r="AC116" s="1"/>
      <c r="AG116" s="1"/>
      <c r="AH116" s="4"/>
      <c r="AO116" s="4"/>
      <c r="AP116" s="4"/>
      <c r="AX116" s="33"/>
      <c r="BA116" s="3"/>
      <c r="BB116" s="3"/>
    </row>
    <row r="117" spans="11:54">
      <c r="K117" s="1"/>
      <c r="L117" s="1"/>
      <c r="P117" s="33"/>
      <c r="S117" s="2"/>
      <c r="U117" s="4"/>
      <c r="V117" s="34"/>
      <c r="AC117" s="1"/>
      <c r="AG117" s="1"/>
      <c r="AH117" s="4"/>
      <c r="AO117" s="4"/>
      <c r="AP117" s="4"/>
      <c r="AX117" s="33"/>
      <c r="BA117" s="3"/>
      <c r="BB117" s="3"/>
    </row>
    <row r="118" spans="11:54">
      <c r="K118" s="1"/>
      <c r="L118" s="1"/>
      <c r="P118" s="33"/>
      <c r="S118" s="2"/>
      <c r="U118" s="4"/>
      <c r="V118" s="34"/>
      <c r="AC118" s="1"/>
      <c r="AG118" s="1"/>
      <c r="AH118" s="4"/>
      <c r="AO118" s="4"/>
      <c r="AP118" s="4"/>
      <c r="AX118" s="33"/>
      <c r="BA118" s="3"/>
      <c r="BB118" s="3"/>
    </row>
    <row r="119" spans="11:54">
      <c r="K119" s="1"/>
      <c r="L119" s="1"/>
      <c r="P119" s="33"/>
      <c r="S119" s="2"/>
      <c r="U119" s="4"/>
      <c r="V119" s="34"/>
      <c r="AC119" s="1"/>
      <c r="AG119" s="1"/>
      <c r="AH119" s="4"/>
      <c r="AO119" s="4"/>
      <c r="AP119" s="4"/>
      <c r="AX119" s="33"/>
      <c r="BA119" s="3"/>
      <c r="BB119" s="3"/>
    </row>
    <row r="120" spans="11:54">
      <c r="K120" s="1"/>
      <c r="L120" s="1"/>
      <c r="P120" s="33"/>
      <c r="S120" s="2"/>
      <c r="U120" s="4"/>
      <c r="V120" s="34"/>
      <c r="AC120" s="1"/>
      <c r="AG120" s="1"/>
      <c r="AH120" s="4"/>
      <c r="AO120" s="4"/>
      <c r="AP120" s="4"/>
      <c r="AX120" s="33"/>
      <c r="BA120" s="3"/>
      <c r="BB120" s="3"/>
    </row>
    <row r="121" spans="11:54">
      <c r="K121" s="1"/>
      <c r="L121" s="1"/>
      <c r="P121" s="33"/>
      <c r="S121" s="2"/>
      <c r="U121" s="4"/>
      <c r="V121" s="34"/>
      <c r="AC121" s="1"/>
      <c r="AG121" s="1"/>
      <c r="AH121" s="4"/>
      <c r="AO121" s="4"/>
      <c r="AP121" s="4"/>
      <c r="AX121" s="33"/>
      <c r="BA121" s="3"/>
      <c r="BB121" s="3"/>
    </row>
    <row r="122" spans="11:54">
      <c r="K122" s="1"/>
      <c r="L122" s="1"/>
      <c r="P122" s="33"/>
      <c r="S122" s="2"/>
      <c r="U122" s="4"/>
      <c r="V122" s="34"/>
      <c r="AC122" s="1"/>
      <c r="AG122" s="1"/>
      <c r="AH122" s="4"/>
      <c r="AO122" s="4"/>
      <c r="AP122" s="4"/>
      <c r="AX122" s="33"/>
      <c r="BA122" s="3"/>
      <c r="BB122" s="3"/>
    </row>
    <row r="123" spans="11:54">
      <c r="K123" s="1"/>
      <c r="L123" s="1"/>
      <c r="P123" s="33"/>
      <c r="S123" s="2"/>
      <c r="U123" s="4"/>
      <c r="V123" s="34"/>
      <c r="AC123" s="1"/>
      <c r="AG123" s="1"/>
      <c r="AH123" s="4"/>
      <c r="AO123" s="4"/>
      <c r="AP123" s="4"/>
      <c r="AX123" s="33"/>
      <c r="BA123" s="3"/>
      <c r="BB123" s="3"/>
    </row>
    <row r="124" spans="11:54">
      <c r="K124" s="1"/>
      <c r="L124" s="1"/>
      <c r="P124" s="33"/>
      <c r="S124" s="2"/>
      <c r="U124" s="4"/>
      <c r="V124" s="34"/>
      <c r="AC124" s="1"/>
      <c r="AG124" s="1"/>
      <c r="AH124" s="4"/>
      <c r="AO124" s="4"/>
      <c r="AP124" s="4"/>
      <c r="AX124" s="33"/>
      <c r="BA124" s="3"/>
      <c r="BB124" s="3"/>
    </row>
    <row r="125" spans="11:54">
      <c r="K125" s="1"/>
      <c r="L125" s="1"/>
      <c r="P125" s="33"/>
      <c r="S125" s="2"/>
      <c r="U125" s="4"/>
      <c r="V125" s="34"/>
      <c r="AC125" s="1"/>
      <c r="AG125" s="1"/>
      <c r="AH125" s="4"/>
      <c r="AO125" s="4"/>
      <c r="AP125" s="4"/>
      <c r="AX125" s="33"/>
      <c r="BA125" s="3"/>
      <c r="BB125" s="3"/>
    </row>
    <row r="126" spans="11:54">
      <c r="K126" s="1"/>
      <c r="L126" s="1"/>
      <c r="P126" s="33"/>
      <c r="S126" s="2"/>
      <c r="U126" s="4"/>
      <c r="V126" s="34"/>
      <c r="AC126" s="1"/>
      <c r="AG126" s="1"/>
      <c r="AH126" s="4"/>
      <c r="AO126" s="4"/>
      <c r="AP126" s="4"/>
      <c r="AX126" s="33"/>
      <c r="BA126" s="3"/>
      <c r="BB126" s="3"/>
    </row>
    <row r="127" spans="11:54">
      <c r="K127" s="1"/>
      <c r="L127" s="1"/>
      <c r="P127" s="33"/>
      <c r="S127" s="2"/>
      <c r="U127" s="4"/>
      <c r="V127" s="34"/>
      <c r="AC127" s="1"/>
      <c r="AG127" s="1"/>
      <c r="AH127" s="4"/>
      <c r="AO127" s="4"/>
      <c r="AP127" s="4"/>
      <c r="AX127" s="33"/>
      <c r="BA127" s="3"/>
      <c r="BB127" s="3"/>
    </row>
    <row r="128" spans="11:54">
      <c r="K128" s="1"/>
      <c r="L128" s="1"/>
      <c r="P128" s="33"/>
      <c r="S128" s="2"/>
      <c r="U128" s="4"/>
      <c r="V128" s="34"/>
      <c r="AC128" s="1"/>
      <c r="AG128" s="1"/>
      <c r="AH128" s="4"/>
      <c r="AO128" s="4"/>
      <c r="AP128" s="4"/>
      <c r="AX128" s="33"/>
      <c r="BA128" s="3"/>
      <c r="BB128" s="3"/>
    </row>
    <row r="129" spans="11:54">
      <c r="K129" s="1"/>
      <c r="L129" s="1"/>
      <c r="P129" s="33"/>
      <c r="S129" s="2"/>
      <c r="U129" s="4"/>
      <c r="V129" s="34"/>
      <c r="AC129" s="1"/>
      <c r="AG129" s="1"/>
      <c r="AH129" s="4"/>
      <c r="AO129" s="4"/>
      <c r="AP129" s="4"/>
      <c r="AX129" s="33"/>
      <c r="BA129" s="3"/>
      <c r="BB129" s="3"/>
    </row>
    <row r="130" spans="11:54">
      <c r="K130" s="1"/>
      <c r="L130" s="1"/>
      <c r="P130" s="33"/>
      <c r="S130" s="2"/>
      <c r="U130" s="4"/>
      <c r="V130" s="34"/>
      <c r="AC130" s="1"/>
      <c r="AG130" s="1"/>
      <c r="AH130" s="4"/>
      <c r="AO130" s="4"/>
      <c r="AP130" s="4"/>
      <c r="AX130" s="33"/>
      <c r="BA130" s="3"/>
      <c r="BB130" s="3"/>
    </row>
    <row r="131" spans="11:54">
      <c r="K131" s="1"/>
      <c r="L131" s="1"/>
      <c r="P131" s="33"/>
      <c r="S131" s="2"/>
      <c r="U131" s="4"/>
      <c r="V131" s="34"/>
      <c r="AC131" s="1"/>
      <c r="AG131" s="1"/>
      <c r="AH131" s="4"/>
      <c r="AO131" s="4"/>
      <c r="AP131" s="4"/>
      <c r="AX131" s="33"/>
      <c r="BA131" s="3"/>
      <c r="BB131" s="3"/>
    </row>
    <row r="132" spans="11:54">
      <c r="K132" s="1"/>
      <c r="L132" s="1"/>
      <c r="P132" s="33"/>
      <c r="S132" s="2"/>
      <c r="U132" s="4"/>
      <c r="V132" s="34"/>
      <c r="AC132" s="1"/>
      <c r="AG132" s="1"/>
      <c r="AH132" s="4"/>
      <c r="AO132" s="4"/>
      <c r="AP132" s="4"/>
      <c r="AX132" s="33"/>
      <c r="BA132" s="3"/>
      <c r="BB132" s="3"/>
    </row>
    <row r="133" spans="11:54">
      <c r="K133" s="1"/>
      <c r="L133" s="1"/>
      <c r="P133" s="33"/>
      <c r="S133" s="2"/>
      <c r="U133" s="4"/>
      <c r="V133" s="34"/>
      <c r="AC133" s="1"/>
      <c r="AG133" s="1"/>
      <c r="AH133" s="4"/>
      <c r="AO133" s="4"/>
      <c r="AP133" s="4"/>
      <c r="AX133" s="33"/>
      <c r="BA133" s="3"/>
      <c r="BB133" s="3"/>
    </row>
  </sheetData>
  <mergeCells count="52">
    <mergeCell ref="BA28:BA34"/>
    <mergeCell ref="AY25:AY27"/>
    <mergeCell ref="AZ25:AZ27"/>
    <mergeCell ref="AY28:AY34"/>
    <mergeCell ref="AZ28:AZ34"/>
    <mergeCell ref="AO28:AO34"/>
    <mergeCell ref="AP28:AP34"/>
    <mergeCell ref="E28:E34"/>
    <mergeCell ref="F28:F34"/>
    <mergeCell ref="AB28:AB34"/>
    <mergeCell ref="AG28:AG34"/>
    <mergeCell ref="AE28:AE34"/>
    <mergeCell ref="AF28:AF34"/>
    <mergeCell ref="AJ28:AJ34"/>
    <mergeCell ref="AK28:AK34"/>
    <mergeCell ref="AS28:AS34"/>
    <mergeCell ref="AT28:AT34"/>
    <mergeCell ref="R28:R34"/>
    <mergeCell ref="S28:S34"/>
    <mergeCell ref="T28:T34"/>
    <mergeCell ref="Y28:Y34"/>
    <mergeCell ref="V28:V34"/>
    <mergeCell ref="W28:W34"/>
    <mergeCell ref="U28:U34"/>
    <mergeCell ref="X28:X34"/>
    <mergeCell ref="AC28:AC34"/>
    <mergeCell ref="AH28:AH34"/>
    <mergeCell ref="Z28:Z34"/>
    <mergeCell ref="AA28:AA34"/>
    <mergeCell ref="AD28:AD34"/>
    <mergeCell ref="N28:N34"/>
    <mergeCell ref="O28:O34"/>
    <mergeCell ref="I28:I34"/>
    <mergeCell ref="J28:J34"/>
    <mergeCell ref="K28:K34"/>
    <mergeCell ref="L28:L34"/>
    <mergeCell ref="M28:M34"/>
    <mergeCell ref="A28:A34"/>
    <mergeCell ref="B28:B34"/>
    <mergeCell ref="C28:C34"/>
    <mergeCell ref="D28:D34"/>
    <mergeCell ref="H28:H34"/>
    <mergeCell ref="G28:G34"/>
    <mergeCell ref="Q28:Q34"/>
    <mergeCell ref="P28:P34"/>
    <mergeCell ref="AL28:AL34"/>
    <mergeCell ref="AN28:AN34"/>
    <mergeCell ref="AM28:AM34"/>
    <mergeCell ref="AI28:AI34"/>
    <mergeCell ref="AQ28:AQ34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M55"/>
  <sheetViews>
    <sheetView topLeftCell="A32" workbookViewId="0">
      <selection activeCell="F3" sqref="F3:F55"/>
    </sheetView>
  </sheetViews>
  <sheetFormatPr defaultRowHeight="15"/>
  <sheetData>
    <row r="3" spans="3:13">
      <c r="C3" s="39" t="s">
        <v>4</v>
      </c>
      <c r="F3" t="str">
        <f>CONCATENATE(C3,",")</f>
        <v>CD_CIA,</v>
      </c>
      <c r="K3" s="8" t="s">
        <v>89</v>
      </c>
      <c r="M3" t="str">
        <f>CONCATENATE("'",K3,"',")</f>
        <v>'100000005',</v>
      </c>
    </row>
    <row r="4" spans="3:13">
      <c r="C4" s="39" t="s">
        <v>46</v>
      </c>
      <c r="F4" t="str">
        <f t="shared" ref="F4:F55" si="0">CONCATENATE(C4,",")</f>
        <v>NR_REFERENCIA_FISCAL,</v>
      </c>
      <c r="K4" s="4" t="s">
        <v>107</v>
      </c>
      <c r="M4" t="str">
        <f t="shared" ref="M4:M12" si="1">CONCATENATE("'",K4,"',")</f>
        <v>'100000082',</v>
      </c>
    </row>
    <row r="5" spans="3:13">
      <c r="C5" s="39" t="s">
        <v>58</v>
      </c>
      <c r="F5" t="str">
        <f t="shared" si="0"/>
        <v>NR_NF,</v>
      </c>
      <c r="K5" s="4" t="s">
        <v>112</v>
      </c>
      <c r="M5" t="str">
        <f t="shared" si="1"/>
        <v>'100000083',</v>
      </c>
    </row>
    <row r="6" spans="3:13">
      <c r="C6" s="39" t="s">
        <v>59</v>
      </c>
      <c r="F6" t="str">
        <f t="shared" si="0"/>
        <v>NR_SERIE_NF,</v>
      </c>
      <c r="K6" s="4" t="s">
        <v>125</v>
      </c>
      <c r="M6" t="str">
        <f t="shared" si="1"/>
        <v>'100000084',</v>
      </c>
    </row>
    <row r="7" spans="3:13">
      <c r="C7" s="39" t="s">
        <v>324</v>
      </c>
      <c r="F7" t="str">
        <f t="shared" si="0"/>
        <v>NR_ITEM_NF,</v>
      </c>
      <c r="K7" s="4" t="s">
        <v>173</v>
      </c>
      <c r="M7" t="str">
        <f t="shared" si="1"/>
        <v>'120000034',</v>
      </c>
    </row>
    <row r="8" spans="3:13">
      <c r="C8" s="39" t="s">
        <v>306</v>
      </c>
      <c r="F8" t="str">
        <f t="shared" si="0"/>
        <v>CD_ITEM,</v>
      </c>
      <c r="K8" s="4" t="s">
        <v>185</v>
      </c>
      <c r="M8" t="str">
        <f t="shared" si="1"/>
        <v>'120000035',</v>
      </c>
    </row>
    <row r="9" spans="3:13">
      <c r="C9" s="39" t="s">
        <v>307</v>
      </c>
      <c r="F9" t="str">
        <f t="shared" si="0"/>
        <v>QT_FATURADA,</v>
      </c>
      <c r="K9" s="4" t="s">
        <v>155</v>
      </c>
      <c r="M9" t="str">
        <f t="shared" si="1"/>
        <v>'F20002663',</v>
      </c>
    </row>
    <row r="10" spans="3:13">
      <c r="C10" s="39" t="s">
        <v>309</v>
      </c>
      <c r="F10" t="str">
        <f t="shared" si="0"/>
        <v>VL_UNITARIO_PRODUTO,</v>
      </c>
      <c r="K10" s="4" t="s">
        <v>159</v>
      </c>
      <c r="M10" t="str">
        <f t="shared" si="1"/>
        <v>'F20002666',</v>
      </c>
    </row>
    <row r="11" spans="3:13">
      <c r="C11" s="39" t="s">
        <v>310</v>
      </c>
      <c r="F11" t="str">
        <f t="shared" si="0"/>
        <v>VL_TOTAL_ITEM,</v>
      </c>
      <c r="K11" s="4" t="s">
        <v>137</v>
      </c>
      <c r="M11" t="str">
        <f t="shared" si="1"/>
        <v>'F30000357',</v>
      </c>
    </row>
    <row r="12" spans="3:13">
      <c r="C12" s="39" t="s">
        <v>14</v>
      </c>
      <c r="F12" t="str">
        <f t="shared" si="0"/>
        <v>VL_PRODUTO,</v>
      </c>
      <c r="K12" s="4" t="s">
        <v>144</v>
      </c>
      <c r="M12" t="str">
        <f t="shared" si="1"/>
        <v>'F30000358',</v>
      </c>
    </row>
    <row r="13" spans="3:13">
      <c r="C13" s="39" t="s">
        <v>22</v>
      </c>
      <c r="F13" t="str">
        <f t="shared" si="0"/>
        <v>VL_DESCONTO,</v>
      </c>
    </row>
    <row r="14" spans="3:13">
      <c r="C14" s="39" t="s">
        <v>40</v>
      </c>
      <c r="F14" t="str">
        <f t="shared" si="0"/>
        <v>CD_NATUREZA_OPERACAO,</v>
      </c>
    </row>
    <row r="15" spans="3:13">
      <c r="C15" s="39" t="s">
        <v>41</v>
      </c>
      <c r="F15" t="str">
        <f t="shared" si="0"/>
        <v>SQ_NATUREZA_OPERACAO,</v>
      </c>
    </row>
    <row r="16" spans="3:13">
      <c r="C16" s="39" t="s">
        <v>325</v>
      </c>
      <c r="F16" t="str">
        <f t="shared" si="0"/>
        <v>VL_BASE_ICMS,</v>
      </c>
    </row>
    <row r="17" spans="3:6">
      <c r="C17" s="39" t="s">
        <v>13</v>
      </c>
      <c r="F17" t="str">
        <f t="shared" si="0"/>
        <v>VL_ICMS,</v>
      </c>
    </row>
    <row r="18" spans="3:6">
      <c r="C18" s="39" t="s">
        <v>326</v>
      </c>
      <c r="F18" t="str">
        <f t="shared" si="0"/>
        <v>VL_BASE_IPI,</v>
      </c>
    </row>
    <row r="19" spans="3:6">
      <c r="C19" s="39" t="s">
        <v>25</v>
      </c>
      <c r="F19" t="str">
        <f t="shared" si="0"/>
        <v>VL_IPI,</v>
      </c>
    </row>
    <row r="20" spans="3:6">
      <c r="C20" s="39" t="s">
        <v>24</v>
      </c>
      <c r="F20" t="str">
        <f t="shared" si="0"/>
        <v>VL_ICMS_ST,</v>
      </c>
    </row>
    <row r="21" spans="3:6">
      <c r="C21" s="39" t="s">
        <v>43</v>
      </c>
      <c r="F21" t="str">
        <f t="shared" si="0"/>
        <v>VL_PIS,</v>
      </c>
    </row>
    <row r="22" spans="3:6">
      <c r="C22" s="39" t="s">
        <v>44</v>
      </c>
      <c r="F22" t="str">
        <f t="shared" si="0"/>
        <v>VL_COFINS,</v>
      </c>
    </row>
    <row r="23" spans="3:6">
      <c r="C23" s="39" t="s">
        <v>26</v>
      </c>
      <c r="F23" t="str">
        <f t="shared" si="0"/>
        <v>VL_IMPOSTO_IMPORTACAO,</v>
      </c>
    </row>
    <row r="24" spans="3:6">
      <c r="C24" s="39" t="s">
        <v>45</v>
      </c>
      <c r="F24" t="str">
        <f t="shared" si="0"/>
        <v>VL_CSLL,</v>
      </c>
    </row>
    <row r="25" spans="3:6">
      <c r="C25" s="39" t="s">
        <v>15</v>
      </c>
      <c r="F25" t="str">
        <f t="shared" si="0"/>
        <v>VL_FRETE,</v>
      </c>
    </row>
    <row r="26" spans="3:6">
      <c r="C26" s="39" t="s">
        <v>23</v>
      </c>
      <c r="F26" t="str">
        <f t="shared" si="0"/>
        <v>VL_SEGURO,</v>
      </c>
    </row>
    <row r="27" spans="3:6">
      <c r="C27" s="39" t="s">
        <v>27</v>
      </c>
      <c r="F27" t="str">
        <f t="shared" si="0"/>
        <v>VL_DESPESA_ADUANEIRA,</v>
      </c>
    </row>
    <row r="28" spans="3:6">
      <c r="C28" s="39" t="s">
        <v>308</v>
      </c>
      <c r="F28" t="str">
        <f t="shared" si="0"/>
        <v>QT_DEVOLVIDA,</v>
      </c>
    </row>
    <row r="29" spans="3:6">
      <c r="C29" s="39" t="s">
        <v>16</v>
      </c>
      <c r="F29" t="str">
        <f t="shared" si="0"/>
        <v>VL_DESPESA,</v>
      </c>
    </row>
    <row r="30" spans="3:6">
      <c r="C30" s="39" t="s">
        <v>311</v>
      </c>
      <c r="F30" t="str">
        <f t="shared" si="0"/>
        <v>NR_NFR_DEVOLUCAO,</v>
      </c>
    </row>
    <row r="31" spans="3:6">
      <c r="C31" s="39" t="s">
        <v>72</v>
      </c>
      <c r="F31" t="str">
        <f t="shared" si="0"/>
        <v>VL_DESPESA_FINANCEIRA,</v>
      </c>
    </row>
    <row r="32" spans="3:6">
      <c r="C32" s="39" t="s">
        <v>312</v>
      </c>
      <c r="F32" t="str">
        <f t="shared" si="0"/>
        <v>VL_ICMS_PRODUTO,</v>
      </c>
    </row>
    <row r="33" spans="3:6">
      <c r="C33" s="39" t="s">
        <v>313</v>
      </c>
      <c r="F33" t="str">
        <f t="shared" si="0"/>
        <v>VL_ICMS_FRETE,</v>
      </c>
    </row>
    <row r="34" spans="3:6">
      <c r="C34" s="39" t="s">
        <v>314</v>
      </c>
      <c r="F34" t="str">
        <f t="shared" si="0"/>
        <v>VL_ICMS_OUTROS,</v>
      </c>
    </row>
    <row r="35" spans="3:6">
      <c r="C35" s="39" t="s">
        <v>315</v>
      </c>
      <c r="F35" t="str">
        <f t="shared" si="0"/>
        <v>VL_COFINS_PRODUTO,</v>
      </c>
    </row>
    <row r="36" spans="3:6">
      <c r="C36" s="40" t="s">
        <v>316</v>
      </c>
      <c r="F36" t="str">
        <f t="shared" si="0"/>
        <v>VL_COFINS_FRETE,</v>
      </c>
    </row>
    <row r="37" spans="3:6">
      <c r="C37" s="39" t="s">
        <v>317</v>
      </c>
      <c r="F37" t="str">
        <f t="shared" si="0"/>
        <v>VL_COFINS_OUTROS,</v>
      </c>
    </row>
    <row r="38" spans="3:6">
      <c r="C38" s="39" t="s">
        <v>318</v>
      </c>
      <c r="F38" t="str">
        <f t="shared" si="0"/>
        <v>VL_PIS_PRODUTO,</v>
      </c>
    </row>
    <row r="39" spans="3:6">
      <c r="C39" s="39" t="s">
        <v>319</v>
      </c>
      <c r="F39" t="str">
        <f t="shared" si="0"/>
        <v>VL_PIS_FRETE,</v>
      </c>
    </row>
    <row r="40" spans="3:6">
      <c r="C40" s="39" t="s">
        <v>320</v>
      </c>
      <c r="F40" t="str">
        <f t="shared" si="0"/>
        <v>VL_PIS_OUTROS,</v>
      </c>
    </row>
    <row r="41" spans="3:6">
      <c r="C41" s="39" t="s">
        <v>321</v>
      </c>
      <c r="F41" t="str">
        <f t="shared" si="0"/>
        <v>VL_CSLL_PRODUTO,</v>
      </c>
    </row>
    <row r="42" spans="3:6">
      <c r="C42" s="39" t="s">
        <v>322</v>
      </c>
      <c r="F42" t="str">
        <f t="shared" si="0"/>
        <v>VL_CSLL_FRETE,</v>
      </c>
    </row>
    <row r="43" spans="3:6">
      <c r="C43" s="39" t="s">
        <v>323</v>
      </c>
      <c r="F43" t="str">
        <f t="shared" si="0"/>
        <v>VL_CSLL_OUTROS,</v>
      </c>
    </row>
    <row r="44" spans="3:6">
      <c r="C44" s="39" t="s">
        <v>17</v>
      </c>
      <c r="F44" t="str">
        <f t="shared" si="0"/>
        <v>VL_DESCONTO_INCONDICIONAL,</v>
      </c>
    </row>
    <row r="45" spans="3:6">
      <c r="C45" s="39" t="s">
        <v>28</v>
      </c>
      <c r="F45" t="str">
        <f t="shared" si="0"/>
        <v>VL_ADICIONAL_IMPORTACAO,</v>
      </c>
    </row>
    <row r="46" spans="3:6">
      <c r="C46" s="39" t="s">
        <v>29</v>
      </c>
      <c r="F46" t="str">
        <f t="shared" si="0"/>
        <v>VL_PIS_IMPORTACAO,</v>
      </c>
    </row>
    <row r="47" spans="3:6">
      <c r="C47" s="39" t="s">
        <v>30</v>
      </c>
      <c r="F47" t="str">
        <f t="shared" si="0"/>
        <v>VL_COFINS_IMPORTACAO,</v>
      </c>
    </row>
    <row r="48" spans="3:6">
      <c r="C48" s="39" t="s">
        <v>31</v>
      </c>
      <c r="F48" t="str">
        <f t="shared" si="0"/>
        <v>VL_CIF_IMPORTACAO,</v>
      </c>
    </row>
    <row r="49" spans="3:6">
      <c r="C49" s="39" t="s">
        <v>327</v>
      </c>
      <c r="F49" t="str">
        <f t="shared" si="0"/>
        <v>NR_REFERENCIA_FISCAL_FATURA,</v>
      </c>
    </row>
    <row r="50" spans="3:6">
      <c r="C50" s="39" t="s">
        <v>328</v>
      </c>
      <c r="F50" t="str">
        <f t="shared" si="0"/>
        <v>NR_ITEM_NF_FATURA,</v>
      </c>
    </row>
    <row r="51" spans="3:6">
      <c r="C51" s="39" t="s">
        <v>329</v>
      </c>
      <c r="F51" t="str">
        <f t="shared" si="0"/>
        <v>NR_REFERENCIA_FISCAL_RELATIVA,</v>
      </c>
    </row>
    <row r="52" spans="3:6">
      <c r="C52" s="39" t="s">
        <v>330</v>
      </c>
      <c r="F52" t="str">
        <f t="shared" si="0"/>
        <v>NR_LINHA_REF_FISCAL_RELATIVA,</v>
      </c>
    </row>
    <row r="53" spans="3:6">
      <c r="C53" s="39" t="s">
        <v>9</v>
      </c>
      <c r="F53" t="str">
        <f t="shared" si="0"/>
        <v>CD_UNIDADE_EMPRESARIAL,</v>
      </c>
    </row>
    <row r="54" spans="3:6">
      <c r="C54" s="39" t="s">
        <v>8</v>
      </c>
      <c r="F54" t="str">
        <f t="shared" si="0"/>
        <v>CD_FILIAL,</v>
      </c>
    </row>
    <row r="55" spans="3:6">
      <c r="C55" s="39" t="s">
        <v>73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stg_nfv_cab</vt:lpstr>
      <vt:lpstr>stg_nfv_det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2014-09-02T19:16:01Z</dcterms:modified>
</cp:coreProperties>
</file>