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 activeTab="2"/>
  </bookViews>
  <sheets>
    <sheet name="stg_sige_contrato_vpc" sheetId="113" r:id="rId1"/>
    <sheet name="stg_sige_nf_cancelada" sheetId="121" r:id="rId2"/>
    <sheet name="Resumo" sheetId="93" r:id="rId3"/>
    <sheet name="stg_faturamento_margin" sheetId="122" r:id="rId4"/>
  </sheets>
  <calcPr calcId="125725"/>
</workbook>
</file>

<file path=xl/calcChain.xml><?xml version="1.0" encoding="utf-8"?>
<calcChain xmlns="http://schemas.openxmlformats.org/spreadsheetml/2006/main">
  <c r="D5" i="93"/>
  <c r="C5"/>
  <c r="B5"/>
  <c r="D4" l="1"/>
  <c r="C4"/>
  <c r="B4"/>
  <c r="D3"/>
  <c r="C3"/>
  <c r="B3"/>
</calcChain>
</file>

<file path=xl/sharedStrings.xml><?xml version="1.0" encoding="utf-8"?>
<sst xmlns="http://schemas.openxmlformats.org/spreadsheetml/2006/main" count="119" uniqueCount="92">
  <si>
    <t>Campo</t>
  </si>
  <si>
    <t>Descrição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</si>
  <si>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</si>
  <si>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</si>
  <si>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</si>
  <si>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</si>
  <si>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</si>
  <si>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</si>
  <si>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</si>
  <si>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nr_item_sku</t>
  </si>
  <si>
    <t>nr_product_sku</t>
  </si>
  <si>
    <t>Banco</t>
  </si>
  <si>
    <t>Tabela Origem</t>
  </si>
  <si>
    <t>TABELAS</t>
  </si>
  <si>
    <t>Solution/DTSX</t>
  </si>
  <si>
    <t>OBSERVAÇÕES</t>
  </si>
  <si>
    <t>Identifica o SKU através do seu código. Ex: 2343727, 2335997, 3085401, etc</t>
  </si>
  <si>
    <t>Identifica a Companhia através do seu código. Ex: 1, etc</t>
  </si>
  <si>
    <t>Identifica o item de garantia através do seu código. Ex: 1736552, 299027, etc</t>
  </si>
  <si>
    <t>dt_faturamento</t>
  </si>
  <si>
    <t>Identifica a data do faturamento no formato AAAAMMDD</t>
  </si>
  <si>
    <t>BANCO</t>
  </si>
  <si>
    <t>MIS_ODS</t>
  </si>
  <si>
    <t>N:\Migracao\Gestao VPC\Gestao_VPC_LN\stg_contrato_vpc.dtsx</t>
  </si>
  <si>
    <t>[com].[stg_sige_contrato_vpc]</t>
  </si>
  <si>
    <t>MIS_STAGING</t>
  </si>
  <si>
    <t>VPCC_ID_CONTRATO</t>
  </si>
  <si>
    <t>VPCC_ID_CIA</t>
  </si>
  <si>
    <t>VPCC_ID_FILIAL</t>
  </si>
  <si>
    <t>VPCC_ID_FORNECEDOR</t>
  </si>
  <si>
    <t>VPCC_ID_DEPARTAMENTO</t>
  </si>
  <si>
    <t>VPCC_ID_SETOR</t>
  </si>
  <si>
    <t>VPCC_ID_FAMILIA</t>
  </si>
  <si>
    <t>VPCC_VALOR</t>
  </si>
  <si>
    <t>VPCC_PERC</t>
  </si>
  <si>
    <t>VPCC_DT_CONTRATO</t>
  </si>
  <si>
    <t>VPCC_TP_PAGTO</t>
  </si>
  <si>
    <t>VPCC_IN_ASSINADO</t>
  </si>
  <si>
    <t>VPCC_DT_ASSINADO</t>
  </si>
  <si>
    <t>VPCC_SITUACAO</t>
  </si>
  <si>
    <t>VPCD_ID_DOCUMENTO</t>
  </si>
  <si>
    <t>DOCU_NOME</t>
  </si>
  <si>
    <t>VPCC_COD_CONTRATO</t>
  </si>
  <si>
    <t>TITC_ID_TITULO</t>
  </si>
  <si>
    <t>VPCC_DATA_HORA</t>
  </si>
  <si>
    <t>TITC_SITUACAO</t>
  </si>
  <si>
    <t>Identifica o Contrato VPC através do seu número</t>
  </si>
  <si>
    <t>Identifica a Filial através do seu código. Ex: 1, 2, etc</t>
  </si>
  <si>
    <t>Identifica o Fornecedor através do seu CPF/CNPJ sem qualquer separador. Ex: 64132434000128, 1248915000183, etc</t>
  </si>
  <si>
    <t>Identifica o Departamento do produto através do seu código. Ex: 29, 56, 102, etc</t>
  </si>
  <si>
    <t>Identifica o Setor do produto através do seu código. Ex: 1, 3, 39, etc</t>
  </si>
  <si>
    <t>Identifica a Família do produto através do seu código. Ex: 10, 5, 50, etc</t>
  </si>
  <si>
    <t>Valor do Contrato</t>
  </si>
  <si>
    <t>Percentual do Contrato</t>
  </si>
  <si>
    <t>Identifica a data do contrato VPC no formato AAAA-MM-DD HH:MM:SS</t>
  </si>
  <si>
    <t>Identifica o Tipo de Pagamento negociado através do seu código. Ex: DM, BB, etc</t>
  </si>
  <si>
    <t>Identifica se o contrato encontra-se assinado (S/N)</t>
  </si>
  <si>
    <t>Identifica a data da assinatura do contrato no formato AAAA-MM-DD HH:MM:SS</t>
  </si>
  <si>
    <t>Identifica a situação do contrato através do seu código. Ex: L, etc</t>
  </si>
  <si>
    <t>Identifica o Documento através do seu código. Ex: P1, P2, V6, etc</t>
  </si>
  <si>
    <t>Identifica o Documento através da sua descrição. Ex: REBATE CMV - BOLETO, REBATE CMV - DESC. DUPL., % DE COMPRA - DESC. DUPL., etc</t>
  </si>
  <si>
    <t>Identifica o Contrato VPC através do seu código. Ex: 482/03-13, 575/04-13, 152/04-13, etc</t>
  </si>
  <si>
    <t>Identifica o Título através do seu número. Ex: 1203685, 1291230, 1289999, etc</t>
  </si>
  <si>
    <t>Identifica a data e hora da atualização do registro no formato AAAA-MM-DD HH:MM:SS</t>
  </si>
  <si>
    <t>Identifica a situação do título através do seu código. Ex: A, L, C, etc</t>
  </si>
  <si>
    <t>[com].[stg_sige_nf_cancelada]</t>
  </si>
  <si>
    <t>N:\Migracao\Gestao VPC\Gestao_VPC_LN\stg_extracao_faturamento.dtsx</t>
  </si>
  <si>
    <t>FAT_DATAHORA</t>
  </si>
  <si>
    <t>FAT_NR_FILIAL</t>
  </si>
  <si>
    <t>FAT_NR_CIA</t>
  </si>
  <si>
    <t>FAT_NR_NF</t>
  </si>
  <si>
    <t>FAT_DS_SERIE</t>
  </si>
  <si>
    <t>FAT_DT_FAT</t>
  </si>
  <si>
    <t>FAT_NR_PED</t>
  </si>
  <si>
    <t>FAT_DS_STATUS</t>
  </si>
  <si>
    <t>FAT_NR_ITEM</t>
  </si>
  <si>
    <t>Identifica a data e hora do faturamento no formato AAAA-MM-DD HH:MM:SS</t>
  </si>
  <si>
    <t>Identifica a Nota Fiscal através do seu número. Ex: 130212, 26461, 45677, etc</t>
  </si>
  <si>
    <t>Identifica a Série da Nota Fiscal através do seu código. Ex: 113, 149, 157, etc</t>
  </si>
  <si>
    <t>Identifica a data da emissão da Nota Fiscal no formato AAAA-MM-DD HH:MM:SS</t>
  </si>
  <si>
    <t>Identifica o Pedido através do seu número. Ex: 5268443601, 5376989201, 5504652101, etc</t>
  </si>
  <si>
    <t>Identifica o Status do Faturamento através do seu código. Ex: C, etc</t>
  </si>
  <si>
    <t>Identifica o item faturado através do seu código. Ex: 3531836, 470407, 2989737, etc</t>
  </si>
  <si>
    <t>[com].[stg_faturamento_margin]</t>
  </si>
  <si>
    <t>qtde_fat</t>
  </si>
  <si>
    <t>nr_id_unineg_vpc</t>
  </si>
  <si>
    <t>fl_processado</t>
  </si>
  <si>
    <t>Quantidade Faturada do Item</t>
  </si>
  <si>
    <t>Identifica a Unidade de Negócio do Contrato VPC através do seu código. Ex: 1, 2, etc</t>
  </si>
  <si>
    <t>Identifica se o item já está processado através do seu código. Ex: 0, 1, etc</t>
  </si>
  <si>
    <t xml:space="preserve"> com.ods_movimento_estoque_vpc</t>
  </si>
  <si>
    <t>O Patrick pediu em 09/12/2014 para não mexer neste procedimento, pois esse cubo não está sendo atualizado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</si>
</sst>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2" xfId="0" applyFont="1" applyBorder="1"/>
    <xf numFmtId="0" fontId="4" fillId="0" borderId="13" xfId="1" applyFont="1" applyBorder="1" applyAlignment="1" applyProtection="1"/>
    <xf numFmtId="0" fontId="4" fillId="0" borderId="14" xfId="1" applyFont="1" applyBorder="1" applyAlignment="1" applyProtection="1"/>
    <xf numFmtId="0" fontId="1" fillId="0" borderId="15" xfId="0" applyFont="1" applyBorder="1"/>
    <xf numFmtId="0" fontId="1" fillId="0" borderId="10" xfId="0" applyFont="1" applyBorder="1" applyAlignment="1">
      <alignment horizontal="center" vertical="center"/>
    </xf>
    <xf numFmtId="0" fontId="4" fillId="0" borderId="14" xfId="1" applyFont="1" applyBorder="1" applyAlignment="1" applyProtection="1">
      <alignment horizontal="center" vertical="center"/>
    </xf>
    <xf numFmtId="0" fontId="4" fillId="0" borderId="11" xfId="1" applyFont="1" applyFill="1" applyBorder="1" applyAlignment="1" applyProtection="1"/>
    <xf numFmtId="0" fontId="4" fillId="0" borderId="9" xfId="1" applyFont="1" applyFill="1" applyBorder="1" applyAlignment="1" applyProtection="1"/>
    <xf numFmtId="0" fontId="1" fillId="0" borderId="3" xfId="0" applyFont="1" applyFill="1" applyBorder="1" applyAlignment="1">
      <alignment vertical="center" wrapText="1"/>
    </xf>
    <xf numFmtId="0" fontId="3" fillId="0" borderId="9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35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zoomScaleNormal="100" workbookViewId="0">
      <selection activeCell="B15" sqref="B15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25</v>
      </c>
    </row>
    <row r="9" spans="1:5">
      <c r="A9" s="3" t="s">
        <v>6</v>
      </c>
      <c r="B9" s="1" t="s">
        <v>24</v>
      </c>
    </row>
    <row r="10" spans="1:5">
      <c r="A10" s="3" t="s">
        <v>7</v>
      </c>
      <c r="B10" s="1" t="s">
        <v>23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11</v>
      </c>
      <c r="E13" s="10" t="s">
        <v>12</v>
      </c>
    </row>
    <row r="14" spans="1:5" ht="30" customHeight="1">
      <c r="A14" s="6" t="s">
        <v>26</v>
      </c>
      <c r="B14" s="6" t="s">
        <v>46</v>
      </c>
      <c r="D14" s="8"/>
      <c r="E14" s="8"/>
    </row>
    <row r="15" spans="1:5" ht="30" customHeight="1">
      <c r="A15" s="6" t="s">
        <v>27</v>
      </c>
      <c r="B15" s="6" t="s">
        <v>17</v>
      </c>
      <c r="D15" s="8"/>
      <c r="E15" s="8"/>
    </row>
    <row r="16" spans="1:5" ht="30" customHeight="1">
      <c r="A16" s="6" t="s">
        <v>28</v>
      </c>
      <c r="B16" s="6" t="s">
        <v>47</v>
      </c>
      <c r="D16" s="8"/>
      <c r="E16" s="8"/>
    </row>
    <row r="17" spans="1:5" ht="30" customHeight="1">
      <c r="A17" s="6" t="s">
        <v>29</v>
      </c>
      <c r="B17" s="6" t="s">
        <v>48</v>
      </c>
      <c r="D17" s="8"/>
      <c r="E17" s="8"/>
    </row>
    <row r="18" spans="1:5" ht="30" customHeight="1">
      <c r="A18" s="6" t="s">
        <v>30</v>
      </c>
      <c r="B18" s="6" t="s">
        <v>49</v>
      </c>
      <c r="D18" s="8"/>
      <c r="E18" s="8"/>
    </row>
    <row r="19" spans="1:5" ht="30" customHeight="1">
      <c r="A19" s="6" t="s">
        <v>31</v>
      </c>
      <c r="B19" s="6" t="s">
        <v>50</v>
      </c>
      <c r="D19" s="8"/>
      <c r="E19" s="8"/>
    </row>
    <row r="20" spans="1:5" ht="30" customHeight="1">
      <c r="A20" s="6" t="s">
        <v>32</v>
      </c>
      <c r="B20" s="6" t="s">
        <v>51</v>
      </c>
      <c r="D20" s="9"/>
      <c r="E20" s="9"/>
    </row>
    <row r="21" spans="1:5" ht="30" customHeight="1">
      <c r="A21" s="6" t="s">
        <v>33</v>
      </c>
      <c r="B21" s="6" t="s">
        <v>52</v>
      </c>
    </row>
    <row r="22" spans="1:5" ht="30" customHeight="1">
      <c r="A22" s="6" t="s">
        <v>34</v>
      </c>
      <c r="B22" s="6" t="s">
        <v>53</v>
      </c>
    </row>
    <row r="23" spans="1:5" ht="30" customHeight="1">
      <c r="A23" s="6" t="s">
        <v>35</v>
      </c>
      <c r="B23" s="6" t="s">
        <v>54</v>
      </c>
    </row>
    <row r="24" spans="1:5" ht="30" customHeight="1">
      <c r="A24" s="6" t="s">
        <v>36</v>
      </c>
      <c r="B24" s="6" t="s">
        <v>55</v>
      </c>
    </row>
    <row r="25" spans="1:5" ht="30" customHeight="1">
      <c r="A25" s="6" t="s">
        <v>37</v>
      </c>
      <c r="B25" s="6" t="s">
        <v>56</v>
      </c>
    </row>
    <row r="26" spans="1:5" ht="30" customHeight="1">
      <c r="A26" s="6" t="s">
        <v>38</v>
      </c>
      <c r="B26" s="11" t="s">
        <v>57</v>
      </c>
    </row>
    <row r="27" spans="1:5" ht="30" customHeight="1">
      <c r="A27" s="6" t="s">
        <v>39</v>
      </c>
      <c r="B27" s="11" t="s">
        <v>58</v>
      </c>
    </row>
    <row r="28" spans="1:5" ht="30" customHeight="1">
      <c r="A28" s="6" t="s">
        <v>40</v>
      </c>
      <c r="B28" s="6" t="s">
        <v>59</v>
      </c>
    </row>
    <row r="29" spans="1:5" ht="30" customHeight="1">
      <c r="A29" s="6" t="s">
        <v>41</v>
      </c>
      <c r="B29" s="6" t="s">
        <v>60</v>
      </c>
    </row>
    <row r="30" spans="1:5" ht="30" customHeight="1">
      <c r="A30" s="6" t="s">
        <v>42</v>
      </c>
      <c r="B30" s="6" t="s">
        <v>61</v>
      </c>
    </row>
    <row r="31" spans="1:5" ht="30" customHeight="1">
      <c r="A31" s="6" t="s">
        <v>43</v>
      </c>
      <c r="B31" s="11" t="s">
        <v>62</v>
      </c>
    </row>
    <row r="32" spans="1:5" ht="30" customHeight="1">
      <c r="A32" s="6" t="s">
        <v>44</v>
      </c>
      <c r="B32" s="11" t="s">
        <v>63</v>
      </c>
    </row>
    <row r="33" spans="1:2" ht="30" customHeight="1">
      <c r="A33" s="7" t="s">
        <v>45</v>
      </c>
      <c r="B33" s="24" t="s">
        <v>64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25</v>
      </c>
    </row>
    <row r="9" spans="1:5">
      <c r="A9" s="3" t="s">
        <v>6</v>
      </c>
      <c r="B9" s="1" t="s">
        <v>65</v>
      </c>
    </row>
    <row r="10" spans="1:5">
      <c r="A10" s="3" t="s">
        <v>7</v>
      </c>
      <c r="B10" s="1" t="s">
        <v>66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11</v>
      </c>
      <c r="E13" s="10" t="s">
        <v>12</v>
      </c>
    </row>
    <row r="14" spans="1:5" ht="30" customHeight="1">
      <c r="A14" s="6" t="s">
        <v>67</v>
      </c>
      <c r="B14" s="6" t="s">
        <v>76</v>
      </c>
      <c r="D14" s="8"/>
      <c r="E14" s="8"/>
    </row>
    <row r="15" spans="1:5" ht="30" customHeight="1">
      <c r="A15" s="6" t="s">
        <v>68</v>
      </c>
      <c r="B15" s="6" t="s">
        <v>47</v>
      </c>
      <c r="D15" s="8"/>
      <c r="E15" s="8"/>
    </row>
    <row r="16" spans="1:5" ht="30" customHeight="1">
      <c r="A16" s="6" t="s">
        <v>69</v>
      </c>
      <c r="B16" s="6" t="s">
        <v>17</v>
      </c>
      <c r="D16" s="8"/>
      <c r="E16" s="8"/>
    </row>
    <row r="17" spans="1:5" ht="30" customHeight="1">
      <c r="A17" s="6" t="s">
        <v>70</v>
      </c>
      <c r="B17" s="6" t="s">
        <v>77</v>
      </c>
      <c r="D17" s="8"/>
      <c r="E17" s="8"/>
    </row>
    <row r="18" spans="1:5" ht="30" customHeight="1">
      <c r="A18" s="6" t="s">
        <v>71</v>
      </c>
      <c r="B18" s="6" t="s">
        <v>78</v>
      </c>
      <c r="D18" s="8"/>
      <c r="E18" s="8"/>
    </row>
    <row r="19" spans="1:5" ht="30" customHeight="1">
      <c r="A19" s="6" t="s">
        <v>72</v>
      </c>
      <c r="B19" s="6" t="s">
        <v>79</v>
      </c>
      <c r="D19" s="8"/>
      <c r="E19" s="8"/>
    </row>
    <row r="20" spans="1:5" ht="30" customHeight="1">
      <c r="A20" s="6" t="s">
        <v>73</v>
      </c>
      <c r="B20" s="6" t="s">
        <v>80</v>
      </c>
      <c r="D20" s="9"/>
      <c r="E20" s="9"/>
    </row>
    <row r="21" spans="1:5" ht="30" customHeight="1">
      <c r="A21" s="6" t="s">
        <v>74</v>
      </c>
      <c r="B21" s="6" t="s">
        <v>81</v>
      </c>
    </row>
    <row r="22" spans="1:5" ht="30" customHeight="1">
      <c r="A22" s="7" t="s">
        <v>75</v>
      </c>
      <c r="B22" s="7" t="s">
        <v>82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E27"/>
  <sheetViews>
    <sheetView tabSelected="1" workbookViewId="0">
      <selection activeCell="D16" sqref="D16"/>
    </sheetView>
  </sheetViews>
  <sheetFormatPr defaultRowHeight="12.75"/>
  <cols>
    <col min="1" max="1" width="5.7109375" style="2" customWidth="1"/>
    <col min="2" max="2" width="39.42578125" style="2" bestFit="1" customWidth="1"/>
    <col min="3" max="3" width="20.42578125" style="2" customWidth="1"/>
    <col min="4" max="4" width="84.85546875" style="2" bestFit="1" customWidth="1"/>
    <col min="5" max="5" width="33.42578125" style="2" customWidth="1"/>
    <col min="6" max="16384" width="9.140625" style="2"/>
  </cols>
  <sheetData>
    <row r="2" spans="2:5">
      <c r="B2" s="12" t="s">
        <v>13</v>
      </c>
      <c r="C2" s="13" t="s">
        <v>21</v>
      </c>
      <c r="D2" s="13" t="s">
        <v>14</v>
      </c>
      <c r="E2" s="14" t="s">
        <v>15</v>
      </c>
    </row>
    <row r="3" spans="2:5" ht="15">
      <c r="B3" s="25" t="str">
        <f>stg_sige_contrato_vpc!B9</f>
        <v>[com].[stg_sige_contrato_vpc]</v>
      </c>
      <c r="C3" s="20" t="str">
        <f>stg_sige_contrato_vpc!B8</f>
        <v>MIS_STAGING</v>
      </c>
      <c r="D3" s="15" t="str">
        <f>stg_sige_contrato_vpc!B10</f>
        <v>N:\Migracao\Gestao VPC\Gestao_VPC_LN\stg_contrato_vpc.dtsx</v>
      </c>
      <c r="E3" s="15"/>
    </row>
    <row r="4" spans="2:5" ht="15">
      <c r="B4" s="25" t="str">
        <f>stg_sige_nf_cancelada!B9</f>
        <v>[com].[stg_sige_nf_cancelada]</v>
      </c>
      <c r="C4" s="20" t="str">
        <f>stg_sige_nf_cancelada!B8</f>
        <v>MIS_STAGING</v>
      </c>
      <c r="D4" s="15" t="str">
        <f>stg_sige_nf_cancelada!B10</f>
        <v>N:\Migracao\Gestao VPC\Gestao_VPC_LN\stg_extracao_faturamento.dtsx</v>
      </c>
      <c r="E4" s="15"/>
    </row>
    <row r="5" spans="2:5">
      <c r="B5" s="23" t="str">
        <f>stg_faturamento_margin!B9</f>
        <v>[com].[stg_faturamento_margin]</v>
      </c>
      <c r="C5" s="20" t="str">
        <f>stg_faturamento_margin!B8</f>
        <v>MIS_STAGING</v>
      </c>
      <c r="D5" s="15" t="str">
        <f>stg_faturamento_margin!B10</f>
        <v>N:\Migracao\Gestao VPC\Gestao_VPC_LN\stg_extracao_faturamento.dtsx</v>
      </c>
      <c r="E5" s="15"/>
    </row>
    <row r="6" spans="2:5">
      <c r="B6" s="23"/>
      <c r="C6" s="20"/>
      <c r="D6" s="15"/>
      <c r="E6" s="15"/>
    </row>
    <row r="7" spans="2:5">
      <c r="B7" s="23"/>
      <c r="C7" s="20"/>
      <c r="D7" s="15"/>
      <c r="E7" s="15"/>
    </row>
    <row r="8" spans="2:5">
      <c r="B8" s="23"/>
      <c r="C8" s="20"/>
      <c r="D8" s="15"/>
      <c r="E8" s="15"/>
    </row>
    <row r="9" spans="2:5">
      <c r="B9" s="23"/>
      <c r="C9" s="20"/>
      <c r="D9" s="15"/>
      <c r="E9" s="15"/>
    </row>
    <row r="10" spans="2:5">
      <c r="B10" s="23"/>
      <c r="C10" s="20"/>
      <c r="D10" s="15" t="s">
        <v>91</v>
      </c>
      <c r="E10" s="15"/>
    </row>
    <row r="11" spans="2:5">
      <c r="B11" s="22"/>
      <c r="C11" s="20"/>
      <c r="D11" s="15"/>
      <c r="E11" s="16"/>
    </row>
    <row r="12" spans="2:5">
      <c r="B12" s="22"/>
      <c r="C12" s="20"/>
      <c r="D12" s="15"/>
      <c r="E12" s="16"/>
    </row>
    <row r="13" spans="2:5">
      <c r="B13" s="22"/>
      <c r="C13" s="20"/>
      <c r="D13" s="15"/>
      <c r="E13" s="16"/>
    </row>
    <row r="14" spans="2:5">
      <c r="B14" s="22"/>
      <c r="C14" s="20"/>
      <c r="D14" s="15"/>
      <c r="E14" s="16"/>
    </row>
    <row r="15" spans="2:5">
      <c r="B15" s="22"/>
      <c r="C15" s="20"/>
      <c r="D15" s="15"/>
      <c r="E15" s="16"/>
    </row>
    <row r="16" spans="2:5">
      <c r="B16" s="22"/>
      <c r="C16" s="20"/>
      <c r="D16" s="15"/>
      <c r="E16" s="16"/>
    </row>
    <row r="17" spans="2:5">
      <c r="B17" s="22"/>
      <c r="C17" s="20"/>
      <c r="D17" s="15"/>
      <c r="E17" s="16"/>
    </row>
    <row r="18" spans="2:5">
      <c r="B18" s="22"/>
      <c r="C18" s="20"/>
      <c r="D18" s="15"/>
      <c r="E18" s="16"/>
    </row>
    <row r="19" spans="2:5">
      <c r="B19" s="22"/>
      <c r="C19" s="20"/>
      <c r="D19" s="15"/>
      <c r="E19" s="16"/>
    </row>
    <row r="20" spans="2:5">
      <c r="B20" s="23"/>
      <c r="C20" s="20"/>
      <c r="D20" s="15"/>
      <c r="E20" s="16"/>
    </row>
    <row r="21" spans="2:5">
      <c r="B21" s="22"/>
      <c r="C21" s="20"/>
      <c r="D21" s="15"/>
      <c r="E21" s="16"/>
    </row>
    <row r="22" spans="2:5">
      <c r="B22" s="22"/>
      <c r="C22" s="20"/>
      <c r="D22" s="15"/>
      <c r="E22" s="16"/>
    </row>
    <row r="23" spans="2:5">
      <c r="B23" s="22"/>
      <c r="C23" s="20"/>
      <c r="D23" s="15"/>
      <c r="E23" s="16"/>
    </row>
    <row r="24" spans="2:5">
      <c r="B24" s="22"/>
      <c r="C24" s="20"/>
      <c r="D24" s="15"/>
      <c r="E24" s="16"/>
    </row>
    <row r="25" spans="2:5">
      <c r="B25" s="22"/>
      <c r="C25" s="20"/>
      <c r="D25" s="15"/>
      <c r="E25" s="16"/>
    </row>
    <row r="26" spans="2:5">
      <c r="B26" s="22"/>
      <c r="C26" s="20"/>
      <c r="D26" s="15"/>
      <c r="E26" s="16"/>
    </row>
    <row r="27" spans="2:5">
      <c r="B27" s="17"/>
      <c r="C27" s="21"/>
      <c r="D27" s="18"/>
      <c r="E27" s="19"/>
    </row>
  </sheetData>
  <sortState ref="B3:E26">
    <sortCondition ref="B3"/>
  </sortState>
  <hyperlinks>
    <hyperlink ref="B3" location="stg_sige_contrato_vpc!A1" display="stg_sige_contrato_vpc!A1"/>
    <hyperlink ref="B4" location="stg_sige_nf_cancelada!A1" display="stg_sige_nf_cancelada!A1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zoomScaleNormal="100" workbookViewId="0">
      <selection activeCell="D15" sqref="D15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25</v>
      </c>
    </row>
    <row r="9" spans="1:5">
      <c r="A9" s="3" t="s">
        <v>6</v>
      </c>
      <c r="B9" s="1" t="s">
        <v>83</v>
      </c>
    </row>
    <row r="10" spans="1:5">
      <c r="A10" s="3" t="s">
        <v>7</v>
      </c>
      <c r="B10" s="1" t="s">
        <v>66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11</v>
      </c>
      <c r="E13" s="10" t="s">
        <v>12</v>
      </c>
    </row>
    <row r="14" spans="1:5" ht="30" customHeight="1">
      <c r="A14" s="6" t="s">
        <v>9</v>
      </c>
      <c r="B14" s="6" t="s">
        <v>16</v>
      </c>
      <c r="D14" s="8" t="s">
        <v>22</v>
      </c>
      <c r="E14" s="8" t="s">
        <v>90</v>
      </c>
    </row>
    <row r="15" spans="1:5" ht="30" customHeight="1">
      <c r="A15" s="6" t="s">
        <v>10</v>
      </c>
      <c r="B15" s="6" t="s">
        <v>18</v>
      </c>
      <c r="D15" s="8"/>
      <c r="E15" s="8"/>
    </row>
    <row r="16" spans="1:5" ht="30" customHeight="1">
      <c r="A16" s="6" t="s">
        <v>84</v>
      </c>
      <c r="B16" s="6" t="s">
        <v>87</v>
      </c>
      <c r="D16" s="9"/>
      <c r="E16" s="9"/>
    </row>
    <row r="17" spans="1:2" ht="30" customHeight="1">
      <c r="A17" s="6" t="s">
        <v>19</v>
      </c>
      <c r="B17" s="6" t="s">
        <v>20</v>
      </c>
    </row>
    <row r="18" spans="1:2" ht="30" customHeight="1">
      <c r="A18" s="6" t="s">
        <v>85</v>
      </c>
      <c r="B18" s="6" t="s">
        <v>88</v>
      </c>
    </row>
    <row r="19" spans="1:2" ht="30" customHeight="1">
      <c r="A19" s="7" t="s">
        <v>86</v>
      </c>
      <c r="B19" s="7" t="s">
        <v>89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stg_sige_contrato_vpc</vt:lpstr>
      <vt:lpstr>stg_sige_nf_cancelada</vt:lpstr>
      <vt:lpstr>Resumo</vt:lpstr>
      <vt:lpstr>stg_faturamento_margin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2014-12-09T12:07:46Z</dcterms:modified>
</cp:coreProperties>
</file>