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2"/>
  </bookViews>
  <sheets>
    <sheet name="stg_nfv_cab" sheetId="104" r:id="rId1"/>
    <sheet name="stg_nfv_det" sheetId="105" r:id="rId2"/>
    <sheet name="stg_nfv_eletronica" sheetId="106" r:id="rId3"/>
    <sheet name="Plan1" sheetId="102" r:id="rId4"/>
  </sheets>
  <calcPr calcId="125725"/>
</workbook>
</file>

<file path=xl/calcChain.xml><?xml version="1.0" encoding="utf-8"?>
<calcChain xmlns="http://schemas.openxmlformats.org/spreadsheetml/2006/main"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<sst xmlns="http://schemas.openxmlformats.org/spreadsheetml/2006/main" count="1531" uniqueCount="548">
  <si>
    <t>1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</si>
  <si>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</si>
  <si>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</si>
  <si>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</si>
  <si>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</si>
  <si>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</si>
  <si>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</si>
  <si>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</si>
  <si>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</si>
  <si>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</si>
  <si>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</si>
  <si>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</si>
  <si>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</si>
  <si>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</si>
  <si>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</si>
  <si>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</si>
  <si>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</si>
  <si>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</si>
  <si>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</si>
  <si>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</si>
  <si>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</si>
  <si>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</si>
  <si>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</si>
  <si>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</si>
  <si>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</si>
  <si>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</si>
  <si>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</si>
  <si>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Os códigos utilizados são: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</si>
  <si>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</si>
  <si>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</si>
  <si>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</si>
  <si>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</si>
  <si>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</si>
  <si>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</si>
  <si>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</si>
  <si>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</si>
  <si>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</si>
  <si>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</si>
  <si>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</si>
  <si>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</si>
  <si>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411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</si>
  <si>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</si>
  <si>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</si>
  <si>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</si>
  <si>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</si>
  <si>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</si>
  <si>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</si>
  <si>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</si>
  <si>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</si>
  <si>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</si>
  <si>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</si>
  <si>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</si>
  <si>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</si>
  <si>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</si>
  <si>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</si>
  <si>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</si>
  <si>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</si>
  <si>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</si>
  <si>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</si>
  <si>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</si>
  <si>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</si>
  <si>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</si>
  <si>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13</t>
  </si>
  <si>
    <t>100000082</t>
  </si>
  <si>
    <t>100000083</t>
  </si>
  <si>
    <t>100000084</t>
  </si>
  <si>
    <t>F30000357</t>
  </si>
  <si>
    <t>F30000358</t>
  </si>
  <si>
    <t>5405</t>
  </si>
  <si>
    <t>405</t>
  </si>
  <si>
    <t>F20002663</t>
  </si>
  <si>
    <t>F20002666</t>
  </si>
  <si>
    <t>12</t>
  </si>
  <si>
    <t>N00012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</si>
  <si>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</si>
  <si>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</si>
  <si>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</si>
  <si>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</si>
  <si>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</si>
  <si>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</si>
  <si>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</si>
  <si>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</si>
  <si>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</si>
  <si>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</si>
  <si>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</si>
  <si>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</si>
  <si>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</si>
  <si>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</si>
  <si>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</si>
  <si>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</si>
  <si>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</si>
  <si>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</si>
  <si>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</si>
  <si>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</si>
  <si>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</si>
  <si>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</si>
  <si>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</si>
  <si>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</si>
  <si>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</si>
  <si>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</si>
  <si>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</si>
  <si>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</si>
  <si>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</si>
  <si>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</si>
  <si>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</si>
  <si>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</si>
  <si>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</si>
  <si>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</si>
  <si>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</si>
  <si>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</si>
  <si>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</si>
  <si>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</si>
  <si>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</si>
  <si>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</si>
  <si>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</si>
  <si>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</si>
  <si>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</si>
  <si>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</si>
  <si>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</si>
  <si>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</si>
  <si>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</si>
  <si>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</si>
  <si>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</si>
  <si>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</si>
  <si>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</si>
  <si>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</si>
  <si>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</si>
  <si>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</si>
  <si>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</si>
  <si>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</si>
  <si>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</si>
  <si>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</si>
  <si>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</si>
  <si>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</si>
  <si>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</si>
  <si>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</si>
  <si>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</si>
  <si>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</si>
  <si>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</si>
  <si>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</si>
  <si>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</si>
  <si>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</si>
  <si>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</si>
  <si>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</si>
  <si>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</si>
  <si>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</si>
  <si>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</si>
  <si>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</si>
  <si>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</si>
  <si>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</si>
  <si>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</si>
  <si>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</si>
  <si>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</si>
  <si>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</si>
  <si>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</si>
  <si>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</si>
  <si>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</si>
  <si>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</si>
  <si>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</si>
  <si>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</si>
  <si>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</si>
  <si>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</si>
  <si>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</si>
  <si>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</si>
  <si>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</si>
  <si>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</si>
  <si>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</si>
  <si>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</si>
  <si>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</si>
  <si>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</si>
  <si>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</si>
  <si>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</si>
  <si>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</si>
  <si>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</si>
  <si>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</si>
  <si>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</si>
  <si>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</si>
  <si>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</si>
  <si>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tdsls4100m000 (Ordens de Vendas)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</si>
  <si>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</si>
  <si>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</si>
  <si>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</si>
  <si>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</si>
  <si>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</si>
  <si>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</si>
  <si>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</si>
  <si>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</si>
  <si>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</si>
  <si>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</si>
  <si>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</si>
  <si>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</si>
  <si>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</si>
  <si>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</si>
  <si>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</si>
  <si>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</si>
  <si>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</si>
  <si>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</si>
  <si>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</si>
  <si>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</si>
  <si>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</si>
  <si>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</si>
  <si>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</si>
  <si>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</si>
  <si>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</si>
  <si>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</si>
  <si>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</si>
  <si>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</si>
  <si>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</si>
  <si>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</si>
  <si>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</si>
  <si>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</si>
  <si>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</si>
  <si>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</si>
  <si>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</si>
  <si>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</si>
  <si>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</si>
  <si>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</si>
  <si>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</si>
  <si>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</si>
  <si>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</si>
  <si>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</si>
  <si>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</si>
  <si>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</si>
  <si>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</si>
  <si>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</si>
  <si>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</si>
  <si>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</si>
  <si>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</si>
  <si>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</si>
  <si>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</si>
  <si>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</si>
  <si>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</si>
  <si>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</si>
  <si>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</si>
  <si>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</si>
  <si>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</si>
  <si>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</si>
  <si>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</si>
  <si>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</si>
  <si>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</si>
  <si>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</si>
  <si>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</si>
  <si>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</si>
  <si>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</si>
  <si>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</si>
  <si>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</si>
  <si>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</si>
  <si>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</si>
  <si>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</si>
  <si>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</si>
  <si>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</si>
  <si>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</si>
  <si>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</si>
  <si>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</si>
  <si>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</si>
  <si>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</si>
  <si>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</si>
  <si>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</si>
  <si>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</si>
  <si>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</si>
  <si>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</si>
  <si>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</si>
  <si>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</si>
  <si>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</si>
  <si>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</si>
  <si>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Pegar a informação da coluna "Tipo Doc. Fiscal" . Se for "Remessa Op. Triangular", pedir o detalhamento da Referência Fiscal e na aba inferior "Linhas Nota Fiscal", pegar a segunda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</si>
  <si>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</si>
  <si>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</si>
  <si>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</si>
  <si>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cislil504m00l, tcmcs0565m000 e tcemm0130m000</t>
  </si>
  <si>
    <t>stg_nfv_eletronica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</si>
  <si>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</si>
  <si>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</si>
  <si>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</si>
  <si>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</si>
  <si>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</si>
  <si>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</si>
  <si>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</si>
  <si>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001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</si>
  <si>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</si>
  <si>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</si>
  <si>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</si>
  <si>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</si>
  <si>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</si>
  <si>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Informar a Ref Fiscal na lupinha, limpando primeiramente todos os campos. Em seguinda, pegar a informação do campo "Data". A data mais antiga para o status da transmissão como "Cancelada"</t>
  </si>
  <si>
    <t>cislil504m00l, brnfel520m00l, tcmcs0565m000 e tcemm0130m000</t>
  </si>
  <si>
    <t>Informar a Ref Fiscal na lupinha, limpando primeiramente todos os campos. Em seguinda, pegar a informação do campo "Data". A data mais antiga para o mesmo status da transmissão existente na Nota fiscal. Caso não tenha o mesmo status, pegar a maior data existente</t>
  </si>
  <si>
    <t>Fixo 301</t>
  </si>
  <si>
    <t>Informar o NR_ORDEM na coluna "Ordem" e pedir o seu detalhamento. Na seção "Controle" pegar a informação do "Tipo de Ordem de Vendas"</t>
  </si>
  <si>
    <t>1411</t>
  </si>
  <si>
    <t>Fazer o detalhamento da Referência Fiscal. Na aba inferior "Linhas - Nota Fiscal", pegar a primeira informação da coluna "Referência Fiscal Relativa"</t>
  </si>
  <si>
    <t>Fazer o detalhamento da Referência Fiscal. Na aba inferior "Linhas - Nota Fiscal", pegar a informação da coluna "Quantidade"</t>
  </si>
  <si>
    <t>2</t>
  </si>
  <si>
    <t>.0000</t>
  </si>
  <si>
    <t>6108</t>
  </si>
  <si>
    <t>108</t>
  </si>
  <si>
    <t>N00010</t>
  </si>
  <si>
    <t>10</t>
  </si>
  <si>
    <t>100000088</t>
  </si>
  <si>
    <t>2015-01-23 10:25:47.000</t>
  </si>
  <si>
    <t>S00600</t>
  </si>
  <si>
    <t>63</t>
  </si>
  <si>
    <t>3102</t>
  </si>
  <si>
    <t>121</t>
  </si>
  <si>
    <t>000002810</t>
  </si>
  <si>
    <t>155.4800</t>
  </si>
  <si>
    <t>10.0000</t>
  </si>
  <si>
    <t>170.2000</t>
  </si>
  <si>
    <t>27.2300</t>
  </si>
  <si>
    <t>4.7200</t>
  </si>
  <si>
    <t>1.6500</t>
  </si>
  <si>
    <t>184954.2800</t>
  </si>
  <si>
    <t>8.6000</t>
  </si>
  <si>
    <t>900560.3500</t>
  </si>
  <si>
    <t>18.0000</t>
  </si>
  <si>
    <t>2015-01-23 10:26:31.000</t>
  </si>
  <si>
    <t>14</t>
  </si>
  <si>
    <t>120000104</t>
  </si>
  <si>
    <t>2015-01-29 10:07:03.000</t>
  </si>
  <si>
    <t>120000093</t>
  </si>
  <si>
    <t>99</t>
  </si>
  <si>
    <t>1202</t>
  </si>
  <si>
    <t>202</t>
  </si>
  <si>
    <t>000003062</t>
  </si>
  <si>
    <t>1316.9000</t>
  </si>
  <si>
    <t>35.0000</t>
  </si>
  <si>
    <t>1351.9000</t>
  </si>
  <si>
    <t>22.3100</t>
  </si>
  <si>
    <t>102.7400</t>
  </si>
  <si>
    <t>201</t>
  </si>
  <si>
    <t>F00000212</t>
  </si>
  <si>
    <t>11</t>
  </si>
  <si>
    <t>2015-01-12 14:20:23.000</t>
  </si>
  <si>
    <t>OA0001181</t>
  </si>
  <si>
    <t>1471</t>
  </si>
  <si>
    <t>30</t>
  </si>
  <si>
    <t>5915</t>
  </si>
  <si>
    <t>915</t>
  </si>
  <si>
    <t>000000211</t>
  </si>
  <si>
    <t>-1234.0000</t>
  </si>
  <si>
    <t>N00002</t>
  </si>
  <si>
    <t>2015-01-12 14:21:12.000</t>
  </si>
  <si>
    <t>F00000213</t>
  </si>
  <si>
    <t>2015-01-12 15:09:42.000</t>
  </si>
  <si>
    <t>V20052464</t>
  </si>
  <si>
    <t>1462</t>
  </si>
  <si>
    <t>000002686</t>
  </si>
  <si>
    <t>-2754.5500</t>
  </si>
  <si>
    <t>19.3800</t>
  </si>
  <si>
    <t>-2773.9300</t>
  </si>
  <si>
    <t>-45.7700</t>
  </si>
  <si>
    <t>-210.8200</t>
  </si>
  <si>
    <t>044029420</t>
  </si>
  <si>
    <t>4402941901</t>
  </si>
  <si>
    <t>2015-01-12 15:09:54.000</t>
  </si>
  <si>
    <t>F00000214</t>
  </si>
  <si>
    <t>2015-01-12 16:26:35.000</t>
  </si>
  <si>
    <t>OA0001151</t>
  </si>
  <si>
    <t>1419</t>
  </si>
  <si>
    <t>-6170.0000</t>
  </si>
  <si>
    <t>2015-01-12 16:29:05.000</t>
  </si>
  <si>
    <t>F00000215</t>
  </si>
  <si>
    <t>2015-01-12 17:00:59.000</t>
  </si>
  <si>
    <t>OA0001153</t>
  </si>
  <si>
    <t>1420</t>
  </si>
  <si>
    <t>-6770.0000</t>
  </si>
  <si>
    <t>2015-01-12 17:06:43.000</t>
  </si>
  <si>
    <t>F00000216</t>
  </si>
  <si>
    <t>2015-01-15 15:20:09.000</t>
  </si>
  <si>
    <t>V20052510</t>
  </si>
  <si>
    <t>1481</t>
  </si>
  <si>
    <t>000037920</t>
  </si>
  <si>
    <t>-14.5800</t>
  </si>
  <si>
    <t>0.1400</t>
  </si>
  <si>
    <t>-14.7200</t>
  </si>
  <si>
    <t>-2.6400</t>
  </si>
  <si>
    <t>-0.2400</t>
  </si>
  <si>
    <t>-1.1200</t>
  </si>
  <si>
    <t>-1.6200</t>
  </si>
  <si>
    <t>000002045</t>
  </si>
  <si>
    <t>4107536501</t>
  </si>
  <si>
    <t>3.2400</t>
  </si>
  <si>
    <t>2015-01-15 15:23:54.000</t>
  </si>
  <si>
    <t>F00000217</t>
  </si>
  <si>
    <t>2015-01-15 17:26:33.000</t>
  </si>
  <si>
    <t>V20052514</t>
  </si>
  <si>
    <t>1483</t>
  </si>
  <si>
    <t>000002048</t>
  </si>
  <si>
    <t>2015-01-15 17:26:49.000</t>
  </si>
  <si>
    <t>F00000218</t>
  </si>
  <si>
    <t>2015-01-16 17:19:49.000</t>
  </si>
  <si>
    <t>V20052523</t>
  </si>
  <si>
    <t>1486</t>
  </si>
  <si>
    <t>000002050</t>
  </si>
  <si>
    <t>2015-01-16 17:20:14.000</t>
  </si>
  <si>
    <t>F00000219</t>
  </si>
  <si>
    <t>2015-01-19 13:38:52.000</t>
  </si>
  <si>
    <t>1993</t>
  </si>
  <si>
    <t>000037567</t>
  </si>
  <si>
    <t>-399.0000</t>
  </si>
  <si>
    <t>3.2300</t>
  </si>
  <si>
    <t>-402.2300</t>
  </si>
  <si>
    <t>-6.6400</t>
  </si>
  <si>
    <t>-30.5700</t>
  </si>
  <si>
    <t>2015-01-19 13:38:56.000</t>
  </si>
  <si>
    <t>100000089</t>
  </si>
  <si>
    <t>13422666</t>
  </si>
  <si>
    <t>950.0000</t>
  </si>
  <si>
    <t>41.9070</t>
  </si>
  <si>
    <t>39811.6500</t>
  </si>
  <si>
    <t>61390.6600</t>
  </si>
  <si>
    <t>64576.3800</t>
  </si>
  <si>
    <t>10332.2200</t>
  </si>
  <si>
    <t>6369.8640</t>
  </si>
  <si>
    <t>3962.3560</t>
  </si>
  <si>
    <t>46977.7500</t>
  </si>
  <si>
    <t>1879.1100</t>
  </si>
  <si>
    <t>656.8900</t>
  </si>
  <si>
    <t>656.8922</t>
  </si>
  <si>
    <t>-0.0022</t>
  </si>
  <si>
    <t>3423.8000</t>
  </si>
  <si>
    <t>3423.8019</t>
  </si>
  <si>
    <t>-0.0019</t>
  </si>
  <si>
    <t>7166.1000</t>
  </si>
  <si>
    <t>1306.6100</t>
  </si>
  <si>
    <t>2015-01-23 10:58:13.000</t>
  </si>
  <si>
    <t>20</t>
  </si>
  <si>
    <t>900000252</t>
  </si>
  <si>
    <t>2015-01-23 10:57:29.000</t>
  </si>
  <si>
    <t>100000057</t>
  </si>
  <si>
    <t>34</t>
  </si>
  <si>
    <t>TH-1</t>
  </si>
  <si>
    <t>109.0000</t>
  </si>
  <si>
    <t>20.7100</t>
  </si>
  <si>
    <t>1.8000</t>
  </si>
  <si>
    <t>1.7985</t>
  </si>
  <si>
    <t>8.2800</t>
  </si>
  <si>
    <t>8.2840</t>
  </si>
  <si>
    <t>2015-01-09 16:15:35.000</t>
  </si>
  <si>
    <t>100.0000</t>
  </si>
  <si>
    <t>16.0000</t>
  </si>
  <si>
    <t>11.2300</t>
  </si>
  <si>
    <t>118.0000</t>
  </si>
  <si>
    <t>120000021</t>
  </si>
  <si>
    <t>31</t>
  </si>
  <si>
    <t>F20001665</t>
  </si>
  <si>
    <t>721</t>
  </si>
  <si>
    <t>105.0000</t>
  </si>
  <si>
    <t>1.7300</t>
  </si>
  <si>
    <t>1.7325</t>
  </si>
  <si>
    <t>7.9800</t>
  </si>
  <si>
    <t>2015-01-09 16:13:50.000</t>
  </si>
  <si>
    <t>120000044</t>
  </si>
  <si>
    <t>45</t>
  </si>
  <si>
    <t>F20004573</t>
  </si>
  <si>
    <t>1806090</t>
  </si>
  <si>
    <t>644</t>
  </si>
  <si>
    <t>159.9000</t>
  </si>
  <si>
    <t>9.2600</t>
  </si>
  <si>
    <t>2015-01-09 17:26:25.000</t>
  </si>
  <si>
    <t>120000097</t>
  </si>
  <si>
    <t>85</t>
  </si>
  <si>
    <t>F20006319</t>
  </si>
  <si>
    <t>13422427</t>
  </si>
  <si>
    <t>1211</t>
  </si>
  <si>
    <t>120.0000</t>
  </si>
  <si>
    <t>130.0000</t>
  </si>
  <si>
    <t>2.1500</t>
  </si>
  <si>
    <t>1.9800</t>
  </si>
  <si>
    <t>0.1650</t>
  </si>
  <si>
    <t>9.8800</t>
  </si>
  <si>
    <t>9.1200</t>
  </si>
  <si>
    <t>0.7600</t>
  </si>
  <si>
    <t>2015-01-09 16:53:09.000</t>
  </si>
  <si>
    <t>120000068</t>
  </si>
  <si>
    <t>1736552</t>
  </si>
  <si>
    <t>87</t>
  </si>
  <si>
    <t>21.7289</t>
  </si>
  <si>
    <t>0.5775</t>
  </si>
  <si>
    <t>100.0844</t>
  </si>
  <si>
    <t>2.6600</t>
  </si>
  <si>
    <t>2015-01-29 10:06:27.000</t>
  </si>
  <si>
    <t>F20006786</t>
  </si>
  <si>
    <t>1478</t>
  </si>
  <si>
    <t>F20006784</t>
  </si>
  <si>
    <t>299029</t>
  </si>
  <si>
    <t>6949</t>
  </si>
  <si>
    <t>949</t>
  </si>
  <si>
    <t>2015-01-19 15:34:43.000</t>
  </si>
  <si>
    <t>Fixo 1</t>
  </si>
  <si>
    <t>F20006735</t>
  </si>
  <si>
    <t>1453</t>
  </si>
  <si>
    <t>135150000042378</t>
  </si>
  <si>
    <t>35150109358108000206550300000014531210113536</t>
  </si>
  <si>
    <t>2015-01-06 15:19:02.000</t>
  </si>
  <si>
    <t>2015-01-06 15:19:01.000</t>
  </si>
  <si>
    <t>F20006733</t>
  </si>
  <si>
    <t>1451</t>
  </si>
  <si>
    <t>135150000040857</t>
  </si>
  <si>
    <t>35150109358108000206550300000014511425648278</t>
  </si>
  <si>
    <t>2015-01-06 14:37:41.000</t>
  </si>
  <si>
    <t>2015-01-06 14:37:40.000</t>
  </si>
  <si>
    <t>F20006734</t>
  </si>
  <si>
    <t>1452</t>
  </si>
  <si>
    <t>135150000041799</t>
  </si>
  <si>
    <t>35150109358108000206550300000014521955649449</t>
  </si>
  <si>
    <t>2015-01-06 15:02:15.000</t>
  </si>
  <si>
    <t>F20006736</t>
  </si>
  <si>
    <t>1454</t>
  </si>
  <si>
    <t>135150000044590</t>
  </si>
  <si>
    <t>35150109358108000206550300000014541564129131</t>
  </si>
  <si>
    <t>2015-01-06 16:23:22.000</t>
  </si>
  <si>
    <t>F20006737</t>
  </si>
  <si>
    <t>249</t>
  </si>
  <si>
    <t>135150000045112</t>
  </si>
  <si>
    <t>35150109358108000206550040000002491886207690</t>
  </si>
  <si>
    <t>2015-01-06 16:42:58.000</t>
  </si>
  <si>
    <t>2015-01-06 16:37:54.000</t>
  </si>
  <si>
    <t>F20006739</t>
  </si>
  <si>
    <t>1972</t>
  </si>
  <si>
    <t>135150000051546</t>
  </si>
  <si>
    <t>35150109358108000206550010000019721918205567</t>
  </si>
  <si>
    <t>2015-01-07 10:03:28.000</t>
  </si>
  <si>
    <t>2015-01-07 10:02:30.000</t>
  </si>
  <si>
    <t>F20006740</t>
  </si>
  <si>
    <t>1456</t>
  </si>
  <si>
    <t>135150000059237</t>
  </si>
  <si>
    <t>35150109358108000206550300000014561523331305</t>
  </si>
  <si>
    <t>2015-01-07 13:42:53.000</t>
  </si>
  <si>
    <t>F20006741</t>
  </si>
  <si>
    <t>1973</t>
  </si>
  <si>
    <t>135150000057092</t>
  </si>
  <si>
    <t>35150109358108000206550010000019731193809434</t>
  </si>
  <si>
    <t>2015-01-07 11:56:26.000</t>
  </si>
  <si>
    <t>2015-01-07 11:56:25.000</t>
  </si>
  <si>
    <t>F20006742</t>
  </si>
  <si>
    <t>1974</t>
  </si>
  <si>
    <t>135150000059012</t>
  </si>
  <si>
    <t>35150109358108000206550010000019741250408836</t>
  </si>
  <si>
    <t>2015-01-07 13:24:59.000</t>
  </si>
  <si>
    <t>2015-01-07 13:24:10.000</t>
  </si>
  <si>
    <t>F20006743</t>
  </si>
  <si>
    <t>59173</t>
  </si>
  <si>
    <t>55</t>
  </si>
  <si>
    <t>135150000059076</t>
  </si>
  <si>
    <t>35150109358108000206550550000591731301074502</t>
  </si>
  <si>
    <t>2015-01-07 13:32:01.000</t>
  </si>
  <si>
    <t>2015-01-07 13:32:00.000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</si>
</sst>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3" fontId="1" fillId="0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6" borderId="1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10" borderId="0" xfId="0" applyNumberFormat="1" applyFont="1" applyFill="1" applyAlignment="1">
      <alignment horizontal="center"/>
    </xf>
    <xf numFmtId="49" fontId="4" fillId="6" borderId="8" xfId="0" applyNumberFormat="1" applyFont="1" applyFill="1" applyBorder="1" applyAlignment="1">
      <alignment horizontal="left" vertical="center" wrapText="1"/>
    </xf>
    <xf numFmtId="49" fontId="4" fillId="6" borderId="6" xfId="0" applyNumberFormat="1" applyFont="1" applyFill="1" applyBorder="1" applyAlignment="1">
      <alignment horizontal="left" vertical="center" wrapText="1"/>
    </xf>
    <xf numFmtId="49" fontId="4" fillId="6" borderId="9" xfId="0" applyNumberFormat="1" applyFont="1" applyFill="1" applyBorder="1" applyAlignment="1">
      <alignment horizontal="left" vertical="center" wrapText="1"/>
    </xf>
    <xf numFmtId="49" fontId="4" fillId="6" borderId="10" xfId="0" applyNumberFormat="1" applyFont="1" applyFill="1" applyBorder="1" applyAlignment="1">
      <alignment horizontal="left" vertical="center" wrapText="1"/>
    </xf>
    <xf numFmtId="49" fontId="4" fillId="6" borderId="0" xfId="0" applyNumberFormat="1" applyFont="1" applyFill="1" applyBorder="1" applyAlignment="1">
      <alignment horizontal="left" vertical="center" wrapText="1"/>
    </xf>
    <xf numFmtId="49" fontId="4" fillId="6" borderId="11" xfId="0" applyNumberFormat="1" applyFont="1" applyFill="1" applyBorder="1" applyAlignment="1">
      <alignment horizontal="left" vertical="center" wrapText="1"/>
    </xf>
    <xf numFmtId="49" fontId="4" fillId="6" borderId="12" xfId="0" applyNumberFormat="1" applyFont="1" applyFill="1" applyBorder="1" applyAlignment="1">
      <alignment horizontal="left" vertical="center" wrapText="1"/>
    </xf>
    <xf numFmtId="49" fontId="4" fillId="6" borderId="7" xfId="0" applyNumberFormat="1" applyFont="1" applyFill="1" applyBorder="1" applyAlignment="1">
      <alignment horizontal="left" vertical="center" wrapText="1"/>
    </xf>
    <xf numFmtId="49" fontId="4" fillId="6" borderId="1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ECFF"/>
      <color rgb="FFFFFFCC"/>
      <color rgb="FF9098E4"/>
      <color rgb="FFFA7E7E"/>
      <color rgb="FF99FFCC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V135"/>
  <sheetViews>
    <sheetView topLeftCell="A4" workbookViewId="0">
      <selection activeCell="A27" sqref="A27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6.7109375" style="1" customWidth="1"/>
    <col min="6" max="6" width="21.85546875" style="1" customWidth="1"/>
    <col min="7" max="7" width="25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33.4257812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27" t="s">
        <v>3</v>
      </c>
      <c r="B2" s="27"/>
      <c r="C2" s="5" t="s">
        <v>41</v>
      </c>
      <c r="AT2" s="1"/>
      <c r="AU2" s="4"/>
    </row>
    <row r="3" spans="1:48" ht="21">
      <c r="A3" s="28" t="s">
        <v>4</v>
      </c>
      <c r="B3" s="28"/>
      <c r="C3" s="5" t="s">
        <v>190</v>
      </c>
      <c r="AT3" s="1"/>
      <c r="AU3" s="4"/>
    </row>
    <row r="4" spans="1:48">
      <c r="AU4" s="4"/>
    </row>
    <row r="5" spans="1:48" s="8" customFormat="1" ht="15" customHeight="1">
      <c r="A5" s="13" t="s">
        <v>2</v>
      </c>
      <c r="B5" s="13" t="s">
        <v>36</v>
      </c>
      <c r="C5" s="13" t="s">
        <v>55</v>
      </c>
      <c r="D5" s="13" t="s">
        <v>29</v>
      </c>
      <c r="E5" s="13" t="s">
        <v>16</v>
      </c>
      <c r="F5" s="13" t="s">
        <v>44</v>
      </c>
      <c r="G5" s="13" t="s">
        <v>50</v>
      </c>
      <c r="H5" s="13" t="s">
        <v>51</v>
      </c>
      <c r="I5" s="13" t="s">
        <v>52</v>
      </c>
      <c r="J5" s="13" t="s">
        <v>53</v>
      </c>
      <c r="K5" s="13" t="s">
        <v>49</v>
      </c>
      <c r="L5" s="13" t="s">
        <v>59</v>
      </c>
      <c r="M5" s="13" t="s">
        <v>42</v>
      </c>
      <c r="N5" s="13" t="s">
        <v>43</v>
      </c>
      <c r="O5" s="13" t="s">
        <v>30</v>
      </c>
      <c r="P5" s="13" t="s">
        <v>31</v>
      </c>
      <c r="Q5" s="13" t="s">
        <v>54</v>
      </c>
      <c r="R5" s="13" t="s">
        <v>45</v>
      </c>
      <c r="S5" s="13" t="s">
        <v>46</v>
      </c>
      <c r="T5" s="13" t="s">
        <v>60</v>
      </c>
      <c r="U5" s="13" t="s">
        <v>11</v>
      </c>
      <c r="V5" s="13" t="s">
        <v>12</v>
      </c>
      <c r="W5" s="13" t="s">
        <v>26</v>
      </c>
      <c r="X5" s="13" t="s">
        <v>18</v>
      </c>
      <c r="Y5" s="13" t="s">
        <v>13</v>
      </c>
      <c r="Z5" s="14" t="s">
        <v>23</v>
      </c>
      <c r="AA5" s="13" t="s">
        <v>22</v>
      </c>
      <c r="AB5" s="13" t="s">
        <v>56</v>
      </c>
      <c r="AC5" s="13" t="s">
        <v>32</v>
      </c>
      <c r="AD5" s="13" t="s">
        <v>10</v>
      </c>
      <c r="AE5" s="13" t="s">
        <v>19</v>
      </c>
      <c r="AF5" s="13" t="s">
        <v>20</v>
      </c>
      <c r="AG5" s="13" t="s">
        <v>33</v>
      </c>
      <c r="AH5" s="13" t="s">
        <v>24</v>
      </c>
      <c r="AI5" s="13" t="s">
        <v>34</v>
      </c>
      <c r="AJ5" s="13" t="s">
        <v>25</v>
      </c>
      <c r="AK5" s="13" t="s">
        <v>35</v>
      </c>
      <c r="AL5" s="13" t="s">
        <v>21</v>
      </c>
      <c r="AM5" s="13" t="s">
        <v>17</v>
      </c>
      <c r="AN5" s="13" t="s">
        <v>47</v>
      </c>
      <c r="AO5" s="13" t="s">
        <v>48</v>
      </c>
      <c r="AP5" s="13" t="s">
        <v>58</v>
      </c>
      <c r="AQ5" s="13" t="s">
        <v>14</v>
      </c>
      <c r="AR5" s="13" t="s">
        <v>6</v>
      </c>
      <c r="AS5" s="13" t="s">
        <v>5</v>
      </c>
      <c r="AT5" s="13" t="s">
        <v>61</v>
      </c>
      <c r="AU5" s="13" t="s">
        <v>57</v>
      </c>
    </row>
    <row r="6" spans="1:48">
      <c r="A6" s="4" t="s">
        <v>0</v>
      </c>
      <c r="B6" s="7" t="s">
        <v>298</v>
      </c>
      <c r="C6" s="7" t="s">
        <v>37</v>
      </c>
      <c r="D6" s="7" t="s">
        <v>62</v>
      </c>
      <c r="E6" s="7" t="s">
        <v>299</v>
      </c>
      <c r="F6" s="7" t="s">
        <v>299</v>
      </c>
      <c r="G6" s="7" t="s">
        <v>293</v>
      </c>
      <c r="H6" s="7" t="s">
        <v>7</v>
      </c>
      <c r="I6" s="7" t="s">
        <v>293</v>
      </c>
      <c r="J6" s="7" t="s">
        <v>7</v>
      </c>
      <c r="K6" s="7" t="s">
        <v>1</v>
      </c>
      <c r="L6" s="7" t="s">
        <v>300</v>
      </c>
      <c r="M6" s="7" t="s">
        <v>301</v>
      </c>
      <c r="N6" s="7" t="s">
        <v>0</v>
      </c>
      <c r="O6" s="7" t="s">
        <v>302</v>
      </c>
      <c r="P6" s="7" t="s">
        <v>303</v>
      </c>
      <c r="Q6" s="7" t="s">
        <v>299</v>
      </c>
      <c r="R6" s="7" t="s">
        <v>304</v>
      </c>
      <c r="S6" s="7" t="s">
        <v>304</v>
      </c>
      <c r="T6" s="7" t="s">
        <v>9</v>
      </c>
      <c r="U6" s="7" t="s">
        <v>305</v>
      </c>
      <c r="V6" s="7" t="s">
        <v>8</v>
      </c>
      <c r="W6" s="7" t="s">
        <v>8</v>
      </c>
      <c r="X6" s="7" t="s">
        <v>8</v>
      </c>
      <c r="Y6" s="7" t="s">
        <v>8</v>
      </c>
      <c r="Z6" s="17" t="s">
        <v>8</v>
      </c>
      <c r="AA6" s="7" t="s">
        <v>306</v>
      </c>
      <c r="AB6" s="7" t="s">
        <v>8</v>
      </c>
      <c r="AC6" s="7" t="s">
        <v>307</v>
      </c>
      <c r="AD6" s="7" t="s">
        <v>308</v>
      </c>
      <c r="AE6" s="7" t="s">
        <v>1</v>
      </c>
      <c r="AF6" s="7" t="s">
        <v>309</v>
      </c>
      <c r="AG6" s="7" t="s">
        <v>310</v>
      </c>
      <c r="AH6" s="44" t="s">
        <v>311</v>
      </c>
      <c r="AI6" s="7" t="s">
        <v>312</v>
      </c>
      <c r="AJ6" s="44" t="s">
        <v>313</v>
      </c>
      <c r="AK6" s="7" t="s">
        <v>8</v>
      </c>
      <c r="AL6" s="7" t="s">
        <v>314</v>
      </c>
      <c r="AM6" s="7" t="s">
        <v>8</v>
      </c>
      <c r="AN6" s="7" t="s">
        <v>1</v>
      </c>
      <c r="AO6" s="7" t="s">
        <v>1</v>
      </c>
      <c r="AP6" s="7" t="s">
        <v>1</v>
      </c>
      <c r="AQ6" s="7" t="s">
        <v>1</v>
      </c>
      <c r="AR6" s="7" t="s">
        <v>296</v>
      </c>
      <c r="AS6" s="7" t="s">
        <v>297</v>
      </c>
      <c r="AT6" s="7" t="s">
        <v>1</v>
      </c>
      <c r="AU6" s="4" t="s">
        <v>315</v>
      </c>
      <c r="AV6" s="3"/>
    </row>
    <row r="7" spans="1:48">
      <c r="A7" s="1" t="s">
        <v>0</v>
      </c>
      <c r="B7" s="7" t="s">
        <v>317</v>
      </c>
      <c r="C7" s="7" t="s">
        <v>9</v>
      </c>
      <c r="D7" s="7" t="s">
        <v>316</v>
      </c>
      <c r="E7" s="7" t="s">
        <v>318</v>
      </c>
      <c r="F7" s="7" t="s">
        <v>318</v>
      </c>
      <c r="G7" s="7" t="s">
        <v>293</v>
      </c>
      <c r="H7" s="7" t="s">
        <v>7</v>
      </c>
      <c r="I7" s="7" t="s">
        <v>293</v>
      </c>
      <c r="J7" s="7" t="s">
        <v>7</v>
      </c>
      <c r="K7" s="7" t="s">
        <v>319</v>
      </c>
      <c r="L7" s="7" t="s">
        <v>7</v>
      </c>
      <c r="M7" s="7" t="s">
        <v>320</v>
      </c>
      <c r="N7" s="7" t="s">
        <v>0</v>
      </c>
      <c r="O7" s="7" t="s">
        <v>321</v>
      </c>
      <c r="P7" s="7" t="s">
        <v>322</v>
      </c>
      <c r="Q7" s="7" t="s">
        <v>318</v>
      </c>
      <c r="R7" s="7" t="s">
        <v>323</v>
      </c>
      <c r="S7" s="7" t="s">
        <v>323</v>
      </c>
      <c r="T7" s="7" t="s">
        <v>292</v>
      </c>
      <c r="U7" s="7" t="s">
        <v>324</v>
      </c>
      <c r="V7" s="7" t="s">
        <v>325</v>
      </c>
      <c r="W7" s="7" t="s">
        <v>8</v>
      </c>
      <c r="X7" s="7" t="s">
        <v>8</v>
      </c>
      <c r="Y7" s="7" t="s">
        <v>8</v>
      </c>
      <c r="Z7" s="17" t="s">
        <v>8</v>
      </c>
      <c r="AA7" s="7" t="s">
        <v>8</v>
      </c>
      <c r="AB7" s="7" t="s">
        <v>8</v>
      </c>
      <c r="AC7" s="7" t="s">
        <v>326</v>
      </c>
      <c r="AD7" s="7" t="s">
        <v>8</v>
      </c>
      <c r="AE7" s="7" t="s">
        <v>1</v>
      </c>
      <c r="AF7" s="7" t="s">
        <v>1</v>
      </c>
      <c r="AG7" s="7" t="s">
        <v>327</v>
      </c>
      <c r="AH7" s="7" t="s">
        <v>8</v>
      </c>
      <c r="AI7" s="7" t="s">
        <v>328</v>
      </c>
      <c r="AJ7" s="7" t="s">
        <v>8</v>
      </c>
      <c r="AK7" s="7" t="s">
        <v>8</v>
      </c>
      <c r="AL7" s="7" t="s">
        <v>1</v>
      </c>
      <c r="AM7" s="7" t="s">
        <v>8</v>
      </c>
      <c r="AN7" s="7" t="s">
        <v>1</v>
      </c>
      <c r="AO7" s="7" t="s">
        <v>1</v>
      </c>
      <c r="AP7" s="7" t="s">
        <v>1</v>
      </c>
      <c r="AQ7" s="7" t="s">
        <v>1</v>
      </c>
      <c r="AR7" s="7" t="s">
        <v>73</v>
      </c>
      <c r="AS7" s="7" t="s">
        <v>72</v>
      </c>
      <c r="AT7" s="7" t="s">
        <v>329</v>
      </c>
      <c r="AU7" s="1" t="s">
        <v>318</v>
      </c>
      <c r="AV7" s="3"/>
    </row>
    <row r="8" spans="1:48">
      <c r="A8" s="1" t="s">
        <v>0</v>
      </c>
      <c r="B8" s="4" t="s">
        <v>330</v>
      </c>
      <c r="C8" s="1" t="s">
        <v>37</v>
      </c>
      <c r="D8" s="1" t="s">
        <v>331</v>
      </c>
      <c r="E8" s="1" t="s">
        <v>332</v>
      </c>
      <c r="F8" s="1" t="s">
        <v>332</v>
      </c>
      <c r="G8" s="1" t="s">
        <v>293</v>
      </c>
      <c r="H8" s="1" t="s">
        <v>7</v>
      </c>
      <c r="I8" s="1" t="s">
        <v>293</v>
      </c>
      <c r="J8" s="1" t="s">
        <v>7</v>
      </c>
      <c r="K8" s="1" t="s">
        <v>333</v>
      </c>
      <c r="L8" s="4" t="s">
        <v>7</v>
      </c>
      <c r="M8" s="1" t="s">
        <v>334</v>
      </c>
      <c r="N8" s="1" t="s">
        <v>335</v>
      </c>
      <c r="O8" s="1" t="s">
        <v>336</v>
      </c>
      <c r="P8" s="1" t="s">
        <v>337</v>
      </c>
      <c r="Q8" s="1" t="s">
        <v>332</v>
      </c>
      <c r="R8" s="1" t="s">
        <v>338</v>
      </c>
      <c r="S8" s="1" t="s">
        <v>338</v>
      </c>
      <c r="T8" s="4" t="s">
        <v>28</v>
      </c>
      <c r="U8" s="1" t="s">
        <v>339</v>
      </c>
      <c r="V8" s="1" t="s">
        <v>8</v>
      </c>
      <c r="W8" s="1" t="s">
        <v>8</v>
      </c>
      <c r="X8" s="1" t="s">
        <v>8</v>
      </c>
      <c r="Y8" s="1" t="s">
        <v>8</v>
      </c>
      <c r="Z8" s="2" t="s">
        <v>8</v>
      </c>
      <c r="AA8" s="1" t="s">
        <v>8</v>
      </c>
      <c r="AB8" s="1" t="s">
        <v>8</v>
      </c>
      <c r="AC8" s="1" t="s">
        <v>339</v>
      </c>
      <c r="AD8" s="1" t="s">
        <v>8</v>
      </c>
      <c r="AE8" s="1" t="s">
        <v>1</v>
      </c>
      <c r="AF8" s="1" t="s">
        <v>1</v>
      </c>
      <c r="AG8" s="1" t="s">
        <v>8</v>
      </c>
      <c r="AH8" s="4" t="s">
        <v>8</v>
      </c>
      <c r="AI8" s="4" t="s">
        <v>8</v>
      </c>
      <c r="AJ8" s="4" t="s">
        <v>8</v>
      </c>
      <c r="AK8" s="1" t="s">
        <v>8</v>
      </c>
      <c r="AL8" s="1" t="s">
        <v>1</v>
      </c>
      <c r="AM8" s="1" t="s">
        <v>8</v>
      </c>
      <c r="AN8" s="1" t="s">
        <v>1</v>
      </c>
      <c r="AO8" s="1" t="s">
        <v>1</v>
      </c>
      <c r="AP8" s="1" t="s">
        <v>1</v>
      </c>
      <c r="AQ8" s="1" t="s">
        <v>1</v>
      </c>
      <c r="AR8" s="1" t="s">
        <v>340</v>
      </c>
      <c r="AS8" s="1" t="s">
        <v>292</v>
      </c>
      <c r="AT8" s="4" t="s">
        <v>1</v>
      </c>
      <c r="AU8" s="1" t="s">
        <v>341</v>
      </c>
      <c r="AV8" s="3"/>
    </row>
    <row r="9" spans="1:48">
      <c r="A9" s="1" t="s">
        <v>0</v>
      </c>
      <c r="B9" s="4" t="s">
        <v>342</v>
      </c>
      <c r="C9" s="1" t="s">
        <v>37</v>
      </c>
      <c r="D9" s="1" t="s">
        <v>331</v>
      </c>
      <c r="E9" s="1" t="s">
        <v>343</v>
      </c>
      <c r="F9" s="1" t="s">
        <v>343</v>
      </c>
      <c r="G9" s="1" t="s">
        <v>293</v>
      </c>
      <c r="H9" s="1" t="s">
        <v>7</v>
      </c>
      <c r="I9" s="1" t="s">
        <v>293</v>
      </c>
      <c r="J9" s="1" t="s">
        <v>7</v>
      </c>
      <c r="K9" s="1" t="s">
        <v>344</v>
      </c>
      <c r="L9" s="4" t="s">
        <v>7</v>
      </c>
      <c r="M9" s="1" t="s">
        <v>345</v>
      </c>
      <c r="N9" s="1" t="s">
        <v>335</v>
      </c>
      <c r="O9" s="1" t="s">
        <v>68</v>
      </c>
      <c r="P9" s="1" t="s">
        <v>69</v>
      </c>
      <c r="Q9" s="1" t="s">
        <v>343</v>
      </c>
      <c r="R9" s="1" t="s">
        <v>346</v>
      </c>
      <c r="S9" s="1" t="s">
        <v>346</v>
      </c>
      <c r="T9" s="4" t="s">
        <v>28</v>
      </c>
      <c r="U9" s="1" t="s">
        <v>347</v>
      </c>
      <c r="V9" s="1" t="s">
        <v>348</v>
      </c>
      <c r="W9" s="1" t="s">
        <v>8</v>
      </c>
      <c r="X9" s="1" t="s">
        <v>8</v>
      </c>
      <c r="Y9" s="1" t="s">
        <v>8</v>
      </c>
      <c r="Z9" s="2" t="s">
        <v>8</v>
      </c>
      <c r="AA9" s="1" t="s">
        <v>8</v>
      </c>
      <c r="AB9" s="1" t="s">
        <v>8</v>
      </c>
      <c r="AC9" s="1" t="s">
        <v>349</v>
      </c>
      <c r="AD9" s="1" t="s">
        <v>8</v>
      </c>
      <c r="AE9" s="1" t="s">
        <v>1</v>
      </c>
      <c r="AF9" s="1" t="s">
        <v>1</v>
      </c>
      <c r="AG9" s="1" t="s">
        <v>350</v>
      </c>
      <c r="AH9" s="4" t="s">
        <v>8</v>
      </c>
      <c r="AI9" s="4" t="s">
        <v>351</v>
      </c>
      <c r="AJ9" s="4" t="s">
        <v>8</v>
      </c>
      <c r="AK9" s="1" t="s">
        <v>8</v>
      </c>
      <c r="AL9" s="1" t="s">
        <v>1</v>
      </c>
      <c r="AM9" s="1" t="s">
        <v>8</v>
      </c>
      <c r="AN9" s="1" t="s">
        <v>352</v>
      </c>
      <c r="AO9" s="1" t="s">
        <v>353</v>
      </c>
      <c r="AP9" s="1" t="s">
        <v>9</v>
      </c>
      <c r="AQ9" s="1" t="s">
        <v>8</v>
      </c>
      <c r="AR9" s="1" t="s">
        <v>340</v>
      </c>
      <c r="AS9" s="1" t="s">
        <v>292</v>
      </c>
      <c r="AT9" s="4" t="s">
        <v>278</v>
      </c>
      <c r="AU9" s="1" t="s">
        <v>354</v>
      </c>
      <c r="AV9" s="3"/>
    </row>
    <row r="10" spans="1:48">
      <c r="A10" s="1" t="s">
        <v>0</v>
      </c>
      <c r="B10" s="4" t="s">
        <v>355</v>
      </c>
      <c r="C10" s="1" t="s">
        <v>37</v>
      </c>
      <c r="D10" s="1" t="s">
        <v>331</v>
      </c>
      <c r="E10" s="1" t="s">
        <v>356</v>
      </c>
      <c r="F10" s="1" t="s">
        <v>356</v>
      </c>
      <c r="G10" s="1" t="s">
        <v>293</v>
      </c>
      <c r="H10" s="1" t="s">
        <v>7</v>
      </c>
      <c r="I10" s="1" t="s">
        <v>293</v>
      </c>
      <c r="J10" s="1" t="s">
        <v>7</v>
      </c>
      <c r="K10" s="1" t="s">
        <v>357</v>
      </c>
      <c r="L10" s="4" t="s">
        <v>7</v>
      </c>
      <c r="M10" s="1" t="s">
        <v>358</v>
      </c>
      <c r="N10" s="1" t="s">
        <v>335</v>
      </c>
      <c r="O10" s="1" t="s">
        <v>336</v>
      </c>
      <c r="P10" s="1" t="s">
        <v>337</v>
      </c>
      <c r="Q10" s="1" t="s">
        <v>356</v>
      </c>
      <c r="R10" s="1" t="s">
        <v>338</v>
      </c>
      <c r="S10" s="1" t="s">
        <v>338</v>
      </c>
      <c r="T10" s="4" t="s">
        <v>28</v>
      </c>
      <c r="U10" s="1" t="s">
        <v>359</v>
      </c>
      <c r="V10" s="1" t="s">
        <v>8</v>
      </c>
      <c r="W10" s="1" t="s">
        <v>8</v>
      </c>
      <c r="X10" s="1" t="s">
        <v>8</v>
      </c>
      <c r="Y10" s="1" t="s">
        <v>8</v>
      </c>
      <c r="Z10" s="2" t="s">
        <v>8</v>
      </c>
      <c r="AA10" s="1" t="s">
        <v>8</v>
      </c>
      <c r="AB10" s="1" t="s">
        <v>8</v>
      </c>
      <c r="AC10" s="1" t="s">
        <v>359</v>
      </c>
      <c r="AD10" s="1" t="s">
        <v>8</v>
      </c>
      <c r="AE10" s="1" t="s">
        <v>1</v>
      </c>
      <c r="AF10" s="1" t="s">
        <v>1</v>
      </c>
      <c r="AG10" s="1" t="s">
        <v>8</v>
      </c>
      <c r="AH10" s="4" t="s">
        <v>8</v>
      </c>
      <c r="AI10" s="4" t="s">
        <v>8</v>
      </c>
      <c r="AJ10" s="4" t="s">
        <v>8</v>
      </c>
      <c r="AK10" s="1" t="s">
        <v>8</v>
      </c>
      <c r="AL10" s="1" t="s">
        <v>1</v>
      </c>
      <c r="AM10" s="1" t="s">
        <v>8</v>
      </c>
      <c r="AN10" s="1" t="s">
        <v>1</v>
      </c>
      <c r="AO10" s="1" t="s">
        <v>1</v>
      </c>
      <c r="AP10" s="1" t="s">
        <v>1</v>
      </c>
      <c r="AQ10" s="1" t="s">
        <v>1</v>
      </c>
      <c r="AR10" s="1" t="s">
        <v>340</v>
      </c>
      <c r="AS10" s="1" t="s">
        <v>292</v>
      </c>
      <c r="AT10" s="4" t="s">
        <v>1</v>
      </c>
      <c r="AU10" s="1" t="s">
        <v>360</v>
      </c>
      <c r="AV10" s="3"/>
    </row>
    <row r="11" spans="1:48">
      <c r="A11" s="1" t="s">
        <v>0</v>
      </c>
      <c r="B11" s="4" t="s">
        <v>361</v>
      </c>
      <c r="C11" s="1" t="s">
        <v>37</v>
      </c>
      <c r="D11" s="1" t="s">
        <v>331</v>
      </c>
      <c r="E11" s="1" t="s">
        <v>362</v>
      </c>
      <c r="F11" s="1" t="s">
        <v>362</v>
      </c>
      <c r="G11" s="1" t="s">
        <v>293</v>
      </c>
      <c r="H11" s="1" t="s">
        <v>7</v>
      </c>
      <c r="I11" s="1" t="s">
        <v>293</v>
      </c>
      <c r="J11" s="1" t="s">
        <v>7</v>
      </c>
      <c r="K11" s="1" t="s">
        <v>363</v>
      </c>
      <c r="L11" s="4" t="s">
        <v>7</v>
      </c>
      <c r="M11" s="1" t="s">
        <v>364</v>
      </c>
      <c r="N11" s="1" t="s">
        <v>335</v>
      </c>
      <c r="O11" s="1" t="s">
        <v>336</v>
      </c>
      <c r="P11" s="1" t="s">
        <v>337</v>
      </c>
      <c r="Q11" s="1" t="s">
        <v>362</v>
      </c>
      <c r="R11" s="1" t="s">
        <v>338</v>
      </c>
      <c r="S11" s="1" t="s">
        <v>338</v>
      </c>
      <c r="T11" s="4" t="s">
        <v>28</v>
      </c>
      <c r="U11" s="1" t="s">
        <v>365</v>
      </c>
      <c r="V11" s="1" t="s">
        <v>8</v>
      </c>
      <c r="W11" s="1" t="s">
        <v>8</v>
      </c>
      <c r="X11" s="1" t="s">
        <v>8</v>
      </c>
      <c r="Y11" s="1" t="s">
        <v>8</v>
      </c>
      <c r="Z11" s="2" t="s">
        <v>8</v>
      </c>
      <c r="AA11" s="1" t="s">
        <v>8</v>
      </c>
      <c r="AB11" s="1" t="s">
        <v>8</v>
      </c>
      <c r="AC11" s="1" t="s">
        <v>365</v>
      </c>
      <c r="AD11" s="1" t="s">
        <v>8</v>
      </c>
      <c r="AE11" s="1" t="s">
        <v>1</v>
      </c>
      <c r="AF11" s="1" t="s">
        <v>1</v>
      </c>
      <c r="AG11" s="1" t="s">
        <v>8</v>
      </c>
      <c r="AH11" s="1" t="s">
        <v>8</v>
      </c>
      <c r="AI11" s="1" t="s">
        <v>8</v>
      </c>
      <c r="AJ11" s="1" t="s">
        <v>8</v>
      </c>
      <c r="AK11" s="1" t="s">
        <v>8</v>
      </c>
      <c r="AL11" s="1" t="s">
        <v>1</v>
      </c>
      <c r="AM11" s="1" t="s">
        <v>8</v>
      </c>
      <c r="AN11" s="1" t="s">
        <v>1</v>
      </c>
      <c r="AO11" s="1" t="s">
        <v>1</v>
      </c>
      <c r="AP11" s="1" t="s">
        <v>1</v>
      </c>
      <c r="AQ11" s="1" t="s">
        <v>1</v>
      </c>
      <c r="AR11" s="1" t="s">
        <v>340</v>
      </c>
      <c r="AS11" s="1" t="s">
        <v>292</v>
      </c>
      <c r="AT11" s="4" t="s">
        <v>1</v>
      </c>
      <c r="AU11" s="1" t="s">
        <v>366</v>
      </c>
      <c r="AV11" s="3"/>
    </row>
    <row r="12" spans="1:48">
      <c r="A12" s="1" t="s">
        <v>0</v>
      </c>
      <c r="B12" s="4" t="s">
        <v>367</v>
      </c>
      <c r="C12" s="1" t="s">
        <v>37</v>
      </c>
      <c r="D12" s="1" t="s">
        <v>331</v>
      </c>
      <c r="E12" s="1" t="s">
        <v>368</v>
      </c>
      <c r="F12" s="1" t="s">
        <v>368</v>
      </c>
      <c r="G12" s="1" t="s">
        <v>293</v>
      </c>
      <c r="H12" s="1" t="s">
        <v>7</v>
      </c>
      <c r="I12" s="1" t="s">
        <v>293</v>
      </c>
      <c r="J12" s="1" t="s">
        <v>7</v>
      </c>
      <c r="K12" s="1" t="s">
        <v>369</v>
      </c>
      <c r="L12" s="4" t="s">
        <v>7</v>
      </c>
      <c r="M12" s="1" t="s">
        <v>370</v>
      </c>
      <c r="N12" s="1" t="s">
        <v>335</v>
      </c>
      <c r="O12" s="1" t="s">
        <v>294</v>
      </c>
      <c r="P12" s="1" t="s">
        <v>295</v>
      </c>
      <c r="Q12" s="1" t="s">
        <v>368</v>
      </c>
      <c r="R12" s="1" t="s">
        <v>371</v>
      </c>
      <c r="S12" s="1" t="s">
        <v>371</v>
      </c>
      <c r="T12" s="4" t="s">
        <v>28</v>
      </c>
      <c r="U12" s="1" t="s">
        <v>372</v>
      </c>
      <c r="V12" s="1" t="s">
        <v>373</v>
      </c>
      <c r="W12" s="1" t="s">
        <v>8</v>
      </c>
      <c r="X12" s="1" t="s">
        <v>8</v>
      </c>
      <c r="Y12" s="1" t="s">
        <v>8</v>
      </c>
      <c r="Z12" s="2" t="s">
        <v>8</v>
      </c>
      <c r="AA12" s="1" t="s">
        <v>8</v>
      </c>
      <c r="AB12" s="1" t="s">
        <v>8</v>
      </c>
      <c r="AC12" s="1" t="s">
        <v>374</v>
      </c>
      <c r="AD12" s="1" t="s">
        <v>375</v>
      </c>
      <c r="AE12" s="1" t="s">
        <v>1</v>
      </c>
      <c r="AF12" s="1" t="s">
        <v>1</v>
      </c>
      <c r="AG12" s="1" t="s">
        <v>376</v>
      </c>
      <c r="AH12" s="1" t="s">
        <v>8</v>
      </c>
      <c r="AI12" s="1" t="s">
        <v>377</v>
      </c>
      <c r="AJ12" s="1" t="s">
        <v>8</v>
      </c>
      <c r="AK12" s="1" t="s">
        <v>8</v>
      </c>
      <c r="AL12" s="1" t="s">
        <v>1</v>
      </c>
      <c r="AM12" s="1" t="s">
        <v>378</v>
      </c>
      <c r="AN12" s="1" t="s">
        <v>379</v>
      </c>
      <c r="AO12" s="1" t="s">
        <v>380</v>
      </c>
      <c r="AP12" s="1" t="s">
        <v>9</v>
      </c>
      <c r="AQ12" s="1" t="s">
        <v>381</v>
      </c>
      <c r="AR12" s="1" t="s">
        <v>340</v>
      </c>
      <c r="AS12" s="1" t="s">
        <v>292</v>
      </c>
      <c r="AT12" s="4" t="s">
        <v>278</v>
      </c>
      <c r="AU12" s="1" t="s">
        <v>382</v>
      </c>
      <c r="AV12" s="3"/>
    </row>
    <row r="13" spans="1:48">
      <c r="A13" s="1" t="s">
        <v>0</v>
      </c>
      <c r="B13" s="4" t="s">
        <v>383</v>
      </c>
      <c r="C13" s="1" t="s">
        <v>37</v>
      </c>
      <c r="D13" s="1" t="s">
        <v>331</v>
      </c>
      <c r="E13" s="1" t="s">
        <v>384</v>
      </c>
      <c r="F13" s="1" t="s">
        <v>384</v>
      </c>
      <c r="G13" s="1" t="s">
        <v>293</v>
      </c>
      <c r="H13" s="1" t="s">
        <v>7</v>
      </c>
      <c r="I13" s="1" t="s">
        <v>293</v>
      </c>
      <c r="J13" s="1" t="s">
        <v>7</v>
      </c>
      <c r="K13" s="1" t="s">
        <v>385</v>
      </c>
      <c r="L13" s="4" t="s">
        <v>7</v>
      </c>
      <c r="M13" s="1" t="s">
        <v>386</v>
      </c>
      <c r="N13" s="1" t="s">
        <v>335</v>
      </c>
      <c r="O13" s="1" t="s">
        <v>294</v>
      </c>
      <c r="P13" s="1" t="s">
        <v>295</v>
      </c>
      <c r="Q13" s="1" t="s">
        <v>384</v>
      </c>
      <c r="R13" s="1" t="s">
        <v>371</v>
      </c>
      <c r="S13" s="1" t="s">
        <v>371</v>
      </c>
      <c r="T13" s="4" t="s">
        <v>28</v>
      </c>
      <c r="U13" s="1" t="s">
        <v>372</v>
      </c>
      <c r="V13" s="1" t="s">
        <v>373</v>
      </c>
      <c r="W13" s="1" t="s">
        <v>8</v>
      </c>
      <c r="X13" s="1" t="s">
        <v>8</v>
      </c>
      <c r="Y13" s="1" t="s">
        <v>8</v>
      </c>
      <c r="Z13" s="2" t="s">
        <v>8</v>
      </c>
      <c r="AA13" s="1" t="s">
        <v>8</v>
      </c>
      <c r="AB13" s="1" t="s">
        <v>8</v>
      </c>
      <c r="AC13" s="1" t="s">
        <v>374</v>
      </c>
      <c r="AD13" s="1" t="s">
        <v>375</v>
      </c>
      <c r="AE13" s="1" t="s">
        <v>1</v>
      </c>
      <c r="AF13" s="1" t="s">
        <v>1</v>
      </c>
      <c r="AG13" s="1" t="s">
        <v>376</v>
      </c>
      <c r="AH13" s="1" t="s">
        <v>8</v>
      </c>
      <c r="AI13" s="1" t="s">
        <v>377</v>
      </c>
      <c r="AJ13" s="1" t="s">
        <v>8</v>
      </c>
      <c r="AK13" s="1" t="s">
        <v>8</v>
      </c>
      <c r="AL13" s="1" t="s">
        <v>1</v>
      </c>
      <c r="AM13" s="1" t="s">
        <v>378</v>
      </c>
      <c r="AN13" s="1" t="s">
        <v>387</v>
      </c>
      <c r="AO13" s="1" t="s">
        <v>380</v>
      </c>
      <c r="AP13" s="1" t="s">
        <v>9</v>
      </c>
      <c r="AQ13" s="1" t="s">
        <v>381</v>
      </c>
      <c r="AR13" s="1" t="s">
        <v>340</v>
      </c>
      <c r="AS13" s="1" t="s">
        <v>292</v>
      </c>
      <c r="AT13" s="4" t="s">
        <v>278</v>
      </c>
      <c r="AU13" s="1" t="s">
        <v>388</v>
      </c>
      <c r="AV13" s="3"/>
    </row>
    <row r="14" spans="1:48">
      <c r="A14" s="1" t="s">
        <v>0</v>
      </c>
      <c r="B14" s="4" t="s">
        <v>389</v>
      </c>
      <c r="C14" s="1" t="s">
        <v>37</v>
      </c>
      <c r="D14" s="1" t="s">
        <v>331</v>
      </c>
      <c r="E14" s="1" t="s">
        <v>390</v>
      </c>
      <c r="F14" s="1" t="s">
        <v>390</v>
      </c>
      <c r="G14" s="1" t="s">
        <v>293</v>
      </c>
      <c r="H14" s="1" t="s">
        <v>7</v>
      </c>
      <c r="I14" s="1" t="s">
        <v>293</v>
      </c>
      <c r="J14" s="1" t="s">
        <v>7</v>
      </c>
      <c r="K14" s="1" t="s">
        <v>391</v>
      </c>
      <c r="L14" s="4" t="s">
        <v>7</v>
      </c>
      <c r="M14" s="1" t="s">
        <v>392</v>
      </c>
      <c r="N14" s="1" t="s">
        <v>335</v>
      </c>
      <c r="O14" s="1" t="s">
        <v>294</v>
      </c>
      <c r="P14" s="1" t="s">
        <v>295</v>
      </c>
      <c r="Q14" s="1" t="s">
        <v>390</v>
      </c>
      <c r="R14" s="1" t="s">
        <v>371</v>
      </c>
      <c r="S14" s="1" t="s">
        <v>371</v>
      </c>
      <c r="T14" s="4" t="s">
        <v>28</v>
      </c>
      <c r="U14" s="1" t="s">
        <v>372</v>
      </c>
      <c r="V14" s="1" t="s">
        <v>373</v>
      </c>
      <c r="W14" s="1" t="s">
        <v>8</v>
      </c>
      <c r="X14" s="1" t="s">
        <v>8</v>
      </c>
      <c r="Y14" s="1" t="s">
        <v>8</v>
      </c>
      <c r="Z14" s="2" t="s">
        <v>8</v>
      </c>
      <c r="AA14" s="1" t="s">
        <v>8</v>
      </c>
      <c r="AB14" s="1" t="s">
        <v>8</v>
      </c>
      <c r="AC14" s="1" t="s">
        <v>374</v>
      </c>
      <c r="AD14" s="1" t="s">
        <v>375</v>
      </c>
      <c r="AE14" s="1" t="s">
        <v>1</v>
      </c>
      <c r="AF14" s="1" t="s">
        <v>1</v>
      </c>
      <c r="AG14" s="1" t="s">
        <v>376</v>
      </c>
      <c r="AH14" s="1" t="s">
        <v>8</v>
      </c>
      <c r="AI14" s="1" t="s">
        <v>377</v>
      </c>
      <c r="AJ14" s="1" t="s">
        <v>8</v>
      </c>
      <c r="AK14" s="1" t="s">
        <v>8</v>
      </c>
      <c r="AL14" s="1" t="s">
        <v>1</v>
      </c>
      <c r="AM14" s="1" t="s">
        <v>378</v>
      </c>
      <c r="AN14" s="1" t="s">
        <v>393</v>
      </c>
      <c r="AO14" s="1" t="s">
        <v>380</v>
      </c>
      <c r="AP14" s="1" t="s">
        <v>9</v>
      </c>
      <c r="AQ14" s="1" t="s">
        <v>381</v>
      </c>
      <c r="AR14" s="1" t="s">
        <v>340</v>
      </c>
      <c r="AS14" s="1" t="s">
        <v>292</v>
      </c>
      <c r="AT14" s="4" t="s">
        <v>278</v>
      </c>
      <c r="AU14" s="1" t="s">
        <v>394</v>
      </c>
      <c r="AV14" s="3"/>
    </row>
    <row r="15" spans="1:48">
      <c r="A15" s="1" t="s">
        <v>0</v>
      </c>
      <c r="B15" s="4" t="s">
        <v>395</v>
      </c>
      <c r="C15" s="1" t="s">
        <v>37</v>
      </c>
      <c r="D15" s="1" t="s">
        <v>331</v>
      </c>
      <c r="E15" s="1" t="s">
        <v>396</v>
      </c>
      <c r="F15" s="1" t="s">
        <v>396</v>
      </c>
      <c r="G15" s="1" t="s">
        <v>293</v>
      </c>
      <c r="H15" s="1" t="s">
        <v>7</v>
      </c>
      <c r="I15" s="1" t="s">
        <v>293</v>
      </c>
      <c r="J15" s="1" t="s">
        <v>7</v>
      </c>
      <c r="K15" s="1" t="s">
        <v>1</v>
      </c>
      <c r="L15" s="4" t="s">
        <v>7</v>
      </c>
      <c r="M15" s="1" t="s">
        <v>397</v>
      </c>
      <c r="N15" s="1" t="s">
        <v>0</v>
      </c>
      <c r="O15" s="1" t="s">
        <v>68</v>
      </c>
      <c r="P15" s="1" t="s">
        <v>69</v>
      </c>
      <c r="Q15" s="1" t="s">
        <v>396</v>
      </c>
      <c r="R15" s="1" t="s">
        <v>398</v>
      </c>
      <c r="S15" s="1" t="s">
        <v>398</v>
      </c>
      <c r="T15" s="4" t="s">
        <v>28</v>
      </c>
      <c r="U15" s="1" t="s">
        <v>399</v>
      </c>
      <c r="V15" s="1" t="s">
        <v>400</v>
      </c>
      <c r="W15" s="1" t="s">
        <v>8</v>
      </c>
      <c r="X15" s="1" t="s">
        <v>8</v>
      </c>
      <c r="Y15" s="1" t="s">
        <v>8</v>
      </c>
      <c r="Z15" s="2" t="s">
        <v>8</v>
      </c>
      <c r="AA15" s="1" t="s">
        <v>8</v>
      </c>
      <c r="AB15" s="1" t="s">
        <v>8</v>
      </c>
      <c r="AC15" s="1" t="s">
        <v>401</v>
      </c>
      <c r="AD15" s="1" t="s">
        <v>8</v>
      </c>
      <c r="AE15" s="1" t="s">
        <v>1</v>
      </c>
      <c r="AF15" s="1" t="s">
        <v>1</v>
      </c>
      <c r="AG15" s="1" t="s">
        <v>402</v>
      </c>
      <c r="AH15" s="1" t="s">
        <v>8</v>
      </c>
      <c r="AI15" s="1" t="s">
        <v>403</v>
      </c>
      <c r="AJ15" s="1" t="s">
        <v>8</v>
      </c>
      <c r="AK15" s="1" t="s">
        <v>8</v>
      </c>
      <c r="AL15" s="1" t="s">
        <v>1</v>
      </c>
      <c r="AM15" s="1" t="s">
        <v>8</v>
      </c>
      <c r="AN15" s="1" t="s">
        <v>1</v>
      </c>
      <c r="AO15" s="1" t="s">
        <v>1</v>
      </c>
      <c r="AP15" s="1" t="s">
        <v>1</v>
      </c>
      <c r="AQ15" s="1" t="s">
        <v>1</v>
      </c>
      <c r="AR15" s="1" t="s">
        <v>340</v>
      </c>
      <c r="AS15" s="1" t="s">
        <v>292</v>
      </c>
      <c r="AT15" s="4" t="s">
        <v>1</v>
      </c>
      <c r="AU15" s="1" t="s">
        <v>404</v>
      </c>
      <c r="AV15" s="3"/>
    </row>
    <row r="16" spans="1:48">
      <c r="B16" s="4"/>
      <c r="L16" s="4"/>
      <c r="O16" s="1"/>
      <c r="T16" s="4"/>
      <c r="U16" s="1"/>
      <c r="Z16" s="2"/>
      <c r="AB16" s="1"/>
      <c r="AQ16" s="1"/>
      <c r="AU16" s="1"/>
      <c r="AV16" s="3"/>
    </row>
    <row r="17" spans="1:48">
      <c r="B17" s="29" t="s">
        <v>187</v>
      </c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 t="s">
        <v>188</v>
      </c>
      <c r="AO17" s="29"/>
      <c r="AP17" s="29"/>
      <c r="AQ17" s="37" t="s">
        <v>189</v>
      </c>
      <c r="AR17" s="37" t="s">
        <v>179</v>
      </c>
      <c r="AS17" s="37" t="s">
        <v>181</v>
      </c>
      <c r="AT17" s="37" t="s">
        <v>178</v>
      </c>
      <c r="AU17" s="1"/>
      <c r="AV17" s="3"/>
    </row>
    <row r="18" spans="1:48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37"/>
      <c r="AR18" s="37"/>
      <c r="AS18" s="37"/>
      <c r="AT18" s="37"/>
      <c r="AU18" s="1"/>
      <c r="AV18" s="3"/>
    </row>
    <row r="19" spans="1:48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37"/>
      <c r="AR19" s="37"/>
      <c r="AS19" s="37"/>
      <c r="AT19" s="37"/>
      <c r="AU19" s="1"/>
      <c r="AV19" s="3"/>
    </row>
    <row r="20" spans="1:48" ht="11.25" customHeight="1">
      <c r="A20" s="23" t="s">
        <v>489</v>
      </c>
      <c r="B20" s="23" t="s">
        <v>74</v>
      </c>
      <c r="C20" s="23" t="s">
        <v>133</v>
      </c>
      <c r="D20" s="23" t="s">
        <v>75</v>
      </c>
      <c r="E20" s="23" t="s">
        <v>126</v>
      </c>
      <c r="F20" s="24" t="s">
        <v>126</v>
      </c>
      <c r="G20" s="26" t="s">
        <v>176</v>
      </c>
      <c r="H20" s="26" t="s">
        <v>177</v>
      </c>
      <c r="I20" s="26" t="s">
        <v>174</v>
      </c>
      <c r="J20" s="31" t="s">
        <v>175</v>
      </c>
      <c r="K20" s="23" t="s">
        <v>158</v>
      </c>
      <c r="L20" s="23" t="s">
        <v>142</v>
      </c>
      <c r="M20" s="23" t="s">
        <v>127</v>
      </c>
      <c r="N20" s="23" t="s">
        <v>128</v>
      </c>
      <c r="O20" s="23" t="s">
        <v>129</v>
      </c>
      <c r="P20" s="23" t="s">
        <v>130</v>
      </c>
      <c r="Q20" s="23" t="s">
        <v>141</v>
      </c>
      <c r="R20" s="23" t="s">
        <v>131</v>
      </c>
      <c r="S20" s="23" t="s">
        <v>132</v>
      </c>
      <c r="T20" s="23" t="s">
        <v>143</v>
      </c>
      <c r="U20" s="23" t="s">
        <v>159</v>
      </c>
      <c r="V20" s="24" t="s">
        <v>160</v>
      </c>
      <c r="W20" s="23" t="s">
        <v>173</v>
      </c>
      <c r="X20" s="23" t="s">
        <v>161</v>
      </c>
      <c r="Y20" s="24" t="s">
        <v>162</v>
      </c>
      <c r="Z20" s="23" t="s">
        <v>168</v>
      </c>
      <c r="AA20" s="23" t="s">
        <v>157</v>
      </c>
      <c r="AB20" s="23" t="s">
        <v>165</v>
      </c>
      <c r="AC20" s="23" t="s">
        <v>164</v>
      </c>
      <c r="AD20" s="23" t="s">
        <v>151</v>
      </c>
      <c r="AE20" s="23" t="s">
        <v>152</v>
      </c>
      <c r="AF20" s="23" t="s">
        <v>153</v>
      </c>
      <c r="AG20" s="24" t="s">
        <v>154</v>
      </c>
      <c r="AH20" s="23" t="s">
        <v>171</v>
      </c>
      <c r="AI20" s="24" t="s">
        <v>155</v>
      </c>
      <c r="AJ20" s="25" t="s">
        <v>172</v>
      </c>
      <c r="AK20" s="23" t="s">
        <v>166</v>
      </c>
      <c r="AL20" s="23" t="s">
        <v>156</v>
      </c>
      <c r="AM20" s="23" t="s">
        <v>163</v>
      </c>
      <c r="AN20" s="22" t="s">
        <v>183</v>
      </c>
      <c r="AO20" s="22" t="s">
        <v>184</v>
      </c>
      <c r="AP20" s="22" t="s">
        <v>185</v>
      </c>
      <c r="AQ20" s="36" t="s">
        <v>167</v>
      </c>
      <c r="AR20" s="33" t="s">
        <v>180</v>
      </c>
      <c r="AS20" s="34" t="s">
        <v>182</v>
      </c>
      <c r="AT20" s="32" t="s">
        <v>288</v>
      </c>
      <c r="AU20" s="35" t="s">
        <v>186</v>
      </c>
      <c r="AV20" s="3"/>
    </row>
    <row r="21" spans="1:48">
      <c r="A21" s="23"/>
      <c r="B21" s="23"/>
      <c r="C21" s="23"/>
      <c r="D21" s="23"/>
      <c r="E21" s="23"/>
      <c r="F21" s="24"/>
      <c r="G21" s="26"/>
      <c r="H21" s="26"/>
      <c r="I21" s="26"/>
      <c r="J21" s="31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4"/>
      <c r="W21" s="23"/>
      <c r="X21" s="23"/>
      <c r="Y21" s="24"/>
      <c r="Z21" s="23"/>
      <c r="AA21" s="23"/>
      <c r="AB21" s="23"/>
      <c r="AC21" s="23"/>
      <c r="AD21" s="23"/>
      <c r="AE21" s="23"/>
      <c r="AF21" s="23"/>
      <c r="AG21" s="24"/>
      <c r="AH21" s="23"/>
      <c r="AI21" s="24"/>
      <c r="AJ21" s="25"/>
      <c r="AK21" s="23"/>
      <c r="AL21" s="23"/>
      <c r="AM21" s="23"/>
      <c r="AN21" s="22"/>
      <c r="AO21" s="22"/>
      <c r="AP21" s="22"/>
      <c r="AQ21" s="36"/>
      <c r="AR21" s="33"/>
      <c r="AS21" s="34"/>
      <c r="AT21" s="32"/>
      <c r="AU21" s="35"/>
      <c r="AV21" s="3"/>
    </row>
    <row r="22" spans="1:48">
      <c r="A22" s="23"/>
      <c r="B22" s="23"/>
      <c r="C22" s="23"/>
      <c r="D22" s="23"/>
      <c r="E22" s="23"/>
      <c r="F22" s="24"/>
      <c r="G22" s="26"/>
      <c r="H22" s="26"/>
      <c r="I22" s="26"/>
      <c r="J22" s="31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4"/>
      <c r="W22" s="23"/>
      <c r="X22" s="23"/>
      <c r="Y22" s="24"/>
      <c r="Z22" s="23"/>
      <c r="AA22" s="23"/>
      <c r="AB22" s="23"/>
      <c r="AC22" s="23"/>
      <c r="AD22" s="23"/>
      <c r="AE22" s="23"/>
      <c r="AF22" s="23"/>
      <c r="AG22" s="24"/>
      <c r="AH22" s="23"/>
      <c r="AI22" s="24"/>
      <c r="AJ22" s="25"/>
      <c r="AK22" s="23"/>
      <c r="AL22" s="23"/>
      <c r="AM22" s="23"/>
      <c r="AN22" s="22"/>
      <c r="AO22" s="22"/>
      <c r="AP22" s="22"/>
      <c r="AQ22" s="36"/>
      <c r="AR22" s="33"/>
      <c r="AS22" s="34"/>
      <c r="AT22" s="32"/>
      <c r="AU22" s="35"/>
      <c r="AV22" s="3"/>
    </row>
    <row r="23" spans="1:48">
      <c r="A23" s="23"/>
      <c r="B23" s="23"/>
      <c r="C23" s="23"/>
      <c r="D23" s="23"/>
      <c r="E23" s="23"/>
      <c r="F23" s="24"/>
      <c r="G23" s="26"/>
      <c r="H23" s="26"/>
      <c r="I23" s="26"/>
      <c r="J23" s="31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4"/>
      <c r="W23" s="23"/>
      <c r="X23" s="23"/>
      <c r="Y23" s="24"/>
      <c r="Z23" s="23"/>
      <c r="AA23" s="23"/>
      <c r="AB23" s="23"/>
      <c r="AC23" s="23"/>
      <c r="AD23" s="23"/>
      <c r="AE23" s="23"/>
      <c r="AF23" s="23"/>
      <c r="AG23" s="24"/>
      <c r="AH23" s="23"/>
      <c r="AI23" s="24"/>
      <c r="AJ23" s="25"/>
      <c r="AK23" s="23"/>
      <c r="AL23" s="23"/>
      <c r="AM23" s="23"/>
      <c r="AN23" s="22"/>
      <c r="AO23" s="22"/>
      <c r="AP23" s="22"/>
      <c r="AQ23" s="36"/>
      <c r="AR23" s="33"/>
      <c r="AS23" s="34"/>
      <c r="AT23" s="32"/>
      <c r="AU23" s="35"/>
      <c r="AV23" s="3"/>
    </row>
    <row r="24" spans="1:48">
      <c r="A24" s="23"/>
      <c r="B24" s="23"/>
      <c r="C24" s="23"/>
      <c r="D24" s="23"/>
      <c r="E24" s="23"/>
      <c r="F24" s="24"/>
      <c r="G24" s="26"/>
      <c r="H24" s="26"/>
      <c r="I24" s="26"/>
      <c r="J24" s="31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4"/>
      <c r="W24" s="23"/>
      <c r="X24" s="23"/>
      <c r="Y24" s="24"/>
      <c r="Z24" s="23"/>
      <c r="AA24" s="23"/>
      <c r="AB24" s="23"/>
      <c r="AC24" s="23"/>
      <c r="AD24" s="23"/>
      <c r="AE24" s="23"/>
      <c r="AF24" s="23"/>
      <c r="AG24" s="24"/>
      <c r="AH24" s="23"/>
      <c r="AI24" s="24"/>
      <c r="AJ24" s="25"/>
      <c r="AK24" s="23"/>
      <c r="AL24" s="23"/>
      <c r="AM24" s="23"/>
      <c r="AN24" s="22"/>
      <c r="AO24" s="22"/>
      <c r="AP24" s="22"/>
      <c r="AQ24" s="36"/>
      <c r="AR24" s="33"/>
      <c r="AS24" s="34"/>
      <c r="AT24" s="32"/>
      <c r="AU24" s="35"/>
      <c r="AV24" s="3"/>
    </row>
    <row r="25" spans="1:48">
      <c r="A25" s="23"/>
      <c r="B25" s="23"/>
      <c r="C25" s="23"/>
      <c r="D25" s="23"/>
      <c r="E25" s="23"/>
      <c r="F25" s="24"/>
      <c r="G25" s="26"/>
      <c r="H25" s="26"/>
      <c r="I25" s="26"/>
      <c r="J25" s="31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4"/>
      <c r="W25" s="23"/>
      <c r="X25" s="23"/>
      <c r="Y25" s="24"/>
      <c r="Z25" s="23"/>
      <c r="AA25" s="23"/>
      <c r="AB25" s="23"/>
      <c r="AC25" s="23"/>
      <c r="AD25" s="23"/>
      <c r="AE25" s="23"/>
      <c r="AF25" s="23"/>
      <c r="AG25" s="24"/>
      <c r="AH25" s="23"/>
      <c r="AI25" s="24"/>
      <c r="AJ25" s="25"/>
      <c r="AK25" s="23"/>
      <c r="AL25" s="23"/>
      <c r="AM25" s="23"/>
      <c r="AN25" s="22"/>
      <c r="AO25" s="22"/>
      <c r="AP25" s="22"/>
      <c r="AQ25" s="36"/>
      <c r="AR25" s="33"/>
      <c r="AS25" s="34"/>
      <c r="AT25" s="32"/>
      <c r="AU25" s="35"/>
      <c r="AV25" s="3"/>
    </row>
    <row r="26" spans="1:48">
      <c r="A26" s="23"/>
      <c r="B26" s="23"/>
      <c r="C26" s="23"/>
      <c r="D26" s="23"/>
      <c r="E26" s="23"/>
      <c r="F26" s="24"/>
      <c r="G26" s="26"/>
      <c r="H26" s="26"/>
      <c r="I26" s="26"/>
      <c r="J26" s="31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4"/>
      <c r="W26" s="23"/>
      <c r="X26" s="23"/>
      <c r="Y26" s="24"/>
      <c r="Z26" s="23"/>
      <c r="AA26" s="23"/>
      <c r="AB26" s="23"/>
      <c r="AC26" s="23"/>
      <c r="AD26" s="23"/>
      <c r="AE26" s="23"/>
      <c r="AF26" s="23"/>
      <c r="AG26" s="24"/>
      <c r="AH26" s="23"/>
      <c r="AI26" s="24"/>
      <c r="AJ26" s="25"/>
      <c r="AK26" s="23"/>
      <c r="AL26" s="23"/>
      <c r="AM26" s="23"/>
      <c r="AN26" s="22"/>
      <c r="AO26" s="22"/>
      <c r="AP26" s="22"/>
      <c r="AQ26" s="36"/>
      <c r="AR26" s="33"/>
      <c r="AS26" s="34"/>
      <c r="AT26" s="32"/>
      <c r="AU26" s="35"/>
      <c r="AV26" s="3"/>
    </row>
    <row r="27" spans="1:48">
      <c r="G27" s="26"/>
      <c r="H27" s="26"/>
      <c r="I27" s="26"/>
      <c r="J27" s="31"/>
      <c r="K27" s="25" t="s">
        <v>170</v>
      </c>
      <c r="N27" s="4"/>
      <c r="O27" s="1"/>
      <c r="T27" s="4"/>
      <c r="U27" s="1"/>
      <c r="W27" s="23"/>
      <c r="Z27" s="23"/>
      <c r="AA27" s="2"/>
      <c r="AB27" s="1"/>
      <c r="AH27" s="23"/>
      <c r="AJ27" s="25"/>
      <c r="AP27" s="4"/>
      <c r="AQ27" s="1"/>
      <c r="AU27" s="1"/>
      <c r="AV27" s="3"/>
    </row>
    <row r="28" spans="1:48" ht="11.25" customHeight="1">
      <c r="C28" s="6" t="s">
        <v>27</v>
      </c>
      <c r="D28" s="6" t="s">
        <v>27</v>
      </c>
      <c r="G28" s="26"/>
      <c r="H28" s="26"/>
      <c r="I28" s="26"/>
      <c r="J28" s="31"/>
      <c r="K28" s="25"/>
      <c r="N28" s="4"/>
      <c r="O28" s="1"/>
      <c r="T28" s="6" t="s">
        <v>27</v>
      </c>
      <c r="U28" s="1"/>
      <c r="W28" s="23"/>
      <c r="Z28" s="23"/>
      <c r="AA28" s="2"/>
      <c r="AB28" s="1"/>
      <c r="AH28" s="23"/>
      <c r="AJ28" s="25"/>
      <c r="AP28" s="4"/>
      <c r="AQ28" s="1"/>
      <c r="AU28" s="1"/>
      <c r="AV28" s="3"/>
    </row>
    <row r="29" spans="1:48">
      <c r="C29" s="6" t="s">
        <v>134</v>
      </c>
      <c r="D29" s="6" t="s">
        <v>76</v>
      </c>
      <c r="G29" s="26"/>
      <c r="H29" s="26"/>
      <c r="I29" s="26"/>
      <c r="J29" s="31"/>
      <c r="K29" s="25"/>
      <c r="N29" s="4"/>
      <c r="O29" s="1"/>
      <c r="T29" s="6" t="s">
        <v>144</v>
      </c>
      <c r="U29" s="1"/>
      <c r="W29" s="23"/>
      <c r="Z29" s="23"/>
      <c r="AA29" s="2"/>
      <c r="AB29" s="1"/>
      <c r="AH29" s="23"/>
      <c r="AJ29" s="25"/>
      <c r="AP29" s="4"/>
      <c r="AQ29" s="1"/>
      <c r="AU29" s="1"/>
      <c r="AV29" s="3"/>
    </row>
    <row r="30" spans="1:48">
      <c r="C30" s="6" t="s">
        <v>135</v>
      </c>
      <c r="D30" s="6" t="s">
        <v>77</v>
      </c>
      <c r="G30" s="26"/>
      <c r="H30" s="26"/>
      <c r="I30" s="26"/>
      <c r="J30" s="31"/>
      <c r="K30" s="25"/>
      <c r="N30" s="4"/>
      <c r="O30" s="1"/>
      <c r="T30" s="6" t="s">
        <v>145</v>
      </c>
      <c r="U30" s="1"/>
      <c r="AA30" s="2"/>
      <c r="AB30" s="1"/>
      <c r="AP30" s="4"/>
      <c r="AQ30" s="1"/>
      <c r="AU30" s="1"/>
      <c r="AV30" s="3"/>
    </row>
    <row r="31" spans="1:48">
      <c r="C31" s="6" t="s">
        <v>136</v>
      </c>
      <c r="D31" s="6" t="s">
        <v>78</v>
      </c>
      <c r="G31" s="26"/>
      <c r="H31" s="26"/>
      <c r="I31" s="26"/>
      <c r="J31" s="31"/>
      <c r="K31" s="25"/>
      <c r="N31" s="4"/>
      <c r="O31" s="1"/>
      <c r="T31" s="6" t="s">
        <v>146</v>
      </c>
      <c r="U31" s="1"/>
      <c r="W31" s="30" t="s">
        <v>169</v>
      </c>
      <c r="Z31" s="30" t="s">
        <v>169</v>
      </c>
      <c r="AA31" s="2"/>
      <c r="AB31" s="1"/>
      <c r="AH31" s="30" t="s">
        <v>169</v>
      </c>
      <c r="AJ31" s="30" t="s">
        <v>169</v>
      </c>
      <c r="AP31" s="4"/>
      <c r="AQ31" s="1"/>
      <c r="AU31" s="1"/>
      <c r="AV31" s="3"/>
    </row>
    <row r="32" spans="1:48">
      <c r="C32" s="6" t="s">
        <v>137</v>
      </c>
      <c r="D32" s="6" t="s">
        <v>79</v>
      </c>
      <c r="G32" s="26"/>
      <c r="H32" s="26"/>
      <c r="I32" s="26"/>
      <c r="J32" s="31"/>
      <c r="K32" s="25"/>
      <c r="N32" s="4"/>
      <c r="O32" s="1"/>
      <c r="T32" s="6" t="s">
        <v>147</v>
      </c>
      <c r="U32" s="1"/>
      <c r="W32" s="30"/>
      <c r="Z32" s="30"/>
      <c r="AA32" s="2"/>
      <c r="AB32" s="1"/>
      <c r="AH32" s="30"/>
      <c r="AJ32" s="30"/>
      <c r="AP32" s="4"/>
      <c r="AQ32" s="1"/>
      <c r="AU32" s="1"/>
      <c r="AV32" s="3"/>
    </row>
    <row r="33" spans="3:48">
      <c r="C33" s="6" t="s">
        <v>138</v>
      </c>
      <c r="D33" s="6" t="s">
        <v>80</v>
      </c>
      <c r="G33" s="26"/>
      <c r="H33" s="26"/>
      <c r="I33" s="26"/>
      <c r="J33" s="31"/>
      <c r="K33" s="25"/>
      <c r="N33" s="4"/>
      <c r="O33" s="1"/>
      <c r="T33" s="6" t="s">
        <v>148</v>
      </c>
      <c r="U33" s="1"/>
      <c r="W33" s="30"/>
      <c r="Z33" s="30"/>
      <c r="AA33" s="2"/>
      <c r="AB33" s="1"/>
      <c r="AH33" s="30"/>
      <c r="AJ33" s="30"/>
      <c r="AP33" s="4"/>
      <c r="AQ33" s="1"/>
      <c r="AU33" s="1"/>
      <c r="AV33" s="3"/>
    </row>
    <row r="34" spans="3:48">
      <c r="C34" s="6" t="s">
        <v>139</v>
      </c>
      <c r="D34" s="6" t="s">
        <v>81</v>
      </c>
      <c r="K34" s="25"/>
      <c r="N34" s="4"/>
      <c r="O34" s="1"/>
      <c r="T34" s="6" t="s">
        <v>149</v>
      </c>
      <c r="U34" s="1"/>
      <c r="W34" s="30"/>
      <c r="Z34" s="30"/>
      <c r="AA34" s="2"/>
      <c r="AB34" s="1"/>
      <c r="AH34" s="30"/>
      <c r="AJ34" s="30"/>
      <c r="AP34" s="4"/>
      <c r="AQ34" s="1"/>
      <c r="AU34" s="1"/>
      <c r="AV34" s="3"/>
    </row>
    <row r="35" spans="3:48">
      <c r="C35" s="6" t="s">
        <v>140</v>
      </c>
      <c r="D35" s="6" t="s">
        <v>82</v>
      </c>
      <c r="K35" s="25"/>
      <c r="N35" s="4"/>
      <c r="O35" s="1"/>
      <c r="T35" s="6" t="s">
        <v>150</v>
      </c>
      <c r="U35" s="1"/>
      <c r="W35" s="30"/>
      <c r="Z35" s="30"/>
      <c r="AA35" s="2"/>
      <c r="AB35" s="1"/>
      <c r="AH35" s="30"/>
      <c r="AJ35" s="30"/>
      <c r="AP35" s="4"/>
      <c r="AQ35" s="1"/>
      <c r="AU35" s="1"/>
      <c r="AV35" s="3"/>
    </row>
    <row r="36" spans="3:48">
      <c r="D36" s="6" t="s">
        <v>83</v>
      </c>
      <c r="K36" s="25"/>
      <c r="N36" s="4"/>
      <c r="O36" s="1"/>
      <c r="T36" s="4"/>
      <c r="U36" s="1"/>
      <c r="W36" s="30"/>
      <c r="Z36" s="30"/>
      <c r="AA36" s="2"/>
      <c r="AB36" s="1"/>
      <c r="AH36" s="30"/>
      <c r="AJ36" s="30"/>
      <c r="AP36" s="4"/>
      <c r="AQ36" s="1"/>
      <c r="AU36" s="1"/>
      <c r="AV36" s="3"/>
    </row>
    <row r="37" spans="3:48">
      <c r="D37" s="6" t="s">
        <v>84</v>
      </c>
      <c r="N37" s="4"/>
      <c r="O37" s="1"/>
      <c r="T37" s="4"/>
      <c r="U37" s="1"/>
      <c r="W37" s="30"/>
      <c r="Z37" s="30"/>
      <c r="AA37" s="2"/>
      <c r="AB37" s="1"/>
      <c r="AH37" s="30"/>
      <c r="AJ37" s="30"/>
      <c r="AP37" s="4"/>
      <c r="AQ37" s="1"/>
      <c r="AU37" s="1"/>
      <c r="AV37" s="3"/>
    </row>
    <row r="38" spans="3:48">
      <c r="D38" s="6" t="s">
        <v>85</v>
      </c>
      <c r="N38" s="4"/>
      <c r="O38" s="1"/>
      <c r="T38" s="4"/>
      <c r="U38" s="1"/>
      <c r="W38" s="30"/>
      <c r="Z38" s="30"/>
      <c r="AA38" s="2"/>
      <c r="AB38" s="1"/>
      <c r="AH38" s="30"/>
      <c r="AJ38" s="30"/>
      <c r="AP38" s="4"/>
      <c r="AQ38" s="1"/>
      <c r="AU38" s="1"/>
      <c r="AV38" s="3"/>
    </row>
    <row r="39" spans="3:48">
      <c r="D39" s="6" t="s">
        <v>86</v>
      </c>
      <c r="N39" s="4"/>
      <c r="O39" s="1"/>
      <c r="T39" s="4"/>
      <c r="U39" s="1"/>
      <c r="W39" s="30"/>
      <c r="Z39" s="30"/>
      <c r="AA39" s="2"/>
      <c r="AB39" s="1"/>
      <c r="AH39" s="30"/>
      <c r="AJ39" s="30"/>
      <c r="AP39" s="4"/>
      <c r="AQ39" s="1"/>
      <c r="AU39" s="1"/>
      <c r="AV39" s="3"/>
    </row>
    <row r="40" spans="3:48">
      <c r="D40" s="6" t="s">
        <v>87</v>
      </c>
      <c r="N40" s="4"/>
      <c r="O40" s="1"/>
      <c r="T40" s="4"/>
      <c r="U40" s="1"/>
      <c r="W40" s="30"/>
      <c r="Z40" s="30"/>
      <c r="AA40" s="2"/>
      <c r="AB40" s="1"/>
      <c r="AH40" s="30"/>
      <c r="AJ40" s="30"/>
      <c r="AP40" s="4"/>
      <c r="AQ40" s="1"/>
      <c r="AU40" s="1"/>
      <c r="AV40" s="3"/>
    </row>
    <row r="41" spans="3:48">
      <c r="D41" s="6" t="s">
        <v>88</v>
      </c>
      <c r="N41" s="4"/>
      <c r="O41" s="1"/>
      <c r="T41" s="4"/>
      <c r="U41" s="1"/>
      <c r="AA41" s="2"/>
      <c r="AB41" s="1"/>
      <c r="AP41" s="4"/>
      <c r="AQ41" s="1"/>
      <c r="AU41" s="1"/>
      <c r="AV41" s="3"/>
    </row>
    <row r="42" spans="3:48">
      <c r="D42" s="6" t="s">
        <v>89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6" t="s">
        <v>90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6" t="s">
        <v>91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6" t="s">
        <v>92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6" t="s">
        <v>93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6" t="s">
        <v>94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6" t="s">
        <v>95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6" t="s">
        <v>96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6" t="s">
        <v>97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6" t="s">
        <v>98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6" t="s">
        <v>99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6" t="s">
        <v>100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6" t="s">
        <v>101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6" t="s">
        <v>102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6" t="s">
        <v>103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6" t="s">
        <v>104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6" t="s">
        <v>105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6" t="s">
        <v>106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6" t="s">
        <v>107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6" t="s">
        <v>108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6" t="s">
        <v>109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6" t="s">
        <v>110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6" t="s">
        <v>111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6" t="s">
        <v>112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6" t="s">
        <v>113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6" t="s">
        <v>114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6" t="s">
        <v>115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6" t="s">
        <v>116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6" t="s">
        <v>117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6" t="s">
        <v>118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6" t="s">
        <v>119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6" t="s">
        <v>120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6" t="s">
        <v>121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6" t="s">
        <v>122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6" t="s">
        <v>38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6" t="s">
        <v>123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6" t="s">
        <v>124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6" t="s">
        <v>125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6" t="s">
        <v>39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14:48"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1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1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1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1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1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1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1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1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1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1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1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1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1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1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1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AT133" s="1"/>
      <c r="AU133" s="4"/>
    </row>
    <row r="134" spans="14:48">
      <c r="AT134" s="1"/>
      <c r="AU134" s="4"/>
    </row>
    <row r="135" spans="14:48">
      <c r="AT135" s="1"/>
      <c r="AU135" s="4"/>
    </row>
  </sheetData>
  <mergeCells count="60">
    <mergeCell ref="AN17:AP19"/>
    <mergeCell ref="AQ17:AQ19"/>
    <mergeCell ref="AR17:AR19"/>
    <mergeCell ref="AS17:AS19"/>
    <mergeCell ref="AT17:AT19"/>
    <mergeCell ref="AT20:AT26"/>
    <mergeCell ref="AR20:AR26"/>
    <mergeCell ref="AS20:AS26"/>
    <mergeCell ref="AP20:AP26"/>
    <mergeCell ref="AU20:AU26"/>
    <mergeCell ref="AQ20:AQ26"/>
    <mergeCell ref="I20:I33"/>
    <mergeCell ref="J20:J33"/>
    <mergeCell ref="N20:N26"/>
    <mergeCell ref="O20:O26"/>
    <mergeCell ref="Z31:Z40"/>
    <mergeCell ref="K27:K36"/>
    <mergeCell ref="AA20:AA26"/>
    <mergeCell ref="K20:K26"/>
    <mergeCell ref="AJ31:AJ40"/>
    <mergeCell ref="W20:W29"/>
    <mergeCell ref="W31:W40"/>
    <mergeCell ref="AH31:AH40"/>
    <mergeCell ref="Z20:Z29"/>
    <mergeCell ref="AH20:AH29"/>
    <mergeCell ref="S20:S26"/>
    <mergeCell ref="Q20:Q26"/>
    <mergeCell ref="T20:T26"/>
    <mergeCell ref="G20:G33"/>
    <mergeCell ref="H20:H33"/>
    <mergeCell ref="A2:B2"/>
    <mergeCell ref="A3:B3"/>
    <mergeCell ref="M20:M26"/>
    <mergeCell ref="L20:L26"/>
    <mergeCell ref="A20:A26"/>
    <mergeCell ref="B20:B26"/>
    <mergeCell ref="D20:D26"/>
    <mergeCell ref="E20:E26"/>
    <mergeCell ref="F20:F26"/>
    <mergeCell ref="C20:C26"/>
    <mergeCell ref="B17:AM19"/>
    <mergeCell ref="AG20:AG26"/>
    <mergeCell ref="P20:P26"/>
    <mergeCell ref="R20:R26"/>
    <mergeCell ref="AN20:AN26"/>
    <mergeCell ref="AO20:AO26"/>
    <mergeCell ref="U20:U26"/>
    <mergeCell ref="V20:V26"/>
    <mergeCell ref="X20:X26"/>
    <mergeCell ref="Y20:Y26"/>
    <mergeCell ref="AM20:AM26"/>
    <mergeCell ref="AC20:AC26"/>
    <mergeCell ref="AB20:AB26"/>
    <mergeCell ref="AK20:AK26"/>
    <mergeCell ref="AL20:AL26"/>
    <mergeCell ref="AD20:AD26"/>
    <mergeCell ref="AE20:AE26"/>
    <mergeCell ref="AF20:AF26"/>
    <mergeCell ref="AI20:AI26"/>
    <mergeCell ref="AJ20:AJ2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B126"/>
  <sheetViews>
    <sheetView workbookViewId="0">
      <selection activeCell="A5" sqref="A5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8.85546875" style="11" customWidth="1"/>
    <col min="6" max="6" width="29.5703125" style="12" customWidth="1"/>
    <col min="7" max="7" width="24.140625" style="11" bestFit="1" customWidth="1"/>
    <col min="8" max="8" width="23.42578125" style="11" bestFit="1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customWidth="1"/>
    <col min="13" max="13" width="40.8554687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1" customWidth="1"/>
    <col min="52" max="52" width="38.42578125" style="11" customWidth="1"/>
    <col min="53" max="53" width="33.140625" style="11" customWidth="1"/>
    <col min="54" max="54" width="9.140625" style="11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27" t="s">
        <v>3</v>
      </c>
      <c r="B2" s="27"/>
      <c r="C2" s="5" t="s">
        <v>191</v>
      </c>
      <c r="Z2" s="1"/>
    </row>
    <row r="3" spans="1:54" ht="21">
      <c r="A3" s="28" t="s">
        <v>4</v>
      </c>
      <c r="B3" s="28"/>
      <c r="C3" s="5" t="s">
        <v>269</v>
      </c>
      <c r="Z3" s="1"/>
    </row>
    <row r="5" spans="1:54" ht="19.5" customHeight="1">
      <c r="A5" s="13" t="s">
        <v>2</v>
      </c>
      <c r="B5" s="13" t="s">
        <v>36</v>
      </c>
      <c r="C5" s="13" t="s">
        <v>43</v>
      </c>
      <c r="D5" s="13" t="s">
        <v>42</v>
      </c>
      <c r="E5" s="13" t="s">
        <v>213</v>
      </c>
      <c r="F5" s="13" t="s">
        <v>214</v>
      </c>
      <c r="G5" s="13" t="s">
        <v>215</v>
      </c>
      <c r="H5" s="13" t="s">
        <v>216</v>
      </c>
      <c r="I5" s="13" t="s">
        <v>210</v>
      </c>
      <c r="J5" s="13" t="s">
        <v>192</v>
      </c>
      <c r="K5" s="13" t="s">
        <v>193</v>
      </c>
      <c r="L5" s="13" t="s">
        <v>194</v>
      </c>
      <c r="M5" s="13" t="s">
        <v>197</v>
      </c>
      <c r="N5" s="13" t="s">
        <v>195</v>
      </c>
      <c r="O5" s="13" t="s">
        <v>196</v>
      </c>
      <c r="P5" s="13" t="s">
        <v>11</v>
      </c>
      <c r="Q5" s="13" t="s">
        <v>17</v>
      </c>
      <c r="R5" s="13" t="s">
        <v>30</v>
      </c>
      <c r="S5" s="13" t="s">
        <v>31</v>
      </c>
      <c r="T5" s="13" t="s">
        <v>211</v>
      </c>
      <c r="U5" s="13" t="s">
        <v>10</v>
      </c>
      <c r="V5" s="13" t="s">
        <v>198</v>
      </c>
      <c r="W5" s="13" t="s">
        <v>199</v>
      </c>
      <c r="X5" s="13" t="s">
        <v>200</v>
      </c>
      <c r="Y5" s="13" t="s">
        <v>19</v>
      </c>
      <c r="Z5" s="13" t="s">
        <v>212</v>
      </c>
      <c r="AA5" s="13" t="s">
        <v>20</v>
      </c>
      <c r="AB5" s="13" t="s">
        <v>33</v>
      </c>
      <c r="AC5" s="13" t="s">
        <v>204</v>
      </c>
      <c r="AD5" s="13" t="s">
        <v>205</v>
      </c>
      <c r="AE5" s="13" t="s">
        <v>206</v>
      </c>
      <c r="AF5" s="13" t="s">
        <v>24</v>
      </c>
      <c r="AG5" s="13" t="s">
        <v>34</v>
      </c>
      <c r="AH5" s="13" t="s">
        <v>201</v>
      </c>
      <c r="AI5" s="14" t="s">
        <v>202</v>
      </c>
      <c r="AJ5" s="13" t="s">
        <v>203</v>
      </c>
      <c r="AK5" s="13" t="s">
        <v>25</v>
      </c>
      <c r="AL5" s="13" t="s">
        <v>21</v>
      </c>
      <c r="AM5" s="13" t="s">
        <v>35</v>
      </c>
      <c r="AN5" s="13" t="s">
        <v>207</v>
      </c>
      <c r="AO5" s="13" t="s">
        <v>208</v>
      </c>
      <c r="AP5" s="13" t="s">
        <v>209</v>
      </c>
      <c r="AQ5" s="13" t="s">
        <v>18</v>
      </c>
      <c r="AR5" s="13" t="s">
        <v>12</v>
      </c>
      <c r="AS5" s="13" t="s">
        <v>26</v>
      </c>
      <c r="AT5" s="13" t="s">
        <v>23</v>
      </c>
      <c r="AU5" s="13" t="s">
        <v>22</v>
      </c>
      <c r="AV5" s="13" t="s">
        <v>13</v>
      </c>
      <c r="AW5" s="13" t="s">
        <v>56</v>
      </c>
      <c r="AX5" s="13" t="s">
        <v>14</v>
      </c>
      <c r="AY5" s="13" t="s">
        <v>6</v>
      </c>
      <c r="AZ5" s="13" t="s">
        <v>5</v>
      </c>
      <c r="BA5" s="13" t="s">
        <v>57</v>
      </c>
      <c r="BB5" s="3"/>
    </row>
    <row r="6" spans="1:54">
      <c r="A6" s="4" t="s">
        <v>0</v>
      </c>
      <c r="B6" s="19" t="s">
        <v>443</v>
      </c>
      <c r="C6" s="7" t="s">
        <v>0</v>
      </c>
      <c r="D6" s="7" t="s">
        <v>444</v>
      </c>
      <c r="E6" s="19" t="s">
        <v>1</v>
      </c>
      <c r="F6" s="19" t="s">
        <v>1</v>
      </c>
      <c r="G6" s="19" t="s">
        <v>445</v>
      </c>
      <c r="H6" s="19" t="s">
        <v>297</v>
      </c>
      <c r="I6" s="7" t="s">
        <v>297</v>
      </c>
      <c r="J6" s="7" t="s">
        <v>431</v>
      </c>
      <c r="K6" s="7" t="s">
        <v>217</v>
      </c>
      <c r="L6" s="7" t="s">
        <v>217</v>
      </c>
      <c r="M6" s="7" t="s">
        <v>446</v>
      </c>
      <c r="N6" s="7" t="s">
        <v>447</v>
      </c>
      <c r="O6" s="7" t="s">
        <v>447</v>
      </c>
      <c r="P6" s="7" t="s">
        <v>447</v>
      </c>
      <c r="Q6" s="7" t="s">
        <v>8</v>
      </c>
      <c r="R6" s="7" t="s">
        <v>289</v>
      </c>
      <c r="S6" s="7" t="s">
        <v>40</v>
      </c>
      <c r="T6" s="19" t="s">
        <v>447</v>
      </c>
      <c r="U6" s="7" t="s">
        <v>8</v>
      </c>
      <c r="V6" s="7" t="s">
        <v>8</v>
      </c>
      <c r="W6" s="7" t="s">
        <v>8</v>
      </c>
      <c r="X6" s="7" t="s">
        <v>8</v>
      </c>
      <c r="Y6" s="7" t="s">
        <v>1</v>
      </c>
      <c r="Z6" s="19" t="s">
        <v>1</v>
      </c>
      <c r="AA6" s="7" t="s">
        <v>1</v>
      </c>
      <c r="AB6" s="7" t="s">
        <v>448</v>
      </c>
      <c r="AC6" s="7" t="s">
        <v>449</v>
      </c>
      <c r="AD6" s="7" t="s">
        <v>8</v>
      </c>
      <c r="AE6" s="7" t="s">
        <v>8</v>
      </c>
      <c r="AF6" s="7" t="s">
        <v>8</v>
      </c>
      <c r="AG6" s="7" t="s">
        <v>450</v>
      </c>
      <c r="AH6" s="7" t="s">
        <v>450</v>
      </c>
      <c r="AI6" s="7" t="s">
        <v>8</v>
      </c>
      <c r="AJ6" s="17" t="s">
        <v>8</v>
      </c>
      <c r="AK6" s="7" t="s">
        <v>8</v>
      </c>
      <c r="AL6" s="7" t="s">
        <v>1</v>
      </c>
      <c r="AM6" s="7" t="s">
        <v>8</v>
      </c>
      <c r="AN6" s="7" t="s">
        <v>8</v>
      </c>
      <c r="AO6" s="7" t="s">
        <v>8</v>
      </c>
      <c r="AP6" s="7" t="s">
        <v>8</v>
      </c>
      <c r="AQ6" s="7" t="s">
        <v>8</v>
      </c>
      <c r="AR6" s="7" t="s">
        <v>8</v>
      </c>
      <c r="AS6" s="7" t="s">
        <v>8</v>
      </c>
      <c r="AT6" s="7" t="s">
        <v>8</v>
      </c>
      <c r="AU6" s="7" t="s">
        <v>8</v>
      </c>
      <c r="AV6" s="7" t="s">
        <v>8</v>
      </c>
      <c r="AW6" s="7" t="s">
        <v>8</v>
      </c>
      <c r="AX6" s="4" t="s">
        <v>1</v>
      </c>
      <c r="AY6" s="4" t="s">
        <v>73</v>
      </c>
      <c r="AZ6" s="4" t="s">
        <v>72</v>
      </c>
      <c r="BA6" s="4" t="s">
        <v>451</v>
      </c>
      <c r="BB6" s="3"/>
    </row>
    <row r="7" spans="1:54">
      <c r="A7" s="4" t="s">
        <v>0</v>
      </c>
      <c r="B7" s="7" t="s">
        <v>482</v>
      </c>
      <c r="C7" s="7" t="s">
        <v>335</v>
      </c>
      <c r="D7" s="7" t="s">
        <v>483</v>
      </c>
      <c r="E7" s="19" t="s">
        <v>484</v>
      </c>
      <c r="F7" s="19" t="s">
        <v>297</v>
      </c>
      <c r="G7" s="19" t="s">
        <v>484</v>
      </c>
      <c r="H7" s="19" t="s">
        <v>297</v>
      </c>
      <c r="I7" s="7" t="s">
        <v>297</v>
      </c>
      <c r="J7" s="7" t="s">
        <v>485</v>
      </c>
      <c r="K7" s="7" t="s">
        <v>217</v>
      </c>
      <c r="L7" s="4" t="s">
        <v>8</v>
      </c>
      <c r="M7" s="4" t="s">
        <v>7</v>
      </c>
      <c r="N7" s="4" t="s">
        <v>8</v>
      </c>
      <c r="O7" s="4" t="s">
        <v>8</v>
      </c>
      <c r="P7" s="4" t="s">
        <v>8</v>
      </c>
      <c r="Q7" s="4" t="s">
        <v>8</v>
      </c>
      <c r="R7" s="4" t="s">
        <v>486</v>
      </c>
      <c r="S7" s="4" t="s">
        <v>487</v>
      </c>
      <c r="T7" s="11" t="s">
        <v>8</v>
      </c>
      <c r="U7" s="4" t="s">
        <v>8</v>
      </c>
      <c r="V7" s="4" t="s">
        <v>8</v>
      </c>
      <c r="W7" s="16" t="s">
        <v>8</v>
      </c>
      <c r="X7" s="4" t="s">
        <v>8</v>
      </c>
      <c r="Y7" s="4" t="s">
        <v>1</v>
      </c>
      <c r="Z7" s="11" t="s">
        <v>1</v>
      </c>
      <c r="AA7" s="4" t="s">
        <v>1</v>
      </c>
      <c r="AB7" s="4" t="s">
        <v>8</v>
      </c>
      <c r="AC7" s="4" t="s">
        <v>8</v>
      </c>
      <c r="AD7" s="4" t="s">
        <v>8</v>
      </c>
      <c r="AE7" s="4" t="s">
        <v>8</v>
      </c>
      <c r="AF7" s="4" t="s">
        <v>8</v>
      </c>
      <c r="AG7" s="4" t="s">
        <v>8</v>
      </c>
      <c r="AH7" s="4" t="s">
        <v>8</v>
      </c>
      <c r="AI7" s="4" t="s">
        <v>8</v>
      </c>
      <c r="AJ7" s="4" t="s">
        <v>8</v>
      </c>
      <c r="AK7" s="4" t="s">
        <v>8</v>
      </c>
      <c r="AL7" s="4" t="s">
        <v>1</v>
      </c>
      <c r="AM7" s="4" t="s">
        <v>8</v>
      </c>
      <c r="AN7" s="4" t="s">
        <v>8</v>
      </c>
      <c r="AO7" s="4" t="s">
        <v>8</v>
      </c>
      <c r="AP7" s="4" t="s">
        <v>8</v>
      </c>
      <c r="AQ7" s="4" t="s">
        <v>8</v>
      </c>
      <c r="AR7" s="4" t="s">
        <v>8</v>
      </c>
      <c r="AS7" s="4" t="s">
        <v>8</v>
      </c>
      <c r="AT7" s="4" t="s">
        <v>8</v>
      </c>
      <c r="AU7" s="4" t="s">
        <v>8</v>
      </c>
      <c r="AV7" s="4" t="s">
        <v>8</v>
      </c>
      <c r="AW7" s="4" t="s">
        <v>8</v>
      </c>
      <c r="AX7" s="4" t="s">
        <v>8</v>
      </c>
      <c r="AY7" s="11" t="s">
        <v>73</v>
      </c>
      <c r="AZ7" s="11" t="s">
        <v>72</v>
      </c>
      <c r="BA7" s="4" t="s">
        <v>488</v>
      </c>
      <c r="BB7" s="3"/>
    </row>
    <row r="8" spans="1:54">
      <c r="A8" s="4" t="s">
        <v>0</v>
      </c>
      <c r="B8" s="19" t="s">
        <v>405</v>
      </c>
      <c r="C8" s="7" t="s">
        <v>0</v>
      </c>
      <c r="D8" s="7" t="s">
        <v>15</v>
      </c>
      <c r="E8" s="19" t="s">
        <v>1</v>
      </c>
      <c r="F8" s="19" t="s">
        <v>1</v>
      </c>
      <c r="G8" s="19" t="s">
        <v>7</v>
      </c>
      <c r="H8" s="19" t="s">
        <v>15</v>
      </c>
      <c r="I8" s="7" t="s">
        <v>297</v>
      </c>
      <c r="J8" s="7" t="s">
        <v>406</v>
      </c>
      <c r="K8" s="7" t="s">
        <v>407</v>
      </c>
      <c r="L8" s="7" t="s">
        <v>8</v>
      </c>
      <c r="M8" s="7" t="s">
        <v>7</v>
      </c>
      <c r="N8" s="7" t="s">
        <v>408</v>
      </c>
      <c r="O8" s="7" t="s">
        <v>409</v>
      </c>
      <c r="P8" s="7" t="s">
        <v>410</v>
      </c>
      <c r="Q8" s="7" t="s">
        <v>8</v>
      </c>
      <c r="R8" s="7" t="s">
        <v>302</v>
      </c>
      <c r="S8" s="7" t="s">
        <v>303</v>
      </c>
      <c r="T8" s="19" t="s">
        <v>411</v>
      </c>
      <c r="U8" s="7" t="s">
        <v>412</v>
      </c>
      <c r="V8" s="7" t="s">
        <v>413</v>
      </c>
      <c r="W8" s="7" t="s">
        <v>8</v>
      </c>
      <c r="X8" s="7" t="s">
        <v>414</v>
      </c>
      <c r="Y8" s="7" t="s">
        <v>1</v>
      </c>
      <c r="Z8" s="19" t="s">
        <v>415</v>
      </c>
      <c r="AA8" s="7" t="s">
        <v>416</v>
      </c>
      <c r="AB8" s="7" t="s">
        <v>417</v>
      </c>
      <c r="AC8" s="7" t="s">
        <v>418</v>
      </c>
      <c r="AD8" s="7" t="s">
        <v>8</v>
      </c>
      <c r="AE8" s="7" t="s">
        <v>419</v>
      </c>
      <c r="AF8" s="7" t="s">
        <v>417</v>
      </c>
      <c r="AG8" s="7" t="s">
        <v>420</v>
      </c>
      <c r="AH8" s="7" t="s">
        <v>421</v>
      </c>
      <c r="AI8" s="17" t="s">
        <v>8</v>
      </c>
      <c r="AJ8" s="7" t="s">
        <v>422</v>
      </c>
      <c r="AK8" s="7" t="s">
        <v>420</v>
      </c>
      <c r="AL8" s="7" t="s">
        <v>423</v>
      </c>
      <c r="AM8" s="7" t="s">
        <v>8</v>
      </c>
      <c r="AN8" s="7" t="s">
        <v>8</v>
      </c>
      <c r="AO8" s="7" t="s">
        <v>8</v>
      </c>
      <c r="AP8" s="7" t="s">
        <v>8</v>
      </c>
      <c r="AQ8" s="7" t="s">
        <v>8</v>
      </c>
      <c r="AR8" s="7" t="s">
        <v>8</v>
      </c>
      <c r="AS8" s="7" t="s">
        <v>8</v>
      </c>
      <c r="AT8" s="7" t="s">
        <v>8</v>
      </c>
      <c r="AU8" s="7" t="s">
        <v>424</v>
      </c>
      <c r="AV8" s="7" t="s">
        <v>8</v>
      </c>
      <c r="AW8" s="7" t="s">
        <v>8</v>
      </c>
      <c r="AX8" s="7" t="s">
        <v>1</v>
      </c>
      <c r="AY8" s="4" t="s">
        <v>296</v>
      </c>
      <c r="AZ8" s="4" t="s">
        <v>297</v>
      </c>
      <c r="BA8" s="4" t="s">
        <v>425</v>
      </c>
      <c r="BB8" s="3"/>
    </row>
    <row r="9" spans="1:54">
      <c r="A9" s="4" t="s">
        <v>0</v>
      </c>
      <c r="B9" s="11" t="s">
        <v>452</v>
      </c>
      <c r="C9" s="4" t="s">
        <v>0</v>
      </c>
      <c r="D9" s="4" t="s">
        <v>453</v>
      </c>
      <c r="E9" s="11" t="s">
        <v>1</v>
      </c>
      <c r="F9" s="11" t="s">
        <v>1</v>
      </c>
      <c r="G9" s="11" t="s">
        <v>454</v>
      </c>
      <c r="H9" s="11" t="s">
        <v>297</v>
      </c>
      <c r="I9" s="4" t="s">
        <v>297</v>
      </c>
      <c r="J9" s="4" t="s">
        <v>455</v>
      </c>
      <c r="K9" s="4" t="s">
        <v>217</v>
      </c>
      <c r="L9" s="4" t="s">
        <v>217</v>
      </c>
      <c r="M9" s="4" t="s">
        <v>456</v>
      </c>
      <c r="N9" s="4" t="s">
        <v>457</v>
      </c>
      <c r="O9" s="4" t="s">
        <v>457</v>
      </c>
      <c r="P9" s="4" t="s">
        <v>457</v>
      </c>
      <c r="Q9" s="4" t="s">
        <v>8</v>
      </c>
      <c r="R9" s="4" t="s">
        <v>289</v>
      </c>
      <c r="S9" s="4" t="s">
        <v>40</v>
      </c>
      <c r="T9" s="11" t="s">
        <v>457</v>
      </c>
      <c r="U9" s="4" t="s">
        <v>8</v>
      </c>
      <c r="V9" s="4" t="s">
        <v>8</v>
      </c>
      <c r="W9" s="4" t="s">
        <v>8</v>
      </c>
      <c r="X9" s="4" t="s">
        <v>8</v>
      </c>
      <c r="Y9" s="4" t="s">
        <v>1</v>
      </c>
      <c r="Z9" s="11" t="s">
        <v>1</v>
      </c>
      <c r="AA9" s="4" t="s">
        <v>1</v>
      </c>
      <c r="AB9" s="4" t="s">
        <v>8</v>
      </c>
      <c r="AC9" s="4" t="s">
        <v>8</v>
      </c>
      <c r="AD9" s="4" t="s">
        <v>8</v>
      </c>
      <c r="AE9" s="4" t="s">
        <v>8</v>
      </c>
      <c r="AF9" s="4" t="s">
        <v>8</v>
      </c>
      <c r="AG9" s="4" t="s">
        <v>8</v>
      </c>
      <c r="AH9" s="4" t="s">
        <v>8</v>
      </c>
      <c r="AI9" s="4" t="s">
        <v>8</v>
      </c>
      <c r="AJ9" s="16" t="s">
        <v>8</v>
      </c>
      <c r="AK9" s="4" t="s">
        <v>8</v>
      </c>
      <c r="AL9" s="4" t="s">
        <v>1</v>
      </c>
      <c r="AM9" s="4" t="s">
        <v>8</v>
      </c>
      <c r="AN9" s="4" t="s">
        <v>8</v>
      </c>
      <c r="AO9" s="4" t="s">
        <v>8</v>
      </c>
      <c r="AP9" s="4" t="s">
        <v>8</v>
      </c>
      <c r="AQ9" s="4" t="s">
        <v>8</v>
      </c>
      <c r="AR9" s="4" t="s">
        <v>458</v>
      </c>
      <c r="AS9" s="4" t="s">
        <v>8</v>
      </c>
      <c r="AT9" s="4" t="s">
        <v>8</v>
      </c>
      <c r="AU9" s="4" t="s">
        <v>8</v>
      </c>
      <c r="AV9" s="4" t="s">
        <v>8</v>
      </c>
      <c r="AW9" s="4" t="s">
        <v>8</v>
      </c>
      <c r="AX9" s="4" t="s">
        <v>8</v>
      </c>
      <c r="AY9" s="4" t="s">
        <v>73</v>
      </c>
      <c r="AZ9" s="4" t="s">
        <v>72</v>
      </c>
      <c r="BA9" s="4" t="s">
        <v>459</v>
      </c>
      <c r="BB9" s="3"/>
    </row>
    <row r="10" spans="1:54">
      <c r="A10" s="4" t="s">
        <v>0</v>
      </c>
      <c r="B10" s="11" t="s">
        <v>460</v>
      </c>
      <c r="C10" s="4" t="s">
        <v>0</v>
      </c>
      <c r="D10" s="4" t="s">
        <v>461</v>
      </c>
      <c r="E10" s="11" t="s">
        <v>1</v>
      </c>
      <c r="F10" s="11" t="s">
        <v>1</v>
      </c>
      <c r="G10" s="11" t="s">
        <v>462</v>
      </c>
      <c r="H10" s="11" t="s">
        <v>297</v>
      </c>
      <c r="I10" s="4" t="s">
        <v>297</v>
      </c>
      <c r="J10" s="4" t="s">
        <v>463</v>
      </c>
      <c r="K10" s="4" t="s">
        <v>217</v>
      </c>
      <c r="L10" s="4" t="s">
        <v>217</v>
      </c>
      <c r="M10" s="4" t="s">
        <v>464</v>
      </c>
      <c r="N10" s="4" t="s">
        <v>465</v>
      </c>
      <c r="O10" s="4" t="s">
        <v>465</v>
      </c>
      <c r="P10" s="4" t="s">
        <v>465</v>
      </c>
      <c r="Q10" s="4" t="s">
        <v>8</v>
      </c>
      <c r="R10" s="4" t="s">
        <v>289</v>
      </c>
      <c r="S10" s="4" t="s">
        <v>40</v>
      </c>
      <c r="T10" s="11" t="s">
        <v>466</v>
      </c>
      <c r="U10" s="4" t="s">
        <v>8</v>
      </c>
      <c r="V10" s="4" t="s">
        <v>8</v>
      </c>
      <c r="W10" s="4" t="s">
        <v>8</v>
      </c>
      <c r="X10" s="4" t="s">
        <v>8</v>
      </c>
      <c r="Y10" s="4" t="s">
        <v>1</v>
      </c>
      <c r="Z10" s="11" t="s">
        <v>1</v>
      </c>
      <c r="AA10" s="4" t="s">
        <v>1</v>
      </c>
      <c r="AB10" s="4" t="s">
        <v>467</v>
      </c>
      <c r="AC10" s="4" t="s">
        <v>468</v>
      </c>
      <c r="AD10" s="4" t="s">
        <v>469</v>
      </c>
      <c r="AE10" s="4" t="s">
        <v>8</v>
      </c>
      <c r="AF10" s="4" t="s">
        <v>8</v>
      </c>
      <c r="AG10" s="4" t="s">
        <v>470</v>
      </c>
      <c r="AH10" s="4" t="s">
        <v>471</v>
      </c>
      <c r="AI10" s="4" t="s">
        <v>472</v>
      </c>
      <c r="AJ10" s="16" t="s">
        <v>8</v>
      </c>
      <c r="AK10" s="4" t="s">
        <v>8</v>
      </c>
      <c r="AL10" s="4" t="s">
        <v>1</v>
      </c>
      <c r="AM10" s="4" t="s">
        <v>8</v>
      </c>
      <c r="AN10" s="4" t="s">
        <v>8</v>
      </c>
      <c r="AO10" s="4" t="s">
        <v>8</v>
      </c>
      <c r="AP10" s="4" t="s">
        <v>8</v>
      </c>
      <c r="AQ10" s="4" t="s">
        <v>8</v>
      </c>
      <c r="AR10" s="4" t="s">
        <v>306</v>
      </c>
      <c r="AS10" s="4" t="s">
        <v>8</v>
      </c>
      <c r="AT10" s="4" t="s">
        <v>8</v>
      </c>
      <c r="AU10" s="4" t="s">
        <v>8</v>
      </c>
      <c r="AV10" s="4" t="s">
        <v>8</v>
      </c>
      <c r="AW10" s="4" t="s">
        <v>8</v>
      </c>
      <c r="AX10" s="4" t="s">
        <v>1</v>
      </c>
      <c r="AY10" s="4" t="s">
        <v>73</v>
      </c>
      <c r="AZ10" s="4" t="s">
        <v>72</v>
      </c>
      <c r="BA10" s="4" t="s">
        <v>473</v>
      </c>
      <c r="BB10" s="3"/>
    </row>
    <row r="11" spans="1:54">
      <c r="A11" s="4" t="s">
        <v>0</v>
      </c>
      <c r="B11" s="11" t="s">
        <v>317</v>
      </c>
      <c r="C11" s="4" t="s">
        <v>0</v>
      </c>
      <c r="D11" s="4" t="s">
        <v>320</v>
      </c>
      <c r="E11" s="11" t="s">
        <v>1</v>
      </c>
      <c r="F11" s="11" t="s">
        <v>1</v>
      </c>
      <c r="G11" s="11" t="s">
        <v>474</v>
      </c>
      <c r="H11" s="11" t="s">
        <v>297</v>
      </c>
      <c r="I11" s="4" t="s">
        <v>297</v>
      </c>
      <c r="J11" s="4" t="s">
        <v>475</v>
      </c>
      <c r="K11" s="4" t="s">
        <v>217</v>
      </c>
      <c r="L11" s="4" t="s">
        <v>217</v>
      </c>
      <c r="M11" s="4" t="s">
        <v>476</v>
      </c>
      <c r="N11" s="4" t="s">
        <v>324</v>
      </c>
      <c r="O11" s="4" t="s">
        <v>324</v>
      </c>
      <c r="P11" s="4" t="s">
        <v>324</v>
      </c>
      <c r="Q11" s="4" t="s">
        <v>8</v>
      </c>
      <c r="R11" s="4" t="s">
        <v>321</v>
      </c>
      <c r="S11" s="4" t="s">
        <v>322</v>
      </c>
      <c r="T11" s="11" t="s">
        <v>324</v>
      </c>
      <c r="U11" s="4" t="s">
        <v>8</v>
      </c>
      <c r="V11" s="4" t="s">
        <v>8</v>
      </c>
      <c r="W11" s="4" t="s">
        <v>8</v>
      </c>
      <c r="X11" s="4" t="s">
        <v>8</v>
      </c>
      <c r="Y11" s="4" t="s">
        <v>1</v>
      </c>
      <c r="Z11" s="11" t="s">
        <v>1</v>
      </c>
      <c r="AA11" s="4" t="s">
        <v>1</v>
      </c>
      <c r="AB11" s="4" t="s">
        <v>327</v>
      </c>
      <c r="AC11" s="4" t="s">
        <v>477</v>
      </c>
      <c r="AD11" s="4" t="s">
        <v>478</v>
      </c>
      <c r="AE11" s="4" t="s">
        <v>8</v>
      </c>
      <c r="AF11" s="4" t="s">
        <v>8</v>
      </c>
      <c r="AG11" s="4" t="s">
        <v>328</v>
      </c>
      <c r="AH11" s="4" t="s">
        <v>479</v>
      </c>
      <c r="AI11" s="4" t="s">
        <v>480</v>
      </c>
      <c r="AJ11" s="16" t="s">
        <v>8</v>
      </c>
      <c r="AK11" s="4" t="s">
        <v>8</v>
      </c>
      <c r="AL11" s="4" t="s">
        <v>1</v>
      </c>
      <c r="AM11" s="4" t="s">
        <v>8</v>
      </c>
      <c r="AN11" s="4" t="s">
        <v>8</v>
      </c>
      <c r="AO11" s="4" t="s">
        <v>8</v>
      </c>
      <c r="AP11" s="4" t="s">
        <v>8</v>
      </c>
      <c r="AQ11" s="4" t="s">
        <v>8</v>
      </c>
      <c r="AR11" s="4" t="s">
        <v>325</v>
      </c>
      <c r="AS11" s="4" t="s">
        <v>8</v>
      </c>
      <c r="AT11" s="4" t="s">
        <v>8</v>
      </c>
      <c r="AU11" s="4" t="s">
        <v>8</v>
      </c>
      <c r="AV11" s="4" t="s">
        <v>8</v>
      </c>
      <c r="AW11" s="4" t="s">
        <v>8</v>
      </c>
      <c r="AX11" s="4" t="s">
        <v>1</v>
      </c>
      <c r="AY11" s="4" t="s">
        <v>73</v>
      </c>
      <c r="AZ11" s="4" t="s">
        <v>72</v>
      </c>
      <c r="BA11" s="4" t="s">
        <v>481</v>
      </c>
      <c r="BB11" s="3"/>
    </row>
    <row r="12" spans="1:54">
      <c r="A12" s="4" t="s">
        <v>0</v>
      </c>
      <c r="B12" s="11" t="s">
        <v>405</v>
      </c>
      <c r="C12" s="4" t="s">
        <v>0</v>
      </c>
      <c r="D12" s="4" t="s">
        <v>15</v>
      </c>
      <c r="E12" s="11" t="s">
        <v>1</v>
      </c>
      <c r="F12" s="11" t="s">
        <v>1</v>
      </c>
      <c r="G12" s="11" t="s">
        <v>7</v>
      </c>
      <c r="H12" s="11" t="s">
        <v>15</v>
      </c>
      <c r="I12" s="4" t="s">
        <v>426</v>
      </c>
      <c r="J12" s="4" t="s">
        <v>427</v>
      </c>
      <c r="K12" s="4" t="s">
        <v>217</v>
      </c>
      <c r="L12" s="4" t="s">
        <v>8</v>
      </c>
      <c r="M12" s="4" t="s">
        <v>7</v>
      </c>
      <c r="N12" s="4" t="s">
        <v>424</v>
      </c>
      <c r="O12" s="4" t="s">
        <v>424</v>
      </c>
      <c r="P12" s="4" t="s">
        <v>424</v>
      </c>
      <c r="Q12" s="4" t="s">
        <v>8</v>
      </c>
      <c r="R12" s="4" t="s">
        <v>302</v>
      </c>
      <c r="S12" s="4" t="s">
        <v>303</v>
      </c>
      <c r="T12" s="11" t="s">
        <v>8</v>
      </c>
      <c r="U12" s="4" t="s">
        <v>8</v>
      </c>
      <c r="V12" s="4" t="s">
        <v>8</v>
      </c>
      <c r="W12" s="4" t="s">
        <v>8</v>
      </c>
      <c r="X12" s="4" t="s">
        <v>8</v>
      </c>
      <c r="Y12" s="4" t="s">
        <v>1</v>
      </c>
      <c r="Z12" s="11" t="s">
        <v>1</v>
      </c>
      <c r="AA12" s="4" t="s">
        <v>1</v>
      </c>
      <c r="AB12" s="4" t="s">
        <v>8</v>
      </c>
      <c r="AC12" s="4" t="s">
        <v>8</v>
      </c>
      <c r="AD12" s="4" t="s">
        <v>8</v>
      </c>
      <c r="AE12" s="4" t="s">
        <v>8</v>
      </c>
      <c r="AF12" s="4" t="s">
        <v>8</v>
      </c>
      <c r="AG12" s="4" t="s">
        <v>8</v>
      </c>
      <c r="AH12" s="4" t="s">
        <v>8</v>
      </c>
      <c r="AI12" s="18" t="s">
        <v>8</v>
      </c>
      <c r="AJ12" s="4" t="s">
        <v>8</v>
      </c>
      <c r="AK12" s="4" t="s">
        <v>8</v>
      </c>
      <c r="AL12" s="4" t="s">
        <v>1</v>
      </c>
      <c r="AM12" s="4" t="s">
        <v>8</v>
      </c>
      <c r="AN12" s="4" t="s">
        <v>8</v>
      </c>
      <c r="AO12" s="4" t="s">
        <v>8</v>
      </c>
      <c r="AP12" s="4" t="s">
        <v>8</v>
      </c>
      <c r="AQ12" s="4" t="s">
        <v>8</v>
      </c>
      <c r="AR12" s="4" t="s">
        <v>8</v>
      </c>
      <c r="AS12" s="4" t="s">
        <v>8</v>
      </c>
      <c r="AT12" s="4" t="s">
        <v>8</v>
      </c>
      <c r="AU12" s="4" t="s">
        <v>8</v>
      </c>
      <c r="AV12" s="4" t="s">
        <v>8</v>
      </c>
      <c r="AW12" s="4" t="s">
        <v>8</v>
      </c>
      <c r="AX12" s="4" t="s">
        <v>1</v>
      </c>
      <c r="AY12" s="4" t="s">
        <v>296</v>
      </c>
      <c r="AZ12" s="4" t="s">
        <v>297</v>
      </c>
      <c r="BA12" s="4" t="s">
        <v>428</v>
      </c>
      <c r="BB12" s="3"/>
    </row>
    <row r="13" spans="1:54">
      <c r="A13" s="4" t="s">
        <v>0</v>
      </c>
      <c r="B13" s="11" t="s">
        <v>429</v>
      </c>
      <c r="C13" s="4" t="s">
        <v>0</v>
      </c>
      <c r="D13" s="4" t="s">
        <v>430</v>
      </c>
      <c r="E13" s="11" t="s">
        <v>1</v>
      </c>
      <c r="F13" s="11" t="s">
        <v>1</v>
      </c>
      <c r="G13" s="11" t="s">
        <v>7</v>
      </c>
      <c r="H13" s="11" t="s">
        <v>15</v>
      </c>
      <c r="I13" s="4" t="s">
        <v>297</v>
      </c>
      <c r="J13" s="4" t="s">
        <v>431</v>
      </c>
      <c r="K13" s="4" t="s">
        <v>217</v>
      </c>
      <c r="L13" s="4" t="s">
        <v>8</v>
      </c>
      <c r="M13" s="4" t="s">
        <v>7</v>
      </c>
      <c r="N13" s="4" t="s">
        <v>432</v>
      </c>
      <c r="O13" s="4" t="s">
        <v>432</v>
      </c>
      <c r="P13" s="4" t="s">
        <v>432</v>
      </c>
      <c r="Q13" s="4" t="s">
        <v>8</v>
      </c>
      <c r="R13" s="4" t="s">
        <v>294</v>
      </c>
      <c r="S13" s="4" t="s">
        <v>295</v>
      </c>
      <c r="T13" s="11" t="s">
        <v>432</v>
      </c>
      <c r="U13" s="4" t="s">
        <v>433</v>
      </c>
      <c r="V13" s="4" t="s">
        <v>433</v>
      </c>
      <c r="W13" s="4" t="s">
        <v>8</v>
      </c>
      <c r="X13" s="4" t="s">
        <v>8</v>
      </c>
      <c r="Y13" s="4" t="s">
        <v>1</v>
      </c>
      <c r="Z13" s="11" t="s">
        <v>1</v>
      </c>
      <c r="AA13" s="4" t="s">
        <v>1</v>
      </c>
      <c r="AB13" s="4" t="s">
        <v>434</v>
      </c>
      <c r="AC13" s="4" t="s">
        <v>435</v>
      </c>
      <c r="AD13" s="4" t="s">
        <v>8</v>
      </c>
      <c r="AE13" s="4" t="s">
        <v>8</v>
      </c>
      <c r="AF13" s="4" t="s">
        <v>8</v>
      </c>
      <c r="AG13" s="4" t="s">
        <v>436</v>
      </c>
      <c r="AH13" s="4" t="s">
        <v>437</v>
      </c>
      <c r="AI13" s="4" t="s">
        <v>8</v>
      </c>
      <c r="AJ13" s="16" t="s">
        <v>8</v>
      </c>
      <c r="AK13" s="4" t="s">
        <v>8</v>
      </c>
      <c r="AL13" s="4" t="s">
        <v>1</v>
      </c>
      <c r="AM13" s="4" t="s">
        <v>8</v>
      </c>
      <c r="AN13" s="4" t="s">
        <v>8</v>
      </c>
      <c r="AO13" s="4" t="s">
        <v>8</v>
      </c>
      <c r="AP13" s="4" t="s">
        <v>8</v>
      </c>
      <c r="AQ13" s="4" t="s">
        <v>8</v>
      </c>
      <c r="AR13" s="4" t="s">
        <v>8</v>
      </c>
      <c r="AS13" s="4" t="s">
        <v>8</v>
      </c>
      <c r="AT13" s="4" t="s">
        <v>8</v>
      </c>
      <c r="AU13" s="4" t="s">
        <v>8</v>
      </c>
      <c r="AV13" s="4" t="s">
        <v>8</v>
      </c>
      <c r="AW13" s="4" t="s">
        <v>8</v>
      </c>
      <c r="AX13" s="4" t="s">
        <v>1</v>
      </c>
      <c r="AY13" s="4" t="s">
        <v>296</v>
      </c>
      <c r="AZ13" s="4" t="s">
        <v>297</v>
      </c>
      <c r="BA13" s="4" t="s">
        <v>438</v>
      </c>
      <c r="BB13" s="3"/>
    </row>
    <row r="14" spans="1:54">
      <c r="A14" s="4" t="s">
        <v>0</v>
      </c>
      <c r="B14" s="11" t="s">
        <v>298</v>
      </c>
      <c r="C14" s="4" t="s">
        <v>0</v>
      </c>
      <c r="D14" s="4" t="s">
        <v>301</v>
      </c>
      <c r="E14" s="11" t="s">
        <v>1</v>
      </c>
      <c r="F14" s="11" t="s">
        <v>1</v>
      </c>
      <c r="G14" s="11" t="s">
        <v>7</v>
      </c>
      <c r="H14" s="11" t="s">
        <v>15</v>
      </c>
      <c r="I14" s="4" t="s">
        <v>297</v>
      </c>
      <c r="J14" s="4" t="s">
        <v>406</v>
      </c>
      <c r="K14" s="4" t="s">
        <v>217</v>
      </c>
      <c r="L14" s="4" t="s">
        <v>8</v>
      </c>
      <c r="M14" s="4" t="s">
        <v>7</v>
      </c>
      <c r="N14" s="4" t="s">
        <v>439</v>
      </c>
      <c r="O14" s="4" t="s">
        <v>439</v>
      </c>
      <c r="P14" s="4" t="s">
        <v>305</v>
      </c>
      <c r="Q14" s="4" t="s">
        <v>8</v>
      </c>
      <c r="R14" s="4" t="s">
        <v>302</v>
      </c>
      <c r="S14" s="4" t="s">
        <v>303</v>
      </c>
      <c r="T14" s="11" t="s">
        <v>307</v>
      </c>
      <c r="U14" s="4" t="s">
        <v>308</v>
      </c>
      <c r="V14" s="4" t="s">
        <v>440</v>
      </c>
      <c r="W14" s="4" t="s">
        <v>8</v>
      </c>
      <c r="X14" s="4" t="s">
        <v>441</v>
      </c>
      <c r="Y14" s="4" t="s">
        <v>1</v>
      </c>
      <c r="Z14" s="11" t="s">
        <v>442</v>
      </c>
      <c r="AA14" s="4" t="s">
        <v>309</v>
      </c>
      <c r="AB14" s="4" t="s">
        <v>310</v>
      </c>
      <c r="AC14" s="4" t="s">
        <v>310</v>
      </c>
      <c r="AD14" s="4" t="s">
        <v>8</v>
      </c>
      <c r="AE14" s="4" t="s">
        <v>8</v>
      </c>
      <c r="AF14" s="4" t="s">
        <v>310</v>
      </c>
      <c r="AG14" s="4" t="s">
        <v>312</v>
      </c>
      <c r="AH14" s="4" t="s">
        <v>312</v>
      </c>
      <c r="AI14" s="4" t="s">
        <v>8</v>
      </c>
      <c r="AJ14" s="18" t="s">
        <v>8</v>
      </c>
      <c r="AK14" s="4" t="s">
        <v>312</v>
      </c>
      <c r="AL14" s="4" t="s">
        <v>314</v>
      </c>
      <c r="AM14" s="4" t="s">
        <v>8</v>
      </c>
      <c r="AN14" s="4" t="s">
        <v>8</v>
      </c>
      <c r="AO14" s="4" t="s">
        <v>8</v>
      </c>
      <c r="AP14" s="4" t="s">
        <v>8</v>
      </c>
      <c r="AQ14" s="4" t="s">
        <v>8</v>
      </c>
      <c r="AR14" s="4" t="s">
        <v>8</v>
      </c>
      <c r="AS14" s="4" t="s">
        <v>8</v>
      </c>
      <c r="AT14" s="4" t="s">
        <v>8</v>
      </c>
      <c r="AU14" s="4" t="s">
        <v>306</v>
      </c>
      <c r="AV14" s="4" t="s">
        <v>8</v>
      </c>
      <c r="AW14" s="4" t="s">
        <v>8</v>
      </c>
      <c r="AX14" s="4" t="s">
        <v>1</v>
      </c>
      <c r="AY14" s="4" t="s">
        <v>296</v>
      </c>
      <c r="AZ14" s="4" t="s">
        <v>297</v>
      </c>
      <c r="BA14" s="4" t="s">
        <v>315</v>
      </c>
      <c r="BB14" s="3"/>
    </row>
    <row r="15" spans="1:54">
      <c r="A15" s="4" t="s">
        <v>0</v>
      </c>
      <c r="B15" s="11" t="s">
        <v>298</v>
      </c>
      <c r="C15" s="4" t="s">
        <v>0</v>
      </c>
      <c r="D15" s="4" t="s">
        <v>301</v>
      </c>
      <c r="E15" s="11" t="s">
        <v>1</v>
      </c>
      <c r="F15" s="11" t="s">
        <v>1</v>
      </c>
      <c r="G15" s="11" t="s">
        <v>7</v>
      </c>
      <c r="H15" s="11" t="s">
        <v>15</v>
      </c>
      <c r="I15" s="4" t="s">
        <v>426</v>
      </c>
      <c r="J15" s="4" t="s">
        <v>427</v>
      </c>
      <c r="K15" s="4" t="s">
        <v>217</v>
      </c>
      <c r="L15" s="4" t="s">
        <v>8</v>
      </c>
      <c r="M15" s="4" t="s">
        <v>7</v>
      </c>
      <c r="N15" s="4" t="s">
        <v>306</v>
      </c>
      <c r="O15" s="4" t="s">
        <v>306</v>
      </c>
      <c r="P15" s="4" t="s">
        <v>306</v>
      </c>
      <c r="Q15" s="4" t="s">
        <v>8</v>
      </c>
      <c r="R15" s="4" t="s">
        <v>302</v>
      </c>
      <c r="S15" s="4" t="s">
        <v>303</v>
      </c>
      <c r="T15" s="11" t="s">
        <v>8</v>
      </c>
      <c r="U15" s="4" t="s">
        <v>8</v>
      </c>
      <c r="V15" s="4" t="s">
        <v>8</v>
      </c>
      <c r="W15" s="4" t="s">
        <v>8</v>
      </c>
      <c r="X15" s="4" t="s">
        <v>8</v>
      </c>
      <c r="Y15" s="4" t="s">
        <v>1</v>
      </c>
      <c r="Z15" s="11" t="s">
        <v>1</v>
      </c>
      <c r="AA15" s="4" t="s">
        <v>1</v>
      </c>
      <c r="AB15" s="4" t="s">
        <v>8</v>
      </c>
      <c r="AC15" s="4" t="s">
        <v>8</v>
      </c>
      <c r="AD15" s="4" t="s">
        <v>8</v>
      </c>
      <c r="AE15" s="4" t="s">
        <v>8</v>
      </c>
      <c r="AF15" s="4" t="s">
        <v>8</v>
      </c>
      <c r="AG15" s="4" t="s">
        <v>8</v>
      </c>
      <c r="AH15" s="4" t="s">
        <v>8</v>
      </c>
      <c r="AI15" s="4" t="s">
        <v>8</v>
      </c>
      <c r="AJ15" s="16" t="s">
        <v>8</v>
      </c>
      <c r="AK15" s="4" t="s">
        <v>8</v>
      </c>
      <c r="AL15" s="4" t="s">
        <v>1</v>
      </c>
      <c r="AM15" s="4" t="s">
        <v>8</v>
      </c>
      <c r="AN15" s="4" t="s">
        <v>8</v>
      </c>
      <c r="AO15" s="4" t="s">
        <v>8</v>
      </c>
      <c r="AP15" s="4" t="s">
        <v>8</v>
      </c>
      <c r="AQ15" s="4" t="s">
        <v>8</v>
      </c>
      <c r="AR15" s="4" t="s">
        <v>8</v>
      </c>
      <c r="AS15" s="4" t="s">
        <v>8</v>
      </c>
      <c r="AT15" s="4" t="s">
        <v>8</v>
      </c>
      <c r="AU15" s="4" t="s">
        <v>8</v>
      </c>
      <c r="AV15" s="4" t="s">
        <v>8</v>
      </c>
      <c r="AW15" s="4" t="s">
        <v>8</v>
      </c>
      <c r="AX15" s="4" t="s">
        <v>1</v>
      </c>
      <c r="AY15" s="4" t="s">
        <v>296</v>
      </c>
      <c r="AZ15" s="4" t="s">
        <v>297</v>
      </c>
      <c r="BA15" s="4" t="s">
        <v>315</v>
      </c>
      <c r="BB15" s="3"/>
    </row>
    <row r="16" spans="1:54">
      <c r="F16" s="11"/>
      <c r="O16" s="1"/>
      <c r="P16" s="1"/>
      <c r="T16" s="11"/>
      <c r="W16" s="2"/>
      <c r="Y16" s="4"/>
      <c r="Z16" s="12"/>
      <c r="AG16" s="1"/>
      <c r="AK16" s="1"/>
      <c r="AL16" s="4"/>
      <c r="AS16" s="4"/>
      <c r="AT16" s="4"/>
      <c r="BA16" s="3"/>
      <c r="BB16" s="3"/>
    </row>
    <row r="17" spans="1:54">
      <c r="F17" s="11"/>
      <c r="O17" s="1"/>
      <c r="P17" s="1"/>
      <c r="T17" s="11"/>
      <c r="W17" s="2"/>
      <c r="Y17" s="4"/>
      <c r="Z17" s="12"/>
      <c r="AG17" s="1"/>
      <c r="AK17" s="1"/>
      <c r="AL17" s="4"/>
      <c r="AS17" s="4"/>
      <c r="AT17" s="4"/>
      <c r="BA17" s="3"/>
      <c r="BB17" s="3"/>
    </row>
    <row r="18" spans="1:54" ht="11.25" customHeight="1">
      <c r="B18" s="45" t="s">
        <v>187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7"/>
      <c r="AY18" s="37" t="s">
        <v>179</v>
      </c>
      <c r="AZ18" s="37" t="s">
        <v>181</v>
      </c>
      <c r="BA18" s="3"/>
      <c r="BB18" s="3"/>
    </row>
    <row r="19" spans="1:54" ht="11.25" customHeight="1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50"/>
      <c r="AY19" s="37"/>
      <c r="AZ19" s="37"/>
      <c r="BA19" s="3"/>
      <c r="BB19" s="3"/>
    </row>
    <row r="20" spans="1:54" ht="11.25" customHeight="1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3"/>
      <c r="AY20" s="37"/>
      <c r="AZ20" s="37"/>
      <c r="BA20" s="3"/>
      <c r="BB20" s="3"/>
    </row>
    <row r="21" spans="1:54" ht="11.25" customHeight="1">
      <c r="A21" s="38" t="s">
        <v>489</v>
      </c>
      <c r="B21" s="23" t="s">
        <v>74</v>
      </c>
      <c r="C21" s="23" t="s">
        <v>219</v>
      </c>
      <c r="D21" s="23" t="s">
        <v>218</v>
      </c>
      <c r="E21" s="23" t="s">
        <v>264</v>
      </c>
      <c r="F21" s="23" t="s">
        <v>265</v>
      </c>
      <c r="G21" s="23" t="s">
        <v>290</v>
      </c>
      <c r="H21" s="23" t="s">
        <v>260</v>
      </c>
      <c r="I21" s="23" t="s">
        <v>221</v>
      </c>
      <c r="J21" s="23" t="s">
        <v>220</v>
      </c>
      <c r="K21" s="23" t="s">
        <v>291</v>
      </c>
      <c r="L21" s="25" t="s">
        <v>262</v>
      </c>
      <c r="M21" s="25" t="s">
        <v>263</v>
      </c>
      <c r="N21" s="23" t="s">
        <v>224</v>
      </c>
      <c r="O21" s="23" t="s">
        <v>225</v>
      </c>
      <c r="P21" s="23" t="s">
        <v>226</v>
      </c>
      <c r="Q21" s="23" t="s">
        <v>238</v>
      </c>
      <c r="R21" s="23" t="s">
        <v>222</v>
      </c>
      <c r="S21" s="23" t="s">
        <v>223</v>
      </c>
      <c r="T21" s="23" t="s">
        <v>228</v>
      </c>
      <c r="U21" s="23" t="s">
        <v>227</v>
      </c>
      <c r="V21" s="25" t="s">
        <v>243</v>
      </c>
      <c r="W21" s="25" t="s">
        <v>244</v>
      </c>
      <c r="X21" s="25" t="s">
        <v>245</v>
      </c>
      <c r="Y21" s="25" t="s">
        <v>231</v>
      </c>
      <c r="Z21" s="23" t="s">
        <v>229</v>
      </c>
      <c r="AA21" s="23" t="s">
        <v>230</v>
      </c>
      <c r="AB21" s="25" t="s">
        <v>232</v>
      </c>
      <c r="AC21" s="25" t="s">
        <v>246</v>
      </c>
      <c r="AD21" s="25" t="s">
        <v>247</v>
      </c>
      <c r="AE21" s="25" t="s">
        <v>248</v>
      </c>
      <c r="AF21" s="25" t="s">
        <v>255</v>
      </c>
      <c r="AG21" s="25" t="s">
        <v>233</v>
      </c>
      <c r="AH21" s="25" t="s">
        <v>249</v>
      </c>
      <c r="AI21" s="25" t="s">
        <v>250</v>
      </c>
      <c r="AJ21" s="25" t="s">
        <v>251</v>
      </c>
      <c r="AK21" s="25" t="s">
        <v>257</v>
      </c>
      <c r="AL21" s="25" t="s">
        <v>234</v>
      </c>
      <c r="AM21" s="25" t="s">
        <v>239</v>
      </c>
      <c r="AN21" s="25" t="s">
        <v>252</v>
      </c>
      <c r="AO21" s="25" t="s">
        <v>253</v>
      </c>
      <c r="AP21" s="25" t="s">
        <v>254</v>
      </c>
      <c r="AQ21" s="25" t="s">
        <v>236</v>
      </c>
      <c r="AR21" s="25" t="s">
        <v>235</v>
      </c>
      <c r="AS21" s="25" t="s">
        <v>258</v>
      </c>
      <c r="AT21" s="25" t="s">
        <v>259</v>
      </c>
      <c r="AU21" s="25" t="s">
        <v>240</v>
      </c>
      <c r="AV21" s="25" t="s">
        <v>241</v>
      </c>
      <c r="AW21" s="25" t="s">
        <v>267</v>
      </c>
      <c r="AX21" s="25" t="s">
        <v>268</v>
      </c>
      <c r="AY21" s="33" t="s">
        <v>180</v>
      </c>
      <c r="AZ21" s="34" t="s">
        <v>182</v>
      </c>
      <c r="BA21" s="35" t="s">
        <v>261</v>
      </c>
      <c r="BB21" s="3"/>
    </row>
    <row r="22" spans="1:54" ht="11.25" customHeight="1">
      <c r="A22" s="39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5"/>
      <c r="N22" s="23"/>
      <c r="O22" s="23"/>
      <c r="P22" s="23"/>
      <c r="Q22" s="23"/>
      <c r="R22" s="23"/>
      <c r="S22" s="23"/>
      <c r="T22" s="23"/>
      <c r="U22" s="23"/>
      <c r="V22" s="25"/>
      <c r="W22" s="25"/>
      <c r="X22" s="25"/>
      <c r="Y22" s="25"/>
      <c r="Z22" s="23"/>
      <c r="AA22" s="23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33"/>
      <c r="AZ22" s="34"/>
      <c r="BA22" s="35"/>
      <c r="BB22" s="3"/>
    </row>
    <row r="23" spans="1:54" ht="11.25" customHeight="1">
      <c r="A23" s="39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5"/>
      <c r="M23" s="25"/>
      <c r="N23" s="23"/>
      <c r="O23" s="23"/>
      <c r="P23" s="23"/>
      <c r="Q23" s="23"/>
      <c r="R23" s="23"/>
      <c r="S23" s="23"/>
      <c r="T23" s="23"/>
      <c r="U23" s="23"/>
      <c r="V23" s="25"/>
      <c r="W23" s="25"/>
      <c r="X23" s="25"/>
      <c r="Y23" s="25"/>
      <c r="Z23" s="23"/>
      <c r="AA23" s="23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33"/>
      <c r="AZ23" s="34"/>
      <c r="BA23" s="35"/>
      <c r="BB23" s="3"/>
    </row>
    <row r="24" spans="1:54" ht="11.25" customHeight="1">
      <c r="A24" s="39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5"/>
      <c r="M24" s="25"/>
      <c r="N24" s="23"/>
      <c r="O24" s="23"/>
      <c r="P24" s="23"/>
      <c r="Q24" s="23"/>
      <c r="R24" s="23"/>
      <c r="S24" s="23"/>
      <c r="T24" s="23"/>
      <c r="U24" s="23"/>
      <c r="V24" s="25"/>
      <c r="W24" s="25"/>
      <c r="X24" s="25"/>
      <c r="Y24" s="25"/>
      <c r="Z24" s="23"/>
      <c r="AA24" s="23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33"/>
      <c r="AZ24" s="34"/>
      <c r="BA24" s="35"/>
      <c r="BB24" s="3"/>
    </row>
    <row r="25" spans="1:54">
      <c r="A25" s="39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5"/>
      <c r="M25" s="25"/>
      <c r="N25" s="23"/>
      <c r="O25" s="23"/>
      <c r="P25" s="23"/>
      <c r="Q25" s="23"/>
      <c r="R25" s="23"/>
      <c r="S25" s="23"/>
      <c r="T25" s="23"/>
      <c r="U25" s="23"/>
      <c r="V25" s="25"/>
      <c r="W25" s="25"/>
      <c r="X25" s="25"/>
      <c r="Y25" s="25"/>
      <c r="Z25" s="23"/>
      <c r="AA25" s="23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33"/>
      <c r="AZ25" s="34"/>
      <c r="BA25" s="35"/>
      <c r="BB25" s="3"/>
    </row>
    <row r="26" spans="1:54">
      <c r="A26" s="39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5"/>
      <c r="M26" s="25"/>
      <c r="N26" s="23"/>
      <c r="O26" s="23"/>
      <c r="P26" s="23"/>
      <c r="Q26" s="23"/>
      <c r="R26" s="23"/>
      <c r="S26" s="23"/>
      <c r="T26" s="23"/>
      <c r="U26" s="23"/>
      <c r="V26" s="25"/>
      <c r="W26" s="25"/>
      <c r="X26" s="25"/>
      <c r="Y26" s="25"/>
      <c r="Z26" s="23"/>
      <c r="AA26" s="23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3"/>
      <c r="AZ26" s="34"/>
      <c r="BA26" s="35"/>
      <c r="BB26" s="3"/>
    </row>
    <row r="27" spans="1:54">
      <c r="A27" s="40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5"/>
      <c r="M27" s="25"/>
      <c r="N27" s="23"/>
      <c r="O27" s="23"/>
      <c r="P27" s="23"/>
      <c r="Q27" s="23"/>
      <c r="R27" s="23"/>
      <c r="S27" s="23"/>
      <c r="T27" s="23"/>
      <c r="U27" s="23"/>
      <c r="V27" s="25"/>
      <c r="W27" s="25"/>
      <c r="X27" s="25"/>
      <c r="Y27" s="25"/>
      <c r="Z27" s="23"/>
      <c r="AA27" s="23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3"/>
      <c r="AZ27" s="34"/>
      <c r="BA27" s="35"/>
      <c r="BB27" s="3"/>
    </row>
    <row r="28" spans="1:54">
      <c r="F28" s="11"/>
      <c r="O28" s="1"/>
      <c r="P28" s="1"/>
      <c r="T28" s="11"/>
      <c r="W28" s="2"/>
      <c r="X28" s="2"/>
      <c r="Y28" s="4"/>
      <c r="Z28" s="12"/>
      <c r="AG28" s="1"/>
      <c r="AK28" s="1"/>
      <c r="AL28" s="4"/>
      <c r="AT28" s="4"/>
      <c r="BA28" s="3"/>
      <c r="BB28" s="3"/>
    </row>
    <row r="29" spans="1:54" ht="11.25" customHeight="1">
      <c r="F29" s="11"/>
      <c r="O29" s="1"/>
      <c r="P29" s="1"/>
      <c r="T29" s="11"/>
      <c r="W29" s="2"/>
      <c r="Y29" s="4"/>
      <c r="Z29" s="12"/>
      <c r="AG29" s="1"/>
      <c r="AK29" s="1"/>
      <c r="AL29" s="4"/>
      <c r="AT29" s="4"/>
      <c r="BA29" s="3"/>
      <c r="BB29" s="3"/>
    </row>
    <row r="30" spans="1:54" ht="67.5">
      <c r="F30" s="11"/>
      <c r="O30" s="1"/>
      <c r="P30" s="1"/>
      <c r="T30" s="11"/>
      <c r="W30" s="2"/>
      <c r="Y30" s="4"/>
      <c r="Z30" s="12"/>
      <c r="AF30" s="9" t="s">
        <v>256</v>
      </c>
      <c r="AG30" s="1"/>
      <c r="AK30" s="9" t="s">
        <v>256</v>
      </c>
      <c r="AL30" s="4"/>
      <c r="AS30" s="9" t="s">
        <v>169</v>
      </c>
      <c r="AT30" s="9" t="s">
        <v>169</v>
      </c>
      <c r="AV30" s="10" t="s">
        <v>266</v>
      </c>
      <c r="BA30" s="3"/>
      <c r="BB30" s="3"/>
    </row>
    <row r="31" spans="1:54">
      <c r="F31" s="11"/>
      <c r="O31" s="1"/>
      <c r="P31" s="1"/>
      <c r="T31" s="11"/>
      <c r="W31" s="2"/>
      <c r="Y31" s="4"/>
      <c r="Z31" s="12"/>
      <c r="AG31" s="1"/>
      <c r="AK31" s="1"/>
      <c r="AL31" s="4"/>
      <c r="AT31" s="4"/>
      <c r="BA31" s="3"/>
      <c r="BB31" s="3"/>
    </row>
    <row r="32" spans="1:54">
      <c r="F32" s="11"/>
      <c r="O32" s="1"/>
      <c r="P32" s="1"/>
      <c r="T32" s="11"/>
      <c r="W32" s="2"/>
      <c r="Y32" s="4"/>
      <c r="Z32" s="12"/>
      <c r="AG32" s="1"/>
      <c r="AK32" s="1"/>
      <c r="AL32" s="4"/>
      <c r="AT32" s="4"/>
      <c r="BA32" s="3"/>
      <c r="BB32" s="3"/>
    </row>
    <row r="33" spans="6:54">
      <c r="F33" s="11"/>
      <c r="O33" s="1"/>
      <c r="P33" s="1"/>
      <c r="T33" s="11"/>
      <c r="W33" s="2"/>
      <c r="Y33" s="4"/>
      <c r="Z33" s="12"/>
      <c r="AG33" s="1"/>
      <c r="AK33" s="1"/>
      <c r="AL33" s="4"/>
      <c r="AT33" s="4"/>
      <c r="BA33" s="3"/>
      <c r="BB33" s="3"/>
    </row>
    <row r="34" spans="6:54">
      <c r="F34" s="11"/>
      <c r="O34" s="1"/>
      <c r="P34" s="1"/>
      <c r="T34" s="11"/>
      <c r="W34" s="2"/>
      <c r="Y34" s="4"/>
      <c r="Z34" s="12"/>
      <c r="AG34" s="1"/>
      <c r="AK34" s="1"/>
      <c r="AL34" s="4"/>
      <c r="AT34" s="4"/>
      <c r="BA34" s="3"/>
      <c r="BB34" s="3"/>
    </row>
    <row r="35" spans="6:54">
      <c r="F35" s="11"/>
      <c r="O35" s="1"/>
      <c r="P35" s="1"/>
      <c r="T35" s="11"/>
      <c r="W35" s="2"/>
      <c r="Y35" s="4"/>
      <c r="Z35" s="12"/>
      <c r="AG35" s="1"/>
      <c r="AK35" s="1"/>
      <c r="AL35" s="4"/>
      <c r="AT35" s="4"/>
      <c r="BA35" s="3"/>
      <c r="BB35" s="3"/>
    </row>
    <row r="36" spans="6:54">
      <c r="F36" s="11"/>
      <c r="O36" s="1"/>
      <c r="P36" s="1"/>
      <c r="T36" s="11"/>
      <c r="W36" s="2"/>
      <c r="Y36" s="4"/>
      <c r="Z36" s="12"/>
      <c r="AG36" s="1"/>
      <c r="AK36" s="1"/>
      <c r="AL36" s="4"/>
      <c r="AT36" s="4"/>
      <c r="BA36" s="3"/>
      <c r="BB36" s="3"/>
    </row>
    <row r="37" spans="6:54">
      <c r="F37" s="11"/>
      <c r="O37" s="1"/>
      <c r="P37" s="1"/>
      <c r="T37" s="11"/>
      <c r="W37" s="2"/>
      <c r="Y37" s="4"/>
      <c r="Z37" s="12"/>
      <c r="AG37" s="1"/>
      <c r="AK37" s="1"/>
      <c r="AL37" s="4"/>
      <c r="AT37" s="4"/>
      <c r="BA37" s="3"/>
      <c r="BB37" s="3"/>
    </row>
    <row r="38" spans="6:54">
      <c r="F38" s="11"/>
      <c r="O38" s="1"/>
      <c r="P38" s="1"/>
      <c r="T38" s="11"/>
      <c r="W38" s="2"/>
      <c r="Y38" s="4"/>
      <c r="Z38" s="12"/>
      <c r="AG38" s="1"/>
      <c r="AK38" s="1"/>
      <c r="AL38" s="4"/>
      <c r="AT38" s="4"/>
      <c r="BA38" s="3"/>
      <c r="BB38" s="3"/>
    </row>
    <row r="39" spans="6:54">
      <c r="F39" s="11"/>
      <c r="O39" s="1"/>
      <c r="P39" s="1"/>
      <c r="T39" s="11"/>
      <c r="W39" s="2"/>
      <c r="Y39" s="4"/>
      <c r="Z39" s="12"/>
      <c r="AG39" s="1"/>
      <c r="AK39" s="1"/>
      <c r="AL39" s="4"/>
      <c r="AT39" s="4"/>
      <c r="BA39" s="3"/>
      <c r="BB39" s="3"/>
    </row>
    <row r="40" spans="6:54">
      <c r="F40" s="11"/>
      <c r="O40" s="1"/>
      <c r="P40" s="1"/>
      <c r="T40" s="11"/>
      <c r="W40" s="2"/>
      <c r="Y40" s="4"/>
      <c r="Z40" s="12"/>
      <c r="AG40" s="1"/>
      <c r="AK40" s="1"/>
      <c r="AL40" s="4"/>
      <c r="AT40" s="4"/>
      <c r="BA40" s="3"/>
      <c r="BB40" s="3"/>
    </row>
    <row r="41" spans="6:54">
      <c r="F41" s="11"/>
      <c r="O41" s="1"/>
      <c r="P41" s="1"/>
      <c r="T41" s="11"/>
      <c r="W41" s="2"/>
      <c r="Y41" s="4"/>
      <c r="Z41" s="12"/>
      <c r="AG41" s="1"/>
      <c r="AK41" s="1"/>
      <c r="AL41" s="4"/>
      <c r="AT41" s="4"/>
      <c r="BA41" s="3"/>
      <c r="BB41" s="3"/>
    </row>
    <row r="42" spans="6:54">
      <c r="F42" s="11"/>
      <c r="O42" s="1"/>
      <c r="P42" s="1"/>
      <c r="T42" s="11"/>
      <c r="W42" s="2"/>
      <c r="Y42" s="4"/>
      <c r="Z42" s="12"/>
      <c r="AG42" s="1"/>
      <c r="AK42" s="1"/>
      <c r="AL42" s="4"/>
      <c r="AT42" s="4"/>
      <c r="BA42" s="3"/>
      <c r="BB42" s="3"/>
    </row>
    <row r="43" spans="6:54">
      <c r="F43" s="11"/>
      <c r="O43" s="1"/>
      <c r="P43" s="1"/>
      <c r="T43" s="11"/>
      <c r="W43" s="2"/>
      <c r="Y43" s="4"/>
      <c r="Z43" s="12"/>
      <c r="AG43" s="1"/>
      <c r="AK43" s="1"/>
      <c r="AL43" s="4"/>
      <c r="AT43" s="4"/>
      <c r="BA43" s="3"/>
      <c r="BB43" s="3"/>
    </row>
    <row r="44" spans="6:54">
      <c r="F44" s="11"/>
      <c r="O44" s="1"/>
      <c r="P44" s="1"/>
      <c r="T44" s="11"/>
      <c r="W44" s="2"/>
      <c r="Y44" s="4"/>
      <c r="Z44" s="12"/>
      <c r="AG44" s="1"/>
      <c r="AK44" s="1"/>
      <c r="AL44" s="4"/>
      <c r="AT44" s="4"/>
      <c r="BA44" s="3"/>
      <c r="BB44" s="3"/>
    </row>
    <row r="45" spans="6:54">
      <c r="F45" s="11"/>
      <c r="O45" s="1"/>
      <c r="P45" s="1"/>
      <c r="T45" s="11"/>
      <c r="W45" s="2"/>
      <c r="Y45" s="4"/>
      <c r="Z45" s="12"/>
      <c r="AG45" s="1"/>
      <c r="AK45" s="1"/>
      <c r="AL45" s="4"/>
      <c r="AT45" s="4"/>
      <c r="BA45" s="3"/>
      <c r="BB45" s="3"/>
    </row>
    <row r="46" spans="6:54">
      <c r="F46" s="11"/>
      <c r="O46" s="1"/>
      <c r="P46" s="1"/>
      <c r="T46" s="11"/>
      <c r="W46" s="2"/>
      <c r="Y46" s="4"/>
      <c r="Z46" s="12"/>
      <c r="AG46" s="1"/>
      <c r="AK46" s="1"/>
      <c r="AL46" s="4"/>
      <c r="AT46" s="4"/>
      <c r="BA46" s="3"/>
      <c r="BB46" s="3"/>
    </row>
    <row r="47" spans="6:54">
      <c r="F47" s="11"/>
      <c r="O47" s="1"/>
      <c r="P47" s="1"/>
      <c r="T47" s="11"/>
      <c r="W47" s="2"/>
      <c r="Y47" s="4"/>
      <c r="Z47" s="12"/>
      <c r="AG47" s="1"/>
      <c r="AK47" s="1"/>
      <c r="AL47" s="4"/>
      <c r="AT47" s="4"/>
      <c r="BA47" s="3"/>
      <c r="BB47" s="3"/>
    </row>
    <row r="48" spans="6:54">
      <c r="F48" s="11"/>
      <c r="O48" s="1"/>
      <c r="P48" s="1"/>
      <c r="T48" s="11"/>
      <c r="W48" s="2"/>
      <c r="Y48" s="4"/>
      <c r="Z48" s="12"/>
      <c r="AG48" s="1"/>
      <c r="AK48" s="1"/>
      <c r="AL48" s="4"/>
      <c r="AT48" s="4"/>
      <c r="BA48" s="3"/>
      <c r="BB48" s="3"/>
    </row>
    <row r="49" spans="6:54">
      <c r="F49" s="11"/>
      <c r="O49" s="1"/>
      <c r="P49" s="1"/>
      <c r="T49" s="11"/>
      <c r="W49" s="2"/>
      <c r="Y49" s="4"/>
      <c r="Z49" s="12"/>
      <c r="AG49" s="1"/>
      <c r="AK49" s="1"/>
      <c r="AL49" s="4"/>
      <c r="AT49" s="4"/>
      <c r="BA49" s="3"/>
      <c r="BB49" s="3"/>
    </row>
    <row r="50" spans="6:54">
      <c r="F50" s="11"/>
      <c r="O50" s="1"/>
      <c r="P50" s="1"/>
      <c r="T50" s="11"/>
      <c r="W50" s="2"/>
      <c r="Y50" s="4"/>
      <c r="Z50" s="12"/>
      <c r="AG50" s="1"/>
      <c r="AK50" s="1"/>
      <c r="AL50" s="4"/>
      <c r="AT50" s="4"/>
      <c r="BA50" s="3"/>
      <c r="BB50" s="3"/>
    </row>
    <row r="51" spans="6:54">
      <c r="F51" s="11"/>
      <c r="O51" s="1"/>
      <c r="P51" s="1"/>
      <c r="T51" s="11"/>
      <c r="W51" s="2"/>
      <c r="Y51" s="4"/>
      <c r="Z51" s="12"/>
      <c r="AG51" s="1"/>
      <c r="AK51" s="1"/>
      <c r="AL51" s="4"/>
      <c r="AT51" s="4"/>
      <c r="BA51" s="3"/>
      <c r="BB51" s="3"/>
    </row>
    <row r="52" spans="6:54">
      <c r="F52" s="11"/>
      <c r="O52" s="1"/>
      <c r="P52" s="1"/>
      <c r="T52" s="11"/>
      <c r="W52" s="2"/>
      <c r="Y52" s="4"/>
      <c r="Z52" s="12"/>
      <c r="AG52" s="1"/>
      <c r="AK52" s="1"/>
      <c r="AL52" s="4"/>
      <c r="AT52" s="4"/>
      <c r="BA52" s="3"/>
      <c r="BB52" s="3"/>
    </row>
    <row r="53" spans="6:54">
      <c r="F53" s="11"/>
      <c r="O53" s="1"/>
      <c r="P53" s="1"/>
      <c r="T53" s="11"/>
      <c r="W53" s="2"/>
      <c r="Y53" s="4"/>
      <c r="Z53" s="12"/>
      <c r="AG53" s="1"/>
      <c r="AK53" s="1"/>
      <c r="AL53" s="4"/>
      <c r="AT53" s="4"/>
      <c r="BA53" s="3"/>
      <c r="BB53" s="3"/>
    </row>
    <row r="54" spans="6:54">
      <c r="F54" s="11"/>
      <c r="O54" s="1"/>
      <c r="P54" s="1"/>
      <c r="T54" s="11"/>
      <c r="W54" s="2"/>
      <c r="Y54" s="4"/>
      <c r="Z54" s="12"/>
      <c r="AG54" s="1"/>
      <c r="AK54" s="1"/>
      <c r="AL54" s="4"/>
      <c r="AT54" s="4"/>
      <c r="BA54" s="3"/>
      <c r="BB54" s="3"/>
    </row>
    <row r="55" spans="6:54">
      <c r="F55" s="11"/>
      <c r="O55" s="1"/>
      <c r="P55" s="1"/>
      <c r="T55" s="11"/>
      <c r="W55" s="2"/>
      <c r="Y55" s="4"/>
      <c r="Z55" s="12"/>
      <c r="AG55" s="1"/>
      <c r="AK55" s="1"/>
      <c r="AL55" s="4"/>
      <c r="AT55" s="4"/>
      <c r="BA55" s="3"/>
      <c r="BB55" s="3"/>
    </row>
    <row r="56" spans="6:54">
      <c r="F56" s="11"/>
      <c r="O56" s="1"/>
      <c r="P56" s="1"/>
      <c r="T56" s="11"/>
      <c r="W56" s="2"/>
      <c r="Y56" s="4"/>
      <c r="Z56" s="12"/>
      <c r="AG56" s="1"/>
      <c r="AK56" s="1"/>
      <c r="AL56" s="4"/>
      <c r="AT56" s="4"/>
      <c r="BA56" s="3"/>
      <c r="BB56" s="3"/>
    </row>
    <row r="57" spans="6:54">
      <c r="F57" s="11"/>
      <c r="O57" s="1"/>
      <c r="P57" s="1"/>
      <c r="T57" s="11"/>
      <c r="W57" s="2"/>
      <c r="Y57" s="4"/>
      <c r="Z57" s="12"/>
      <c r="AG57" s="1"/>
      <c r="AK57" s="1"/>
      <c r="AL57" s="4"/>
      <c r="AT57" s="4"/>
      <c r="BA57" s="3"/>
      <c r="BB57" s="3"/>
    </row>
    <row r="58" spans="6:54">
      <c r="F58" s="11"/>
      <c r="O58" s="1"/>
      <c r="P58" s="1"/>
      <c r="T58" s="11"/>
      <c r="W58" s="2"/>
      <c r="Y58" s="4"/>
      <c r="Z58" s="12"/>
      <c r="AG58" s="1"/>
      <c r="AK58" s="1"/>
      <c r="AL58" s="4"/>
      <c r="AT58" s="4"/>
      <c r="BA58" s="3"/>
      <c r="BB58" s="3"/>
    </row>
    <row r="59" spans="6:54">
      <c r="F59" s="11"/>
      <c r="O59" s="1"/>
      <c r="P59" s="1"/>
      <c r="T59" s="11"/>
      <c r="W59" s="2"/>
      <c r="Y59" s="4"/>
      <c r="Z59" s="12"/>
      <c r="AG59" s="1"/>
      <c r="AK59" s="1"/>
      <c r="AL59" s="4"/>
      <c r="AT59" s="4"/>
      <c r="BA59" s="3"/>
      <c r="BB59" s="3"/>
    </row>
    <row r="60" spans="6:54">
      <c r="F60" s="11"/>
      <c r="O60" s="1"/>
      <c r="P60" s="1"/>
      <c r="T60" s="11"/>
      <c r="W60" s="2"/>
      <c r="Y60" s="4"/>
      <c r="Z60" s="12"/>
      <c r="AG60" s="1"/>
      <c r="AK60" s="1"/>
      <c r="AL60" s="4"/>
      <c r="AT60" s="4"/>
      <c r="BA60" s="3"/>
      <c r="BB60" s="3"/>
    </row>
    <row r="61" spans="6:54">
      <c r="F61" s="11"/>
      <c r="O61" s="1"/>
      <c r="P61" s="1"/>
      <c r="T61" s="11"/>
      <c r="W61" s="2"/>
      <c r="Y61" s="4"/>
      <c r="Z61" s="12"/>
      <c r="AG61" s="1"/>
      <c r="AK61" s="1"/>
      <c r="AL61" s="4"/>
      <c r="AT61" s="4"/>
      <c r="BA61" s="3"/>
      <c r="BB61" s="3"/>
    </row>
    <row r="62" spans="6:54">
      <c r="F62" s="11"/>
      <c r="O62" s="1"/>
      <c r="P62" s="1"/>
      <c r="T62" s="11"/>
      <c r="W62" s="2"/>
      <c r="Y62" s="4"/>
      <c r="Z62" s="12"/>
      <c r="AG62" s="1"/>
      <c r="AK62" s="1"/>
      <c r="AL62" s="4"/>
      <c r="AT62" s="4"/>
      <c r="BA62" s="3"/>
      <c r="BB62" s="3"/>
    </row>
    <row r="63" spans="6:54">
      <c r="F63" s="11"/>
      <c r="O63" s="1"/>
      <c r="P63" s="1"/>
      <c r="T63" s="11"/>
      <c r="W63" s="2"/>
      <c r="Y63" s="4"/>
      <c r="Z63" s="12"/>
      <c r="AG63" s="1"/>
      <c r="AK63" s="1"/>
      <c r="AL63" s="4"/>
      <c r="AT63" s="4"/>
      <c r="BA63" s="3"/>
      <c r="BB63" s="3"/>
    </row>
    <row r="64" spans="6:54">
      <c r="F64" s="11"/>
      <c r="O64" s="1"/>
      <c r="P64" s="1"/>
      <c r="T64" s="11"/>
      <c r="W64" s="2"/>
      <c r="Y64" s="4"/>
      <c r="Z64" s="12"/>
      <c r="AG64" s="1"/>
      <c r="AK64" s="1"/>
      <c r="AL64" s="4"/>
      <c r="AT64" s="4"/>
      <c r="BA64" s="3"/>
      <c r="BB64" s="3"/>
    </row>
    <row r="65" spans="6:54">
      <c r="F65" s="11"/>
      <c r="O65" s="1"/>
      <c r="P65" s="1"/>
      <c r="T65" s="11"/>
      <c r="W65" s="2"/>
      <c r="Y65" s="4"/>
      <c r="Z65" s="12"/>
      <c r="AG65" s="1"/>
      <c r="AK65" s="1"/>
      <c r="AL65" s="4"/>
      <c r="AT65" s="4"/>
      <c r="BA65" s="3"/>
      <c r="BB65" s="3"/>
    </row>
    <row r="66" spans="6:54">
      <c r="F66" s="11"/>
      <c r="O66" s="1"/>
      <c r="P66" s="1"/>
      <c r="T66" s="11"/>
      <c r="W66" s="2"/>
      <c r="Y66" s="4"/>
      <c r="Z66" s="12"/>
      <c r="AG66" s="1"/>
      <c r="AK66" s="1"/>
      <c r="AL66" s="4"/>
      <c r="AT66" s="4"/>
      <c r="BA66" s="3"/>
      <c r="BB66" s="3"/>
    </row>
    <row r="67" spans="6:54">
      <c r="F67" s="11"/>
      <c r="O67" s="1"/>
      <c r="P67" s="1"/>
      <c r="T67" s="11"/>
      <c r="W67" s="2"/>
      <c r="Y67" s="4"/>
      <c r="Z67" s="12"/>
      <c r="AG67" s="1"/>
      <c r="AK67" s="1"/>
      <c r="AL67" s="4"/>
      <c r="AS67" s="4"/>
      <c r="AT67" s="4"/>
      <c r="BA67" s="3"/>
      <c r="BB67" s="3"/>
    </row>
    <row r="68" spans="6:54">
      <c r="F68" s="11"/>
      <c r="O68" s="1"/>
      <c r="P68" s="1"/>
      <c r="T68" s="11"/>
      <c r="W68" s="2"/>
      <c r="Y68" s="4"/>
      <c r="Z68" s="12"/>
      <c r="AG68" s="1"/>
      <c r="AK68" s="1"/>
      <c r="AL68" s="4"/>
      <c r="AS68" s="4"/>
      <c r="AT68" s="4"/>
      <c r="BA68" s="3"/>
      <c r="BB68" s="3"/>
    </row>
    <row r="69" spans="6:54">
      <c r="F69" s="11"/>
      <c r="O69" s="1"/>
      <c r="P69" s="1"/>
      <c r="T69" s="11"/>
      <c r="W69" s="2"/>
      <c r="Y69" s="4"/>
      <c r="Z69" s="12"/>
      <c r="AG69" s="1"/>
      <c r="AK69" s="1"/>
      <c r="AL69" s="4"/>
      <c r="AS69" s="4"/>
      <c r="AT69" s="4"/>
      <c r="BA69" s="3"/>
      <c r="BB69" s="3"/>
    </row>
    <row r="70" spans="6:54">
      <c r="F70" s="11"/>
      <c r="O70" s="1"/>
      <c r="P70" s="1"/>
      <c r="T70" s="11"/>
      <c r="W70" s="2"/>
      <c r="Y70" s="4"/>
      <c r="Z70" s="12"/>
      <c r="AG70" s="1"/>
      <c r="AK70" s="1"/>
      <c r="AL70" s="4"/>
      <c r="AS70" s="4"/>
      <c r="AT70" s="4"/>
      <c r="BA70" s="3"/>
      <c r="BB70" s="3"/>
    </row>
    <row r="71" spans="6:54">
      <c r="F71" s="11"/>
      <c r="O71" s="1"/>
      <c r="P71" s="1"/>
      <c r="T71" s="11"/>
      <c r="W71" s="2"/>
      <c r="Y71" s="4"/>
      <c r="Z71" s="12"/>
      <c r="AG71" s="1"/>
      <c r="AK71" s="1"/>
      <c r="AL71" s="4"/>
      <c r="AS71" s="4"/>
      <c r="AT71" s="4"/>
      <c r="BA71" s="3"/>
      <c r="BB71" s="3"/>
    </row>
    <row r="72" spans="6:54">
      <c r="F72" s="11"/>
      <c r="O72" s="1"/>
      <c r="P72" s="1"/>
      <c r="T72" s="11"/>
      <c r="W72" s="2"/>
      <c r="Y72" s="4"/>
      <c r="Z72" s="12"/>
      <c r="AG72" s="1"/>
      <c r="AK72" s="1"/>
      <c r="AL72" s="4"/>
      <c r="AS72" s="4"/>
      <c r="AT72" s="4"/>
      <c r="BA72" s="3"/>
      <c r="BB72" s="3"/>
    </row>
    <row r="73" spans="6:54">
      <c r="F73" s="11"/>
      <c r="O73" s="1"/>
      <c r="P73" s="1"/>
      <c r="T73" s="11"/>
      <c r="W73" s="2"/>
      <c r="Y73" s="4"/>
      <c r="Z73" s="12"/>
      <c r="AG73" s="1"/>
      <c r="AK73" s="1"/>
      <c r="AL73" s="4"/>
      <c r="AS73" s="4"/>
      <c r="AT73" s="4"/>
      <c r="BA73" s="3"/>
      <c r="BB73" s="3"/>
    </row>
    <row r="74" spans="6:54">
      <c r="F74" s="11"/>
      <c r="O74" s="1"/>
      <c r="P74" s="1"/>
      <c r="T74" s="11"/>
      <c r="W74" s="2"/>
      <c r="Y74" s="4"/>
      <c r="Z74" s="12"/>
      <c r="AG74" s="1"/>
      <c r="AK74" s="1"/>
      <c r="AL74" s="4"/>
      <c r="AS74" s="4"/>
      <c r="AT74" s="4"/>
      <c r="BA74" s="3"/>
      <c r="BB74" s="3"/>
    </row>
    <row r="75" spans="6:54">
      <c r="F75" s="11"/>
      <c r="O75" s="1"/>
      <c r="P75" s="1"/>
      <c r="T75" s="11"/>
      <c r="W75" s="2"/>
      <c r="Y75" s="4"/>
      <c r="Z75" s="12"/>
      <c r="AG75" s="1"/>
      <c r="AK75" s="1"/>
      <c r="AL75" s="4"/>
      <c r="AS75" s="4"/>
      <c r="AT75" s="4"/>
      <c r="BA75" s="3"/>
      <c r="BB75" s="3"/>
    </row>
    <row r="76" spans="6:54">
      <c r="F76" s="11"/>
      <c r="O76" s="1"/>
      <c r="P76" s="1"/>
      <c r="T76" s="11"/>
      <c r="W76" s="2"/>
      <c r="Y76" s="4"/>
      <c r="Z76" s="12"/>
      <c r="AG76" s="1"/>
      <c r="AK76" s="1"/>
      <c r="AL76" s="4"/>
      <c r="AS76" s="4"/>
      <c r="AT76" s="4"/>
      <c r="BA76" s="3"/>
      <c r="BB76" s="3"/>
    </row>
    <row r="77" spans="6:54">
      <c r="F77" s="11"/>
      <c r="O77" s="1"/>
      <c r="P77" s="1"/>
      <c r="T77" s="11"/>
      <c r="W77" s="2"/>
      <c r="Y77" s="4"/>
      <c r="Z77" s="12"/>
      <c r="AG77" s="1"/>
      <c r="AK77" s="1"/>
      <c r="AL77" s="4"/>
      <c r="AS77" s="4"/>
      <c r="AT77" s="4"/>
      <c r="BA77" s="3"/>
      <c r="BB77" s="3"/>
    </row>
    <row r="78" spans="6:54">
      <c r="F78" s="11"/>
      <c r="O78" s="1"/>
      <c r="P78" s="1"/>
      <c r="T78" s="11"/>
      <c r="W78" s="2"/>
      <c r="Y78" s="4"/>
      <c r="Z78" s="12"/>
      <c r="AG78" s="1"/>
      <c r="AK78" s="1"/>
      <c r="AL78" s="4"/>
      <c r="AS78" s="4"/>
      <c r="AT78" s="4"/>
      <c r="BA78" s="3"/>
      <c r="BB78" s="3"/>
    </row>
    <row r="79" spans="6:54">
      <c r="F79" s="11"/>
      <c r="O79" s="1"/>
      <c r="P79" s="1"/>
      <c r="T79" s="11"/>
      <c r="W79" s="2"/>
      <c r="Y79" s="4"/>
      <c r="Z79" s="12"/>
      <c r="AG79" s="1"/>
      <c r="AK79" s="1"/>
      <c r="AL79" s="4"/>
      <c r="AS79" s="4"/>
      <c r="AT79" s="4"/>
      <c r="BA79" s="3"/>
      <c r="BB79" s="3"/>
    </row>
    <row r="80" spans="6:54">
      <c r="F80" s="11"/>
      <c r="O80" s="1"/>
      <c r="P80" s="1"/>
      <c r="T80" s="11"/>
      <c r="W80" s="2"/>
      <c r="Y80" s="4"/>
      <c r="Z80" s="12"/>
      <c r="AG80" s="1"/>
      <c r="AK80" s="1"/>
      <c r="AL80" s="4"/>
      <c r="AS80" s="4"/>
      <c r="AT80" s="4"/>
      <c r="BA80" s="3"/>
      <c r="BB80" s="3"/>
    </row>
    <row r="81" spans="6:54">
      <c r="F81" s="11"/>
      <c r="O81" s="1"/>
      <c r="P81" s="1"/>
      <c r="T81" s="11"/>
      <c r="W81" s="2"/>
      <c r="Y81" s="4"/>
      <c r="Z81" s="12"/>
      <c r="AG81" s="1"/>
      <c r="AK81" s="1"/>
      <c r="AL81" s="4"/>
      <c r="AS81" s="4"/>
      <c r="AT81" s="4"/>
      <c r="BA81" s="3"/>
      <c r="BB81" s="3"/>
    </row>
    <row r="82" spans="6:54">
      <c r="F82" s="11"/>
      <c r="O82" s="1"/>
      <c r="P82" s="1"/>
      <c r="T82" s="11"/>
      <c r="W82" s="2"/>
      <c r="Y82" s="4"/>
      <c r="Z82" s="12"/>
      <c r="AG82" s="1"/>
      <c r="AK82" s="1"/>
      <c r="AL82" s="4"/>
      <c r="AS82" s="4"/>
      <c r="AT82" s="4"/>
      <c r="BA82" s="3"/>
      <c r="BB82" s="3"/>
    </row>
    <row r="83" spans="6:54">
      <c r="F83" s="11"/>
      <c r="O83" s="1"/>
      <c r="P83" s="1"/>
      <c r="T83" s="11"/>
      <c r="W83" s="2"/>
      <c r="Y83" s="4"/>
      <c r="Z83" s="12"/>
      <c r="AG83" s="1"/>
      <c r="AK83" s="1"/>
      <c r="AL83" s="4"/>
      <c r="AS83" s="4"/>
      <c r="AT83" s="4"/>
      <c r="BA83" s="3"/>
      <c r="BB83" s="3"/>
    </row>
    <row r="84" spans="6:54">
      <c r="F84" s="11"/>
      <c r="O84" s="1"/>
      <c r="P84" s="1"/>
      <c r="T84" s="11"/>
      <c r="W84" s="2"/>
      <c r="Y84" s="4"/>
      <c r="Z84" s="12"/>
      <c r="AG84" s="1"/>
      <c r="AK84" s="1"/>
      <c r="AL84" s="4"/>
      <c r="AS84" s="4"/>
      <c r="AT84" s="4"/>
      <c r="BA84" s="3"/>
      <c r="BB84" s="3"/>
    </row>
    <row r="85" spans="6:54">
      <c r="F85" s="11"/>
      <c r="O85" s="1"/>
      <c r="P85" s="1"/>
      <c r="T85" s="11"/>
      <c r="W85" s="2"/>
      <c r="Y85" s="4"/>
      <c r="Z85" s="12"/>
      <c r="AG85" s="1"/>
      <c r="AK85" s="1"/>
      <c r="AL85" s="4"/>
      <c r="AS85" s="4"/>
      <c r="AT85" s="4"/>
      <c r="BA85" s="3"/>
      <c r="BB85" s="3"/>
    </row>
    <row r="86" spans="6:54">
      <c r="F86" s="11"/>
      <c r="O86" s="1"/>
      <c r="P86" s="1"/>
      <c r="T86" s="11"/>
      <c r="W86" s="2"/>
      <c r="Y86" s="4"/>
      <c r="Z86" s="12"/>
      <c r="AG86" s="1"/>
      <c r="AK86" s="1"/>
      <c r="AL86" s="4"/>
      <c r="AS86" s="4"/>
      <c r="AT86" s="4"/>
      <c r="BA86" s="3"/>
      <c r="BB86" s="3"/>
    </row>
    <row r="87" spans="6:54">
      <c r="F87" s="11"/>
      <c r="O87" s="1"/>
      <c r="P87" s="1"/>
      <c r="T87" s="11"/>
      <c r="W87" s="2"/>
      <c r="Y87" s="4"/>
      <c r="Z87" s="12"/>
      <c r="AG87" s="1"/>
      <c r="AK87" s="1"/>
      <c r="AL87" s="4"/>
      <c r="AS87" s="4"/>
      <c r="AT87" s="4"/>
      <c r="BA87" s="3"/>
      <c r="BB87" s="3"/>
    </row>
    <row r="88" spans="6:54">
      <c r="F88" s="11"/>
      <c r="O88" s="1"/>
      <c r="P88" s="1"/>
      <c r="T88" s="11"/>
      <c r="W88" s="2"/>
      <c r="Y88" s="4"/>
      <c r="Z88" s="12"/>
      <c r="AG88" s="1"/>
      <c r="AK88" s="1"/>
      <c r="AL88" s="4"/>
      <c r="AS88" s="4"/>
      <c r="AT88" s="4"/>
      <c r="BA88" s="3"/>
      <c r="BB88" s="3"/>
    </row>
    <row r="89" spans="6:54">
      <c r="F89" s="11"/>
      <c r="O89" s="1"/>
      <c r="P89" s="1"/>
      <c r="T89" s="11"/>
      <c r="W89" s="2"/>
      <c r="Y89" s="4"/>
      <c r="Z89" s="12"/>
      <c r="AG89" s="1"/>
      <c r="AK89" s="1"/>
      <c r="AL89" s="4"/>
      <c r="AS89" s="4"/>
      <c r="AT89" s="4"/>
      <c r="BA89" s="3"/>
      <c r="BB89" s="3"/>
    </row>
    <row r="90" spans="6:54">
      <c r="F90" s="11"/>
      <c r="O90" s="1"/>
      <c r="P90" s="1"/>
      <c r="T90" s="11"/>
      <c r="W90" s="2"/>
      <c r="Y90" s="4"/>
      <c r="Z90" s="12"/>
      <c r="AG90" s="1"/>
      <c r="AK90" s="1"/>
      <c r="AL90" s="4"/>
      <c r="AS90" s="4"/>
      <c r="AT90" s="4"/>
      <c r="BA90" s="3"/>
      <c r="BB90" s="3"/>
    </row>
    <row r="91" spans="6:54">
      <c r="F91" s="11"/>
      <c r="O91" s="1"/>
      <c r="P91" s="1"/>
      <c r="T91" s="11"/>
      <c r="W91" s="2"/>
      <c r="Y91" s="4"/>
      <c r="Z91" s="12"/>
      <c r="AG91" s="1"/>
      <c r="AK91" s="1"/>
      <c r="AL91" s="4"/>
      <c r="AS91" s="4"/>
      <c r="AT91" s="4"/>
      <c r="BA91" s="3"/>
      <c r="BB91" s="3"/>
    </row>
    <row r="92" spans="6:54">
      <c r="F92" s="11"/>
      <c r="O92" s="1"/>
      <c r="P92" s="1"/>
      <c r="T92" s="11"/>
      <c r="W92" s="2"/>
      <c r="Y92" s="4"/>
      <c r="Z92" s="12"/>
      <c r="AG92" s="1"/>
      <c r="AK92" s="1"/>
      <c r="AL92" s="4"/>
      <c r="AS92" s="4"/>
      <c r="AT92" s="4"/>
      <c r="BA92" s="3"/>
      <c r="BB92" s="3"/>
    </row>
    <row r="93" spans="6:54">
      <c r="F93" s="11"/>
      <c r="O93" s="1"/>
      <c r="P93" s="1"/>
      <c r="T93" s="11"/>
      <c r="W93" s="2"/>
      <c r="Y93" s="4"/>
      <c r="Z93" s="12"/>
      <c r="AG93" s="1"/>
      <c r="AK93" s="1"/>
      <c r="AL93" s="4"/>
      <c r="AS93" s="4"/>
      <c r="AT93" s="4"/>
      <c r="BA93" s="3"/>
      <c r="BB93" s="3"/>
    </row>
    <row r="94" spans="6:54">
      <c r="F94" s="11"/>
      <c r="O94" s="1"/>
      <c r="P94" s="1"/>
      <c r="T94" s="11"/>
      <c r="W94" s="2"/>
      <c r="Y94" s="4"/>
      <c r="Z94" s="12"/>
      <c r="AG94" s="1"/>
      <c r="AK94" s="1"/>
      <c r="AL94" s="4"/>
      <c r="AS94" s="4"/>
      <c r="AT94" s="4"/>
      <c r="BA94" s="3"/>
      <c r="BB94" s="3"/>
    </row>
    <row r="95" spans="6:54">
      <c r="F95" s="11"/>
      <c r="O95" s="1"/>
      <c r="P95" s="1"/>
      <c r="T95" s="11"/>
      <c r="W95" s="2"/>
      <c r="Y95" s="4"/>
      <c r="Z95" s="12"/>
      <c r="AG95" s="1"/>
      <c r="AK95" s="1"/>
      <c r="AL95" s="4"/>
      <c r="AS95" s="4"/>
      <c r="AT95" s="4"/>
      <c r="BA95" s="3"/>
      <c r="BB95" s="3"/>
    </row>
    <row r="96" spans="6:54">
      <c r="F96" s="11"/>
      <c r="O96" s="1"/>
      <c r="P96" s="1"/>
      <c r="T96" s="11"/>
      <c r="W96" s="2"/>
      <c r="Y96" s="4"/>
      <c r="Z96" s="12"/>
      <c r="AG96" s="1"/>
      <c r="AK96" s="1"/>
      <c r="AL96" s="4"/>
      <c r="AS96" s="4"/>
      <c r="AT96" s="4"/>
      <c r="BA96" s="3"/>
      <c r="BB96" s="3"/>
    </row>
    <row r="97" spans="6:54">
      <c r="F97" s="11"/>
      <c r="O97" s="1"/>
      <c r="P97" s="1"/>
      <c r="T97" s="11"/>
      <c r="W97" s="2"/>
      <c r="Y97" s="4"/>
      <c r="Z97" s="12"/>
      <c r="AG97" s="1"/>
      <c r="AK97" s="1"/>
      <c r="AL97" s="4"/>
      <c r="AS97" s="4"/>
      <c r="AT97" s="4"/>
      <c r="BA97" s="3"/>
      <c r="BB97" s="3"/>
    </row>
    <row r="98" spans="6:54">
      <c r="F98" s="11"/>
      <c r="O98" s="1"/>
      <c r="P98" s="1"/>
      <c r="T98" s="11"/>
      <c r="W98" s="2"/>
      <c r="Y98" s="4"/>
      <c r="Z98" s="12"/>
      <c r="AG98" s="1"/>
      <c r="AK98" s="1"/>
      <c r="AL98" s="4"/>
      <c r="AS98" s="4"/>
      <c r="AT98" s="4"/>
      <c r="BA98" s="3"/>
      <c r="BB98" s="3"/>
    </row>
    <row r="99" spans="6:54">
      <c r="F99" s="11"/>
      <c r="O99" s="1"/>
      <c r="P99" s="1"/>
      <c r="T99" s="11"/>
      <c r="W99" s="2"/>
      <c r="Y99" s="4"/>
      <c r="Z99" s="12"/>
      <c r="AG99" s="1"/>
      <c r="AK99" s="1"/>
      <c r="AL99" s="4"/>
      <c r="AS99" s="4"/>
      <c r="AT99" s="4"/>
      <c r="BA99" s="3"/>
      <c r="BB99" s="3"/>
    </row>
    <row r="100" spans="6:54">
      <c r="F100" s="11"/>
      <c r="O100" s="1"/>
      <c r="P100" s="1"/>
      <c r="T100" s="11"/>
      <c r="W100" s="2"/>
      <c r="Y100" s="4"/>
      <c r="Z100" s="12"/>
      <c r="AG100" s="1"/>
      <c r="AK100" s="1"/>
      <c r="AL100" s="4"/>
      <c r="AS100" s="4"/>
      <c r="AT100" s="4"/>
      <c r="BA100" s="3"/>
      <c r="BB100" s="3"/>
    </row>
    <row r="101" spans="6:54">
      <c r="F101" s="11"/>
      <c r="O101" s="1"/>
      <c r="P101" s="1"/>
      <c r="T101" s="11"/>
      <c r="W101" s="2"/>
      <c r="Y101" s="4"/>
      <c r="Z101" s="12"/>
      <c r="AG101" s="1"/>
      <c r="AK101" s="1"/>
      <c r="AL101" s="4"/>
      <c r="AS101" s="4"/>
      <c r="AT101" s="4"/>
      <c r="BA101" s="3"/>
      <c r="BB101" s="3"/>
    </row>
    <row r="102" spans="6:54">
      <c r="F102" s="11"/>
      <c r="O102" s="1"/>
      <c r="P102" s="1"/>
      <c r="T102" s="11"/>
      <c r="W102" s="2"/>
      <c r="Y102" s="4"/>
      <c r="Z102" s="12"/>
      <c r="AG102" s="1"/>
      <c r="AK102" s="1"/>
      <c r="AL102" s="4"/>
      <c r="AS102" s="4"/>
      <c r="AT102" s="4"/>
      <c r="BA102" s="3"/>
      <c r="BB102" s="3"/>
    </row>
    <row r="103" spans="6:54">
      <c r="F103" s="11"/>
      <c r="O103" s="1"/>
      <c r="P103" s="1"/>
      <c r="T103" s="11"/>
      <c r="W103" s="2"/>
      <c r="Y103" s="4"/>
      <c r="Z103" s="12"/>
      <c r="AG103" s="1"/>
      <c r="AK103" s="1"/>
      <c r="AL103" s="4"/>
      <c r="AS103" s="4"/>
      <c r="AT103" s="4"/>
      <c r="BA103" s="3"/>
      <c r="BB103" s="3"/>
    </row>
    <row r="104" spans="6:54">
      <c r="F104" s="11"/>
      <c r="O104" s="1"/>
      <c r="P104" s="1"/>
      <c r="T104" s="11"/>
      <c r="W104" s="2"/>
      <c r="Y104" s="4"/>
      <c r="Z104" s="12"/>
      <c r="AG104" s="1"/>
      <c r="AK104" s="1"/>
      <c r="AL104" s="4"/>
      <c r="AS104" s="4"/>
      <c r="AT104" s="4"/>
      <c r="BA104" s="3"/>
      <c r="BB104" s="3"/>
    </row>
    <row r="105" spans="6:54">
      <c r="F105" s="11"/>
      <c r="O105" s="1"/>
      <c r="P105" s="1"/>
      <c r="T105" s="11"/>
      <c r="W105" s="2"/>
      <c r="Y105" s="4"/>
      <c r="Z105" s="12"/>
      <c r="AG105" s="1"/>
      <c r="AK105" s="1"/>
      <c r="AL105" s="4"/>
      <c r="AS105" s="4"/>
      <c r="AT105" s="4"/>
      <c r="BA105" s="3"/>
      <c r="BB105" s="3"/>
    </row>
    <row r="106" spans="6:54">
      <c r="F106" s="11"/>
      <c r="O106" s="1"/>
      <c r="P106" s="1"/>
      <c r="T106" s="11"/>
      <c r="W106" s="2"/>
      <c r="Y106" s="4"/>
      <c r="Z106" s="12"/>
      <c r="AG106" s="1"/>
      <c r="AK106" s="1"/>
      <c r="AL106" s="4"/>
      <c r="AS106" s="4"/>
      <c r="AT106" s="4"/>
      <c r="BA106" s="3"/>
      <c r="BB106" s="3"/>
    </row>
    <row r="107" spans="6:54">
      <c r="F107" s="11"/>
      <c r="O107" s="1"/>
      <c r="P107" s="1"/>
      <c r="T107" s="11"/>
      <c r="W107" s="2"/>
      <c r="Y107" s="4"/>
      <c r="Z107" s="12"/>
      <c r="AG107" s="1"/>
      <c r="AK107" s="1"/>
      <c r="AL107" s="4"/>
      <c r="AS107" s="4"/>
      <c r="AT107" s="4"/>
      <c r="BA107" s="3"/>
      <c r="BB107" s="3"/>
    </row>
    <row r="108" spans="6:54">
      <c r="F108" s="11"/>
      <c r="O108" s="1"/>
      <c r="P108" s="1"/>
      <c r="T108" s="11"/>
      <c r="W108" s="2"/>
      <c r="Y108" s="4"/>
      <c r="Z108" s="12"/>
      <c r="AG108" s="1"/>
      <c r="AK108" s="1"/>
      <c r="AL108" s="4"/>
      <c r="AS108" s="4"/>
      <c r="AT108" s="4"/>
      <c r="BA108" s="3"/>
      <c r="BB108" s="3"/>
    </row>
    <row r="109" spans="6:54">
      <c r="F109" s="11"/>
      <c r="O109" s="1"/>
      <c r="P109" s="1"/>
      <c r="T109" s="11"/>
      <c r="W109" s="2"/>
      <c r="Y109" s="4"/>
      <c r="Z109" s="12"/>
      <c r="AG109" s="1"/>
      <c r="AK109" s="1"/>
      <c r="AL109" s="4"/>
      <c r="AS109" s="4"/>
      <c r="AT109" s="4"/>
      <c r="BA109" s="3"/>
      <c r="BB109" s="3"/>
    </row>
    <row r="110" spans="6:54">
      <c r="F110" s="11"/>
      <c r="O110" s="1"/>
      <c r="P110" s="1"/>
      <c r="T110" s="11"/>
      <c r="W110" s="2"/>
      <c r="Y110" s="4"/>
      <c r="Z110" s="12"/>
      <c r="AG110" s="1"/>
      <c r="AK110" s="1"/>
      <c r="AL110" s="4"/>
      <c r="AS110" s="4"/>
      <c r="AT110" s="4"/>
      <c r="BA110" s="3"/>
      <c r="BB110" s="3"/>
    </row>
    <row r="111" spans="6:54">
      <c r="F111" s="11"/>
      <c r="O111" s="1"/>
      <c r="P111" s="1"/>
      <c r="T111" s="11"/>
      <c r="W111" s="2"/>
      <c r="Y111" s="4"/>
      <c r="Z111" s="12"/>
      <c r="AG111" s="1"/>
      <c r="AK111" s="1"/>
      <c r="AL111" s="4"/>
      <c r="AS111" s="4"/>
      <c r="AT111" s="4"/>
      <c r="BA111" s="3"/>
      <c r="BB111" s="3"/>
    </row>
    <row r="112" spans="6:54">
      <c r="F112" s="11"/>
      <c r="O112" s="1"/>
      <c r="P112" s="1"/>
      <c r="T112" s="11"/>
      <c r="W112" s="2"/>
      <c r="Y112" s="4"/>
      <c r="Z112" s="12"/>
      <c r="AG112" s="1"/>
      <c r="AK112" s="1"/>
      <c r="AL112" s="4"/>
      <c r="AS112" s="4"/>
      <c r="AT112" s="4"/>
      <c r="BA112" s="3"/>
      <c r="BB112" s="3"/>
    </row>
    <row r="113" spans="6:54">
      <c r="F113" s="11"/>
      <c r="O113" s="1"/>
      <c r="P113" s="1"/>
      <c r="T113" s="11"/>
      <c r="W113" s="2"/>
      <c r="Y113" s="4"/>
      <c r="Z113" s="12"/>
      <c r="AG113" s="1"/>
      <c r="AK113" s="1"/>
      <c r="AL113" s="4"/>
      <c r="AS113" s="4"/>
      <c r="AT113" s="4"/>
      <c r="BA113" s="3"/>
      <c r="BB113" s="3"/>
    </row>
    <row r="114" spans="6:54">
      <c r="F114" s="11"/>
      <c r="O114" s="1"/>
      <c r="P114" s="1"/>
      <c r="T114" s="11"/>
      <c r="W114" s="2"/>
      <c r="Y114" s="4"/>
      <c r="Z114" s="12"/>
      <c r="AG114" s="1"/>
      <c r="AK114" s="1"/>
      <c r="AL114" s="4"/>
      <c r="AS114" s="4"/>
      <c r="AT114" s="4"/>
      <c r="BA114" s="3"/>
      <c r="BB114" s="3"/>
    </row>
    <row r="115" spans="6:54">
      <c r="F115" s="11"/>
      <c r="O115" s="1"/>
      <c r="P115" s="1"/>
      <c r="T115" s="11"/>
      <c r="W115" s="2"/>
      <c r="Y115" s="4"/>
      <c r="Z115" s="12"/>
      <c r="AG115" s="1"/>
      <c r="AK115" s="1"/>
      <c r="AL115" s="4"/>
      <c r="AS115" s="4"/>
      <c r="AT115" s="4"/>
      <c r="BA115" s="3"/>
      <c r="BB115" s="3"/>
    </row>
    <row r="116" spans="6:54">
      <c r="F116" s="11"/>
      <c r="O116" s="1"/>
      <c r="P116" s="1"/>
      <c r="T116" s="11"/>
      <c r="W116" s="2"/>
      <c r="Y116" s="4"/>
      <c r="Z116" s="12"/>
      <c r="AG116" s="1"/>
      <c r="AK116" s="1"/>
      <c r="AL116" s="4"/>
      <c r="AS116" s="4"/>
      <c r="AT116" s="4"/>
      <c r="BA116" s="3"/>
      <c r="BB116" s="3"/>
    </row>
    <row r="117" spans="6:54">
      <c r="F117" s="11"/>
      <c r="O117" s="1"/>
      <c r="P117" s="1"/>
      <c r="T117" s="11"/>
      <c r="W117" s="2"/>
      <c r="Y117" s="4"/>
      <c r="Z117" s="12"/>
      <c r="AG117" s="1"/>
      <c r="AK117" s="1"/>
      <c r="AL117" s="4"/>
      <c r="AS117" s="4"/>
      <c r="AT117" s="4"/>
      <c r="BA117" s="3"/>
      <c r="BB117" s="3"/>
    </row>
    <row r="118" spans="6:54">
      <c r="F118" s="11"/>
      <c r="O118" s="1"/>
      <c r="P118" s="1"/>
      <c r="T118" s="11"/>
      <c r="W118" s="2"/>
      <c r="Y118" s="4"/>
      <c r="Z118" s="12"/>
      <c r="AG118" s="1"/>
      <c r="AK118" s="1"/>
      <c r="AL118" s="4"/>
      <c r="AS118" s="4"/>
      <c r="AT118" s="4"/>
      <c r="BA118" s="3"/>
      <c r="BB118" s="3"/>
    </row>
    <row r="119" spans="6:54">
      <c r="F119" s="11"/>
      <c r="O119" s="1"/>
      <c r="P119" s="1"/>
      <c r="T119" s="11"/>
      <c r="W119" s="2"/>
      <c r="Y119" s="4"/>
      <c r="Z119" s="12"/>
      <c r="AG119" s="1"/>
      <c r="AK119" s="1"/>
      <c r="AL119" s="4"/>
      <c r="AS119" s="4"/>
      <c r="AT119" s="4"/>
      <c r="BA119" s="3"/>
      <c r="BB119" s="3"/>
    </row>
    <row r="120" spans="6:54">
      <c r="F120" s="11"/>
      <c r="O120" s="1"/>
      <c r="P120" s="1"/>
      <c r="T120" s="11"/>
      <c r="W120" s="2"/>
      <c r="Y120" s="4"/>
      <c r="Z120" s="12"/>
      <c r="AG120" s="1"/>
      <c r="AK120" s="1"/>
      <c r="AL120" s="4"/>
      <c r="AS120" s="4"/>
      <c r="AT120" s="4"/>
      <c r="BA120" s="3"/>
      <c r="BB120" s="3"/>
    </row>
    <row r="121" spans="6:54">
      <c r="F121" s="11"/>
      <c r="O121" s="1"/>
      <c r="P121" s="1"/>
      <c r="T121" s="11"/>
      <c r="W121" s="2"/>
      <c r="Y121" s="4"/>
      <c r="Z121" s="12"/>
      <c r="AG121" s="1"/>
      <c r="AK121" s="1"/>
      <c r="AL121" s="4"/>
      <c r="AS121" s="4"/>
      <c r="AT121" s="4"/>
      <c r="BA121" s="3"/>
      <c r="BB121" s="3"/>
    </row>
    <row r="122" spans="6:54">
      <c r="F122" s="11"/>
      <c r="O122" s="1"/>
      <c r="P122" s="1"/>
      <c r="T122" s="11"/>
      <c r="W122" s="2"/>
      <c r="Y122" s="4"/>
      <c r="Z122" s="12"/>
      <c r="AG122" s="1"/>
      <c r="AK122" s="1"/>
      <c r="AL122" s="4"/>
      <c r="AS122" s="4"/>
      <c r="AT122" s="4"/>
      <c r="BA122" s="3"/>
      <c r="BB122" s="3"/>
    </row>
    <row r="123" spans="6:54">
      <c r="F123" s="11"/>
      <c r="O123" s="1"/>
      <c r="P123" s="1"/>
      <c r="T123" s="11"/>
      <c r="W123" s="2"/>
      <c r="Y123" s="4"/>
      <c r="Z123" s="12"/>
      <c r="AG123" s="1"/>
      <c r="AK123" s="1"/>
      <c r="AL123" s="4"/>
      <c r="AS123" s="4"/>
      <c r="AT123" s="4"/>
      <c r="BA123" s="3"/>
      <c r="BB123" s="3"/>
    </row>
    <row r="124" spans="6:54">
      <c r="F124" s="11"/>
      <c r="O124" s="1"/>
      <c r="P124" s="1"/>
      <c r="T124" s="11"/>
      <c r="W124" s="2"/>
      <c r="Y124" s="4"/>
      <c r="Z124" s="12"/>
      <c r="AG124" s="1"/>
      <c r="AK124" s="1"/>
      <c r="AL124" s="4"/>
      <c r="AS124" s="4"/>
      <c r="AT124" s="4"/>
      <c r="BA124" s="3"/>
      <c r="BB124" s="3"/>
    </row>
    <row r="125" spans="6:54">
      <c r="F125" s="11"/>
      <c r="O125" s="1"/>
      <c r="P125" s="1"/>
      <c r="T125" s="11"/>
      <c r="W125" s="2"/>
      <c r="Y125" s="4"/>
      <c r="Z125" s="12"/>
      <c r="AG125" s="1"/>
      <c r="AK125" s="1"/>
      <c r="AL125" s="4"/>
      <c r="AS125" s="4"/>
      <c r="AT125" s="4"/>
      <c r="BA125" s="3"/>
      <c r="BB125" s="3"/>
    </row>
    <row r="126" spans="6:54">
      <c r="F126" s="11"/>
      <c r="O126" s="1"/>
      <c r="P126" s="1"/>
      <c r="T126" s="11"/>
      <c r="W126" s="2"/>
      <c r="Y126" s="4"/>
      <c r="Z126" s="12"/>
      <c r="AG126" s="1"/>
      <c r="AK126" s="1"/>
      <c r="AL126" s="4"/>
      <c r="AS126" s="4"/>
      <c r="AT126" s="4"/>
      <c r="BA126" s="3"/>
      <c r="BB126" s="3"/>
    </row>
  </sheetData>
  <mergeCells count="58">
    <mergeCell ref="BA21:BA27"/>
    <mergeCell ref="AY18:AY20"/>
    <mergeCell ref="AZ18:AZ20"/>
    <mergeCell ref="AY21:AY27"/>
    <mergeCell ref="AZ21:AZ27"/>
    <mergeCell ref="AS21:AS27"/>
    <mergeCell ref="AT21:AT27"/>
    <mergeCell ref="G21:G27"/>
    <mergeCell ref="H21:H27"/>
    <mergeCell ref="AF21:AF27"/>
    <mergeCell ref="AK21:AK27"/>
    <mergeCell ref="AI21:AI27"/>
    <mergeCell ref="AJ21:AJ27"/>
    <mergeCell ref="AN21:AN27"/>
    <mergeCell ref="AO21:AO27"/>
    <mergeCell ref="R21:R27"/>
    <mergeCell ref="S21:S27"/>
    <mergeCell ref="K21:K27"/>
    <mergeCell ref="N21:N27"/>
    <mergeCell ref="O21:O27"/>
    <mergeCell ref="P21:P27"/>
    <mergeCell ref="AV21:AV27"/>
    <mergeCell ref="AW21:AW27"/>
    <mergeCell ref="V21:V27"/>
    <mergeCell ref="W21:W27"/>
    <mergeCell ref="X21:X27"/>
    <mergeCell ref="AC21:AC27"/>
    <mergeCell ref="Z21:Z27"/>
    <mergeCell ref="AA21:AA27"/>
    <mergeCell ref="Y21:Y27"/>
    <mergeCell ref="AB21:AB27"/>
    <mergeCell ref="AG21:AG27"/>
    <mergeCell ref="AL21:AL27"/>
    <mergeCell ref="AD21:AD27"/>
    <mergeCell ref="AE21:AE27"/>
    <mergeCell ref="AH21:AH27"/>
    <mergeCell ref="AU21:AU27"/>
    <mergeCell ref="B21:B27"/>
    <mergeCell ref="D21:D27"/>
    <mergeCell ref="C21:C27"/>
    <mergeCell ref="J21:J27"/>
    <mergeCell ref="I21:I27"/>
    <mergeCell ref="AX21:AX27"/>
    <mergeCell ref="B18:AX20"/>
    <mergeCell ref="A2:B2"/>
    <mergeCell ref="A3:B3"/>
    <mergeCell ref="L21:L27"/>
    <mergeCell ref="M21:M27"/>
    <mergeCell ref="E21:E27"/>
    <mergeCell ref="F21:F27"/>
    <mergeCell ref="U21:U27"/>
    <mergeCell ref="T21:T27"/>
    <mergeCell ref="AP21:AP27"/>
    <mergeCell ref="AR21:AR27"/>
    <mergeCell ref="AQ21:AQ27"/>
    <mergeCell ref="AM21:AM27"/>
    <mergeCell ref="Q21:Q27"/>
    <mergeCell ref="A21:A27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B36"/>
  <sheetViews>
    <sheetView tabSelected="1" topLeftCell="A4" workbookViewId="0">
      <selection activeCell="B33" sqref="B33"/>
    </sheetView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11" bestFit="1" customWidth="1"/>
    <col min="5" max="5" width="23.42578125" style="11" bestFit="1" customWidth="1"/>
    <col min="6" max="6" width="22.7109375" style="11" customWidth="1"/>
    <col min="7" max="7" width="43.140625" style="12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1" customWidth="1"/>
    <col min="52" max="52" width="38.42578125" style="11" customWidth="1"/>
    <col min="53" max="53" width="33.140625" style="11" customWidth="1"/>
    <col min="54" max="54" width="9.140625" style="11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27" t="s">
        <v>3</v>
      </c>
      <c r="B2" s="27"/>
      <c r="C2" s="5" t="s">
        <v>270</v>
      </c>
      <c r="Z2" s="1"/>
    </row>
    <row r="3" spans="1:54" ht="21">
      <c r="A3" s="28" t="s">
        <v>4</v>
      </c>
      <c r="B3" s="28"/>
      <c r="C3" s="5" t="s">
        <v>285</v>
      </c>
      <c r="M3" s="5"/>
      <c r="Z3" s="1"/>
    </row>
    <row r="5" spans="1:54">
      <c r="G5" s="11"/>
      <c r="O5" s="1"/>
      <c r="P5" s="1"/>
      <c r="T5" s="11"/>
      <c r="W5" s="2"/>
      <c r="Y5" s="4"/>
      <c r="Z5" s="12"/>
      <c r="AG5" s="1"/>
      <c r="AK5" s="1"/>
      <c r="AL5" s="4"/>
      <c r="AS5" s="4"/>
      <c r="AT5" s="4"/>
      <c r="BA5" s="3"/>
      <c r="BB5" s="3"/>
    </row>
    <row r="6" spans="1:54" ht="20.25" customHeight="1">
      <c r="A6" s="13" t="s">
        <v>2</v>
      </c>
      <c r="B6" s="13" t="s">
        <v>36</v>
      </c>
      <c r="C6" s="13" t="s">
        <v>272</v>
      </c>
      <c r="D6" s="13" t="s">
        <v>271</v>
      </c>
      <c r="E6" s="13" t="s">
        <v>60</v>
      </c>
      <c r="F6" s="13" t="s">
        <v>273</v>
      </c>
      <c r="G6" s="13" t="s">
        <v>274</v>
      </c>
      <c r="H6" s="13" t="s">
        <v>277</v>
      </c>
      <c r="I6" s="13" t="s">
        <v>57</v>
      </c>
      <c r="J6" s="13" t="s">
        <v>275</v>
      </c>
      <c r="K6" s="13" t="s">
        <v>276</v>
      </c>
      <c r="L6" s="13" t="s">
        <v>6</v>
      </c>
      <c r="M6" s="13" t="s">
        <v>5</v>
      </c>
      <c r="O6" s="1"/>
      <c r="P6" s="1"/>
      <c r="T6" s="11"/>
      <c r="W6" s="2"/>
      <c r="Y6" s="4"/>
      <c r="Z6" s="12"/>
      <c r="AG6" s="1"/>
      <c r="AK6" s="1"/>
      <c r="AL6" s="4"/>
      <c r="AS6" s="4"/>
      <c r="AT6" s="4"/>
      <c r="BA6" s="3"/>
      <c r="BB6" s="3"/>
    </row>
    <row r="7" spans="1:54">
      <c r="A7" s="4" t="s">
        <v>0</v>
      </c>
      <c r="B7" s="7" t="s">
        <v>490</v>
      </c>
      <c r="C7" s="7" t="s">
        <v>335</v>
      </c>
      <c r="D7" s="7" t="s">
        <v>491</v>
      </c>
      <c r="E7" s="19" t="s">
        <v>9</v>
      </c>
      <c r="F7" s="19" t="s">
        <v>492</v>
      </c>
      <c r="G7" s="19" t="s">
        <v>493</v>
      </c>
      <c r="H7" s="7" t="s">
        <v>7</v>
      </c>
      <c r="I7" s="4" t="s">
        <v>494</v>
      </c>
      <c r="J7" s="11" t="s">
        <v>495</v>
      </c>
      <c r="K7" s="4" t="s">
        <v>1</v>
      </c>
      <c r="L7" s="4" t="s">
        <v>340</v>
      </c>
      <c r="M7" s="4" t="s">
        <v>292</v>
      </c>
      <c r="N7" s="4"/>
      <c r="Q7" s="4"/>
      <c r="R7" s="4"/>
      <c r="S7" s="4"/>
      <c r="T7" s="11"/>
      <c r="U7" s="4"/>
      <c r="V7" s="4"/>
      <c r="W7" s="16"/>
      <c r="X7" s="4"/>
      <c r="Y7" s="4"/>
      <c r="Z7" s="11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A7" s="3"/>
      <c r="BB7" s="3"/>
    </row>
    <row r="8" spans="1:54">
      <c r="A8" s="4" t="s">
        <v>0</v>
      </c>
      <c r="B8" s="4" t="s">
        <v>496</v>
      </c>
      <c r="C8" s="4" t="s">
        <v>335</v>
      </c>
      <c r="D8" s="4" t="s">
        <v>497</v>
      </c>
      <c r="E8" s="11" t="s">
        <v>9</v>
      </c>
      <c r="F8" s="11" t="s">
        <v>498</v>
      </c>
      <c r="G8" s="11" t="s">
        <v>499</v>
      </c>
      <c r="H8" s="4" t="s">
        <v>7</v>
      </c>
      <c r="I8" s="4" t="s">
        <v>500</v>
      </c>
      <c r="J8" s="11" t="s">
        <v>501</v>
      </c>
      <c r="K8" s="4" t="s">
        <v>1</v>
      </c>
      <c r="L8" s="4" t="s">
        <v>340</v>
      </c>
      <c r="M8" s="4" t="s">
        <v>292</v>
      </c>
      <c r="N8" s="4"/>
      <c r="Q8" s="4"/>
      <c r="R8" s="4"/>
      <c r="S8" s="4"/>
      <c r="T8" s="11"/>
      <c r="U8" s="4"/>
      <c r="V8" s="4"/>
      <c r="W8" s="16"/>
      <c r="X8" s="4"/>
      <c r="Y8" s="4"/>
      <c r="Z8" s="11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A8" s="3"/>
      <c r="BB8" s="3"/>
    </row>
    <row r="9" spans="1:54">
      <c r="A9" s="4" t="s">
        <v>0</v>
      </c>
      <c r="B9" s="4" t="s">
        <v>502</v>
      </c>
      <c r="C9" s="4" t="s">
        <v>335</v>
      </c>
      <c r="D9" s="4" t="s">
        <v>503</v>
      </c>
      <c r="E9" s="11" t="s">
        <v>9</v>
      </c>
      <c r="F9" s="11" t="s">
        <v>504</v>
      </c>
      <c r="G9" s="11" t="s">
        <v>505</v>
      </c>
      <c r="H9" s="4" t="s">
        <v>7</v>
      </c>
      <c r="I9" s="4" t="s">
        <v>506</v>
      </c>
      <c r="J9" s="11" t="s">
        <v>506</v>
      </c>
      <c r="K9" s="4" t="s">
        <v>1</v>
      </c>
      <c r="L9" s="4" t="s">
        <v>340</v>
      </c>
      <c r="M9" s="4" t="s">
        <v>292</v>
      </c>
      <c r="N9" s="4"/>
      <c r="Q9" s="4"/>
      <c r="R9" s="4"/>
      <c r="S9" s="4"/>
      <c r="T9" s="11"/>
      <c r="U9" s="4"/>
      <c r="V9" s="4"/>
      <c r="W9" s="16"/>
      <c r="X9" s="4"/>
      <c r="Y9" s="4"/>
      <c r="Z9" s="11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A9" s="3"/>
      <c r="BB9" s="3"/>
    </row>
    <row r="10" spans="1:54">
      <c r="A10" s="4" t="s">
        <v>0</v>
      </c>
      <c r="B10" s="4" t="s">
        <v>507</v>
      </c>
      <c r="C10" s="4" t="s">
        <v>335</v>
      </c>
      <c r="D10" s="4" t="s">
        <v>508</v>
      </c>
      <c r="E10" s="11" t="s">
        <v>9</v>
      </c>
      <c r="F10" s="11" t="s">
        <v>509</v>
      </c>
      <c r="G10" s="11" t="s">
        <v>510</v>
      </c>
      <c r="H10" s="4" t="s">
        <v>7</v>
      </c>
      <c r="I10" s="4" t="s">
        <v>511</v>
      </c>
      <c r="J10" s="11" t="s">
        <v>511</v>
      </c>
      <c r="K10" s="4" t="s">
        <v>1</v>
      </c>
      <c r="L10" s="4" t="s">
        <v>340</v>
      </c>
      <c r="M10" s="4" t="s">
        <v>292</v>
      </c>
      <c r="N10" s="4"/>
      <c r="Q10" s="4"/>
      <c r="R10" s="4"/>
      <c r="S10" s="4"/>
      <c r="T10" s="11"/>
      <c r="U10" s="4"/>
      <c r="V10" s="4"/>
      <c r="W10" s="16"/>
      <c r="X10" s="4"/>
      <c r="Y10" s="4"/>
      <c r="Z10" s="11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4" t="s">
        <v>0</v>
      </c>
      <c r="B11" s="4" t="s">
        <v>512</v>
      </c>
      <c r="C11" s="4" t="s">
        <v>28</v>
      </c>
      <c r="D11" s="4" t="s">
        <v>513</v>
      </c>
      <c r="E11" s="11" t="s">
        <v>9</v>
      </c>
      <c r="F11" s="11" t="s">
        <v>514</v>
      </c>
      <c r="G11" s="11" t="s">
        <v>515</v>
      </c>
      <c r="H11" s="4" t="s">
        <v>7</v>
      </c>
      <c r="I11" s="4" t="s">
        <v>516</v>
      </c>
      <c r="J11" s="11" t="s">
        <v>517</v>
      </c>
      <c r="K11" s="4" t="s">
        <v>1</v>
      </c>
      <c r="L11" s="4" t="s">
        <v>340</v>
      </c>
      <c r="M11" s="4" t="s">
        <v>292</v>
      </c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16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 t="s">
        <v>0</v>
      </c>
      <c r="B12" s="4" t="s">
        <v>518</v>
      </c>
      <c r="C12" s="4" t="s">
        <v>0</v>
      </c>
      <c r="D12" s="4" t="s">
        <v>519</v>
      </c>
      <c r="E12" s="11" t="s">
        <v>9</v>
      </c>
      <c r="F12" s="11" t="s">
        <v>520</v>
      </c>
      <c r="G12" s="11" t="s">
        <v>521</v>
      </c>
      <c r="H12" s="4" t="s">
        <v>7</v>
      </c>
      <c r="I12" s="4" t="s">
        <v>522</v>
      </c>
      <c r="J12" s="11" t="s">
        <v>523</v>
      </c>
      <c r="K12" s="4" t="s">
        <v>1</v>
      </c>
      <c r="L12" s="4" t="s">
        <v>340</v>
      </c>
      <c r="M12" s="4" t="s">
        <v>292</v>
      </c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16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 t="s">
        <v>0</v>
      </c>
      <c r="B13" s="4" t="s">
        <v>524</v>
      </c>
      <c r="C13" s="4" t="s">
        <v>335</v>
      </c>
      <c r="D13" s="4" t="s">
        <v>525</v>
      </c>
      <c r="E13" s="11" t="s">
        <v>9</v>
      </c>
      <c r="F13" s="11" t="s">
        <v>526</v>
      </c>
      <c r="G13" s="11" t="s">
        <v>527</v>
      </c>
      <c r="H13" s="4" t="s">
        <v>7</v>
      </c>
      <c r="I13" s="4" t="s">
        <v>528</v>
      </c>
      <c r="J13" s="11" t="s">
        <v>528</v>
      </c>
      <c r="K13" s="4" t="s">
        <v>1</v>
      </c>
      <c r="L13" s="4" t="s">
        <v>340</v>
      </c>
      <c r="M13" s="4" t="s">
        <v>292</v>
      </c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6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 t="s">
        <v>0</v>
      </c>
      <c r="B14" s="4" t="s">
        <v>529</v>
      </c>
      <c r="C14" s="4" t="s">
        <v>0</v>
      </c>
      <c r="D14" s="4" t="s">
        <v>530</v>
      </c>
      <c r="E14" s="11" t="s">
        <v>9</v>
      </c>
      <c r="F14" s="11" t="s">
        <v>531</v>
      </c>
      <c r="G14" s="11" t="s">
        <v>532</v>
      </c>
      <c r="H14" s="4" t="s">
        <v>7</v>
      </c>
      <c r="I14" s="4" t="s">
        <v>533</v>
      </c>
      <c r="J14" s="11" t="s">
        <v>534</v>
      </c>
      <c r="K14" s="4" t="s">
        <v>1</v>
      </c>
      <c r="L14" s="4" t="s">
        <v>340</v>
      </c>
      <c r="M14" s="4" t="s">
        <v>292</v>
      </c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6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 t="s">
        <v>0</v>
      </c>
      <c r="B15" s="4" t="s">
        <v>535</v>
      </c>
      <c r="C15" s="4" t="s">
        <v>0</v>
      </c>
      <c r="D15" s="4" t="s">
        <v>536</v>
      </c>
      <c r="E15" s="11" t="s">
        <v>9</v>
      </c>
      <c r="F15" s="11" t="s">
        <v>537</v>
      </c>
      <c r="G15" s="11" t="s">
        <v>538</v>
      </c>
      <c r="H15" s="4" t="s">
        <v>7</v>
      </c>
      <c r="I15" s="4" t="s">
        <v>539</v>
      </c>
      <c r="J15" s="11" t="s">
        <v>540</v>
      </c>
      <c r="K15" s="4" t="s">
        <v>1</v>
      </c>
      <c r="L15" s="4" t="s">
        <v>340</v>
      </c>
      <c r="M15" s="4" t="s">
        <v>292</v>
      </c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6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A16" s="4" t="s">
        <v>0</v>
      </c>
      <c r="B16" s="4" t="s">
        <v>541</v>
      </c>
      <c r="C16" s="4" t="s">
        <v>543</v>
      </c>
      <c r="D16" s="4" t="s">
        <v>542</v>
      </c>
      <c r="E16" s="11" t="s">
        <v>9</v>
      </c>
      <c r="F16" s="11" t="s">
        <v>544</v>
      </c>
      <c r="G16" s="11" t="s">
        <v>545</v>
      </c>
      <c r="H16" s="4" t="s">
        <v>7</v>
      </c>
      <c r="I16" s="4" t="s">
        <v>546</v>
      </c>
      <c r="J16" s="11" t="s">
        <v>547</v>
      </c>
      <c r="K16" s="4" t="s">
        <v>1</v>
      </c>
      <c r="L16" s="4" t="s">
        <v>340</v>
      </c>
      <c r="M16" s="4" t="s">
        <v>292</v>
      </c>
      <c r="N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16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13">
      <c r="C17" s="11"/>
      <c r="D17" s="1"/>
    </row>
    <row r="18" spans="1:13" ht="11.25" customHeight="1">
      <c r="B18" s="45" t="s">
        <v>279</v>
      </c>
      <c r="C18" s="46"/>
      <c r="D18" s="46"/>
      <c r="E18" s="46"/>
      <c r="F18" s="46"/>
      <c r="G18" s="46"/>
      <c r="H18" s="46"/>
      <c r="I18" s="47"/>
      <c r="J18" s="29" t="s">
        <v>282</v>
      </c>
      <c r="K18" s="29"/>
      <c r="L18" s="37" t="s">
        <v>179</v>
      </c>
      <c r="M18" s="37" t="s">
        <v>181</v>
      </c>
    </row>
    <row r="19" spans="1:13" ht="11.25" customHeight="1">
      <c r="B19" s="48"/>
      <c r="C19" s="49"/>
      <c r="D19" s="49"/>
      <c r="E19" s="49"/>
      <c r="F19" s="49"/>
      <c r="G19" s="49"/>
      <c r="H19" s="49"/>
      <c r="I19" s="50"/>
      <c r="J19" s="29"/>
      <c r="K19" s="29"/>
      <c r="L19" s="37"/>
      <c r="M19" s="37"/>
    </row>
    <row r="20" spans="1:13" ht="11.25" customHeight="1">
      <c r="B20" s="51"/>
      <c r="C20" s="52"/>
      <c r="D20" s="52"/>
      <c r="E20" s="52"/>
      <c r="F20" s="52"/>
      <c r="G20" s="52"/>
      <c r="H20" s="52"/>
      <c r="I20" s="53"/>
      <c r="J20" s="29"/>
      <c r="K20" s="29"/>
      <c r="L20" s="37"/>
      <c r="M20" s="37"/>
    </row>
    <row r="21" spans="1:13">
      <c r="A21" s="41" t="s">
        <v>287</v>
      </c>
      <c r="B21" s="23" t="s">
        <v>74</v>
      </c>
      <c r="C21" s="23" t="s">
        <v>128</v>
      </c>
      <c r="D21" s="23" t="s">
        <v>127</v>
      </c>
      <c r="E21" s="23" t="s">
        <v>143</v>
      </c>
      <c r="F21" s="23" t="s">
        <v>280</v>
      </c>
      <c r="G21" s="23" t="s">
        <v>281</v>
      </c>
      <c r="H21" s="23" t="s">
        <v>283</v>
      </c>
      <c r="I21" s="35" t="s">
        <v>261</v>
      </c>
      <c r="J21" s="25" t="s">
        <v>286</v>
      </c>
      <c r="K21" s="23" t="s">
        <v>284</v>
      </c>
      <c r="L21" s="33" t="s">
        <v>180</v>
      </c>
      <c r="M21" s="34" t="s">
        <v>182</v>
      </c>
    </row>
    <row r="22" spans="1:13">
      <c r="A22" s="42"/>
      <c r="B22" s="23"/>
      <c r="C22" s="23"/>
      <c r="D22" s="23"/>
      <c r="E22" s="23"/>
      <c r="F22" s="23"/>
      <c r="G22" s="23"/>
      <c r="H22" s="23"/>
      <c r="I22" s="35"/>
      <c r="J22" s="25"/>
      <c r="K22" s="23"/>
      <c r="L22" s="33"/>
      <c r="M22" s="34"/>
    </row>
    <row r="23" spans="1:13">
      <c r="A23" s="42"/>
      <c r="B23" s="23"/>
      <c r="C23" s="23"/>
      <c r="D23" s="23"/>
      <c r="E23" s="23"/>
      <c r="F23" s="23"/>
      <c r="G23" s="23"/>
      <c r="H23" s="23"/>
      <c r="I23" s="35"/>
      <c r="J23" s="25"/>
      <c r="K23" s="23"/>
      <c r="L23" s="33"/>
      <c r="M23" s="34"/>
    </row>
    <row r="24" spans="1:13">
      <c r="A24" s="42"/>
      <c r="B24" s="23"/>
      <c r="C24" s="23"/>
      <c r="D24" s="23"/>
      <c r="E24" s="23"/>
      <c r="F24" s="23"/>
      <c r="G24" s="23"/>
      <c r="H24" s="23"/>
      <c r="I24" s="35"/>
      <c r="J24" s="25"/>
      <c r="K24" s="23"/>
      <c r="L24" s="33"/>
      <c r="M24" s="34"/>
    </row>
    <row r="25" spans="1:13">
      <c r="A25" s="42"/>
      <c r="B25" s="23"/>
      <c r="C25" s="23"/>
      <c r="D25" s="23"/>
      <c r="E25" s="23"/>
      <c r="F25" s="23"/>
      <c r="G25" s="23"/>
      <c r="H25" s="23"/>
      <c r="I25" s="35"/>
      <c r="J25" s="25"/>
      <c r="K25" s="23"/>
      <c r="L25" s="33"/>
      <c r="M25" s="34"/>
    </row>
    <row r="26" spans="1:13">
      <c r="A26" s="42"/>
      <c r="B26" s="23"/>
      <c r="C26" s="23"/>
      <c r="D26" s="23"/>
      <c r="E26" s="23"/>
      <c r="F26" s="23"/>
      <c r="G26" s="23"/>
      <c r="H26" s="23"/>
      <c r="I26" s="35"/>
      <c r="J26" s="25"/>
      <c r="K26" s="23"/>
      <c r="L26" s="33"/>
      <c r="M26" s="34"/>
    </row>
    <row r="27" spans="1:13">
      <c r="A27" s="43"/>
      <c r="B27" s="23"/>
      <c r="C27" s="23"/>
      <c r="D27" s="23"/>
      <c r="E27" s="23"/>
      <c r="F27" s="23"/>
      <c r="G27" s="23"/>
      <c r="H27" s="23"/>
      <c r="I27" s="35"/>
      <c r="J27" s="25"/>
      <c r="K27" s="23"/>
      <c r="L27" s="33"/>
      <c r="M27" s="34"/>
    </row>
    <row r="29" spans="1:13">
      <c r="E29" s="6" t="s">
        <v>27</v>
      </c>
    </row>
    <row r="30" spans="1:13">
      <c r="E30" s="6" t="s">
        <v>144</v>
      </c>
    </row>
    <row r="31" spans="1:13">
      <c r="E31" s="6" t="s">
        <v>145</v>
      </c>
    </row>
    <row r="32" spans="1:13">
      <c r="E32" s="6" t="s">
        <v>146</v>
      </c>
    </row>
    <row r="33" spans="5:5">
      <c r="E33" s="6" t="s">
        <v>147</v>
      </c>
    </row>
    <row r="34" spans="5:5">
      <c r="E34" s="6" t="s">
        <v>148</v>
      </c>
    </row>
    <row r="35" spans="5:5">
      <c r="E35" s="6" t="s">
        <v>149</v>
      </c>
    </row>
    <row r="36" spans="5:5">
      <c r="E36" s="6" t="s">
        <v>150</v>
      </c>
    </row>
  </sheetData>
  <mergeCells count="19"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  <mergeCell ref="A2:B2"/>
    <mergeCell ref="A3:B3"/>
    <mergeCell ref="E21:E27"/>
    <mergeCell ref="D21:D27"/>
    <mergeCell ref="A21:A27"/>
    <mergeCell ref="C21:C27"/>
    <mergeCell ref="B21:B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workbookViewId="0">
      <selection activeCell="F15" sqref="F3:F15"/>
    </sheetView>
  </sheetViews>
  <sheetFormatPr defaultRowHeight="15"/>
  <sheetData>
    <row r="3" spans="3:13">
      <c r="C3" s="20" t="s">
        <v>2</v>
      </c>
      <c r="F3" t="str">
        <f>CONCATENATE(C3,",")</f>
        <v>CD_CIA,</v>
      </c>
      <c r="K3" s="15" t="s">
        <v>63</v>
      </c>
      <c r="M3" t="str">
        <f>CONCATENATE("'",K3,"',")</f>
        <v>'100000082',</v>
      </c>
    </row>
    <row r="4" spans="3:13">
      <c r="C4" s="20" t="s">
        <v>36</v>
      </c>
      <c r="F4" t="str">
        <f t="shared" ref="F4:F55" si="0">CONCATENATE(C4,",")</f>
        <v>NR_REFERENCIA_FISCAL,</v>
      </c>
      <c r="K4" s="11" t="s">
        <v>64</v>
      </c>
      <c r="M4" t="str">
        <f t="shared" ref="M4:M12" si="1">CONCATENATE("'",K4,"',")</f>
        <v>'100000083',</v>
      </c>
    </row>
    <row r="5" spans="3:13">
      <c r="C5" s="20" t="s">
        <v>271</v>
      </c>
      <c r="F5" t="str">
        <f t="shared" si="0"/>
        <v>NF_NFE,</v>
      </c>
      <c r="K5" s="11" t="s">
        <v>65</v>
      </c>
      <c r="M5" t="str">
        <f t="shared" si="1"/>
        <v>'100000084',</v>
      </c>
    </row>
    <row r="6" spans="3:13">
      <c r="C6" s="20" t="s">
        <v>272</v>
      </c>
      <c r="F6" t="str">
        <f t="shared" si="0"/>
        <v>NR_SERIE_NFE,</v>
      </c>
      <c r="K6" s="11" t="s">
        <v>237</v>
      </c>
      <c r="M6" t="str">
        <f t="shared" si="1"/>
        <v>'F20000690',</v>
      </c>
    </row>
    <row r="7" spans="3:13">
      <c r="C7" s="20" t="s">
        <v>60</v>
      </c>
      <c r="F7" t="str">
        <f t="shared" si="0"/>
        <v>CD_STATUS_SEFAZ,</v>
      </c>
      <c r="K7" s="11" t="s">
        <v>70</v>
      </c>
      <c r="M7" t="str">
        <f t="shared" si="1"/>
        <v>'F20002663',</v>
      </c>
    </row>
    <row r="8" spans="3:13">
      <c r="C8" s="20" t="s">
        <v>273</v>
      </c>
      <c r="F8" t="str">
        <f t="shared" si="0"/>
        <v>NR_PROTOCOLO,</v>
      </c>
      <c r="K8" s="11" t="s">
        <v>71</v>
      </c>
      <c r="M8" t="str">
        <f t="shared" si="1"/>
        <v>'F20002666',</v>
      </c>
    </row>
    <row r="9" spans="3:13">
      <c r="C9" s="20" t="s">
        <v>274</v>
      </c>
      <c r="F9" t="str">
        <f t="shared" si="0"/>
        <v>NR_CHAVE_ACESSO_NFE,</v>
      </c>
      <c r="K9" s="11" t="s">
        <v>242</v>
      </c>
      <c r="M9" t="str">
        <f t="shared" si="1"/>
        <v>'F20005307',</v>
      </c>
    </row>
    <row r="10" spans="3:13">
      <c r="C10" s="20" t="s">
        <v>277</v>
      </c>
      <c r="F10" t="str">
        <f t="shared" si="0"/>
        <v>CD_MOTIVO_CANCELAMENTO,</v>
      </c>
      <c r="K10" s="4" t="s">
        <v>71</v>
      </c>
      <c r="M10" t="str">
        <f t="shared" si="1"/>
        <v>'F20002666',</v>
      </c>
    </row>
    <row r="11" spans="3:13">
      <c r="C11" s="20" t="s">
        <v>57</v>
      </c>
      <c r="F11" t="str">
        <f t="shared" si="0"/>
        <v>DT_ULT_ATUALIZACAO,</v>
      </c>
      <c r="K11" s="4" t="s">
        <v>66</v>
      </c>
      <c r="M11" t="str">
        <f t="shared" si="1"/>
        <v>'F30000357',</v>
      </c>
    </row>
    <row r="12" spans="3:13">
      <c r="C12" s="20" t="s">
        <v>275</v>
      </c>
      <c r="F12" t="str">
        <f t="shared" si="0"/>
        <v>DT_STATUS,</v>
      </c>
      <c r="K12" s="4" t="s">
        <v>67</v>
      </c>
      <c r="M12" t="str">
        <f t="shared" si="1"/>
        <v>'F30000358',</v>
      </c>
    </row>
    <row r="13" spans="3:13">
      <c r="C13" s="20" t="s">
        <v>276</v>
      </c>
      <c r="F13" t="str">
        <f t="shared" si="0"/>
        <v>DT_CANCELAMENTO,</v>
      </c>
    </row>
    <row r="14" spans="3:13">
      <c r="C14" s="20" t="s">
        <v>6</v>
      </c>
      <c r="F14" t="str">
        <f t="shared" si="0"/>
        <v>CD_UNIDADE_EMPRESARIAL,</v>
      </c>
    </row>
    <row r="15" spans="3:13">
      <c r="C15" s="20" t="s">
        <v>5</v>
      </c>
      <c r="F15" t="str">
        <f t="shared" si="0"/>
        <v>CD_FILIAL,</v>
      </c>
    </row>
    <row r="16" spans="3:13">
      <c r="C16" s="20" t="s">
        <v>195</v>
      </c>
      <c r="F16" t="str">
        <f t="shared" si="0"/>
        <v>VL_UNITARIO_PRODUTO,</v>
      </c>
    </row>
    <row r="17" spans="3:6">
      <c r="C17" s="20" t="s">
        <v>196</v>
      </c>
      <c r="F17" t="str">
        <f t="shared" si="0"/>
        <v>VL_TOTAL_ITEM,</v>
      </c>
    </row>
    <row r="18" spans="3:6">
      <c r="C18" s="20" t="s">
        <v>11</v>
      </c>
      <c r="F18" t="str">
        <f t="shared" si="0"/>
        <v>VL_PRODUTO,</v>
      </c>
    </row>
    <row r="19" spans="3:6">
      <c r="C19" s="20" t="s">
        <v>17</v>
      </c>
      <c r="F19" t="str">
        <f t="shared" si="0"/>
        <v>VL_DESCONTO,</v>
      </c>
    </row>
    <row r="20" spans="3:6">
      <c r="C20" s="20" t="s">
        <v>30</v>
      </c>
      <c r="F20" t="str">
        <f t="shared" si="0"/>
        <v>CD_NATUREZA_OPERACAO,</v>
      </c>
    </row>
    <row r="21" spans="3:6">
      <c r="C21" s="20" t="s">
        <v>31</v>
      </c>
      <c r="F21" t="str">
        <f t="shared" si="0"/>
        <v>SQ_NATUREZA_OPERACAO,</v>
      </c>
    </row>
    <row r="22" spans="3:6">
      <c r="C22" s="20" t="s">
        <v>211</v>
      </c>
      <c r="F22" t="str">
        <f t="shared" si="0"/>
        <v>VL_BASE_ICMS,</v>
      </c>
    </row>
    <row r="23" spans="3:6">
      <c r="C23" s="20" t="s">
        <v>10</v>
      </c>
      <c r="F23" t="str">
        <f t="shared" si="0"/>
        <v>VL_ICMS,</v>
      </c>
    </row>
    <row r="24" spans="3:6">
      <c r="C24" s="20" t="s">
        <v>198</v>
      </c>
      <c r="F24" t="str">
        <f t="shared" si="0"/>
        <v>VL_ICMS_PRODUTO,</v>
      </c>
    </row>
    <row r="25" spans="3:6">
      <c r="C25" s="20" t="s">
        <v>199</v>
      </c>
      <c r="F25" t="str">
        <f t="shared" si="0"/>
        <v>VL_ICMS_FRETE,</v>
      </c>
    </row>
    <row r="26" spans="3:6">
      <c r="C26" s="20" t="s">
        <v>200</v>
      </c>
      <c r="F26" t="str">
        <f t="shared" si="0"/>
        <v>VL_ICMS_OUTROS,</v>
      </c>
    </row>
    <row r="27" spans="3:6">
      <c r="C27" s="20" t="s">
        <v>19</v>
      </c>
      <c r="F27" t="str">
        <f t="shared" si="0"/>
        <v>VL_ICMS_ST,</v>
      </c>
    </row>
    <row r="28" spans="3:6">
      <c r="C28" s="20" t="s">
        <v>212</v>
      </c>
      <c r="F28" t="str">
        <f t="shared" si="0"/>
        <v>VL_BASE_IPI,</v>
      </c>
    </row>
    <row r="29" spans="3:6">
      <c r="C29" s="20" t="s">
        <v>20</v>
      </c>
      <c r="F29" t="str">
        <f t="shared" si="0"/>
        <v>VL_IPI,</v>
      </c>
    </row>
    <row r="30" spans="3:6">
      <c r="C30" s="20" t="s">
        <v>33</v>
      </c>
      <c r="F30" t="str">
        <f t="shared" si="0"/>
        <v>VL_PIS,</v>
      </c>
    </row>
    <row r="31" spans="3:6">
      <c r="C31" s="20" t="s">
        <v>204</v>
      </c>
      <c r="F31" t="str">
        <f t="shared" si="0"/>
        <v>VL_PIS_PRODUTO,</v>
      </c>
    </row>
    <row r="32" spans="3:6">
      <c r="C32" s="20" t="s">
        <v>205</v>
      </c>
      <c r="F32" t="str">
        <f t="shared" si="0"/>
        <v>VL_PIS_FRETE,</v>
      </c>
    </row>
    <row r="33" spans="3:6">
      <c r="C33" s="20" t="s">
        <v>206</v>
      </c>
      <c r="F33" t="str">
        <f t="shared" si="0"/>
        <v>VL_PIS_OUTROS,</v>
      </c>
    </row>
    <row r="34" spans="3:6">
      <c r="C34" s="20" t="s">
        <v>24</v>
      </c>
      <c r="F34" t="str">
        <f t="shared" si="0"/>
        <v>VL_PIS_IMPORTACAO,</v>
      </c>
    </row>
    <row r="35" spans="3:6">
      <c r="C35" s="20" t="s">
        <v>34</v>
      </c>
      <c r="F35" t="str">
        <f t="shared" si="0"/>
        <v>VL_COFINS,</v>
      </c>
    </row>
    <row r="36" spans="3:6">
      <c r="C36" s="20" t="s">
        <v>201</v>
      </c>
      <c r="F36" t="str">
        <f t="shared" si="0"/>
        <v>VL_COFINS_PRODUTO,</v>
      </c>
    </row>
    <row r="37" spans="3:6">
      <c r="C37" s="21" t="s">
        <v>202</v>
      </c>
      <c r="F37" t="str">
        <f t="shared" si="0"/>
        <v>VL_COFINS_FRETE,</v>
      </c>
    </row>
    <row r="38" spans="3:6">
      <c r="C38" s="20" t="s">
        <v>203</v>
      </c>
      <c r="F38" t="str">
        <f t="shared" si="0"/>
        <v>VL_COFINS_OUTROS,</v>
      </c>
    </row>
    <row r="39" spans="3:6">
      <c r="C39" s="20" t="s">
        <v>25</v>
      </c>
      <c r="F39" t="str">
        <f t="shared" si="0"/>
        <v>VL_COFINS_IMPORTACAO,</v>
      </c>
    </row>
    <row r="40" spans="3:6">
      <c r="C40" s="20" t="s">
        <v>21</v>
      </c>
      <c r="F40" t="str">
        <f t="shared" si="0"/>
        <v>VL_IMPOSTO_IMPORTACAO,</v>
      </c>
    </row>
    <row r="41" spans="3:6">
      <c r="C41" s="20" t="s">
        <v>35</v>
      </c>
      <c r="F41" t="str">
        <f t="shared" si="0"/>
        <v>VL_CSLL,</v>
      </c>
    </row>
    <row r="42" spans="3:6">
      <c r="C42" s="20" t="s">
        <v>207</v>
      </c>
      <c r="F42" t="str">
        <f t="shared" si="0"/>
        <v>VL_CSLL_PRODUTO,</v>
      </c>
    </row>
    <row r="43" spans="3:6">
      <c r="C43" s="20" t="s">
        <v>208</v>
      </c>
      <c r="F43" t="str">
        <f t="shared" si="0"/>
        <v>VL_CSLL_FRETE,</v>
      </c>
    </row>
    <row r="44" spans="3:6">
      <c r="C44" s="20" t="s">
        <v>209</v>
      </c>
      <c r="F44" t="str">
        <f t="shared" si="0"/>
        <v>VL_CSLL_OUTROS,</v>
      </c>
    </row>
    <row r="45" spans="3:6">
      <c r="C45" s="20" t="s">
        <v>18</v>
      </c>
      <c r="F45" t="str">
        <f t="shared" si="0"/>
        <v>VL_SEGURO,</v>
      </c>
    </row>
    <row r="46" spans="3:6">
      <c r="C46" s="20" t="s">
        <v>12</v>
      </c>
      <c r="F46" t="str">
        <f t="shared" si="0"/>
        <v>VL_FRETE,</v>
      </c>
    </row>
    <row r="47" spans="3:6">
      <c r="C47" s="20" t="s">
        <v>26</v>
      </c>
      <c r="F47" t="str">
        <f t="shared" si="0"/>
        <v>VL_CIF_IMPORTACAO,</v>
      </c>
    </row>
    <row r="48" spans="3:6">
      <c r="C48" s="20" t="s">
        <v>23</v>
      </c>
      <c r="F48" t="str">
        <f t="shared" si="0"/>
        <v>VL_ADICIONAL_IMPORTACAO,</v>
      </c>
    </row>
    <row r="49" spans="3:6">
      <c r="C49" s="20" t="s">
        <v>22</v>
      </c>
      <c r="F49" t="str">
        <f t="shared" si="0"/>
        <v>VL_DESPESA_ADUANEIRA,</v>
      </c>
    </row>
    <row r="50" spans="3:6">
      <c r="C50" s="20" t="s">
        <v>13</v>
      </c>
      <c r="F50" t="str">
        <f t="shared" si="0"/>
        <v>VL_DESPESA,</v>
      </c>
    </row>
    <row r="51" spans="3:6">
      <c r="C51" s="20" t="s">
        <v>56</v>
      </c>
      <c r="F51" t="str">
        <f t="shared" si="0"/>
        <v>VL_DESPESA_FINANCEIRA,</v>
      </c>
    </row>
    <row r="52" spans="3:6">
      <c r="C52" s="20" t="s">
        <v>14</v>
      </c>
      <c r="F52" t="str">
        <f t="shared" si="0"/>
        <v>VL_DESCONTO_INCONDICIONAL,</v>
      </c>
    </row>
    <row r="53" spans="3:6">
      <c r="C53" s="20" t="s">
        <v>6</v>
      </c>
      <c r="F53" t="str">
        <f t="shared" si="0"/>
        <v>CD_UNIDADE_EMPRESARIAL,</v>
      </c>
    </row>
    <row r="54" spans="3:6">
      <c r="C54" s="20" t="s">
        <v>5</v>
      </c>
      <c r="F54" t="str">
        <f t="shared" si="0"/>
        <v>CD_FILIAL,</v>
      </c>
    </row>
    <row r="55" spans="3:6">
      <c r="C55" s="20" t="s">
        <v>57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stg_nfv_cab</vt:lpstr>
      <vt:lpstr>stg_nfv_det</vt:lpstr>
      <vt:lpstr>stg_nfv_eletronica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2015-02-03T12:52:22Z</dcterms:modified>
</cp:coreProperties>
</file>