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Resumo" sheetId="93" r:id="rId1"/>
    <sheet name="ok-stg_cap_conciliacao_CAP_CAR" sheetId="101" r:id="rId2"/>
    <sheet name="ok-tg_cap_titulo" sheetId="95" r:id="rId3"/>
    <sheet name="ok-stg_cap_titulo_lancamento" sheetId="102" r:id="rId4"/>
    <sheet name="ok-stg_cap_titulo_mvmto" sheetId="33" r:id="rId5"/>
    <sheet name="ok-stg_cap_titulo_pgto" sheetId="98" r:id="rId6"/>
    <sheet name="ok-stg_cap_titulo_reembolso" sheetId="96" r:id="rId7"/>
    <sheet name="ok-stg_cap_titulo_referencia" sheetId="94" r:id="rId8"/>
    <sheet name="ok-stg_cap_titulo_reversao" sheetId="100" r:id="rId9"/>
    <sheet name="Plan1" sheetId="103" r:id="rId10"/>
  </sheets>
  <calcPr calcId="125725"/>
</workbook>
</file>

<file path=xl/calcChain.xml><?xml version="1.0" encoding="utf-8"?>
<calcChain xmlns="http://schemas.openxmlformats.org/spreadsheetml/2006/main">
  <c r="E2" i="103"/>
  <c r="E33"/>
  <c r="E3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<sst xmlns="http://schemas.openxmlformats.org/spreadsheetml/2006/main" count="1153" uniqueCount="499">
  <si>
    <t>1</t>
  </si>
  <si>
    <t>2</t>
  </si>
  <si>
    <t>3</t>
  </si>
  <si>
    <t>4</t>
  </si>
  <si>
    <t>6</t>
  </si>
  <si>
    <t>8</t>
  </si>
  <si>
    <t>DT_ATUALIZACAO</t>
  </si>
  <si>
    <t>NULL</t>
  </si>
  <si>
    <t>CD_TIPO_PAGAMENTO</t>
  </si>
  <si>
    <t>CD_CIA</t>
  </si>
  <si>
    <t>CD_MODULO</t>
  </si>
  <si>
    <t>CAP</t>
  </si>
  <si>
    <t>OBSERVAÇÕES</t>
  </si>
  <si>
    <t>TABELAS</t>
  </si>
  <si>
    <t>SQ_MOVIMENTO</t>
  </si>
  <si>
    <t>NR_TITULO</t>
  </si>
  <si>
    <t>CD_TRANSACAO_TITULO</t>
  </si>
  <si>
    <t>NR_MOVIMENTO</t>
  </si>
  <si>
    <t>NR_PROGRAMACAO</t>
  </si>
  <si>
    <t>CD_TRANSACAO_DOCUMENTO</t>
  </si>
  <si>
    <t>DT_TRANSACAO</t>
  </si>
  <si>
    <t>IN_ENTRADA_SAIDA</t>
  </si>
  <si>
    <t>CD_MODULO_REFERENCIA</t>
  </si>
  <si>
    <t>NR_TITULO_REFERENCIA</t>
  </si>
  <si>
    <t>DT_SITUACAO</t>
  </si>
  <si>
    <t>VL_TRANSACAO</t>
  </si>
  <si>
    <t>CD_CHAVE_PRIMARIA</t>
  </si>
  <si>
    <t>CD_TIPO_MOVIMENTO</t>
  </si>
  <si>
    <t>300</t>
  </si>
  <si>
    <t>-</t>
  </si>
  <si>
    <t>-100.0000</t>
  </si>
  <si>
    <t>AFA1</t>
  </si>
  <si>
    <t>PBG</t>
  </si>
  <si>
    <t>PRB</t>
  </si>
  <si>
    <t>PRB1</t>
  </si>
  <si>
    <t>+</t>
  </si>
  <si>
    <t>LKF</t>
  </si>
  <si>
    <t>dbo.stg_cap_titulo_mvmto</t>
  </si>
  <si>
    <t>No menu Exibições, selecionar "Incluindo Faturas Totalmente Pagas"</t>
  </si>
  <si>
    <t>Fixo como CAP</t>
  </si>
  <si>
    <t>Pegar a segunda informação da coluna Documento</t>
  </si>
  <si>
    <t>Pegar a primeira informação da coluna Documento</t>
  </si>
  <si>
    <t>Pegar a primeira e segunda informação da coluna Documento</t>
  </si>
  <si>
    <t>Conferência dos dados da tabela:</t>
  </si>
  <si>
    <t>Pegar a terceira informação da coluna Docum.</t>
  </si>
  <si>
    <t>Pegar a segunda informação da coluna Docum.</t>
  </si>
  <si>
    <t>Pegar a informação da coluna Número da Programação</t>
  </si>
  <si>
    <t>Pegar a primeira informação da coluna Docum.</t>
  </si>
  <si>
    <t>Pegar a informação da coluna Tipo Docum.</t>
  </si>
  <si>
    <t>Os códigos utilizados são:</t>
  </si>
  <si>
    <t>1-Fatura de compra
2-Pagamento normal
3-Fatura de venda
4-Nota de crédito
5-Correção
6-Variação cambial
7-Diferença de pagamento
8-Pagamento previsto
9-Pagamento adiantado
10-Pagamento não-alocado
11-Adiantamento previsto
12-Adiantamento não-alocado
13-Ordem não provisionada
14-Atribuição
15-Notas promissórias
16-Lançamento em banco</t>
  </si>
  <si>
    <t>Pegar a informação da coluna Data do Documento</t>
  </si>
  <si>
    <t>Pegar a Informação do valor da transação [se &gt; 0 é positivo. Caso contrário é negativo]</t>
  </si>
  <si>
    <t>Pegar a informação da coluna Valor da Transação</t>
  </si>
  <si>
    <t>tfacp2520m000, tfacp2523m000, tfacp2524s000</t>
  </si>
  <si>
    <t>Sessões utilizadas:</t>
  </si>
  <si>
    <t>Gerado a partir do CD_TRANSACAO_DOCUMENTO.</t>
  </si>
  <si>
    <t>Regra utilizada:</t>
  </si>
  <si>
    <t>Campo t$rcd_utc da tabela que não existe nas telas do LN</t>
  </si>
  <si>
    <t>O campo utilizado para a leitura desta informção não é visivel nas telas de consulta do LN.</t>
  </si>
  <si>
    <t>NR_NFR</t>
  </si>
  <si>
    <t>VL_PEDIDO_COMPRA</t>
  </si>
  <si>
    <t>NR_REFERENCIA_FISCAL</t>
  </si>
  <si>
    <t>NR_PEDIDO_COMPRA</t>
  </si>
  <si>
    <t>R00000059</t>
  </si>
  <si>
    <t>100.0000</t>
  </si>
  <si>
    <t>R20000041</t>
  </si>
  <si>
    <t>C60000008</t>
  </si>
  <si>
    <t>AFS1</t>
  </si>
  <si>
    <t>R00000152</t>
  </si>
  <si>
    <t>8000.0000</t>
  </si>
  <si>
    <t>R00000082</t>
  </si>
  <si>
    <t>C50000010</t>
  </si>
  <si>
    <t>AGA1</t>
  </si>
  <si>
    <t>R00000067</t>
  </si>
  <si>
    <t>8972.3900</t>
  </si>
  <si>
    <t>R00000014</t>
  </si>
  <si>
    <t>C30000003</t>
  </si>
  <si>
    <t>PFA1</t>
  </si>
  <si>
    <t>R00000720</t>
  </si>
  <si>
    <t>1838.2000</t>
  </si>
  <si>
    <t>R20000409</t>
  </si>
  <si>
    <t>C20000889</t>
  </si>
  <si>
    <t>PFA2</t>
  </si>
  <si>
    <t>R00000386</t>
  </si>
  <si>
    <t>778.2200</t>
  </si>
  <si>
    <t>R20000215</t>
  </si>
  <si>
    <t>C20000569</t>
  </si>
  <si>
    <t>dbo.stg_cap_titulo_referencia</t>
  </si>
  <si>
    <t>Informar apenas a Referência Fiscal na Lupinha,  limpando inicialmente todos os campos</t>
  </si>
  <si>
    <t>Pegar a primeira e a segunda informação da coluna Documento</t>
  </si>
  <si>
    <t>Pegar a informação da coluna Recebimento</t>
  </si>
  <si>
    <t>Pegar a informação da coluna ordem</t>
  </si>
  <si>
    <t>tdrecl547m50l, tdrecl505m50l</t>
  </si>
  <si>
    <t>dbo.stg_cap_titulo</t>
  </si>
  <si>
    <t>CD_FILIAL</t>
  </si>
  <si>
    <t>CD_TIPO_DOCUMENTO</t>
  </si>
  <si>
    <t>CD_PARCEIRO</t>
  </si>
  <si>
    <t>NR_NF_RECEBIDA</t>
  </si>
  <si>
    <t>NR_SERIE_NF_RECEBIDA</t>
  </si>
  <si>
    <t>SQ_NF_RECEBIDA</t>
  </si>
  <si>
    <t>DT_EMISSAO_TITULO</t>
  </si>
  <si>
    <t>DT_VENCIMENTO</t>
  </si>
  <si>
    <t>DT_VENCIMENTO_ORIGINAL</t>
  </si>
  <si>
    <t>DT_LIQUIDACAO_TITULO</t>
  </si>
  <si>
    <t>VL_TITULO</t>
  </si>
  <si>
    <t>VL_ORIGINAL</t>
  </si>
  <si>
    <t>IN_BLOQUEIO_TITULO</t>
  </si>
  <si>
    <t>CD_PREPARADO_PAGAMENTO</t>
  </si>
  <si>
    <t>CD_SITUACAO_TITULO</t>
  </si>
  <si>
    <t>DT_SITUACAO_TITULO</t>
  </si>
  <si>
    <t>CD_TIPO_NF</t>
  </si>
  <si>
    <t>VL_SALDO</t>
  </si>
  <si>
    <t>CD_BANCO_DESTINO</t>
  </si>
  <si>
    <t>NR_AGENCIA_DESTINO</t>
  </si>
  <si>
    <t>NR_DIGITO_AGENCIA_DESTINO</t>
  </si>
  <si>
    <t>NR_CONTA_CORRENTE_DESTINO</t>
  </si>
  <si>
    <t>NR_DIG_CONTA_CORRENTE_DESTINO</t>
  </si>
  <si>
    <t>VL_TAXA_MORA</t>
  </si>
  <si>
    <t>VL_TAXA_MULTA</t>
  </si>
  <si>
    <t>CD_UNIDADE_EMPRESARIAL</t>
  </si>
  <si>
    <t>0</t>
  </si>
  <si>
    <t>5</t>
  </si>
  <si>
    <t>0.0000</t>
  </si>
  <si>
    <t>341</t>
  </si>
  <si>
    <t>0911</t>
  </si>
  <si>
    <t xml:space="preserve"> </t>
  </si>
  <si>
    <t>10077</t>
  </si>
  <si>
    <t>001</t>
  </si>
  <si>
    <t>3070</t>
  </si>
  <si>
    <t>00005574</t>
  </si>
  <si>
    <t>000002700</t>
  </si>
  <si>
    <t>PFA</t>
  </si>
  <si>
    <t>Fixo CAP</t>
  </si>
  <si>
    <t>Se  CD_TRANSACAO_TITULO for  'AGA' ou 'GA1', retornará 3. Caso contrário, 2.</t>
  </si>
  <si>
    <t>Pegar a informação da coluna Tipo de Documento</t>
  </si>
  <si>
    <t>Pegar a informação da coluna Parceiro de Negócios Faturador</t>
  </si>
  <si>
    <t>Pegar a segunda informação da coluna Documento Original</t>
  </si>
  <si>
    <t>Pegar a terceira informação da coluna Documento Original</t>
  </si>
  <si>
    <t>Pegar a segunda informação da coluna Documento Vinculado</t>
  </si>
  <si>
    <t>Pegar a informação da coluna Data do Vencimento</t>
  </si>
  <si>
    <t>Pegar a informação da coluna Valor</t>
  </si>
  <si>
    <t>Pedir o detalhamento da linha selecionada. No cabeçalho da tela, pegar a informação do Aprovado para pagamento.
Se estiver com Não ou Não aplicável será 2. Se tiver como sim, será 1</t>
  </si>
  <si>
    <t xml:space="preserve">1-Não aplicável
2-Aberto
3-Selecionado
4-Parcialmente pago
5-Pago
</t>
  </si>
  <si>
    <t>Pegar a informação da coluna Status da Fatura</t>
  </si>
  <si>
    <t xml:space="preserve">1-Registrado
2-Transações inseridas
3-Relacionado
4-Aprovado
</t>
  </si>
  <si>
    <t>Pegar a primeira informação da coluna Documento Original</t>
  </si>
  <si>
    <t>1-NF
2-NFF
3-FAT
4-NC
5-ND
6-NFE
7-RPA
8-Conhecimento
9-NFS
10-NFFS
80-Outros</t>
  </si>
  <si>
    <t>Pegar informação da coluna Valor do Saldo [BRL]</t>
  </si>
  <si>
    <t>Segundo o Fábio da INFOR, essa informação não virá nesta base, pois aqui só conseguimos tratar os dados de Atacado e Varejo</t>
  </si>
  <si>
    <t>tfacp2520m000, tfcmg0511m000, tfcmg0510m000, tdrecl504m00l</t>
  </si>
  <si>
    <t>dbo.stg_cap_titulo_reembolso</t>
  </si>
  <si>
    <t>NR_ORDEM_VENDA</t>
  </si>
  <si>
    <t>NR_ORDEM_VENDA_ORIGINAL</t>
  </si>
  <si>
    <t>NR_PEDIDO_LOJA</t>
  </si>
  <si>
    <t>CD_UNIDADE_NEGOCIO</t>
  </si>
  <si>
    <t>NR_ID_TITULO</t>
  </si>
  <si>
    <t>7</t>
  </si>
  <si>
    <t>V20005985</t>
  </si>
  <si>
    <t>042186998</t>
  </si>
  <si>
    <t>Pegar a informação de Unidade de Negócio no cabeçalho da tela</t>
  </si>
  <si>
    <t>Trabalharemos somente com Tipo Interface = Meios de Pagamento e com Tipo de Transação = DEV, LPV e PRB</t>
  </si>
  <si>
    <t>Pegar a informação da coluna Pedido do Cliente</t>
  </si>
  <si>
    <t>Pegar a informação da coluna Documento</t>
  </si>
  <si>
    <t>Pegar a informação da coluna Parceiro de Negócios</t>
  </si>
  <si>
    <t>dbo.stg_cap_titulo_pgto</t>
  </si>
  <si>
    <t>CD_BANCO</t>
  </si>
  <si>
    <t>NR_AGENCIA</t>
  </si>
  <si>
    <t>NR_CONTA_CORRENTE</t>
  </si>
  <si>
    <t>CD_MODALIDADE_PAGAMENTO</t>
  </si>
  <si>
    <t>SQ_DOCUMENTO</t>
  </si>
  <si>
    <t>DT_PAGAMENTO</t>
  </si>
  <si>
    <t>VL_PAGAMENTO</t>
  </si>
  <si>
    <t>DT_ESTORNO</t>
  </si>
  <si>
    <t>CD_SITUACAO_PAGTO_ELETRONICO</t>
  </si>
  <si>
    <t>CD_SITUACAO_PAGAMENTO</t>
  </si>
  <si>
    <t>CD_METODO_PAGAMENTO</t>
  </si>
  <si>
    <t>BOP</t>
  </si>
  <si>
    <t>2000.0000</t>
  </si>
  <si>
    <t xml:space="preserve"> 'PLG' = 1
 'LKF' = 2
 'PKF' = 2
  'RKF'= 4
Se a categoria retornar 10 de acordo com o CD_TRANSACAO_DOCUMENTO, então virá 3
Caso contrário = 0</t>
  </si>
  <si>
    <t>sessão tfacp2524s000 [selecionar o Documento na sessão tfacp2523m000  e escolher Specific, Detalhes</t>
  </si>
  <si>
    <t>No cabeçalho da tela , a linha Documento de Pagamento, possui 4 colunas de informação. Pegar as duas últimas colunas.</t>
  </si>
  <si>
    <t>sessão tdrecl505m50l [selecionar a referência fiscal na sessão tdrecl547m50l e no menu Specific, selecionar Linhas Rec Fiscal - Sumário</t>
  </si>
  <si>
    <t>Pegar a informação da coluna Valor da Mercadoria [se tiver mais de um item vendido, será necessário somá-los]</t>
  </si>
  <si>
    <t>No menu Specific, selecionar "Incluindo Faturas Totalmente Pagas"</t>
  </si>
  <si>
    <t>Com o botão direito do mouse sobre a linha desejada, escolher Specific, Progr. Pagamento. Pegar a informação da coluna Data Vencimento Original</t>
  </si>
  <si>
    <t>Com o botão direito do mouse sobre a linha desejada, escolher Specific, Progr. Pagamento. Pegar a informação da coluna Status do Pagamento</t>
  </si>
  <si>
    <t>Com o botão direito do mouse sobre a linha desejada, escolher Specific,Documentos relacionados ao pagamento por entrada aberto. Selecionar a linha apresentada e no menu Specific, pedir Detalhes.
Na aba Valor, pegar a informação de Multa por atraso de Pagamento</t>
  </si>
  <si>
    <t>Com o botão direito do mouse sobre a linha desejada, escolher Specific, Progr. Pagamento e na sequência, detalhar a linha apresentada. Na aba Geral, pegar a primeira informação apresentada no campo Banco do Fornecedor</t>
  </si>
  <si>
    <t>Com o botão direito do mouse sobre a linha desejada, escolher Specific, Progr. Pagamento. Pegar a informação da coluna Valor Juros</t>
  </si>
  <si>
    <t>znslsc530m000, znslsc501m000, tdsls4100m000,tcemm0130m000</t>
  </si>
  <si>
    <t>Selecionar a linha apresentada e no menu Specific, selecionar Detalhes. Na aba Valor, seção Detalhes, pegar as informações "Valor" + "Valor Imposto Retido" [valor absoluto]</t>
  </si>
  <si>
    <t>Pegar a informação da coluna Modalidade de pagamento</t>
  </si>
  <si>
    <t>1-Crédito em C/ Corrente
2-Cheque administrativo
3-DOC - COMPE
4-DOC - CIP
5-DOC - STR
6-Títulos do banco
7-Títulos de terceiros
8-Títulos de concessionárias
9-Crédito em poupança
10-Ordem de pagamento
11-Não aplicável
12-Crédito C/C Real Time
13-GPS
14-DARF Normal
15-DARF Simples
16-GARE-ICMS-SP
17-GNRE e tributos com código de barras</t>
  </si>
  <si>
    <t>Na seção "Detalhe de Pagamento", pegar a informação "Método de Pgto"</t>
  </si>
  <si>
    <t>Na seção "Detalhe de Pagamento", pegar a primeira informação da Rel. Bancária</t>
  </si>
  <si>
    <t>Na seção "Detalhe de Pagamento", pegar na segunda informação da Rel. Bancária o código da Agência</t>
  </si>
  <si>
    <t>Na seção "Detalhe de Pagamento", pegar na terceira informação da Rel. Bancária o número da conta [sem o dígito]</t>
  </si>
  <si>
    <t>Utilizando como base o numero do documento, verificar se essa informação existe nesta tela. Se existir, fazer o detalhamento e pegar a data da última alteração se o campo estornar pagamento estiver ticado.</t>
  </si>
  <si>
    <t>Utilizando como base o numero do documento, verificar se essa informação existe nesta tela. Se existir, pegar a informação "Status do envio"</t>
  </si>
  <si>
    <t xml:space="preserve">1-Aberto
2-Gerado
3-Confirmado
4-Protestado
5-Rejeitado
6-Pago
7-Não aplicável
8-Pagto Cheque
9-Pagto Cancelado
</t>
  </si>
  <si>
    <t>Filtrar pelo lote de pagamento do título que está sendo analisado. Pegar a informação existente na coluna "Status Lote de Pagamento"</t>
  </si>
  <si>
    <t>1-Selecionado
2-Criado
3-Atribuído
4-Auditado
5-Pago
6-Lançado
7-Removido
8-TNP processado
qdo não tem dados, retorna 0</t>
  </si>
  <si>
    <t>A query busca o campo [tfacp600.t$sdat] . Como não encontro essa data nas telas do LN, o Fábio respondeu o seguinte:
[08/05/2014 10:19:59] Fabio Ferreira - INFOR: é um campo de controle [data de criação] que mostra quando foi criado o relacionamento com o pagamento Sendo assim, não é possível validar essa informação pelas telas do LN</t>
  </si>
  <si>
    <t>tfacp2520m000, tfacp2523m000, tfacp1103m000, tfacp6500m000, tfcmgl300m00l, tfcmgd568m00d e tfcmg1521m000</t>
  </si>
  <si>
    <t>dbo.stg_cap_titulo_reversao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</si>
  <si>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</si>
  <si>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</si>
  <si>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</si>
  <si>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</si>
  <si>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</si>
  <si>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</si>
  <si>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</si>
  <si>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</si>
  <si>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</si>
  <si>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PRK</t>
  </si>
  <si>
    <t>16</t>
  </si>
  <si>
    <t>znacpc501m000</t>
  </si>
  <si>
    <t>Pegar a informação da coluna Tipo Trans e Número do Documento</t>
  </si>
  <si>
    <t>Pegar a informação da coluna Tp. Tr. Link</t>
  </si>
  <si>
    <t>Pegar a informação da coluna No.Docto.Link</t>
  </si>
  <si>
    <t>Pegar a informação da coluna Linha</t>
  </si>
  <si>
    <t>Pegar a informação da coluna Data Link NC</t>
  </si>
  <si>
    <t>Pegar a informação da coluna Valor do Link</t>
  </si>
  <si>
    <t>Pegar a informação da coluna Tp.Tr.Rev.Link</t>
  </si>
  <si>
    <t>Pegar a informação da coluna No.Docto.Rev.Link</t>
  </si>
  <si>
    <t>Pegar a informação da coluna Linha (Link)</t>
  </si>
  <si>
    <t>Pegar a informação da coluna Data Reversão</t>
  </si>
  <si>
    <t>Se Tipo Trans  for  'AGA' ou 'GA1', retornará 3. Caso contrário, 2.</t>
  </si>
  <si>
    <t>stg_cap_titulo</t>
  </si>
  <si>
    <t>stg_cap_titulo_mvmto</t>
  </si>
  <si>
    <t>stg_cap_titulo_reembolso</t>
  </si>
  <si>
    <t>stg_cap_titulo_referencia</t>
  </si>
  <si>
    <t>stg_cap_titulo_reversao</t>
  </si>
  <si>
    <t>stg_cap_titulo_pgto</t>
  </si>
  <si>
    <t>dbo.stg_cap_conciliacao_CAP_CAR</t>
  </si>
  <si>
    <t>CD_TP_TRANSACAO_BAIXA</t>
  </si>
  <si>
    <t>NR_TRANSACAO_BAIXA</t>
  </si>
  <si>
    <t>CD_TRANSACAO</t>
  </si>
  <si>
    <t>NR_DOCUMENTO</t>
  </si>
  <si>
    <t>VL_VALOR</t>
  </si>
  <si>
    <t>CD_TP_TRANSACAO_REVERSAO</t>
  </si>
  <si>
    <t>NR_TRANSACAO_REVERSAO</t>
  </si>
  <si>
    <t>DT_BAIXA</t>
  </si>
  <si>
    <t>ENC</t>
  </si>
  <si>
    <t>RE4</t>
  </si>
  <si>
    <t xml:space="preserve">Pegar a informação da coluna "Parceiro de Negócios" </t>
  </si>
  <si>
    <t>Pegar a informação da coluna "Doc. Baixa"</t>
  </si>
  <si>
    <t>Pegar a informação da coluna "Número do Documento"</t>
  </si>
  <si>
    <t>Pedir o detalhamento do Doc.Baixa desejado. Pegar a informação da coluna "Tipo de Transação"</t>
  </si>
  <si>
    <t>Pedir o detalhamento do Doc.Baixa desejado. Pegar a informação da coluna "No. Documento"</t>
  </si>
  <si>
    <t>Pedir o detalhamento do Doc.Baixa desejado. Pegar a informação da coluna "Valor" [as transações de Pagamento virão negativas na view]</t>
  </si>
  <si>
    <t>Pedir o detalhamento do Doc.Baixa desejado. Pegar a informação da coluna "Tipo de Transação de Reversão"</t>
  </si>
  <si>
    <t>Pedir o detalhamento do Doc.Baixa desejado. Pegar a informação da coluna "Documento"</t>
  </si>
  <si>
    <t>É a junção das informações das colunas "Tipo de Transação" com o "No. Documento"</t>
  </si>
  <si>
    <t>znacrc217m000 e tfgld1504m000</t>
  </si>
  <si>
    <t>stg_cap_conciliacao_CAP_CAR</t>
  </si>
  <si>
    <t>stg_cap_titulo_lancamento</t>
  </si>
  <si>
    <t>dbo.stg_cap_titulo_lancamento</t>
  </si>
  <si>
    <t>DS_TIPO_LANCAMENTO</t>
  </si>
  <si>
    <t>IN_DEBITO_CREDITO</t>
  </si>
  <si>
    <t>VL_LANCAMENTO</t>
  </si>
  <si>
    <t>CD_CONTA_CONTABIL</t>
  </si>
  <si>
    <t>DS_CONTA_CONTABIL</t>
  </si>
  <si>
    <t>NR_LINHA</t>
  </si>
  <si>
    <t>DS_TIPO_IMPOSTO</t>
  </si>
  <si>
    <t>Mercadoria</t>
  </si>
  <si>
    <t>Débito</t>
  </si>
  <si>
    <t>90.7500</t>
  </si>
  <si>
    <t>110501002</t>
  </si>
  <si>
    <t>MERCADORIAS P/ REVENDA</t>
  </si>
  <si>
    <t>Imposto</t>
  </si>
  <si>
    <t>7.6000</t>
  </si>
  <si>
    <t>110303005</t>
  </si>
  <si>
    <t>COFINS A RECUPERAR</t>
  </si>
  <si>
    <t>COFINS</t>
  </si>
  <si>
    <t>1.6500</t>
  </si>
  <si>
    <t>110303003</t>
  </si>
  <si>
    <t>PIS A RECUPERAR</t>
  </si>
  <si>
    <t>PIS</t>
  </si>
  <si>
    <t>Conta controle</t>
  </si>
  <si>
    <t>Crédito</t>
  </si>
  <si>
    <t>210301001</t>
  </si>
  <si>
    <t>FORNECEDORES - REVENDA</t>
  </si>
  <si>
    <t>AFA10</t>
  </si>
  <si>
    <t>2512.4900</t>
  </si>
  <si>
    <t>228.0000</t>
  </si>
  <si>
    <t>210.0100</t>
  </si>
  <si>
    <t>110303001</t>
  </si>
  <si>
    <t>ICMS A RECUPERAR</t>
  </si>
  <si>
    <t>ICMS</t>
  </si>
  <si>
    <t>49.5000</t>
  </si>
  <si>
    <t>Dif. arredondamento</t>
  </si>
  <si>
    <t>330101001</t>
  </si>
  <si>
    <t>VARIAÇÕES CAMBIAIS PASSIVAS</t>
  </si>
  <si>
    <t>3000.0000</t>
  </si>
  <si>
    <t>Sessão tdrecl504m00l (Recebimento Fiscal)</t>
  </si>
  <si>
    <t xml:space="preserve">Na coluna documento, informar os dados na segunda e terceira coluna </t>
  </si>
  <si>
    <t>Pegar a informação da coluna Referência Fiscal</t>
  </si>
  <si>
    <t>tdrecl412m00l (Imprimir integração financeira) - informar a referência fiscal e pedir a apresentação na tela</t>
  </si>
  <si>
    <t>Pegar a informação da coluna Tipo de Lançamento</t>
  </si>
  <si>
    <t>Pegar a informação da coluna Débito/Crédito</t>
  </si>
  <si>
    <t>Pegar a informação da coluna Valor (BRL)</t>
  </si>
  <si>
    <t>Pegar a informação da coluna Conta Contábil</t>
  </si>
  <si>
    <t>Pegar a informação da coluna Tipo de Imposto</t>
  </si>
  <si>
    <t>R00000026</t>
  </si>
  <si>
    <t>Sessão tfgld0508m000 (Plano de Contas)</t>
  </si>
  <si>
    <t xml:space="preserve">Informar o CD_CONTA_CONTABIL na primeira coluna de "Conta Contábil" e pegar a segunda informação da coluna </t>
  </si>
  <si>
    <t>tdrecl504m00l, tdrecl412m00l e tfgld0508m000</t>
  </si>
  <si>
    <t>REF_FISCAL [não tem na tabela, mas precisamos dela para consultar os lançamentos]</t>
  </si>
  <si>
    <t>Sessão znacrc217m000 (Reversão do encontro de contas) [Digitar o CD_PARCEIRO na caixa "Parceiro de Negócios" e pedir para filtrar os dados]</t>
  </si>
  <si>
    <t>Sessão tfgld1504m000 (Histórico do Documento)</t>
  </si>
  <si>
    <t>Sessão tfacp2520m000 (Invoice-from business partner open entries) [no menu Specific, selecionar "Incluindo Faturas Totalmente Pagas"</t>
  </si>
  <si>
    <t xml:space="preserve">Sessão tfacp2523m000 (Documentos relacionados ao pagamento por entrada aberta)
[selecionar o título desejado na sessão tfacp2520m000 e com o botão direito do mouse escolher Specific ==&gt; "Documentos relacionados ao pagamento por entrada aberta"] </t>
  </si>
  <si>
    <t>sessão tfacp6500m000 (Documentos relacionados ao pagamento)</t>
  </si>
  <si>
    <t xml:space="preserve">Sessão tfacp2520m000 (Invoice-from business partner open entries) </t>
  </si>
  <si>
    <t xml:space="preserve">Sessão tfacp2523m000  (Documentos relacionados ao pagamento por entrada aberta)  [selecionar o título desejado na sessão tfacp2520m000 e com o botão direito do mouse escolher Specific ==&gt; "Documentos relacionados ao pagamento por entrada aberta"] </t>
  </si>
  <si>
    <t>Sessão tfacp6500m000 (Documentos relacionados ao pagamento)  [Selecionar  pelo CD_TRANSACAO_TITULO, SQ_DOCUMENTO E NR_MOVIMENTO desejado e pedir o detalhamento da linha apresentada]</t>
  </si>
  <si>
    <t>Sessão tfcmgl300m00l (Estornar documentos de pagamento)</t>
  </si>
  <si>
    <t>Sessão tfcmgd568m00d (Documentos EBF enviados ao Banco - Pagamentos)</t>
  </si>
  <si>
    <t>Sessão tfcmg1521m000 (Número de Lote para Procedimento Pagto)</t>
  </si>
  <si>
    <t>Sessão znslsc530m000 (Controle de Faturamento)</t>
  </si>
  <si>
    <t>Sessão tdsls4100m000 (Ordens de Vendas)</t>
  </si>
  <si>
    <t>Nesta sessão, filtrar a ordem de Venda desejada. Pedir o detalhamento do campo Dep. De Vendas. Na sequência pegar o código da Unidade Empresarial
Ir para a sessão tcemm0130m000 (Unidades Empresariais) e pegar o campo Cat.da Uni Empresarial referente à Unidade Empresarial que estamos analisando</t>
  </si>
  <si>
    <t>sessão tdrecl547m50l (Dados de Origem Linhas Recebimento Fiscal - Sumário)</t>
  </si>
  <si>
    <t>000000020</t>
  </si>
  <si>
    <t>PBG7</t>
  </si>
  <si>
    <t>2014-08-05 00:00:00.000</t>
  </si>
  <si>
    <t>RE410</t>
  </si>
  <si>
    <t>PFA66</t>
  </si>
  <si>
    <t>2014-08-06 00:00:00.000</t>
  </si>
  <si>
    <t>RE1</t>
  </si>
  <si>
    <t>RE118</t>
  </si>
  <si>
    <t>PFA73</t>
  </si>
  <si>
    <t>RB3</t>
  </si>
  <si>
    <t>RB313</t>
  </si>
  <si>
    <t>RWA</t>
  </si>
  <si>
    <t>RWA1</t>
  </si>
  <si>
    <t>000000009</t>
  </si>
  <si>
    <t>PFA81</t>
  </si>
  <si>
    <t>RE128</t>
  </si>
  <si>
    <t>-3500.0000</t>
  </si>
  <si>
    <t>3500.0000</t>
  </si>
  <si>
    <t>-5000.0000</t>
  </si>
  <si>
    <t>5000.0000</t>
  </si>
  <si>
    <t>-1500.0000</t>
  </si>
  <si>
    <t>1500.0000</t>
  </si>
  <si>
    <t>-200.0000</t>
  </si>
  <si>
    <t>200.0000</t>
  </si>
  <si>
    <t>-2000.0000</t>
  </si>
  <si>
    <t>Na Lupinha, pedir o filtro do CD_TIPO_TRANSACAO_BAIXA desejado. Pedir o detalhamento do  Nr Transação de Baixa desejado. Pegar a informação da coluna "Data do Documento"</t>
  </si>
  <si>
    <t>Na Lupinha, pedir o filtro do CD_TIPO_TRANSACAO_REVERSAO desejado. Pedir o detalhamento do  Nr Transação de Reversão desejado. Pegar a informação da coluna "Data do Documento"</t>
  </si>
  <si>
    <t>DT_ULT_ATUALIZACAO</t>
  </si>
  <si>
    <t>PFR7</t>
  </si>
  <si>
    <t>PFR</t>
  </si>
  <si>
    <t>2.0000</t>
  </si>
  <si>
    <t>000000094</t>
  </si>
  <si>
    <t>2015-01-23 00:00:00.000</t>
  </si>
  <si>
    <t>2015-07-22 00:00:00.000</t>
  </si>
  <si>
    <t>45.8000</t>
  </si>
  <si>
    <t>2015-01-23 11:38:45.000</t>
  </si>
  <si>
    <t>PFR13</t>
  </si>
  <si>
    <t>13</t>
  </si>
  <si>
    <t>2015-01-23 15:03:11.000</t>
  </si>
  <si>
    <t>PFR14</t>
  </si>
  <si>
    <t>14</t>
  </si>
  <si>
    <t>2015-01-23 15:05:32.000</t>
  </si>
  <si>
    <t>PFR15</t>
  </si>
  <si>
    <t>15</t>
  </si>
  <si>
    <t>2015-01-23 18:52:34.000</t>
  </si>
  <si>
    <t>PFR16</t>
  </si>
  <si>
    <t>2015-01-23 18:55:30.000</t>
  </si>
  <si>
    <t>Fixo 1</t>
  </si>
  <si>
    <t>Sessão tfcmg0510m000 (Relações Bancárias) [Informar no campo "Banco" o "CD_BANCO_DESTINO" e pegar a informação da coluna "Filial Bco"]. Na sequência ir para a sessão tfcmg0511m000 (Agências Bancárias)</t>
  </si>
  <si>
    <t>Informar no campo "Cód Agência Bancária" o "Filial Banco" e pegar a informação da coluna "Agência"</t>
  </si>
  <si>
    <t>Informar no campo "Cód Agência Bancária" o "Filial Banco" e pegar aa informação da coluna DAC Agência</t>
  </si>
  <si>
    <t>Sessão tfcmg0510m000 (Relações Bancárias) [Informar no campo "Banco" o "CD_BANCO_DESTINO"]</t>
  </si>
  <si>
    <t>Detalhar a linha apresentada para o CD_BANCO_DESTINO informado.  Na aba Detalhes,  seção "Detalhes do Banco", pegar a primeira informação do campo Conta Bancária</t>
  </si>
  <si>
    <t>Detalhar a linha apresentada para o CD_BANCO_DESTINO informado.  Na aba Detalhes,  seção "Detalhes do Banco", pegar a segunda informação do campo Conta Bancária</t>
  </si>
  <si>
    <t>Usando como base o Tipo de Transação e Nr Documento [segunda e terceira informação da coluna "No Documento"], pegar a informação da coluna Referência Fiscal</t>
  </si>
  <si>
    <t>Pedir o detalhamento da Ref Fiscal. Na aba superior Valores, seção Valores, pegar a informação do Valor Total documento Fiscal. Se não existir uma Referência Fiscal, a view está buscando a informação "Valor" da sessão tfacp2520m000</t>
  </si>
  <si>
    <t>2015-01-20 00:00:00.000</t>
  </si>
  <si>
    <t>2015-01-21 00:00:00.000</t>
  </si>
  <si>
    <t>NCC198</t>
  </si>
  <si>
    <t>NCC</t>
  </si>
  <si>
    <t>198</t>
  </si>
  <si>
    <t>000000122</t>
  </si>
  <si>
    <t>1234</t>
  </si>
  <si>
    <t>-1001082.7100</t>
  </si>
  <si>
    <t>R20003237</t>
  </si>
  <si>
    <t>2015-01-20 18:50:06.000</t>
  </si>
  <si>
    <t>NCC199</t>
  </si>
  <si>
    <t>199</t>
  </si>
  <si>
    <t>-21022.5000</t>
  </si>
  <si>
    <t>Sessão tfacp2520m000 (Invoice-from business partner open entries) [para consultar os pagamentos, selecionar no menu Specific, a opção "Incluindo faturas totalmente pagas"]</t>
  </si>
  <si>
    <t>PRB259</t>
  </si>
  <si>
    <t>259</t>
  </si>
  <si>
    <t>000002729</t>
  </si>
  <si>
    <t>2015-01-09 00:00:00.000</t>
  </si>
  <si>
    <t>403.9900</t>
  </si>
  <si>
    <t>115</t>
  </si>
  <si>
    <t>1001082.7100</t>
  </si>
  <si>
    <t>REC770</t>
  </si>
  <si>
    <t>2015-01-20 18:23:52.000</t>
  </si>
  <si>
    <t>116</t>
  </si>
  <si>
    <t>21022.5000</t>
  </si>
  <si>
    <t>REC783</t>
  </si>
  <si>
    <t>2015-01-20 18:51:24.000</t>
  </si>
  <si>
    <t>117</t>
  </si>
  <si>
    <t>215</t>
  </si>
  <si>
    <t>2015-01-09 10:26:44.000</t>
  </si>
  <si>
    <t>REC</t>
  </si>
  <si>
    <t>770</t>
  </si>
  <si>
    <t>783</t>
  </si>
  <si>
    <t>Fixo como 1</t>
  </si>
  <si>
    <t>3117</t>
  </si>
  <si>
    <t>21490</t>
  </si>
  <si>
    <t>Selecionar a linha. Ir para o menu Specific, Documento da Fatura por Pagamento. No cabeçalho da tela, pegar a data de Pagamento</t>
  </si>
  <si>
    <t xml:space="preserve">Meu usuário não tem permissão para </t>
  </si>
  <si>
    <t>Numeros Lote p/Procedimento Pagamento</t>
  </si>
  <si>
    <t>000002686</t>
  </si>
  <si>
    <t>PRB116</t>
  </si>
  <si>
    <t>42187944</t>
  </si>
  <si>
    <t>000000304</t>
  </si>
  <si>
    <t>V20006679</t>
  </si>
  <si>
    <t>PRB117</t>
  </si>
  <si>
    <t>42188128</t>
  </si>
  <si>
    <t>V20007731</t>
  </si>
  <si>
    <t>V20006868</t>
  </si>
  <si>
    <t>PRB118</t>
  </si>
  <si>
    <t>42188375</t>
  </si>
  <si>
    <t>118</t>
  </si>
  <si>
    <t>V20007516</t>
  </si>
  <si>
    <t>Pegar a informação da coluna Tipo Transação</t>
  </si>
  <si>
    <t>Pegar as informações da coluna Tipo de Transação + Documento</t>
  </si>
  <si>
    <t>Na lupinha informar a Cia, Unid Negócio e Pedido Cliente. Na tela, quando a linha tiver "Produto/Não Produto = P" e  "Quantidade Vendida menor do que zero", pegar a informação de Ordem de Venda LN</t>
  </si>
  <si>
    <t>Na lupinha informar a Cia, Unid Negócio e Pedido Cliente. Na tela, quando a linha tiver "Produto/Não Produto = P" e  "Quantidade Vendida maior do que zero", pegar a informação de Ordem de Venda LN</t>
  </si>
  <si>
    <t>Informar nos campos "Tipo Trans" e "Número do Documento" as informações desejadas (desmembrando o  CD_CHAVE_PRIMARIA) e ir com a setinha de avanço até encontrar o registro, pois a view não tem o Cód Parceiro</t>
  </si>
  <si>
    <t>2015-01-12 00:00:00.000</t>
  </si>
  <si>
    <t>2015-02-11 00:00:00.000</t>
  </si>
  <si>
    <t>R20003167</t>
  </si>
  <si>
    <t>2015-01-20 18:23:51.000</t>
  </si>
  <si>
    <t>Com o botão direito do mouse sobre a linha desejada, escolher Specific, Documentos Relacionados ao Pagamento por Entrada em Aberto. Selecionar a linha e no menu Specific, escolher a opção Documentos da Fatura por Pagamento. No cabeçalho, pegar a informação da Data do Pagamento</t>
  </si>
  <si>
    <t>PFR12</t>
  </si>
  <si>
    <t>12</t>
  </si>
  <si>
    <t>2015-01-23 14:47:26.000</t>
  </si>
  <si>
    <t>123</t>
  </si>
  <si>
    <t>000002576</t>
  </si>
  <si>
    <t>R20003238</t>
  </si>
  <si>
    <t>2015-01-20 19:20:05.000</t>
  </si>
  <si>
    <t>2015-02-18 00:00:00.000</t>
  </si>
  <si>
    <t>R20003208</t>
  </si>
  <si>
    <t>PFS422</t>
  </si>
  <si>
    <t>422</t>
  </si>
  <si>
    <t>000000001</t>
  </si>
  <si>
    <t>216</t>
  </si>
  <si>
    <t>2015-01-28 00:00:00.000</t>
  </si>
  <si>
    <t>641</t>
  </si>
  <si>
    <t>66287</t>
  </si>
  <si>
    <t>2015-01-28 18:37:50.000</t>
  </si>
  <si>
    <t>217</t>
  </si>
  <si>
    <t>2015-01-28 18:42:08.000</t>
  </si>
  <si>
    <t xml:space="preserve">Pegar a data do Documento </t>
  </si>
  <si>
    <t xml:space="preserve">Sessão tfacp1103m000 (Agenda de Pag.) [selecionar a linha apresentada  na sessão  tfacp2520m000 e com o botão direito do mouse escolher Specific ==&gt; "Progr Pagamento"] </t>
  </si>
  <si>
    <t xml:space="preserve">sessão tccom4525m000 (Ctas Bancárias por Parceiro de Neg. Credor) </t>
  </si>
  <si>
    <t xml:space="preserve"> Na sessão tfacp2520m000 selecionar a linha e no menu Specific selecionar "Program. Pagamento". Detalhar a linha apresentada. Na aba superior Geral, pegar a informação de "Banco do Fornecedor". Ir para a sessão tccom4525m000 e informar o Banco do Fornecedor no campo "Código da Conta". Pegar a informação da coluna Conta Bancária</t>
  </si>
  <si>
    <t>Sessão tfcmg0511m000 (Agências Bancárias) [Na sessão tccom4525m000  (Ctas Bancárias por Parceiro de Neg. Credor) , pegar a informação de "Filial Bancária"]</t>
  </si>
  <si>
    <t>Informar o código da "Filial Bancária" na coluna "Código da Agência Bancária". Pegar os dados da coluna "Agência"</t>
  </si>
  <si>
    <t>Informar o código da "Filial Bancária" na coluna "Código da Agência Bancária". Pegar a informação da coluna "Banco Oficial"</t>
  </si>
  <si>
    <t>PDA78</t>
  </si>
  <si>
    <t>PDA</t>
  </si>
  <si>
    <t>78</t>
  </si>
  <si>
    <t>32</t>
  </si>
  <si>
    <t>PFS421</t>
  </si>
  <si>
    <t>2015-01-28 18:26:07.000</t>
  </si>
  <si>
    <t>2015-01-28 18:49:41.000</t>
  </si>
  <si>
    <t>2015-01-28 18:13:44.000</t>
  </si>
  <si>
    <t>2015-01-28 18:13:55.000</t>
  </si>
  <si>
    <t>PNG78</t>
  </si>
  <si>
    <t>PNG</t>
  </si>
  <si>
    <t>PLG</t>
  </si>
  <si>
    <t>148</t>
  </si>
  <si>
    <t>1000.0000</t>
  </si>
  <si>
    <t>PFS418</t>
  </si>
  <si>
    <t>2015-01-28 17:58:53.000</t>
  </si>
  <si>
    <t>2015-01-28 18:03:52.000</t>
  </si>
  <si>
    <t>149</t>
  </si>
  <si>
    <t>-1000.0000</t>
  </si>
  <si>
    <t>2015-01-28 18:05:03.000</t>
  </si>
  <si>
    <t>150</t>
  </si>
  <si>
    <t>6000.0000</t>
  </si>
  <si>
    <t>PSG24</t>
  </si>
  <si>
    <t>2015-01-28 18:05:05.000</t>
  </si>
  <si>
    <t>42188468</t>
  </si>
  <si>
    <t>PRB115</t>
  </si>
  <si>
    <t>V20007745</t>
  </si>
  <si>
    <t xml:space="preserve">Sessão znslsc501m000 (Pedido de Venda Site - Linha) [Apenas para "Produto ou não Produto = "P"] </t>
  </si>
  <si>
    <t>2015-01-28 18:26:09.000</t>
  </si>
  <si>
    <t>Problema com Timezone. Está vindo 1 hora a mais na view para as datas que estão fora do horário de verão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</si>
</sst>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/>
    <xf numFmtId="0" fontId="4" fillId="0" borderId="4" xfId="1" applyBorder="1" applyAlignment="1" applyProtection="1"/>
    <xf numFmtId="0" fontId="0" fillId="0" borderId="7" xfId="0" applyBorder="1"/>
    <xf numFmtId="49" fontId="2" fillId="0" borderId="0" xfId="0" applyNumberFormat="1" applyFont="1" applyAlignment="1"/>
    <xf numFmtId="49" fontId="6" fillId="0" borderId="1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14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4" fillId="0" borderId="6" xfId="1" applyBorder="1" applyAlignment="1" applyProtection="1"/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/>
    </xf>
    <xf numFmtId="49" fontId="1" fillId="5" borderId="0" xfId="0" quotePrefix="1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2" fillId="2" borderId="0" xfId="0" applyNumberFormat="1" applyFont="1" applyFill="1" applyAlignment="1"/>
    <xf numFmtId="49" fontId="11" fillId="0" borderId="0" xfId="0" applyNumberFormat="1" applyFont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2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/>
    </xf>
    <xf numFmtId="0" fontId="6" fillId="4" borderId="9" xfId="0" quotePrefix="1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7" fillId="4" borderId="15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1" xfId="0" applyNumberFormat="1" applyFont="1" applyFill="1" applyBorder="1" applyAlignment="1">
      <alignment horizontal="left" vertical="center" wrapText="1"/>
    </xf>
    <xf numFmtId="49" fontId="6" fillId="4" borderId="12" xfId="0" applyNumberFormat="1" applyFont="1" applyFill="1" applyBorder="1" applyAlignment="1">
      <alignment horizontal="left" vertical="center" wrapText="1"/>
    </xf>
    <xf numFmtId="49" fontId="6" fillId="4" borderId="0" xfId="0" applyNumberFormat="1" applyFont="1" applyFill="1" applyBorder="1" applyAlignment="1">
      <alignment horizontal="left" vertical="center" wrapText="1"/>
    </xf>
    <xf numFmtId="49" fontId="6" fillId="4" borderId="13" xfId="0" applyNumberFormat="1" applyFont="1" applyFill="1" applyBorder="1" applyAlignment="1">
      <alignment horizontal="left" vertical="center" wrapText="1"/>
    </xf>
    <xf numFmtId="49" fontId="6" fillId="4" borderId="14" xfId="0" applyNumberFormat="1" applyFont="1" applyFill="1" applyBorder="1" applyAlignment="1">
      <alignment horizontal="left" vertical="center" wrapText="1"/>
    </xf>
    <xf numFmtId="49" fontId="6" fillId="4" borderId="8" xfId="0" applyNumberFormat="1" applyFont="1" applyFill="1" applyBorder="1" applyAlignment="1">
      <alignment horizontal="left" vertical="center" wrapText="1"/>
    </xf>
    <xf numFmtId="49" fontId="6" fillId="4" borderId="15" xfId="0" applyNumberFormat="1" applyFont="1" applyFill="1" applyBorder="1" applyAlignment="1">
      <alignment horizontal="left" vertical="center" wrapText="1"/>
    </xf>
    <xf numFmtId="49" fontId="6" fillId="4" borderId="10" xfId="0" applyNumberFormat="1" applyFont="1" applyFill="1" applyBorder="1" applyAlignment="1">
      <alignment horizontal="left" vertical="center"/>
    </xf>
    <xf numFmtId="49" fontId="6" fillId="4" borderId="11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13" xfId="0" applyNumberFormat="1" applyFont="1" applyFill="1" applyBorder="1" applyAlignment="1">
      <alignment horizontal="left" vertical="center"/>
    </xf>
    <xf numFmtId="49" fontId="6" fillId="4" borderId="14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8" fillId="4" borderId="10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8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0" fontId="9" fillId="4" borderId="10" xfId="0" applyNumberFormat="1" applyFont="1" applyFill="1" applyBorder="1" applyAlignment="1">
      <alignment horizontal="center" vertical="center" wrapText="1"/>
    </xf>
    <xf numFmtId="0" fontId="9" fillId="4" borderId="12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0" fillId="5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5</xdr:row>
      <xdr:rowOff>0</xdr:rowOff>
    </xdr:from>
    <xdr:to>
      <xdr:col>15</xdr:col>
      <xdr:colOff>3324225</xdr:colOff>
      <xdr:row>6</xdr:row>
      <xdr:rowOff>114300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59850" y="4286250"/>
          <a:ext cx="3152775" cy="257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23</xdr:row>
      <xdr:rowOff>57150</xdr:rowOff>
    </xdr:from>
    <xdr:to>
      <xdr:col>15</xdr:col>
      <xdr:colOff>3324225</xdr:colOff>
      <xdr:row>23</xdr:row>
      <xdr:rowOff>314325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59850" y="4286250"/>
          <a:ext cx="3152775" cy="257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9"/>
  <sheetViews>
    <sheetView workbookViewId="0"/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7" t="s">
        <v>13</v>
      </c>
      <c r="C1" s="8" t="s">
        <v>12</v>
      </c>
    </row>
    <row r="2" spans="2:3">
      <c r="B2" s="10" t="s">
        <v>256</v>
      </c>
      <c r="C2" s="9"/>
    </row>
    <row r="3" spans="2:3">
      <c r="B3" s="10" t="s">
        <v>229</v>
      </c>
      <c r="C3" s="9"/>
    </row>
    <row r="4" spans="2:3">
      <c r="B4" s="10" t="s">
        <v>257</v>
      </c>
      <c r="C4" s="9"/>
    </row>
    <row r="5" spans="2:3">
      <c r="B5" s="10" t="s">
        <v>230</v>
      </c>
      <c r="C5" s="9"/>
    </row>
    <row r="6" spans="2:3">
      <c r="B6" s="10" t="s">
        <v>234</v>
      </c>
      <c r="C6" s="9"/>
    </row>
    <row r="7" spans="2:3">
      <c r="B7" s="10" t="s">
        <v>231</v>
      </c>
      <c r="C7" s="9"/>
    </row>
    <row r="8" spans="2:3">
      <c r="B8" s="10" t="s">
        <v>232</v>
      </c>
      <c r="C8" s="9"/>
    </row>
    <row r="9" spans="2:3">
      <c r="B9" s="28" t="s">
        <v>233</v>
      </c>
      <c r="C9" s="11"/>
    </row>
  </sheetData>
  <hyperlinks>
    <hyperlink ref="B3" location="stg_cap_titulo!A1" display="stg_cap_titulo"/>
    <hyperlink ref="B5" location="stg_cap_titulo_mvmto!A1" display="stg_cap_titulo_mvmto"/>
    <hyperlink ref="B7" location="stg_cap_titulo_reembolso!A1" display="stg_cap_titulo_reembolso"/>
    <hyperlink ref="B8" location="stg_cap_titulo_referencia!A1" display="stg_cap_titulo_referencia"/>
    <hyperlink ref="B9" location="stg_cap_titulo_reversao!A1" display="stg_cap_titulo_reversao"/>
    <hyperlink ref="B2" location="stg_cap_conciliacao_CAP_CAR!A1" display="stg_cap_conciliacao_CAP_CAR"/>
    <hyperlink ref="B6" location="stg_cap_titulo_pgto!A1" display="stg_cap_titulo_pgto"/>
    <hyperlink ref="B4" location="stg_cap_titulo_lancamento!A1" display="stg_cap_titulo_lanc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34"/>
  <sheetViews>
    <sheetView workbookViewId="0">
      <selection activeCell="E13" sqref="E2:E13"/>
    </sheetView>
  </sheetViews>
  <sheetFormatPr defaultRowHeight="15"/>
  <sheetData>
    <row r="2" spans="2:5">
      <c r="B2" t="s">
        <v>9</v>
      </c>
      <c r="E2" t="str">
        <f>CONCATENATE(B2,", ")</f>
        <v xml:space="preserve">CD_CIA, </v>
      </c>
    </row>
    <row r="3" spans="2:5">
      <c r="B3" t="s">
        <v>95</v>
      </c>
      <c r="E3" t="str">
        <f t="shared" ref="E3:E34" si="0">CONCATENATE(B3,", ")</f>
        <v xml:space="preserve">CD_FILIAL, </v>
      </c>
    </row>
    <row r="4" spans="2:5">
      <c r="B4" t="s">
        <v>26</v>
      </c>
      <c r="E4" t="str">
        <f t="shared" si="0"/>
        <v xml:space="preserve">CD_CHAVE_PRIMARIA, </v>
      </c>
    </row>
    <row r="5" spans="2:5">
      <c r="B5" t="s">
        <v>206</v>
      </c>
      <c r="E5" t="str">
        <f t="shared" si="0"/>
        <v xml:space="preserve">CD_TRANSACAO_LINK, </v>
      </c>
    </row>
    <row r="6" spans="2:5">
      <c r="B6" t="s">
        <v>207</v>
      </c>
      <c r="E6" t="str">
        <f t="shared" si="0"/>
        <v xml:space="preserve">NR_DOCUMENTO_LINK, </v>
      </c>
    </row>
    <row r="7" spans="2:5">
      <c r="B7" t="s">
        <v>208</v>
      </c>
      <c r="E7" t="str">
        <f t="shared" si="0"/>
        <v xml:space="preserve">NR_LINHA_LINK, </v>
      </c>
    </row>
    <row r="8" spans="2:5">
      <c r="B8" t="s">
        <v>209</v>
      </c>
      <c r="E8" t="str">
        <f t="shared" si="0"/>
        <v xml:space="preserve">DT_LINK, </v>
      </c>
    </row>
    <row r="9" spans="2:5">
      <c r="B9" t="s">
        <v>210</v>
      </c>
      <c r="E9" t="str">
        <f t="shared" si="0"/>
        <v xml:space="preserve">VL_LINK, </v>
      </c>
    </row>
    <row r="10" spans="2:5">
      <c r="B10" t="s">
        <v>211</v>
      </c>
      <c r="E10" t="str">
        <f t="shared" si="0"/>
        <v xml:space="preserve">CD_TRANSACAO_REVERSAO, </v>
      </c>
    </row>
    <row r="11" spans="2:5">
      <c r="B11" t="s">
        <v>212</v>
      </c>
      <c r="E11" t="str">
        <f t="shared" si="0"/>
        <v xml:space="preserve">NR_DOCUMENTO_REVERSAO, </v>
      </c>
    </row>
    <row r="12" spans="2:5">
      <c r="B12" t="s">
        <v>213</v>
      </c>
      <c r="E12" t="str">
        <f t="shared" si="0"/>
        <v xml:space="preserve">NR_LINHA_REVERSAO, </v>
      </c>
    </row>
    <row r="13" spans="2:5">
      <c r="B13" t="s">
        <v>214</v>
      </c>
      <c r="E13" t="str">
        <f t="shared" si="0"/>
        <v xml:space="preserve">DT_REVERSAO, </v>
      </c>
    </row>
    <row r="14" spans="2:5">
      <c r="B14" t="s">
        <v>21</v>
      </c>
      <c r="E14" t="str">
        <f t="shared" si="0"/>
        <v xml:space="preserve">IN_ENTRADA_SAIDA, </v>
      </c>
    </row>
    <row r="15" spans="2:5">
      <c r="B15" t="s">
        <v>25</v>
      </c>
      <c r="E15" t="str">
        <f t="shared" si="0"/>
        <v xml:space="preserve">VL_TRANSACAO, </v>
      </c>
    </row>
    <row r="16" spans="2:5">
      <c r="B16" t="s">
        <v>27</v>
      </c>
      <c r="E16" t="str">
        <f t="shared" si="0"/>
        <v xml:space="preserve">CD_TIPO_MOVIMENTO, </v>
      </c>
    </row>
    <row r="17" spans="2:5">
      <c r="B17" t="s">
        <v>23</v>
      </c>
      <c r="E17" t="str">
        <f t="shared" si="0"/>
        <v xml:space="preserve">NR_TITULO_REFERENCIA, </v>
      </c>
    </row>
    <row r="18" spans="2:5">
      <c r="B18" t="s">
        <v>24</v>
      </c>
      <c r="E18" t="str">
        <f t="shared" si="0"/>
        <v xml:space="preserve">DT_SITUACAO, </v>
      </c>
    </row>
    <row r="19" spans="2:5">
      <c r="B19" t="s">
        <v>6</v>
      </c>
      <c r="E19" t="str">
        <f t="shared" si="0"/>
        <v xml:space="preserve">DT_ATUALIZACAO, </v>
      </c>
    </row>
    <row r="20" spans="2:5">
      <c r="B20" t="s">
        <v>173</v>
      </c>
      <c r="E20" t="str">
        <f t="shared" si="0"/>
        <v xml:space="preserve">DT_ESTORNO, </v>
      </c>
    </row>
    <row r="21" spans="2:5">
      <c r="B21" t="s">
        <v>174</v>
      </c>
      <c r="E21" t="str">
        <f t="shared" si="0"/>
        <v xml:space="preserve">CD_SITUACAO_PAGTO_ELETRONICO, </v>
      </c>
    </row>
    <row r="22" spans="2:5">
      <c r="B22" t="s">
        <v>175</v>
      </c>
      <c r="E22" t="str">
        <f t="shared" si="0"/>
        <v xml:space="preserve">CD_SITUACAO_PAGAMENTO, </v>
      </c>
    </row>
    <row r="23" spans="2:5">
      <c r="B23" t="s">
        <v>171</v>
      </c>
      <c r="E23" t="str">
        <f t="shared" si="0"/>
        <v xml:space="preserve">DT_PAGAMENTO, </v>
      </c>
    </row>
    <row r="24" spans="2:5">
      <c r="B24" t="s">
        <v>104</v>
      </c>
      <c r="E24" t="str">
        <f t="shared" si="0"/>
        <v xml:space="preserve">DT_LIQUIDACAO_TITULO, </v>
      </c>
    </row>
    <row r="25" spans="2:5">
      <c r="B25" t="s">
        <v>118</v>
      </c>
      <c r="E25" t="str">
        <f t="shared" si="0"/>
        <v xml:space="preserve">VL_TAXA_MORA, </v>
      </c>
    </row>
    <row r="26" spans="2:5">
      <c r="B26" t="s">
        <v>114</v>
      </c>
      <c r="E26" t="str">
        <f t="shared" si="0"/>
        <v xml:space="preserve">NR_AGENCIA_DESTINO, </v>
      </c>
    </row>
    <row r="27" spans="2:5">
      <c r="B27" t="s">
        <v>115</v>
      </c>
      <c r="E27" t="str">
        <f t="shared" si="0"/>
        <v xml:space="preserve">NR_DIGITO_AGENCIA_DESTINO, </v>
      </c>
    </row>
    <row r="28" spans="2:5">
      <c r="B28" t="s">
        <v>116</v>
      </c>
      <c r="E28" t="str">
        <f t="shared" si="0"/>
        <v xml:space="preserve">NR_CONTA_CORRENTE_DESTINO, </v>
      </c>
    </row>
    <row r="29" spans="2:5">
      <c r="B29" t="s">
        <v>117</v>
      </c>
      <c r="E29" t="str">
        <f t="shared" si="0"/>
        <v xml:space="preserve">NR_DIG_CONTA_CORRENTE_DESTINO, </v>
      </c>
    </row>
    <row r="30" spans="2:5">
      <c r="B30" t="s">
        <v>62</v>
      </c>
      <c r="E30" t="str">
        <f t="shared" si="0"/>
        <v xml:space="preserve">NR_REFERENCIA_FISCAL, </v>
      </c>
    </row>
    <row r="31" spans="2:5">
      <c r="B31" t="s">
        <v>106</v>
      </c>
      <c r="E31" t="str">
        <f t="shared" si="0"/>
        <v xml:space="preserve">VL_ORIGINAL, </v>
      </c>
    </row>
    <row r="32" spans="2:5">
      <c r="B32" t="s">
        <v>352</v>
      </c>
      <c r="E32" t="str">
        <f t="shared" si="0"/>
        <v xml:space="preserve">DT_ULT_ATUALIZACAO, </v>
      </c>
    </row>
    <row r="33" spans="2:5">
      <c r="B33" t="s">
        <v>110</v>
      </c>
      <c r="E33" t="str">
        <f t="shared" si="0"/>
        <v xml:space="preserve">DT_SITUACAO_TITULO, </v>
      </c>
    </row>
    <row r="34" spans="2:5">
      <c r="B34" t="s">
        <v>120</v>
      </c>
      <c r="E34" t="str">
        <f t="shared" si="0"/>
        <v xml:space="preserve">CD_UNIDADE_EMPRESARIAL, 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G27"/>
  <sheetViews>
    <sheetView workbookViewId="0"/>
  </sheetViews>
  <sheetFormatPr defaultRowHeight="11.25"/>
  <cols>
    <col min="1" max="1" width="22.85546875" style="29" customWidth="1"/>
    <col min="2" max="2" width="21.28515625" style="29" customWidth="1"/>
    <col min="3" max="3" width="21" style="29" customWidth="1"/>
    <col min="4" max="4" width="24.5703125" style="29" customWidth="1"/>
    <col min="5" max="5" width="19.7109375" style="29" customWidth="1"/>
    <col min="6" max="6" width="21.42578125" style="29" customWidth="1"/>
    <col min="7" max="7" width="28.5703125" style="1" customWidth="1"/>
    <col min="8" max="8" width="22.5703125" style="29" customWidth="1"/>
    <col min="9" max="9" width="19.5703125" style="29" bestFit="1" customWidth="1"/>
    <col min="10" max="10" width="31.42578125" style="29" customWidth="1"/>
    <col min="11" max="11" width="24" style="29" customWidth="1"/>
    <col min="12" max="16384" width="9.140625" style="29"/>
  </cols>
  <sheetData>
    <row r="2" spans="1:33" s="1" customFormat="1" ht="21">
      <c r="A2" s="42" t="s">
        <v>43</v>
      </c>
      <c r="B2" s="42"/>
      <c r="C2" s="3" t="s">
        <v>235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1" customFormat="1" ht="21">
      <c r="A3" s="42" t="s">
        <v>55</v>
      </c>
      <c r="B3" s="42"/>
      <c r="C3" s="3" t="s">
        <v>255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7" spans="1:33">
      <c r="A7" s="6" t="s">
        <v>97</v>
      </c>
      <c r="B7" s="30" t="s">
        <v>236</v>
      </c>
      <c r="C7" s="30" t="s">
        <v>237</v>
      </c>
      <c r="D7" s="30" t="s">
        <v>238</v>
      </c>
      <c r="E7" s="30" t="s">
        <v>239</v>
      </c>
      <c r="F7" s="6" t="s">
        <v>240</v>
      </c>
      <c r="G7" s="6" t="s">
        <v>241</v>
      </c>
      <c r="H7" s="30" t="s">
        <v>242</v>
      </c>
      <c r="I7" s="30" t="s">
        <v>26</v>
      </c>
      <c r="J7" s="30" t="s">
        <v>243</v>
      </c>
      <c r="K7" s="30" t="s">
        <v>214</v>
      </c>
    </row>
    <row r="8" spans="1:33">
      <c r="A8" s="37" t="s">
        <v>325</v>
      </c>
      <c r="B8" s="38" t="s">
        <v>244</v>
      </c>
      <c r="C8" s="38">
        <v>48</v>
      </c>
      <c r="D8" s="38" t="s">
        <v>32</v>
      </c>
      <c r="E8" s="38">
        <v>7</v>
      </c>
      <c r="F8" s="36" t="s">
        <v>341</v>
      </c>
      <c r="G8" s="36" t="s">
        <v>126</v>
      </c>
      <c r="H8" s="38">
        <v>0</v>
      </c>
      <c r="I8" s="38" t="s">
        <v>326</v>
      </c>
      <c r="J8" s="38" t="s">
        <v>327</v>
      </c>
      <c r="K8" s="31" t="s">
        <v>7</v>
      </c>
      <c r="L8" s="31"/>
    </row>
    <row r="9" spans="1:33">
      <c r="A9" s="37" t="s">
        <v>325</v>
      </c>
      <c r="B9" s="38" t="s">
        <v>244</v>
      </c>
      <c r="C9" s="38">
        <v>48</v>
      </c>
      <c r="D9" s="38" t="s">
        <v>245</v>
      </c>
      <c r="E9" s="38">
        <v>10</v>
      </c>
      <c r="F9" s="36" t="s">
        <v>342</v>
      </c>
      <c r="G9" s="36" t="s">
        <v>126</v>
      </c>
      <c r="H9" s="38">
        <v>0</v>
      </c>
      <c r="I9" s="38" t="s">
        <v>328</v>
      </c>
      <c r="J9" s="38" t="s">
        <v>327</v>
      </c>
      <c r="K9" s="31" t="s">
        <v>7</v>
      </c>
      <c r="L9" s="31"/>
    </row>
    <row r="10" spans="1:33">
      <c r="A10" s="37" t="s">
        <v>325</v>
      </c>
      <c r="B10" s="38" t="s">
        <v>244</v>
      </c>
      <c r="C10" s="38">
        <v>49</v>
      </c>
      <c r="D10" s="38" t="s">
        <v>132</v>
      </c>
      <c r="E10" s="38">
        <v>66</v>
      </c>
      <c r="F10" s="36" t="s">
        <v>343</v>
      </c>
      <c r="G10" s="36" t="s">
        <v>126</v>
      </c>
      <c r="H10" s="38">
        <v>0</v>
      </c>
      <c r="I10" s="38" t="s">
        <v>329</v>
      </c>
      <c r="J10" s="38" t="s">
        <v>330</v>
      </c>
      <c r="K10" s="31" t="s">
        <v>7</v>
      </c>
      <c r="L10" s="31"/>
    </row>
    <row r="11" spans="1:33">
      <c r="A11" s="37" t="s">
        <v>325</v>
      </c>
      <c r="B11" s="38" t="s">
        <v>244</v>
      </c>
      <c r="C11" s="38">
        <v>49</v>
      </c>
      <c r="D11" s="38" t="s">
        <v>331</v>
      </c>
      <c r="E11" s="38">
        <v>18</v>
      </c>
      <c r="F11" s="36" t="s">
        <v>344</v>
      </c>
      <c r="G11" s="36" t="s">
        <v>126</v>
      </c>
      <c r="H11" s="38">
        <v>0</v>
      </c>
      <c r="I11" s="38" t="s">
        <v>332</v>
      </c>
      <c r="J11" s="38" t="s">
        <v>330</v>
      </c>
      <c r="K11" s="31" t="s">
        <v>7</v>
      </c>
      <c r="L11" s="31"/>
    </row>
    <row r="12" spans="1:33">
      <c r="A12" s="37" t="s">
        <v>325</v>
      </c>
      <c r="B12" s="38" t="s">
        <v>244</v>
      </c>
      <c r="C12" s="38">
        <v>50</v>
      </c>
      <c r="D12" s="38" t="s">
        <v>132</v>
      </c>
      <c r="E12" s="38">
        <v>73</v>
      </c>
      <c r="F12" s="36" t="s">
        <v>345</v>
      </c>
      <c r="G12" s="36" t="s">
        <v>126</v>
      </c>
      <c r="H12" s="38">
        <v>0</v>
      </c>
      <c r="I12" s="38" t="s">
        <v>333</v>
      </c>
      <c r="J12" s="38" t="s">
        <v>330</v>
      </c>
      <c r="K12" s="31" t="s">
        <v>7</v>
      </c>
      <c r="L12" s="31"/>
    </row>
    <row r="13" spans="1:33">
      <c r="A13" s="37" t="s">
        <v>325</v>
      </c>
      <c r="B13" s="38" t="s">
        <v>244</v>
      </c>
      <c r="C13" s="38">
        <v>50</v>
      </c>
      <c r="D13" s="38" t="s">
        <v>334</v>
      </c>
      <c r="E13" s="38">
        <v>13</v>
      </c>
      <c r="F13" s="36" t="s">
        <v>346</v>
      </c>
      <c r="G13" s="36" t="s">
        <v>126</v>
      </c>
      <c r="H13" s="38">
        <v>0</v>
      </c>
      <c r="I13" s="38" t="s">
        <v>335</v>
      </c>
      <c r="J13" s="38" t="s">
        <v>330</v>
      </c>
      <c r="K13" s="31" t="s">
        <v>7</v>
      </c>
      <c r="L13" s="31"/>
    </row>
    <row r="14" spans="1:33">
      <c r="A14" s="37" t="s">
        <v>325</v>
      </c>
      <c r="B14" s="38" t="s">
        <v>244</v>
      </c>
      <c r="C14" s="38">
        <v>51</v>
      </c>
      <c r="D14" s="38" t="s">
        <v>132</v>
      </c>
      <c r="E14" s="38">
        <v>66</v>
      </c>
      <c r="F14" s="36" t="s">
        <v>347</v>
      </c>
      <c r="G14" s="36" t="s">
        <v>126</v>
      </c>
      <c r="H14" s="38">
        <v>0</v>
      </c>
      <c r="I14" s="38" t="s">
        <v>329</v>
      </c>
      <c r="J14" s="38" t="s">
        <v>330</v>
      </c>
      <c r="K14" s="31" t="s">
        <v>7</v>
      </c>
      <c r="L14" s="31"/>
    </row>
    <row r="15" spans="1:33">
      <c r="A15" s="37" t="s">
        <v>325</v>
      </c>
      <c r="B15" s="38" t="s">
        <v>244</v>
      </c>
      <c r="C15" s="38">
        <v>51</v>
      </c>
      <c r="D15" s="38" t="s">
        <v>336</v>
      </c>
      <c r="E15" s="38">
        <v>1</v>
      </c>
      <c r="F15" s="36" t="s">
        <v>348</v>
      </c>
      <c r="G15" s="36" t="s">
        <v>126</v>
      </c>
      <c r="H15" s="38">
        <v>0</v>
      </c>
      <c r="I15" s="38" t="s">
        <v>337</v>
      </c>
      <c r="J15" s="38" t="s">
        <v>330</v>
      </c>
      <c r="K15" s="31" t="s">
        <v>7</v>
      </c>
      <c r="L15" s="31"/>
    </row>
    <row r="16" spans="1:33">
      <c r="A16" s="33" t="s">
        <v>338</v>
      </c>
      <c r="B16" s="31" t="s">
        <v>244</v>
      </c>
      <c r="C16" s="31">
        <v>52</v>
      </c>
      <c r="D16" s="31" t="s">
        <v>132</v>
      </c>
      <c r="E16" s="31">
        <v>81</v>
      </c>
      <c r="F16" s="2" t="s">
        <v>349</v>
      </c>
      <c r="G16" s="2" t="s">
        <v>126</v>
      </c>
      <c r="H16" s="31">
        <v>0</v>
      </c>
      <c r="I16" s="31" t="s">
        <v>339</v>
      </c>
      <c r="J16" s="31" t="s">
        <v>330</v>
      </c>
      <c r="K16" s="31" t="s">
        <v>7</v>
      </c>
      <c r="L16" s="31"/>
    </row>
    <row r="17" spans="1:12">
      <c r="A17" s="33" t="s">
        <v>338</v>
      </c>
      <c r="B17" s="31" t="s">
        <v>244</v>
      </c>
      <c r="C17" s="31">
        <v>52</v>
      </c>
      <c r="D17" s="31" t="s">
        <v>331</v>
      </c>
      <c r="E17" s="31">
        <v>28</v>
      </c>
      <c r="F17" s="2" t="s">
        <v>178</v>
      </c>
      <c r="G17" s="2" t="s">
        <v>126</v>
      </c>
      <c r="H17" s="31">
        <v>0</v>
      </c>
      <c r="I17" s="31" t="s">
        <v>340</v>
      </c>
      <c r="J17" s="31" t="s">
        <v>330</v>
      </c>
      <c r="K17" s="31" t="s">
        <v>7</v>
      </c>
      <c r="L17" s="31"/>
    </row>
    <row r="18" spans="1:12">
      <c r="A18" s="32"/>
      <c r="B18" s="31"/>
      <c r="C18" s="31"/>
      <c r="D18" s="31"/>
      <c r="E18" s="31"/>
      <c r="F18" s="31"/>
      <c r="G18" s="2"/>
      <c r="H18" s="31"/>
      <c r="I18" s="31"/>
      <c r="J18" s="31"/>
      <c r="K18" s="31"/>
      <c r="L18" s="31"/>
    </row>
    <row r="19" spans="1:12">
      <c r="A19" s="44" t="s">
        <v>310</v>
      </c>
      <c r="B19" s="45"/>
      <c r="C19" s="45"/>
      <c r="D19" s="45"/>
      <c r="E19" s="45"/>
      <c r="F19" s="45"/>
      <c r="G19" s="45"/>
      <c r="H19" s="45"/>
      <c r="I19" s="45"/>
      <c r="J19" s="46" t="s">
        <v>311</v>
      </c>
      <c r="K19" s="46"/>
      <c r="L19" s="31"/>
    </row>
    <row r="20" spans="1:12">
      <c r="A20" s="45"/>
      <c r="B20" s="45"/>
      <c r="C20" s="45"/>
      <c r="D20" s="45"/>
      <c r="E20" s="45"/>
      <c r="F20" s="45"/>
      <c r="G20" s="45"/>
      <c r="H20" s="45"/>
      <c r="I20" s="45"/>
      <c r="J20" s="46"/>
      <c r="K20" s="46"/>
    </row>
    <row r="21" spans="1:12">
      <c r="A21" s="45"/>
      <c r="B21" s="45"/>
      <c r="C21" s="45"/>
      <c r="D21" s="45"/>
      <c r="E21" s="45"/>
      <c r="F21" s="45"/>
      <c r="G21" s="45"/>
      <c r="H21" s="45"/>
      <c r="I21" s="45"/>
      <c r="J21" s="46"/>
      <c r="K21" s="46"/>
    </row>
    <row r="22" spans="1:12" ht="11.25" customHeight="1">
      <c r="A22" s="43" t="s">
        <v>246</v>
      </c>
      <c r="B22" s="43" t="s">
        <v>247</v>
      </c>
      <c r="C22" s="43" t="s">
        <v>248</v>
      </c>
      <c r="D22" s="43" t="s">
        <v>249</v>
      </c>
      <c r="E22" s="43" t="s">
        <v>250</v>
      </c>
      <c r="F22" s="43" t="s">
        <v>251</v>
      </c>
      <c r="G22" s="43" t="s">
        <v>252</v>
      </c>
      <c r="H22" s="43" t="s">
        <v>253</v>
      </c>
      <c r="I22" s="43" t="s">
        <v>254</v>
      </c>
      <c r="J22" s="43" t="s">
        <v>350</v>
      </c>
      <c r="K22" s="43" t="s">
        <v>351</v>
      </c>
    </row>
    <row r="23" spans="1:1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</sheetData>
  <mergeCells count="15">
    <mergeCell ref="K22:K27"/>
    <mergeCell ref="A19:I21"/>
    <mergeCell ref="J19:K21"/>
    <mergeCell ref="E22:E27"/>
    <mergeCell ref="F22:F27"/>
    <mergeCell ref="G22:G27"/>
    <mergeCell ref="H22:H27"/>
    <mergeCell ref="I22:I27"/>
    <mergeCell ref="J22:J27"/>
    <mergeCell ref="D22:D27"/>
    <mergeCell ref="A2:B2"/>
    <mergeCell ref="A3:B3"/>
    <mergeCell ref="A22:A27"/>
    <mergeCell ref="B22:B27"/>
    <mergeCell ref="C22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29"/>
  <sheetViews>
    <sheetView tabSelected="1" topLeftCell="X4" workbookViewId="0">
      <selection activeCell="Z29" sqref="Z29"/>
    </sheetView>
  </sheetViews>
  <sheetFormatPr defaultRowHeight="11.25"/>
  <cols>
    <col min="1" max="1" width="23.570312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0.85546875" style="2" customWidth="1"/>
    <col min="7" max="7" width="16.5703125" style="2" bestFit="1" customWidth="1"/>
    <col min="8" max="8" width="21.7109375" style="2" customWidth="1"/>
    <col min="9" max="9" width="21.5703125" style="2" customWidth="1"/>
    <col min="10" max="10" width="18.7109375" style="2" customWidth="1"/>
    <col min="11" max="11" width="17.7109375" style="2" customWidth="1"/>
    <col min="12" max="12" width="20.7109375" style="2" customWidth="1"/>
    <col min="13" max="13" width="25.28515625" style="2" customWidth="1"/>
    <col min="14" max="14" width="22.140625" style="2" customWidth="1"/>
    <col min="15" max="15" width="18.85546875" style="2" customWidth="1"/>
    <col min="16" max="16" width="17.42578125" style="2" customWidth="1"/>
    <col min="17" max="17" width="20.28515625" style="2" customWidth="1"/>
    <col min="18" max="18" width="32.28515625" style="2" customWidth="1"/>
    <col min="19" max="19" width="28.140625" style="2" customWidth="1"/>
    <col min="20" max="20" width="24.7109375" style="2" customWidth="1"/>
    <col min="21" max="21" width="26.85546875" style="2" customWidth="1"/>
    <col min="22" max="22" width="25" style="2" customWidth="1"/>
    <col min="23" max="23" width="38.140625" style="2" customWidth="1"/>
    <col min="24" max="24" width="38.570312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42" t="s">
        <v>43</v>
      </c>
      <c r="B2" s="42"/>
      <c r="C2" s="3" t="s">
        <v>94</v>
      </c>
    </row>
    <row r="3" spans="1:33" ht="21">
      <c r="A3" s="42" t="s">
        <v>55</v>
      </c>
      <c r="B3" s="42"/>
      <c r="C3" s="3" t="s">
        <v>150</v>
      </c>
    </row>
    <row r="4" spans="1:33" ht="21">
      <c r="A4" s="66" t="s">
        <v>184</v>
      </c>
      <c r="B4" s="66"/>
      <c r="C4" s="66"/>
      <c r="D4" s="66"/>
      <c r="E4" s="66"/>
      <c r="F4" s="66"/>
      <c r="G4" s="66"/>
      <c r="H4" s="66"/>
      <c r="I4" s="66"/>
      <c r="J4" s="1"/>
      <c r="N4" s="1"/>
      <c r="O4" s="1"/>
      <c r="P4" s="1"/>
      <c r="R4" s="1"/>
      <c r="U4" s="1"/>
      <c r="W4" s="12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10</v>
      </c>
      <c r="B7" s="6" t="s">
        <v>9</v>
      </c>
      <c r="C7" s="6" t="s">
        <v>26</v>
      </c>
      <c r="D7" s="6" t="s">
        <v>16</v>
      </c>
      <c r="E7" s="6" t="s">
        <v>15</v>
      </c>
      <c r="F7" s="6" t="s">
        <v>111</v>
      </c>
      <c r="G7" s="6" t="s">
        <v>98</v>
      </c>
      <c r="H7" s="6" t="s">
        <v>99</v>
      </c>
      <c r="I7" s="6" t="s">
        <v>95</v>
      </c>
      <c r="J7" s="6" t="s">
        <v>96</v>
      </c>
      <c r="K7" s="6" t="s">
        <v>97</v>
      </c>
      <c r="L7" s="6" t="s">
        <v>101</v>
      </c>
      <c r="M7" s="6" t="s">
        <v>102</v>
      </c>
      <c r="N7" s="6" t="s">
        <v>109</v>
      </c>
      <c r="O7" s="6" t="s">
        <v>105</v>
      </c>
      <c r="P7" s="6" t="s">
        <v>112</v>
      </c>
      <c r="Q7" s="6" t="s">
        <v>100</v>
      </c>
      <c r="R7" s="6" t="s">
        <v>107</v>
      </c>
      <c r="S7" s="6" t="s">
        <v>103</v>
      </c>
      <c r="T7" s="6" t="s">
        <v>108</v>
      </c>
      <c r="U7" s="6" t="s">
        <v>113</v>
      </c>
      <c r="V7" s="6" t="s">
        <v>119</v>
      </c>
      <c r="W7" s="6" t="s">
        <v>104</v>
      </c>
      <c r="X7" s="6" t="s">
        <v>118</v>
      </c>
      <c r="Y7" s="6" t="s">
        <v>114</v>
      </c>
      <c r="Z7" s="6" t="s">
        <v>115</v>
      </c>
      <c r="AA7" s="6" t="s">
        <v>116</v>
      </c>
      <c r="AB7" s="6" t="s">
        <v>117</v>
      </c>
      <c r="AC7" s="6" t="s">
        <v>62</v>
      </c>
      <c r="AD7" s="6" t="s">
        <v>106</v>
      </c>
      <c r="AE7" s="6" t="s">
        <v>352</v>
      </c>
      <c r="AF7" s="6" t="s">
        <v>110</v>
      </c>
      <c r="AG7" s="6" t="s">
        <v>120</v>
      </c>
    </row>
    <row r="8" spans="1:33" s="5" customFormat="1">
      <c r="A8" s="4" t="s">
        <v>11</v>
      </c>
      <c r="B8" s="4" t="s">
        <v>0</v>
      </c>
      <c r="C8" s="36" t="s">
        <v>353</v>
      </c>
      <c r="D8" s="36" t="s">
        <v>354</v>
      </c>
      <c r="E8" s="36" t="s">
        <v>157</v>
      </c>
      <c r="F8" s="36" t="s">
        <v>2</v>
      </c>
      <c r="G8" s="36" t="s">
        <v>157</v>
      </c>
      <c r="H8" s="36" t="s">
        <v>354</v>
      </c>
      <c r="I8" s="36" t="s">
        <v>355</v>
      </c>
      <c r="J8" s="36" t="s">
        <v>0</v>
      </c>
      <c r="K8" s="36" t="s">
        <v>356</v>
      </c>
      <c r="L8" s="36" t="s">
        <v>357</v>
      </c>
      <c r="M8" s="36" t="s">
        <v>358</v>
      </c>
      <c r="N8" s="36" t="s">
        <v>1</v>
      </c>
      <c r="O8" s="36" t="s">
        <v>359</v>
      </c>
      <c r="P8" s="36" t="s">
        <v>359</v>
      </c>
      <c r="Q8" s="36" t="s">
        <v>121</v>
      </c>
      <c r="R8" s="36" t="s">
        <v>355</v>
      </c>
      <c r="S8" s="36" t="s">
        <v>358</v>
      </c>
      <c r="T8" s="36" t="s">
        <v>1</v>
      </c>
      <c r="U8" s="36" t="s">
        <v>128</v>
      </c>
      <c r="V8" s="36" t="s">
        <v>123</v>
      </c>
      <c r="W8" s="36" t="s">
        <v>7</v>
      </c>
      <c r="X8" s="36" t="s">
        <v>123</v>
      </c>
      <c r="Y8" s="36" t="s">
        <v>129</v>
      </c>
      <c r="Z8" s="36" t="s">
        <v>5</v>
      </c>
      <c r="AA8" s="36" t="s">
        <v>130</v>
      </c>
      <c r="AB8" s="36" t="s">
        <v>2</v>
      </c>
      <c r="AC8" s="36" t="s">
        <v>7</v>
      </c>
      <c r="AD8" s="36" t="s">
        <v>359</v>
      </c>
      <c r="AE8" s="4" t="s">
        <v>360</v>
      </c>
      <c r="AF8" s="4" t="s">
        <v>360</v>
      </c>
      <c r="AG8" s="4" t="s">
        <v>7</v>
      </c>
    </row>
    <row r="9" spans="1:33" s="5" customFormat="1">
      <c r="A9" s="4" t="s">
        <v>11</v>
      </c>
      <c r="B9" s="4" t="s">
        <v>0</v>
      </c>
      <c r="C9" s="36" t="s">
        <v>402</v>
      </c>
      <c r="D9" s="36" t="s">
        <v>411</v>
      </c>
      <c r="E9" s="36" t="s">
        <v>412</v>
      </c>
      <c r="F9" s="36" t="s">
        <v>0</v>
      </c>
      <c r="G9" s="36" t="s">
        <v>387</v>
      </c>
      <c r="H9" s="36" t="s">
        <v>0</v>
      </c>
      <c r="I9" s="36" t="s">
        <v>355</v>
      </c>
      <c r="J9" s="36" t="s">
        <v>0</v>
      </c>
      <c r="K9" s="36" t="s">
        <v>386</v>
      </c>
      <c r="L9" s="36" t="s">
        <v>438</v>
      </c>
      <c r="M9" s="36" t="s">
        <v>439</v>
      </c>
      <c r="N9" s="36" t="s">
        <v>1</v>
      </c>
      <c r="O9" s="36" t="s">
        <v>401</v>
      </c>
      <c r="P9" s="36" t="s">
        <v>123</v>
      </c>
      <c r="Q9" s="36" t="s">
        <v>121</v>
      </c>
      <c r="R9" s="36" t="s">
        <v>355</v>
      </c>
      <c r="S9" s="36" t="s">
        <v>439</v>
      </c>
      <c r="T9" s="36" t="s">
        <v>122</v>
      </c>
      <c r="U9" s="36" t="s">
        <v>128</v>
      </c>
      <c r="V9" s="36" t="s">
        <v>123</v>
      </c>
      <c r="W9" s="36" t="s">
        <v>381</v>
      </c>
      <c r="X9" s="36" t="s">
        <v>123</v>
      </c>
      <c r="Y9" s="36" t="s">
        <v>129</v>
      </c>
      <c r="Z9" s="36" t="s">
        <v>5</v>
      </c>
      <c r="AA9" s="36" t="s">
        <v>130</v>
      </c>
      <c r="AB9" s="36" t="s">
        <v>2</v>
      </c>
      <c r="AC9" s="36" t="s">
        <v>440</v>
      </c>
      <c r="AD9" s="36" t="s">
        <v>401</v>
      </c>
      <c r="AE9" s="4" t="s">
        <v>441</v>
      </c>
      <c r="AF9" s="4" t="s">
        <v>441</v>
      </c>
      <c r="AG9" s="4" t="s">
        <v>7</v>
      </c>
    </row>
    <row r="10" spans="1:33" s="5" customFormat="1">
      <c r="A10" s="4" t="s">
        <v>11</v>
      </c>
      <c r="B10" s="4" t="s">
        <v>0</v>
      </c>
      <c r="C10" s="36" t="s">
        <v>383</v>
      </c>
      <c r="D10" s="36" t="s">
        <v>384</v>
      </c>
      <c r="E10" s="36" t="s">
        <v>385</v>
      </c>
      <c r="F10" s="36" t="s">
        <v>4</v>
      </c>
      <c r="G10" s="36" t="s">
        <v>387</v>
      </c>
      <c r="H10" s="36" t="s">
        <v>0</v>
      </c>
      <c r="I10" s="36" t="s">
        <v>355</v>
      </c>
      <c r="J10" s="36" t="s">
        <v>3</v>
      </c>
      <c r="K10" s="36" t="s">
        <v>386</v>
      </c>
      <c r="L10" s="36" t="s">
        <v>381</v>
      </c>
      <c r="M10" s="36" t="s">
        <v>382</v>
      </c>
      <c r="N10" s="36" t="s">
        <v>1</v>
      </c>
      <c r="O10" s="36" t="s">
        <v>388</v>
      </c>
      <c r="P10" s="36" t="s">
        <v>123</v>
      </c>
      <c r="Q10" s="36" t="s">
        <v>121</v>
      </c>
      <c r="R10" s="36" t="s">
        <v>355</v>
      </c>
      <c r="S10" s="36" t="s">
        <v>382</v>
      </c>
      <c r="T10" s="36" t="s">
        <v>122</v>
      </c>
      <c r="U10" s="36" t="s">
        <v>128</v>
      </c>
      <c r="V10" s="36" t="s">
        <v>123</v>
      </c>
      <c r="W10" s="36" t="s">
        <v>381</v>
      </c>
      <c r="X10" s="36" t="s">
        <v>123</v>
      </c>
      <c r="Y10" s="36" t="s">
        <v>129</v>
      </c>
      <c r="Z10" s="36" t="s">
        <v>5</v>
      </c>
      <c r="AA10" s="36" t="s">
        <v>130</v>
      </c>
      <c r="AB10" s="36" t="s">
        <v>2</v>
      </c>
      <c r="AC10" s="36" t="s">
        <v>389</v>
      </c>
      <c r="AD10" s="36" t="s">
        <v>388</v>
      </c>
      <c r="AE10" s="4" t="s">
        <v>390</v>
      </c>
      <c r="AF10" s="4" t="s">
        <v>390</v>
      </c>
      <c r="AG10" s="4" t="s">
        <v>7</v>
      </c>
    </row>
    <row r="11" spans="1:33" s="5" customFormat="1">
      <c r="A11" s="4" t="s">
        <v>11</v>
      </c>
      <c r="B11" s="4" t="s">
        <v>0</v>
      </c>
      <c r="C11" s="4" t="s">
        <v>406</v>
      </c>
      <c r="D11" s="4" t="s">
        <v>411</v>
      </c>
      <c r="E11" s="4" t="s">
        <v>413</v>
      </c>
      <c r="F11" s="4" t="s">
        <v>0</v>
      </c>
      <c r="G11" s="4" t="s">
        <v>446</v>
      </c>
      <c r="H11" s="4" t="s">
        <v>122</v>
      </c>
      <c r="I11" s="4" t="s">
        <v>355</v>
      </c>
      <c r="J11" s="4" t="s">
        <v>0</v>
      </c>
      <c r="K11" s="4" t="s">
        <v>447</v>
      </c>
      <c r="L11" s="4" t="s">
        <v>381</v>
      </c>
      <c r="M11" s="4" t="s">
        <v>450</v>
      </c>
      <c r="N11" s="4" t="s">
        <v>1</v>
      </c>
      <c r="O11" s="4" t="s">
        <v>405</v>
      </c>
      <c r="P11" s="4" t="s">
        <v>123</v>
      </c>
      <c r="Q11" s="4" t="s">
        <v>121</v>
      </c>
      <c r="R11" s="4" t="s">
        <v>355</v>
      </c>
      <c r="S11" s="4" t="s">
        <v>450</v>
      </c>
      <c r="T11" s="4" t="s">
        <v>122</v>
      </c>
      <c r="U11" s="4" t="s">
        <v>7</v>
      </c>
      <c r="V11" s="4" t="s">
        <v>123</v>
      </c>
      <c r="W11" s="4" t="s">
        <v>381</v>
      </c>
      <c r="X11" s="4" t="s">
        <v>123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451</v>
      </c>
      <c r="AD11" s="4" t="s">
        <v>405</v>
      </c>
      <c r="AE11" s="4" t="s">
        <v>407</v>
      </c>
      <c r="AF11" s="4" t="s">
        <v>407</v>
      </c>
      <c r="AG11" s="4" t="s">
        <v>7</v>
      </c>
    </row>
    <row r="12" spans="1:33" s="5" customFormat="1">
      <c r="A12" s="4" t="s">
        <v>11</v>
      </c>
      <c r="B12" s="4" t="s">
        <v>0</v>
      </c>
      <c r="C12" s="4" t="s">
        <v>391</v>
      </c>
      <c r="D12" s="4" t="s">
        <v>384</v>
      </c>
      <c r="E12" s="4" t="s">
        <v>392</v>
      </c>
      <c r="F12" s="4" t="s">
        <v>4</v>
      </c>
      <c r="G12" s="4" t="s">
        <v>446</v>
      </c>
      <c r="H12" s="4" t="s">
        <v>122</v>
      </c>
      <c r="I12" s="4" t="s">
        <v>355</v>
      </c>
      <c r="J12" s="4" t="s">
        <v>3</v>
      </c>
      <c r="K12" s="4" t="s">
        <v>447</v>
      </c>
      <c r="L12" s="4" t="s">
        <v>381</v>
      </c>
      <c r="M12" s="4" t="s">
        <v>382</v>
      </c>
      <c r="N12" s="4" t="s">
        <v>1</v>
      </c>
      <c r="O12" s="4" t="s">
        <v>393</v>
      </c>
      <c r="P12" s="4" t="s">
        <v>123</v>
      </c>
      <c r="Q12" s="4" t="s">
        <v>121</v>
      </c>
      <c r="R12" s="4" t="s">
        <v>355</v>
      </c>
      <c r="S12" s="4" t="s">
        <v>382</v>
      </c>
      <c r="T12" s="4" t="s">
        <v>122</v>
      </c>
      <c r="U12" s="4" t="s">
        <v>7</v>
      </c>
      <c r="V12" s="4" t="s">
        <v>123</v>
      </c>
      <c r="W12" s="4" t="s">
        <v>381</v>
      </c>
      <c r="X12" s="4" t="s">
        <v>123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448</v>
      </c>
      <c r="AD12" s="4" t="s">
        <v>393</v>
      </c>
      <c r="AE12" s="4" t="s">
        <v>449</v>
      </c>
      <c r="AF12" s="4" t="s">
        <v>449</v>
      </c>
      <c r="AG12" s="4" t="s">
        <v>7</v>
      </c>
    </row>
    <row r="13" spans="1:33" ht="11.25" customHeight="1">
      <c r="A13" s="2" t="s">
        <v>11</v>
      </c>
      <c r="B13" s="2" t="s">
        <v>0</v>
      </c>
      <c r="C13" s="2" t="s">
        <v>443</v>
      </c>
      <c r="D13" s="2" t="s">
        <v>354</v>
      </c>
      <c r="E13" s="2" t="s">
        <v>444</v>
      </c>
      <c r="F13" s="2" t="s">
        <v>2</v>
      </c>
      <c r="G13" s="2" t="s">
        <v>444</v>
      </c>
      <c r="H13" s="2" t="s">
        <v>354</v>
      </c>
      <c r="I13" s="2" t="s">
        <v>355</v>
      </c>
      <c r="J13" s="2" t="s">
        <v>0</v>
      </c>
      <c r="K13" s="2" t="s">
        <v>356</v>
      </c>
      <c r="L13" s="2" t="s">
        <v>357</v>
      </c>
      <c r="M13" s="2" t="s">
        <v>358</v>
      </c>
      <c r="N13" s="2" t="s">
        <v>1</v>
      </c>
      <c r="O13" s="2" t="s">
        <v>359</v>
      </c>
      <c r="P13" s="2" t="s">
        <v>359</v>
      </c>
      <c r="Q13" s="2" t="s">
        <v>121</v>
      </c>
      <c r="R13" s="2" t="s">
        <v>355</v>
      </c>
      <c r="S13" s="2" t="s">
        <v>358</v>
      </c>
      <c r="T13" s="2" t="s">
        <v>1</v>
      </c>
      <c r="U13" s="2" t="s">
        <v>128</v>
      </c>
      <c r="V13" s="2" t="s">
        <v>123</v>
      </c>
      <c r="W13" s="2" t="s">
        <v>7</v>
      </c>
      <c r="X13" s="2" t="s">
        <v>123</v>
      </c>
      <c r="Y13" s="2" t="s">
        <v>129</v>
      </c>
      <c r="Z13" s="2" t="s">
        <v>5</v>
      </c>
      <c r="AA13" s="2" t="s">
        <v>130</v>
      </c>
      <c r="AB13" s="2" t="s">
        <v>2</v>
      </c>
      <c r="AC13" s="2" t="s">
        <v>7</v>
      </c>
      <c r="AD13" s="2" t="s">
        <v>359</v>
      </c>
      <c r="AE13" s="2" t="s">
        <v>445</v>
      </c>
      <c r="AF13" s="2" t="s">
        <v>445</v>
      </c>
      <c r="AG13" s="2" t="s">
        <v>7</v>
      </c>
    </row>
    <row r="14" spans="1:33">
      <c r="A14" s="2" t="s">
        <v>11</v>
      </c>
      <c r="B14" s="2" t="s">
        <v>0</v>
      </c>
      <c r="C14" s="2" t="s">
        <v>361</v>
      </c>
      <c r="D14" s="2" t="s">
        <v>354</v>
      </c>
      <c r="E14" s="2" t="s">
        <v>362</v>
      </c>
      <c r="F14" s="2" t="s">
        <v>2</v>
      </c>
      <c r="G14" s="2" t="s">
        <v>362</v>
      </c>
      <c r="H14" s="2" t="s">
        <v>354</v>
      </c>
      <c r="I14" s="2" t="s">
        <v>355</v>
      </c>
      <c r="J14" s="2" t="s">
        <v>0</v>
      </c>
      <c r="K14" s="2" t="s">
        <v>356</v>
      </c>
      <c r="L14" s="2" t="s">
        <v>357</v>
      </c>
      <c r="M14" s="2" t="s">
        <v>358</v>
      </c>
      <c r="N14" s="2" t="s">
        <v>1</v>
      </c>
      <c r="O14" s="2" t="s">
        <v>359</v>
      </c>
      <c r="P14" s="2" t="s">
        <v>359</v>
      </c>
      <c r="Q14" s="2" t="s">
        <v>121</v>
      </c>
      <c r="R14" s="2" t="s">
        <v>355</v>
      </c>
      <c r="S14" s="2" t="s">
        <v>358</v>
      </c>
      <c r="T14" s="2" t="s">
        <v>1</v>
      </c>
      <c r="U14" s="2" t="s">
        <v>128</v>
      </c>
      <c r="V14" s="2" t="s">
        <v>123</v>
      </c>
      <c r="W14" s="2" t="s">
        <v>7</v>
      </c>
      <c r="X14" s="2" t="s">
        <v>123</v>
      </c>
      <c r="Y14" s="2" t="s">
        <v>129</v>
      </c>
      <c r="Z14" s="2" t="s">
        <v>5</v>
      </c>
      <c r="AA14" s="2" t="s">
        <v>130</v>
      </c>
      <c r="AB14" s="2" t="s">
        <v>2</v>
      </c>
      <c r="AC14" s="2" t="s">
        <v>7</v>
      </c>
      <c r="AD14" s="2" t="s">
        <v>359</v>
      </c>
      <c r="AE14" s="2" t="s">
        <v>363</v>
      </c>
      <c r="AF14" s="2" t="s">
        <v>363</v>
      </c>
      <c r="AG14" s="2" t="s">
        <v>7</v>
      </c>
    </row>
    <row r="15" spans="1:33">
      <c r="A15" s="2" t="s">
        <v>11</v>
      </c>
      <c r="B15" s="2" t="s">
        <v>0</v>
      </c>
      <c r="C15" s="2" t="s">
        <v>364</v>
      </c>
      <c r="D15" s="2" t="s">
        <v>354</v>
      </c>
      <c r="E15" s="2" t="s">
        <v>365</v>
      </c>
      <c r="F15" s="2" t="s">
        <v>2</v>
      </c>
      <c r="G15" s="2" t="s">
        <v>365</v>
      </c>
      <c r="H15" s="2" t="s">
        <v>354</v>
      </c>
      <c r="I15" s="2" t="s">
        <v>355</v>
      </c>
      <c r="J15" s="2" t="s">
        <v>0</v>
      </c>
      <c r="K15" s="2" t="s">
        <v>356</v>
      </c>
      <c r="L15" s="2" t="s">
        <v>357</v>
      </c>
      <c r="M15" s="2" t="s">
        <v>358</v>
      </c>
      <c r="N15" s="2" t="s">
        <v>1</v>
      </c>
      <c r="O15" s="2" t="s">
        <v>359</v>
      </c>
      <c r="P15" s="2" t="s">
        <v>359</v>
      </c>
      <c r="Q15" s="2" t="s">
        <v>121</v>
      </c>
      <c r="R15" s="2" t="s">
        <v>355</v>
      </c>
      <c r="S15" s="2" t="s">
        <v>358</v>
      </c>
      <c r="T15" s="2" t="s">
        <v>1</v>
      </c>
      <c r="U15" s="2" t="s">
        <v>128</v>
      </c>
      <c r="V15" s="2" t="s">
        <v>123</v>
      </c>
      <c r="W15" s="2" t="s">
        <v>7</v>
      </c>
      <c r="X15" s="2" t="s">
        <v>123</v>
      </c>
      <c r="Y15" s="2" t="s">
        <v>129</v>
      </c>
      <c r="Z15" s="2" t="s">
        <v>5</v>
      </c>
      <c r="AA15" s="2" t="s">
        <v>130</v>
      </c>
      <c r="AB15" s="2" t="s">
        <v>2</v>
      </c>
      <c r="AC15" s="2" t="s">
        <v>7</v>
      </c>
      <c r="AD15" s="2" t="s">
        <v>359</v>
      </c>
      <c r="AE15" s="2" t="s">
        <v>366</v>
      </c>
      <c r="AF15" s="2" t="s">
        <v>366</v>
      </c>
      <c r="AG15" s="2" t="s">
        <v>7</v>
      </c>
    </row>
    <row r="16" spans="1:33">
      <c r="A16" s="2" t="s">
        <v>11</v>
      </c>
      <c r="B16" s="2" t="s">
        <v>0</v>
      </c>
      <c r="C16" s="2" t="s">
        <v>367</v>
      </c>
      <c r="D16" s="2" t="s">
        <v>354</v>
      </c>
      <c r="E16" s="2" t="s">
        <v>368</v>
      </c>
      <c r="F16" s="2" t="s">
        <v>2</v>
      </c>
      <c r="G16" s="2" t="s">
        <v>368</v>
      </c>
      <c r="H16" s="2" t="s">
        <v>354</v>
      </c>
      <c r="I16" s="2" t="s">
        <v>355</v>
      </c>
      <c r="J16" s="2" t="s">
        <v>0</v>
      </c>
      <c r="K16" s="2" t="s">
        <v>356</v>
      </c>
      <c r="L16" s="2" t="s">
        <v>357</v>
      </c>
      <c r="M16" s="2" t="s">
        <v>358</v>
      </c>
      <c r="N16" s="2" t="s">
        <v>1</v>
      </c>
      <c r="O16" s="2" t="s">
        <v>359</v>
      </c>
      <c r="P16" s="2" t="s">
        <v>359</v>
      </c>
      <c r="Q16" s="2" t="s">
        <v>121</v>
      </c>
      <c r="R16" s="2" t="s">
        <v>355</v>
      </c>
      <c r="S16" s="2" t="s">
        <v>358</v>
      </c>
      <c r="T16" s="2" t="s">
        <v>1</v>
      </c>
      <c r="U16" s="2" t="s">
        <v>128</v>
      </c>
      <c r="V16" s="2" t="s">
        <v>123</v>
      </c>
      <c r="W16" s="2" t="s">
        <v>7</v>
      </c>
      <c r="X16" s="2" t="s">
        <v>123</v>
      </c>
      <c r="Y16" s="2" t="s">
        <v>129</v>
      </c>
      <c r="Z16" s="2" t="s">
        <v>5</v>
      </c>
      <c r="AA16" s="2" t="s">
        <v>130</v>
      </c>
      <c r="AB16" s="2" t="s">
        <v>2</v>
      </c>
      <c r="AC16" s="2" t="s">
        <v>7</v>
      </c>
      <c r="AD16" s="2" t="s">
        <v>359</v>
      </c>
      <c r="AE16" s="2" t="s">
        <v>369</v>
      </c>
      <c r="AF16" s="2" t="s">
        <v>369</v>
      </c>
      <c r="AG16" s="2" t="s">
        <v>7</v>
      </c>
    </row>
    <row r="17" spans="1:34">
      <c r="A17" s="2" t="s">
        <v>11</v>
      </c>
      <c r="B17" s="2" t="s">
        <v>0</v>
      </c>
      <c r="C17" s="2" t="s">
        <v>370</v>
      </c>
      <c r="D17" s="2" t="s">
        <v>354</v>
      </c>
      <c r="E17" s="2" t="s">
        <v>216</v>
      </c>
      <c r="F17" s="2" t="s">
        <v>2</v>
      </c>
      <c r="G17" s="2" t="s">
        <v>216</v>
      </c>
      <c r="H17" s="2" t="s">
        <v>354</v>
      </c>
      <c r="I17" s="2" t="s">
        <v>355</v>
      </c>
      <c r="J17" s="2" t="s">
        <v>0</v>
      </c>
      <c r="K17" s="2" t="s">
        <v>356</v>
      </c>
      <c r="L17" s="2" t="s">
        <v>357</v>
      </c>
      <c r="M17" s="2" t="s">
        <v>358</v>
      </c>
      <c r="N17" s="2" t="s">
        <v>1</v>
      </c>
      <c r="O17" s="2" t="s">
        <v>359</v>
      </c>
      <c r="P17" s="2" t="s">
        <v>359</v>
      </c>
      <c r="Q17" s="2" t="s">
        <v>121</v>
      </c>
      <c r="R17" s="2" t="s">
        <v>355</v>
      </c>
      <c r="S17" s="2" t="s">
        <v>358</v>
      </c>
      <c r="T17" s="2" t="s">
        <v>1</v>
      </c>
      <c r="U17" s="2" t="s">
        <v>128</v>
      </c>
      <c r="V17" s="2" t="s">
        <v>123</v>
      </c>
      <c r="W17" s="2" t="s">
        <v>7</v>
      </c>
      <c r="X17" s="2" t="s">
        <v>123</v>
      </c>
      <c r="Y17" s="2" t="s">
        <v>129</v>
      </c>
      <c r="Z17" s="2" t="s">
        <v>5</v>
      </c>
      <c r="AA17" s="2" t="s">
        <v>130</v>
      </c>
      <c r="AB17" s="2" t="s">
        <v>2</v>
      </c>
      <c r="AC17" s="2" t="s">
        <v>7</v>
      </c>
      <c r="AD17" s="2" t="s">
        <v>359</v>
      </c>
      <c r="AE17" s="2" t="s">
        <v>371</v>
      </c>
      <c r="AF17" s="2" t="s">
        <v>371</v>
      </c>
      <c r="AG17" s="2" t="s">
        <v>7</v>
      </c>
    </row>
    <row r="19" spans="1:34" ht="15" customHeight="1">
      <c r="C19" s="70" t="s">
        <v>394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2"/>
      <c r="Y19" s="48" t="s">
        <v>373</v>
      </c>
      <c r="Z19" s="49"/>
      <c r="AA19" s="48" t="s">
        <v>376</v>
      </c>
      <c r="AB19" s="49"/>
      <c r="AC19" s="54" t="s">
        <v>296</v>
      </c>
      <c r="AD19" s="54"/>
    </row>
    <row r="20" spans="1:34" ht="15" customHeight="1"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5"/>
      <c r="Y20" s="50"/>
      <c r="Z20" s="51"/>
      <c r="AA20" s="50"/>
      <c r="AB20" s="51"/>
      <c r="AC20" s="54"/>
      <c r="AD20" s="54"/>
    </row>
    <row r="21" spans="1:34" ht="11.25" customHeight="1"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8"/>
      <c r="Y21" s="52"/>
      <c r="Z21" s="53"/>
      <c r="AA21" s="52"/>
      <c r="AB21" s="53"/>
      <c r="AC21" s="54"/>
      <c r="AD21" s="54"/>
    </row>
    <row r="22" spans="1:34" ht="11.25" customHeight="1">
      <c r="A22" s="64" t="s">
        <v>133</v>
      </c>
      <c r="B22" s="65" t="s">
        <v>372</v>
      </c>
      <c r="C22" s="56" t="s">
        <v>42</v>
      </c>
      <c r="D22" s="56" t="s">
        <v>47</v>
      </c>
      <c r="E22" s="56" t="s">
        <v>45</v>
      </c>
      <c r="F22" s="56" t="s">
        <v>146</v>
      </c>
      <c r="G22" s="56" t="s">
        <v>137</v>
      </c>
      <c r="H22" s="56" t="s">
        <v>138</v>
      </c>
      <c r="I22" s="56" t="s">
        <v>134</v>
      </c>
      <c r="J22" s="47" t="s">
        <v>135</v>
      </c>
      <c r="K22" s="47" t="s">
        <v>136</v>
      </c>
      <c r="L22" s="47" t="s">
        <v>51</v>
      </c>
      <c r="M22" s="47" t="s">
        <v>140</v>
      </c>
      <c r="N22" s="56" t="s">
        <v>144</v>
      </c>
      <c r="O22" s="67" t="s">
        <v>141</v>
      </c>
      <c r="P22" s="59" t="s">
        <v>148</v>
      </c>
      <c r="Q22" s="47" t="s">
        <v>139</v>
      </c>
      <c r="R22" s="47" t="s">
        <v>142</v>
      </c>
      <c r="S22" s="63" t="s">
        <v>185</v>
      </c>
      <c r="T22" s="55" t="s">
        <v>186</v>
      </c>
      <c r="U22" s="62" t="s">
        <v>188</v>
      </c>
      <c r="V22" s="62" t="s">
        <v>189</v>
      </c>
      <c r="W22" s="62" t="s">
        <v>442</v>
      </c>
      <c r="X22" s="62" t="s">
        <v>187</v>
      </c>
      <c r="Y22" s="47" t="s">
        <v>374</v>
      </c>
      <c r="Z22" s="47" t="s">
        <v>375</v>
      </c>
      <c r="AA22" s="47" t="s">
        <v>377</v>
      </c>
      <c r="AB22" s="47" t="s">
        <v>378</v>
      </c>
      <c r="AC22" s="47" t="s">
        <v>379</v>
      </c>
      <c r="AD22" s="47" t="s">
        <v>380</v>
      </c>
      <c r="AE22" s="47" t="s">
        <v>58</v>
      </c>
      <c r="AF22" s="47" t="s">
        <v>58</v>
      </c>
      <c r="AG22" s="47" t="s">
        <v>149</v>
      </c>
      <c r="AH22" s="2"/>
    </row>
    <row r="23" spans="1:34">
      <c r="A23" s="64"/>
      <c r="B23" s="65"/>
      <c r="C23" s="57"/>
      <c r="D23" s="57"/>
      <c r="E23" s="57"/>
      <c r="F23" s="57"/>
      <c r="G23" s="57"/>
      <c r="H23" s="57"/>
      <c r="I23" s="57"/>
      <c r="J23" s="47"/>
      <c r="K23" s="47"/>
      <c r="L23" s="47"/>
      <c r="M23" s="47"/>
      <c r="N23" s="57"/>
      <c r="O23" s="68"/>
      <c r="P23" s="60"/>
      <c r="Q23" s="47"/>
      <c r="R23" s="47"/>
      <c r="S23" s="63"/>
      <c r="T23" s="55"/>
      <c r="U23" s="62"/>
      <c r="V23" s="62"/>
      <c r="W23" s="62"/>
      <c r="X23" s="62"/>
      <c r="Y23" s="47"/>
      <c r="Z23" s="47"/>
      <c r="AA23" s="47"/>
      <c r="AB23" s="47"/>
      <c r="AC23" s="47"/>
      <c r="AD23" s="47"/>
      <c r="AE23" s="47"/>
      <c r="AF23" s="47"/>
      <c r="AG23" s="47"/>
      <c r="AH23" s="2"/>
    </row>
    <row r="24" spans="1:34">
      <c r="A24" s="64"/>
      <c r="B24" s="65"/>
      <c r="C24" s="57"/>
      <c r="D24" s="57"/>
      <c r="E24" s="57"/>
      <c r="F24" s="57"/>
      <c r="G24" s="57"/>
      <c r="H24" s="57"/>
      <c r="I24" s="57"/>
      <c r="J24" s="47"/>
      <c r="K24" s="47"/>
      <c r="L24" s="47"/>
      <c r="M24" s="47"/>
      <c r="N24" s="57"/>
      <c r="O24" s="68"/>
      <c r="P24" s="60"/>
      <c r="Q24" s="47"/>
      <c r="R24" s="47"/>
      <c r="S24" s="63"/>
      <c r="T24" s="55"/>
      <c r="U24" s="62"/>
      <c r="V24" s="62"/>
      <c r="W24" s="62"/>
      <c r="X24" s="62"/>
      <c r="Y24" s="47"/>
      <c r="Z24" s="47"/>
      <c r="AA24" s="47"/>
      <c r="AB24" s="47"/>
      <c r="AC24" s="47"/>
      <c r="AD24" s="47"/>
      <c r="AE24" s="47"/>
      <c r="AF24" s="47"/>
      <c r="AG24" s="47"/>
      <c r="AH24" s="2"/>
    </row>
    <row r="25" spans="1:34">
      <c r="A25" s="64"/>
      <c r="B25" s="65"/>
      <c r="C25" s="57"/>
      <c r="D25" s="57"/>
      <c r="E25" s="57"/>
      <c r="F25" s="57"/>
      <c r="G25" s="57"/>
      <c r="H25" s="57"/>
      <c r="I25" s="57"/>
      <c r="J25" s="47"/>
      <c r="K25" s="47"/>
      <c r="L25" s="47"/>
      <c r="M25" s="47"/>
      <c r="N25" s="57"/>
      <c r="O25" s="68"/>
      <c r="P25" s="60"/>
      <c r="Q25" s="47"/>
      <c r="R25" s="47"/>
      <c r="S25" s="63"/>
      <c r="T25" s="55"/>
      <c r="U25" s="62"/>
      <c r="V25" s="62"/>
      <c r="W25" s="62"/>
      <c r="X25" s="62"/>
      <c r="Y25" s="47"/>
      <c r="Z25" s="47"/>
      <c r="AA25" s="47"/>
      <c r="AB25" s="47"/>
      <c r="AC25" s="47"/>
      <c r="AD25" s="47"/>
      <c r="AE25" s="47"/>
      <c r="AF25" s="47"/>
      <c r="AG25" s="47"/>
      <c r="AH25" s="2"/>
    </row>
    <row r="26" spans="1:34">
      <c r="A26" s="64"/>
      <c r="B26" s="65"/>
      <c r="C26" s="58"/>
      <c r="D26" s="58"/>
      <c r="E26" s="58"/>
      <c r="F26" s="58"/>
      <c r="G26" s="58"/>
      <c r="H26" s="58"/>
      <c r="I26" s="58"/>
      <c r="J26" s="47"/>
      <c r="K26" s="47"/>
      <c r="L26" s="47"/>
      <c r="M26" s="47"/>
      <c r="N26" s="58"/>
      <c r="O26" s="69"/>
      <c r="P26" s="61"/>
      <c r="Q26" s="47"/>
      <c r="R26" s="47"/>
      <c r="S26" s="63"/>
      <c r="T26" s="55"/>
      <c r="U26" s="62"/>
      <c r="V26" s="62"/>
      <c r="W26" s="62"/>
      <c r="X26" s="62"/>
      <c r="Y26" s="47"/>
      <c r="Z26" s="47"/>
      <c r="AA26" s="47"/>
      <c r="AB26" s="47"/>
      <c r="AC26" s="47"/>
      <c r="AD26" s="47"/>
      <c r="AE26" s="47"/>
      <c r="AF26" s="47"/>
      <c r="AG26" s="47"/>
      <c r="AH26" s="2"/>
    </row>
    <row r="27" spans="1:34">
      <c r="R27" s="47"/>
      <c r="U27" s="62"/>
      <c r="V27" s="62"/>
      <c r="W27" s="62"/>
      <c r="X27" s="62"/>
      <c r="Y27" s="47"/>
      <c r="Z27" s="47"/>
      <c r="AA27" s="47"/>
      <c r="AB27" s="47"/>
      <c r="AC27" s="47"/>
      <c r="AD27" s="47"/>
    </row>
    <row r="28" spans="1:34">
      <c r="F28" s="23" t="s">
        <v>49</v>
      </c>
      <c r="J28" s="23" t="s">
        <v>49</v>
      </c>
      <c r="N28" s="23" t="s">
        <v>49</v>
      </c>
      <c r="R28" s="47"/>
      <c r="T28" s="23" t="s">
        <v>49</v>
      </c>
      <c r="U28" s="62"/>
      <c r="V28" s="24"/>
      <c r="W28" s="62"/>
      <c r="X28" s="62"/>
      <c r="Y28" s="47"/>
      <c r="Z28" s="47"/>
      <c r="AA28" s="47"/>
      <c r="AB28" s="47"/>
      <c r="AC28" s="47"/>
      <c r="AD28" s="47"/>
    </row>
    <row r="29" spans="1:34" ht="236.25">
      <c r="F29" s="21" t="s">
        <v>147</v>
      </c>
      <c r="J29" s="22" t="s">
        <v>50</v>
      </c>
      <c r="N29" s="21" t="s">
        <v>145</v>
      </c>
      <c r="T29" s="21" t="s">
        <v>143</v>
      </c>
      <c r="AC29" s="1"/>
      <c r="AD29" s="20"/>
    </row>
  </sheetData>
  <mergeCells count="40">
    <mergeCell ref="A4:I4"/>
    <mergeCell ref="A2:B2"/>
    <mergeCell ref="A3:B3"/>
    <mergeCell ref="O22:O26"/>
    <mergeCell ref="C22:C26"/>
    <mergeCell ref="C19:X21"/>
    <mergeCell ref="K22:K26"/>
    <mergeCell ref="G22:G26"/>
    <mergeCell ref="H22:H26"/>
    <mergeCell ref="Q22:Q26"/>
    <mergeCell ref="F22:F26"/>
    <mergeCell ref="L22:L26"/>
    <mergeCell ref="M22:M26"/>
    <mergeCell ref="A22:A26"/>
    <mergeCell ref="D22:D26"/>
    <mergeCell ref="E22:E26"/>
    <mergeCell ref="I22:I26"/>
    <mergeCell ref="J22:J26"/>
    <mergeCell ref="B22:B26"/>
    <mergeCell ref="Y19:Z21"/>
    <mergeCell ref="AA19:AB21"/>
    <mergeCell ref="AC19:AD21"/>
    <mergeCell ref="T22:T26"/>
    <mergeCell ref="N22:N26"/>
    <mergeCell ref="P22:P26"/>
    <mergeCell ref="U22:U28"/>
    <mergeCell ref="Y22:Y28"/>
    <mergeCell ref="Z22:Z28"/>
    <mergeCell ref="AC22:AC28"/>
    <mergeCell ref="AD22:AD28"/>
    <mergeCell ref="X22:X28"/>
    <mergeCell ref="R22:R28"/>
    <mergeCell ref="V22:V27"/>
    <mergeCell ref="W22:W28"/>
    <mergeCell ref="S22:S26"/>
    <mergeCell ref="AE22:AE26"/>
    <mergeCell ref="AG22:AG26"/>
    <mergeCell ref="AF22:AF26"/>
    <mergeCell ref="AA22:AA28"/>
    <mergeCell ref="AB22:AB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6"/>
  <sheetViews>
    <sheetView workbookViewId="0"/>
  </sheetViews>
  <sheetFormatPr defaultRowHeight="11.25"/>
  <cols>
    <col min="1" max="1" width="18.85546875" style="2" customWidth="1"/>
    <col min="2" max="2" width="23.85546875" style="2" customWidth="1"/>
    <col min="3" max="3" width="22.42578125" style="2" customWidth="1"/>
    <col min="4" max="4" width="17" style="2" customWidth="1"/>
    <col min="5" max="5" width="17.28515625" style="2" bestFit="1" customWidth="1"/>
    <col min="6" max="6" width="17.85546875" style="2" customWidth="1"/>
    <col min="7" max="8" width="21.42578125" style="2" bestFit="1" customWidth="1"/>
    <col min="9" max="9" width="22.7109375" style="2" customWidth="1"/>
    <col min="10" max="10" width="36.42578125" style="2" customWidth="1"/>
    <col min="11" max="11" width="18.28515625" style="2" bestFit="1" customWidth="1"/>
    <col min="12" max="12" width="23.5703125" style="2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3.5703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42" t="s">
        <v>43</v>
      </c>
      <c r="B2" s="42"/>
      <c r="C2" s="3" t="s">
        <v>258</v>
      </c>
      <c r="AC2" s="2"/>
    </row>
    <row r="3" spans="1:29" ht="21">
      <c r="A3" s="42" t="s">
        <v>55</v>
      </c>
      <c r="B3" s="42"/>
      <c r="C3" s="3" t="s">
        <v>308</v>
      </c>
      <c r="AC3" s="2"/>
    </row>
    <row r="7" spans="1:29" ht="38.25" customHeight="1">
      <c r="A7" s="34" t="s">
        <v>9</v>
      </c>
      <c r="B7" s="34" t="s">
        <v>26</v>
      </c>
      <c r="C7" s="35" t="s">
        <v>309</v>
      </c>
      <c r="D7" s="34" t="s">
        <v>264</v>
      </c>
      <c r="E7" s="34" t="s">
        <v>259</v>
      </c>
      <c r="F7" s="34" t="s">
        <v>265</v>
      </c>
      <c r="G7" s="34" t="s">
        <v>260</v>
      </c>
      <c r="H7" s="34" t="s">
        <v>261</v>
      </c>
      <c r="I7" s="34" t="s">
        <v>262</v>
      </c>
      <c r="J7" s="34" t="s">
        <v>263</v>
      </c>
      <c r="R7" s="2"/>
    </row>
    <row r="8" spans="1:29" s="5" customFormat="1">
      <c r="A8" s="4" t="s">
        <v>0</v>
      </c>
      <c r="B8" s="36" t="s">
        <v>31</v>
      </c>
      <c r="C8" s="4" t="s">
        <v>66</v>
      </c>
      <c r="D8" s="36" t="s">
        <v>121</v>
      </c>
      <c r="E8" s="36" t="s">
        <v>280</v>
      </c>
      <c r="F8" s="36" t="s">
        <v>7</v>
      </c>
      <c r="G8" s="36" t="s">
        <v>281</v>
      </c>
      <c r="H8" s="36" t="s">
        <v>65</v>
      </c>
      <c r="I8" s="36" t="s">
        <v>282</v>
      </c>
      <c r="J8" s="36" t="s">
        <v>283</v>
      </c>
      <c r="K8" s="4"/>
      <c r="L8" s="4"/>
      <c r="M8" s="4"/>
      <c r="N8" s="4"/>
      <c r="O8" s="4"/>
      <c r="P8" s="4"/>
      <c r="Q8" s="4"/>
      <c r="R8" s="4"/>
    </row>
    <row r="9" spans="1:29" s="5" customFormat="1">
      <c r="A9" s="4" t="s">
        <v>0</v>
      </c>
      <c r="B9" s="36" t="s">
        <v>31</v>
      </c>
      <c r="C9" s="4" t="s">
        <v>66</v>
      </c>
      <c r="D9" s="36" t="s">
        <v>0</v>
      </c>
      <c r="E9" s="36" t="s">
        <v>266</v>
      </c>
      <c r="F9" s="36" t="s">
        <v>7</v>
      </c>
      <c r="G9" s="36" t="s">
        <v>267</v>
      </c>
      <c r="H9" s="36" t="s">
        <v>268</v>
      </c>
      <c r="I9" s="36" t="s">
        <v>269</v>
      </c>
      <c r="J9" s="36" t="s">
        <v>270</v>
      </c>
      <c r="K9" s="4"/>
      <c r="L9" s="4"/>
      <c r="M9" s="4"/>
      <c r="N9" s="4"/>
      <c r="O9" s="4"/>
      <c r="P9" s="4"/>
      <c r="Q9" s="4"/>
      <c r="R9" s="4"/>
    </row>
    <row r="10" spans="1:29" s="5" customFormat="1">
      <c r="A10" s="4" t="s">
        <v>0</v>
      </c>
      <c r="B10" s="36" t="s">
        <v>31</v>
      </c>
      <c r="C10" s="4" t="s">
        <v>66</v>
      </c>
      <c r="D10" s="36" t="s">
        <v>0</v>
      </c>
      <c r="E10" s="36" t="s">
        <v>271</v>
      </c>
      <c r="F10" s="36" t="s">
        <v>279</v>
      </c>
      <c r="G10" s="36" t="s">
        <v>267</v>
      </c>
      <c r="H10" s="36" t="s">
        <v>276</v>
      </c>
      <c r="I10" s="36" t="s">
        <v>277</v>
      </c>
      <c r="J10" s="36" t="s">
        <v>278</v>
      </c>
      <c r="K10" s="4"/>
      <c r="L10" s="4"/>
      <c r="M10" s="4"/>
      <c r="N10" s="4"/>
      <c r="O10" s="4"/>
      <c r="P10" s="4"/>
      <c r="Q10" s="4"/>
      <c r="R10" s="4"/>
    </row>
    <row r="11" spans="1:29" s="5" customFormat="1">
      <c r="A11" s="4" t="s">
        <v>0</v>
      </c>
      <c r="B11" s="36" t="s">
        <v>31</v>
      </c>
      <c r="C11" s="4" t="s">
        <v>66</v>
      </c>
      <c r="D11" s="36" t="s">
        <v>0</v>
      </c>
      <c r="E11" s="36" t="s">
        <v>271</v>
      </c>
      <c r="F11" s="36" t="s">
        <v>275</v>
      </c>
      <c r="G11" s="36" t="s">
        <v>267</v>
      </c>
      <c r="H11" s="36" t="s">
        <v>272</v>
      </c>
      <c r="I11" s="36" t="s">
        <v>273</v>
      </c>
      <c r="J11" s="36" t="s">
        <v>274</v>
      </c>
      <c r="K11" s="4"/>
      <c r="L11" s="4"/>
      <c r="M11" s="4"/>
      <c r="N11" s="4"/>
      <c r="O11" s="4"/>
      <c r="P11" s="4"/>
      <c r="Q11" s="4"/>
      <c r="R11" s="4"/>
    </row>
    <row r="12" spans="1:29">
      <c r="A12" s="2" t="s">
        <v>0</v>
      </c>
      <c r="B12" s="36" t="s">
        <v>284</v>
      </c>
      <c r="C12" s="2" t="s">
        <v>305</v>
      </c>
      <c r="D12" s="36" t="s">
        <v>121</v>
      </c>
      <c r="E12" s="36" t="s">
        <v>280</v>
      </c>
      <c r="F12" s="36" t="s">
        <v>7</v>
      </c>
      <c r="G12" s="36" t="s">
        <v>281</v>
      </c>
      <c r="H12" s="36" t="s">
        <v>295</v>
      </c>
      <c r="I12" s="36" t="s">
        <v>282</v>
      </c>
      <c r="J12" s="36" t="s">
        <v>283</v>
      </c>
      <c r="R12" s="2"/>
    </row>
    <row r="13" spans="1:29">
      <c r="A13" s="2" t="s">
        <v>0</v>
      </c>
      <c r="B13" s="36" t="s">
        <v>284</v>
      </c>
      <c r="C13" s="2" t="s">
        <v>305</v>
      </c>
      <c r="D13" s="36" t="s">
        <v>121</v>
      </c>
      <c r="E13" s="36" t="s">
        <v>292</v>
      </c>
      <c r="F13" s="36" t="s">
        <v>7</v>
      </c>
      <c r="G13" s="36" t="s">
        <v>267</v>
      </c>
      <c r="H13" s="36" t="s">
        <v>123</v>
      </c>
      <c r="I13" s="36" t="s">
        <v>293</v>
      </c>
      <c r="J13" s="36" t="s">
        <v>294</v>
      </c>
      <c r="R13" s="2"/>
    </row>
    <row r="14" spans="1:29">
      <c r="A14" s="2" t="s">
        <v>0</v>
      </c>
      <c r="B14" s="36" t="s">
        <v>284</v>
      </c>
      <c r="C14" s="2" t="s">
        <v>305</v>
      </c>
      <c r="D14" s="36" t="s">
        <v>0</v>
      </c>
      <c r="E14" s="36" t="s">
        <v>266</v>
      </c>
      <c r="F14" s="36" t="s">
        <v>7</v>
      </c>
      <c r="G14" s="36" t="s">
        <v>267</v>
      </c>
      <c r="H14" s="36" t="s">
        <v>285</v>
      </c>
      <c r="I14" s="36" t="s">
        <v>269</v>
      </c>
      <c r="J14" s="36" t="s">
        <v>270</v>
      </c>
      <c r="R14" s="2"/>
    </row>
    <row r="15" spans="1:29">
      <c r="A15" s="2" t="s">
        <v>0</v>
      </c>
      <c r="B15" s="36" t="s">
        <v>284</v>
      </c>
      <c r="C15" s="2" t="s">
        <v>305</v>
      </c>
      <c r="D15" s="36" t="s">
        <v>0</v>
      </c>
      <c r="E15" s="36" t="s">
        <v>271</v>
      </c>
      <c r="F15" s="36" t="s">
        <v>290</v>
      </c>
      <c r="G15" s="36" t="s">
        <v>267</v>
      </c>
      <c r="H15" s="36" t="s">
        <v>287</v>
      </c>
      <c r="I15" s="36" t="s">
        <v>288</v>
      </c>
      <c r="J15" s="36" t="s">
        <v>289</v>
      </c>
      <c r="R15" s="2"/>
    </row>
    <row r="16" spans="1:29">
      <c r="A16" s="2" t="s">
        <v>0</v>
      </c>
      <c r="B16" s="36" t="s">
        <v>284</v>
      </c>
      <c r="C16" s="2" t="s">
        <v>305</v>
      </c>
      <c r="D16" s="36" t="s">
        <v>0</v>
      </c>
      <c r="E16" s="36" t="s">
        <v>271</v>
      </c>
      <c r="F16" s="36" t="s">
        <v>279</v>
      </c>
      <c r="G16" s="36" t="s">
        <v>267</v>
      </c>
      <c r="H16" s="36" t="s">
        <v>291</v>
      </c>
      <c r="I16" s="36" t="s">
        <v>277</v>
      </c>
      <c r="J16" s="36" t="s">
        <v>278</v>
      </c>
      <c r="R16" s="2"/>
    </row>
    <row r="17" spans="1:18">
      <c r="A17" s="2" t="s">
        <v>0</v>
      </c>
      <c r="B17" s="36" t="s">
        <v>284</v>
      </c>
      <c r="C17" s="2" t="s">
        <v>305</v>
      </c>
      <c r="D17" s="36" t="s">
        <v>0</v>
      </c>
      <c r="E17" s="36" t="s">
        <v>271</v>
      </c>
      <c r="F17" s="36" t="s">
        <v>275</v>
      </c>
      <c r="G17" s="36" t="s">
        <v>267</v>
      </c>
      <c r="H17" s="36" t="s">
        <v>286</v>
      </c>
      <c r="I17" s="36" t="s">
        <v>273</v>
      </c>
      <c r="J17" s="36" t="s">
        <v>274</v>
      </c>
      <c r="R17" s="2"/>
    </row>
    <row r="18" spans="1:18">
      <c r="C18" s="1"/>
      <c r="R18" s="2"/>
    </row>
    <row r="19" spans="1:18">
      <c r="B19" s="79" t="s">
        <v>296</v>
      </c>
      <c r="C19" s="80"/>
      <c r="D19" s="85" t="s">
        <v>299</v>
      </c>
      <c r="E19" s="86"/>
      <c r="F19" s="86"/>
      <c r="G19" s="86"/>
      <c r="H19" s="86"/>
      <c r="I19" s="87"/>
      <c r="J19" s="94" t="s">
        <v>306</v>
      </c>
      <c r="R19" s="2"/>
    </row>
    <row r="20" spans="1:18">
      <c r="B20" s="81"/>
      <c r="C20" s="82"/>
      <c r="D20" s="88"/>
      <c r="E20" s="89"/>
      <c r="F20" s="89"/>
      <c r="G20" s="89"/>
      <c r="H20" s="89"/>
      <c r="I20" s="90"/>
      <c r="J20" s="95"/>
      <c r="R20" s="2"/>
    </row>
    <row r="21" spans="1:18">
      <c r="B21" s="83"/>
      <c r="C21" s="84"/>
      <c r="D21" s="91"/>
      <c r="E21" s="92"/>
      <c r="F21" s="92"/>
      <c r="G21" s="92"/>
      <c r="H21" s="92"/>
      <c r="I21" s="93"/>
      <c r="J21" s="96"/>
      <c r="R21" s="2"/>
    </row>
    <row r="22" spans="1:18">
      <c r="A22" s="64" t="s">
        <v>372</v>
      </c>
      <c r="B22" s="47" t="s">
        <v>297</v>
      </c>
      <c r="C22" s="47" t="s">
        <v>298</v>
      </c>
      <c r="D22" s="47" t="s">
        <v>221</v>
      </c>
      <c r="E22" s="47" t="s">
        <v>300</v>
      </c>
      <c r="F22" s="47" t="s">
        <v>304</v>
      </c>
      <c r="G22" s="47" t="s">
        <v>301</v>
      </c>
      <c r="H22" s="47" t="s">
        <v>302</v>
      </c>
      <c r="I22" s="47" t="s">
        <v>303</v>
      </c>
      <c r="J22" s="47" t="s">
        <v>307</v>
      </c>
      <c r="R22" s="2"/>
    </row>
    <row r="23" spans="1:18">
      <c r="A23" s="64"/>
      <c r="B23" s="47"/>
      <c r="C23" s="47"/>
      <c r="D23" s="47"/>
      <c r="E23" s="47"/>
      <c r="F23" s="47"/>
      <c r="G23" s="47"/>
      <c r="H23" s="47"/>
      <c r="I23" s="47"/>
      <c r="J23" s="47"/>
      <c r="R23" s="2"/>
    </row>
    <row r="24" spans="1:18">
      <c r="A24" s="64"/>
      <c r="B24" s="47"/>
      <c r="C24" s="47"/>
      <c r="D24" s="47"/>
      <c r="E24" s="47"/>
      <c r="F24" s="47"/>
      <c r="G24" s="47"/>
      <c r="H24" s="47"/>
      <c r="I24" s="47"/>
      <c r="J24" s="47"/>
      <c r="R24" s="2"/>
    </row>
    <row r="25" spans="1:18">
      <c r="A25" s="64"/>
      <c r="B25" s="47"/>
      <c r="C25" s="47"/>
      <c r="D25" s="47"/>
      <c r="E25" s="47"/>
      <c r="F25" s="47"/>
      <c r="G25" s="47"/>
      <c r="H25" s="47"/>
      <c r="I25" s="47"/>
      <c r="J25" s="47"/>
      <c r="R25" s="2"/>
    </row>
    <row r="26" spans="1:18">
      <c r="A26" s="64"/>
      <c r="B26" s="47"/>
      <c r="C26" s="47"/>
      <c r="D26" s="47"/>
      <c r="E26" s="47"/>
      <c r="F26" s="47"/>
      <c r="G26" s="47"/>
      <c r="H26" s="47"/>
      <c r="I26" s="47"/>
      <c r="J26" s="47"/>
      <c r="R26" s="2"/>
    </row>
  </sheetData>
  <mergeCells count="15">
    <mergeCell ref="J19:J21"/>
    <mergeCell ref="J22:J26"/>
    <mergeCell ref="H22:H26"/>
    <mergeCell ref="I22:I26"/>
    <mergeCell ref="E22:E26"/>
    <mergeCell ref="G22:G26"/>
    <mergeCell ref="D22:D26"/>
    <mergeCell ref="F22:F26"/>
    <mergeCell ref="B19:C21"/>
    <mergeCell ref="D19:I21"/>
    <mergeCell ref="A2:B2"/>
    <mergeCell ref="A3:B3"/>
    <mergeCell ref="A22:A26"/>
    <mergeCell ref="B22:B26"/>
    <mergeCell ref="C22:C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4"/>
  <sheetViews>
    <sheetView tabSelected="1" topLeftCell="J1" workbookViewId="0">
      <selection activeCell="Z29" sqref="Z29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5.140625" style="2" customWidth="1"/>
    <col min="5" max="5" width="19.5703125" style="2" customWidth="1"/>
    <col min="6" max="6" width="22.140625" style="2" customWidth="1"/>
    <col min="7" max="7" width="23.5703125" style="2" customWidth="1"/>
    <col min="8" max="8" width="22.7109375" style="2" customWidth="1"/>
    <col min="9" max="9" width="17.42578125" style="2" customWidth="1"/>
    <col min="10" max="10" width="22" style="2" customWidth="1"/>
    <col min="11" max="11" width="23.5703125" style="2" customWidth="1"/>
    <col min="12" max="12" width="18.28515625" style="2" bestFit="1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8.42578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42" t="s">
        <v>43</v>
      </c>
      <c r="B2" s="42"/>
      <c r="C2" s="3" t="s">
        <v>37</v>
      </c>
      <c r="AC2" s="2"/>
    </row>
    <row r="3" spans="1:29" ht="21">
      <c r="A3" s="42" t="s">
        <v>55</v>
      </c>
      <c r="B3" s="42"/>
      <c r="C3" s="3" t="s">
        <v>54</v>
      </c>
      <c r="AC3" s="2"/>
    </row>
    <row r="4" spans="1:29" ht="21">
      <c r="A4" s="66" t="s">
        <v>184</v>
      </c>
      <c r="B4" s="66"/>
      <c r="C4" s="66"/>
      <c r="D4" s="66"/>
      <c r="E4" s="66"/>
      <c r="F4" s="66"/>
      <c r="G4" s="1"/>
      <c r="O4" s="12"/>
      <c r="AC4" s="2"/>
    </row>
    <row r="7" spans="1:29">
      <c r="A7" s="6" t="s">
        <v>9</v>
      </c>
      <c r="B7" s="6" t="s">
        <v>10</v>
      </c>
      <c r="C7" s="6" t="s">
        <v>22</v>
      </c>
      <c r="D7" s="6" t="s">
        <v>26</v>
      </c>
      <c r="E7" s="6" t="s">
        <v>16</v>
      </c>
      <c r="F7" s="6" t="s">
        <v>15</v>
      </c>
      <c r="G7" s="6" t="s">
        <v>19</v>
      </c>
      <c r="H7" s="6" t="s">
        <v>17</v>
      </c>
      <c r="I7" s="6" t="s">
        <v>14</v>
      </c>
      <c r="J7" s="6" t="s">
        <v>18</v>
      </c>
      <c r="K7" s="6" t="s">
        <v>20</v>
      </c>
      <c r="L7" s="6" t="s">
        <v>8</v>
      </c>
      <c r="M7" s="6" t="s">
        <v>21</v>
      </c>
      <c r="N7" s="6" t="s">
        <v>25</v>
      </c>
      <c r="O7" s="6" t="s">
        <v>27</v>
      </c>
      <c r="P7" s="6" t="s">
        <v>23</v>
      </c>
      <c r="Q7" s="6" t="s">
        <v>24</v>
      </c>
      <c r="R7" s="6" t="s">
        <v>352</v>
      </c>
    </row>
    <row r="8" spans="1:29" s="5" customFormat="1">
      <c r="A8" s="4" t="s">
        <v>0</v>
      </c>
      <c r="B8" s="4" t="s">
        <v>11</v>
      </c>
      <c r="C8" s="4" t="s">
        <v>11</v>
      </c>
      <c r="D8" s="36" t="s">
        <v>469</v>
      </c>
      <c r="E8" s="36" t="s">
        <v>470</v>
      </c>
      <c r="F8" s="36" t="s">
        <v>471</v>
      </c>
      <c r="G8" s="36" t="s">
        <v>36</v>
      </c>
      <c r="H8" s="36" t="s">
        <v>431</v>
      </c>
      <c r="I8" s="36" t="s">
        <v>0</v>
      </c>
      <c r="J8" s="36" t="s">
        <v>0</v>
      </c>
      <c r="K8" s="36" t="s">
        <v>456</v>
      </c>
      <c r="L8" s="36" t="s">
        <v>3</v>
      </c>
      <c r="M8" s="36" t="s">
        <v>35</v>
      </c>
      <c r="N8" s="36" t="s">
        <v>65</v>
      </c>
      <c r="O8" s="36" t="s">
        <v>1</v>
      </c>
      <c r="P8" s="36" t="s">
        <v>473</v>
      </c>
      <c r="Q8" s="4" t="s">
        <v>476</v>
      </c>
      <c r="R8" s="4" t="s">
        <v>477</v>
      </c>
    </row>
    <row r="9" spans="1:29" s="5" customFormat="1">
      <c r="A9" s="4" t="s">
        <v>0</v>
      </c>
      <c r="B9" s="4" t="s">
        <v>11</v>
      </c>
      <c r="C9" s="4" t="s">
        <v>11</v>
      </c>
      <c r="D9" s="36" t="s">
        <v>469</v>
      </c>
      <c r="E9" s="36" t="s">
        <v>470</v>
      </c>
      <c r="F9" s="36" t="s">
        <v>471</v>
      </c>
      <c r="G9" s="36" t="s">
        <v>215</v>
      </c>
      <c r="H9" s="36" t="s">
        <v>472</v>
      </c>
      <c r="I9" s="36" t="s">
        <v>0</v>
      </c>
      <c r="J9" s="36" t="s">
        <v>0</v>
      </c>
      <c r="K9" s="36" t="s">
        <v>456</v>
      </c>
      <c r="L9" s="36" t="s">
        <v>3</v>
      </c>
      <c r="M9" s="36" t="s">
        <v>29</v>
      </c>
      <c r="N9" s="36" t="s">
        <v>30</v>
      </c>
      <c r="O9" s="36" t="s">
        <v>121</v>
      </c>
      <c r="P9" s="36" t="s">
        <v>473</v>
      </c>
      <c r="Q9" s="4" t="s">
        <v>474</v>
      </c>
      <c r="R9" s="4" t="s">
        <v>475</v>
      </c>
    </row>
    <row r="10" spans="1:29" s="5" customFormat="1">
      <c r="A10" s="4" t="s">
        <v>0</v>
      </c>
      <c r="B10" s="4" t="s">
        <v>11</v>
      </c>
      <c r="C10" s="4" t="s">
        <v>11</v>
      </c>
      <c r="D10" s="4" t="s">
        <v>478</v>
      </c>
      <c r="E10" s="4" t="s">
        <v>479</v>
      </c>
      <c r="F10" s="4" t="s">
        <v>471</v>
      </c>
      <c r="G10" s="4" t="s">
        <v>480</v>
      </c>
      <c r="H10" s="4" t="s">
        <v>481</v>
      </c>
      <c r="I10" s="4" t="s">
        <v>0</v>
      </c>
      <c r="J10" s="4" t="s">
        <v>0</v>
      </c>
      <c r="K10" s="4" t="s">
        <v>456</v>
      </c>
      <c r="L10" s="4" t="s">
        <v>3</v>
      </c>
      <c r="M10" s="4" t="s">
        <v>35</v>
      </c>
      <c r="N10" s="4" t="s">
        <v>482</v>
      </c>
      <c r="O10" s="4" t="s">
        <v>0</v>
      </c>
      <c r="P10" s="4" t="s">
        <v>483</v>
      </c>
      <c r="Q10" s="4" t="s">
        <v>484</v>
      </c>
      <c r="R10" s="4" t="s">
        <v>485</v>
      </c>
    </row>
    <row r="11" spans="1:29">
      <c r="A11" s="2" t="s">
        <v>0</v>
      </c>
      <c r="B11" s="2" t="s">
        <v>11</v>
      </c>
      <c r="C11" s="2" t="s">
        <v>11</v>
      </c>
      <c r="D11" s="2" t="s">
        <v>478</v>
      </c>
      <c r="E11" s="2" t="s">
        <v>479</v>
      </c>
      <c r="F11" s="2" t="s">
        <v>471</v>
      </c>
      <c r="G11" s="2" t="s">
        <v>480</v>
      </c>
      <c r="H11" s="2" t="s">
        <v>486</v>
      </c>
      <c r="I11" s="2" t="s">
        <v>0</v>
      </c>
      <c r="J11" s="2" t="s">
        <v>0</v>
      </c>
      <c r="K11" s="2" t="s">
        <v>456</v>
      </c>
      <c r="L11" s="2" t="s">
        <v>3</v>
      </c>
      <c r="M11" s="2" t="s">
        <v>29</v>
      </c>
      <c r="N11" s="2" t="s">
        <v>487</v>
      </c>
      <c r="O11" s="2" t="s">
        <v>0</v>
      </c>
      <c r="P11" s="2" t="s">
        <v>483</v>
      </c>
      <c r="Q11" s="2" t="s">
        <v>488</v>
      </c>
      <c r="R11" s="2" t="s">
        <v>475</v>
      </c>
    </row>
    <row r="12" spans="1:29" ht="11.25" customHeight="1">
      <c r="A12" s="2" t="s">
        <v>0</v>
      </c>
      <c r="B12" s="2" t="s">
        <v>11</v>
      </c>
      <c r="C12" s="2" t="s">
        <v>11</v>
      </c>
      <c r="D12" s="2" t="s">
        <v>478</v>
      </c>
      <c r="E12" s="2" t="s">
        <v>479</v>
      </c>
      <c r="F12" s="2" t="s">
        <v>471</v>
      </c>
      <c r="G12" s="2" t="s">
        <v>480</v>
      </c>
      <c r="H12" s="2" t="s">
        <v>489</v>
      </c>
      <c r="I12" s="2" t="s">
        <v>0</v>
      </c>
      <c r="J12" s="2" t="s">
        <v>0</v>
      </c>
      <c r="K12" s="2" t="s">
        <v>456</v>
      </c>
      <c r="L12" s="2" t="s">
        <v>3</v>
      </c>
      <c r="M12" s="2" t="s">
        <v>35</v>
      </c>
      <c r="N12" s="2" t="s">
        <v>490</v>
      </c>
      <c r="O12" s="2" t="s">
        <v>0</v>
      </c>
      <c r="P12" s="2" t="s">
        <v>491</v>
      </c>
      <c r="Q12" s="2" t="s">
        <v>492</v>
      </c>
      <c r="R12" s="2" t="s">
        <v>475</v>
      </c>
    </row>
    <row r="13" spans="1:29">
      <c r="A13" s="2" t="s">
        <v>0</v>
      </c>
      <c r="B13" s="2" t="s">
        <v>11</v>
      </c>
      <c r="C13" s="2" t="s">
        <v>11</v>
      </c>
      <c r="D13" s="2" t="s">
        <v>383</v>
      </c>
      <c r="E13" s="2" t="s">
        <v>384</v>
      </c>
      <c r="F13" s="2" t="s">
        <v>385</v>
      </c>
      <c r="G13" s="2" t="s">
        <v>36</v>
      </c>
      <c r="H13" s="2" t="s">
        <v>400</v>
      </c>
      <c r="I13" s="2" t="s">
        <v>0</v>
      </c>
      <c r="J13" s="2" t="s">
        <v>0</v>
      </c>
      <c r="K13" s="2" t="s">
        <v>381</v>
      </c>
      <c r="L13" s="2" t="s">
        <v>3</v>
      </c>
      <c r="M13" s="2" t="s">
        <v>35</v>
      </c>
      <c r="N13" s="2" t="s">
        <v>401</v>
      </c>
      <c r="O13" s="2" t="s">
        <v>1</v>
      </c>
      <c r="P13" s="2" t="s">
        <v>402</v>
      </c>
      <c r="Q13" s="2" t="s">
        <v>403</v>
      </c>
      <c r="R13" s="2" t="s">
        <v>390</v>
      </c>
    </row>
    <row r="14" spans="1:29">
      <c r="R14" s="2"/>
    </row>
    <row r="15" spans="1:29">
      <c r="R15" s="2"/>
    </row>
    <row r="16" spans="1:29" ht="11.25" customHeight="1">
      <c r="A16" s="5"/>
      <c r="B16" s="14"/>
      <c r="D16" s="85" t="s">
        <v>312</v>
      </c>
      <c r="E16" s="86"/>
      <c r="F16" s="87"/>
      <c r="G16" s="85" t="s">
        <v>313</v>
      </c>
      <c r="H16" s="86"/>
      <c r="I16" s="86"/>
      <c r="J16" s="86"/>
      <c r="K16" s="86"/>
      <c r="L16" s="86"/>
      <c r="M16" s="86"/>
      <c r="N16" s="86"/>
      <c r="O16" s="87"/>
      <c r="P16" s="97" t="s">
        <v>180</v>
      </c>
      <c r="Q16" s="54" t="s">
        <v>314</v>
      </c>
      <c r="R16" s="2"/>
    </row>
    <row r="17" spans="1:18" ht="11.25" customHeight="1">
      <c r="A17" s="13"/>
      <c r="B17" s="14"/>
      <c r="D17" s="88"/>
      <c r="E17" s="89"/>
      <c r="F17" s="90"/>
      <c r="G17" s="88"/>
      <c r="H17" s="89"/>
      <c r="I17" s="89"/>
      <c r="J17" s="89"/>
      <c r="K17" s="89"/>
      <c r="L17" s="89"/>
      <c r="M17" s="89"/>
      <c r="N17" s="89"/>
      <c r="O17" s="90"/>
      <c r="P17" s="98"/>
      <c r="Q17" s="54"/>
      <c r="R17" s="2"/>
    </row>
    <row r="18" spans="1:18" ht="11.25" customHeight="1">
      <c r="A18" s="15"/>
      <c r="B18" s="16"/>
      <c r="D18" s="91"/>
      <c r="E18" s="92"/>
      <c r="F18" s="93"/>
      <c r="G18" s="91"/>
      <c r="H18" s="92"/>
      <c r="I18" s="92"/>
      <c r="J18" s="92"/>
      <c r="K18" s="92"/>
      <c r="L18" s="92"/>
      <c r="M18" s="92"/>
      <c r="N18" s="92"/>
      <c r="O18" s="93"/>
      <c r="P18" s="98"/>
      <c r="Q18" s="54"/>
      <c r="R18" s="2"/>
    </row>
    <row r="19" spans="1:18" ht="11.25" customHeight="1">
      <c r="A19" s="56" t="s">
        <v>414</v>
      </c>
      <c r="B19" s="56" t="s">
        <v>39</v>
      </c>
      <c r="C19" s="56" t="s">
        <v>39</v>
      </c>
      <c r="D19" s="56" t="s">
        <v>42</v>
      </c>
      <c r="E19" s="56" t="s">
        <v>41</v>
      </c>
      <c r="F19" s="56" t="s">
        <v>40</v>
      </c>
      <c r="G19" s="56" t="s">
        <v>47</v>
      </c>
      <c r="H19" s="56" t="s">
        <v>45</v>
      </c>
      <c r="I19" s="56" t="s">
        <v>44</v>
      </c>
      <c r="J19" s="56" t="s">
        <v>46</v>
      </c>
      <c r="K19" s="56" t="s">
        <v>51</v>
      </c>
      <c r="L19" s="56" t="s">
        <v>48</v>
      </c>
      <c r="M19" s="56" t="s">
        <v>52</v>
      </c>
      <c r="N19" s="56" t="s">
        <v>53</v>
      </c>
      <c r="O19" s="56" t="s">
        <v>56</v>
      </c>
      <c r="P19" s="56" t="s">
        <v>181</v>
      </c>
      <c r="Q19" s="56" t="s">
        <v>59</v>
      </c>
      <c r="R19" s="47" t="s">
        <v>58</v>
      </c>
    </row>
    <row r="20" spans="1:18" ht="11.2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47"/>
    </row>
    <row r="21" spans="1:18" ht="11.2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47"/>
    </row>
    <row r="23" spans="1:18">
      <c r="L23" s="17" t="s">
        <v>49</v>
      </c>
      <c r="O23" s="17" t="s">
        <v>57</v>
      </c>
    </row>
    <row r="24" spans="1:18" ht="247.5">
      <c r="L24" s="18" t="s">
        <v>50</v>
      </c>
      <c r="O24" s="21" t="s">
        <v>179</v>
      </c>
      <c r="P24" s="20"/>
      <c r="Q24" s="19"/>
      <c r="R24" s="20"/>
    </row>
  </sheetData>
  <mergeCells count="25">
    <mergeCell ref="P16:P18"/>
    <mergeCell ref="P19:P21"/>
    <mergeCell ref="O19:O21"/>
    <mergeCell ref="R19:R21"/>
    <mergeCell ref="Q16:Q18"/>
    <mergeCell ref="Q19:Q21"/>
    <mergeCell ref="N19:N21"/>
    <mergeCell ref="G16:O18"/>
    <mergeCell ref="A19:A21"/>
    <mergeCell ref="B19:B21"/>
    <mergeCell ref="C19:C21"/>
    <mergeCell ref="F19:F21"/>
    <mergeCell ref="E19:E21"/>
    <mergeCell ref="D19:D21"/>
    <mergeCell ref="D16:F18"/>
    <mergeCell ref="I19:I21"/>
    <mergeCell ref="H19:H21"/>
    <mergeCell ref="J19:J21"/>
    <mergeCell ref="G19:G21"/>
    <mergeCell ref="L19:L21"/>
    <mergeCell ref="A3:B3"/>
    <mergeCell ref="A2:B2"/>
    <mergeCell ref="A4:F4"/>
    <mergeCell ref="K19:K21"/>
    <mergeCell ref="M19:M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AJ27"/>
  <sheetViews>
    <sheetView tabSelected="1" workbookViewId="0">
      <selection activeCell="Z29" sqref="Z29"/>
    </sheetView>
  </sheetViews>
  <sheetFormatPr defaultRowHeight="11.25"/>
  <cols>
    <col min="1" max="1" width="20.8554687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18.42578125" style="2" customWidth="1"/>
    <col min="6" max="6" width="21.28515625" style="2" customWidth="1"/>
    <col min="7" max="7" width="20.28515625" style="2" customWidth="1"/>
    <col min="8" max="8" width="24" style="2" customWidth="1"/>
    <col min="9" max="9" width="33.85546875" style="2" customWidth="1"/>
    <col min="10" max="10" width="24.7109375" style="2" customWidth="1"/>
    <col min="11" max="11" width="64.5703125" style="2" customWidth="1"/>
    <col min="12" max="12" width="50.5703125" style="2" customWidth="1"/>
    <col min="13" max="13" width="29.28515625" style="2" customWidth="1"/>
    <col min="14" max="14" width="27.5703125" style="2" customWidth="1"/>
    <col min="15" max="15" width="32.85546875" style="2" customWidth="1"/>
    <col min="16" max="16" width="23" style="2" customWidth="1"/>
    <col min="17" max="17" width="22.28515625" style="2" bestFit="1" customWidth="1"/>
    <col min="18" max="18" width="34.42578125" style="2" customWidth="1"/>
    <col min="19" max="19" width="33.42578125" style="2" customWidth="1"/>
    <col min="20" max="20" width="38.28515625" style="2" customWidth="1"/>
    <col min="21" max="21" width="37" style="2" customWidth="1"/>
    <col min="22" max="22" width="52.710937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42" t="s">
        <v>43</v>
      </c>
      <c r="B2" s="42"/>
      <c r="C2" s="3" t="s">
        <v>165</v>
      </c>
    </row>
    <row r="3" spans="1:33" ht="21">
      <c r="A3" s="42" t="s">
        <v>55</v>
      </c>
      <c r="B3" s="42"/>
      <c r="C3" s="3" t="s">
        <v>204</v>
      </c>
    </row>
    <row r="4" spans="1:33" ht="21">
      <c r="A4" s="66" t="s">
        <v>38</v>
      </c>
      <c r="B4" s="66"/>
      <c r="C4" s="66"/>
      <c r="D4" s="66"/>
      <c r="E4" s="66"/>
      <c r="F4" s="66"/>
      <c r="G4" s="1"/>
      <c r="O4" s="1"/>
      <c r="P4" s="1"/>
      <c r="Q4" s="1"/>
      <c r="R4" s="1"/>
      <c r="S4" s="1"/>
      <c r="U4" s="12"/>
      <c r="V4" s="1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9</v>
      </c>
      <c r="B7" s="6" t="s">
        <v>26</v>
      </c>
      <c r="C7" s="6" t="s">
        <v>15</v>
      </c>
      <c r="D7" s="6" t="s">
        <v>97</v>
      </c>
      <c r="E7" s="6" t="s">
        <v>16</v>
      </c>
      <c r="F7" s="6" t="s">
        <v>170</v>
      </c>
      <c r="G7" s="6" t="s">
        <v>17</v>
      </c>
      <c r="H7" s="6" t="s">
        <v>104</v>
      </c>
      <c r="I7" s="6" t="s">
        <v>172</v>
      </c>
      <c r="J7" s="6" t="s">
        <v>6</v>
      </c>
      <c r="K7" s="6" t="s">
        <v>169</v>
      </c>
      <c r="L7" s="6" t="s">
        <v>116</v>
      </c>
      <c r="M7" s="6" t="s">
        <v>113</v>
      </c>
      <c r="N7" s="6" t="s">
        <v>114</v>
      </c>
      <c r="O7" s="6" t="s">
        <v>176</v>
      </c>
      <c r="P7" s="6" t="s">
        <v>166</v>
      </c>
      <c r="Q7" s="6" t="s">
        <v>167</v>
      </c>
      <c r="R7" s="6" t="s">
        <v>168</v>
      </c>
      <c r="S7" s="6" t="s">
        <v>173</v>
      </c>
      <c r="T7" s="6" t="s">
        <v>174</v>
      </c>
      <c r="U7" s="6" t="s">
        <v>175</v>
      </c>
      <c r="V7" s="6" t="s">
        <v>171</v>
      </c>
    </row>
    <row r="8" spans="1:33" s="5" customFormat="1">
      <c r="A8" s="4" t="s">
        <v>0</v>
      </c>
      <c r="B8" s="36" t="s">
        <v>395</v>
      </c>
      <c r="C8" s="36" t="s">
        <v>396</v>
      </c>
      <c r="D8" s="36" t="s">
        <v>397</v>
      </c>
      <c r="E8" s="4" t="s">
        <v>28</v>
      </c>
      <c r="F8" s="4" t="s">
        <v>409</v>
      </c>
      <c r="G8" s="4" t="s">
        <v>0</v>
      </c>
      <c r="H8" s="4" t="s">
        <v>398</v>
      </c>
      <c r="I8" s="4" t="s">
        <v>399</v>
      </c>
      <c r="J8" s="4" t="s">
        <v>398</v>
      </c>
      <c r="K8" s="4" t="s">
        <v>121</v>
      </c>
      <c r="L8" s="4" t="s">
        <v>416</v>
      </c>
      <c r="M8" s="4" t="s">
        <v>128</v>
      </c>
      <c r="N8" s="4" t="s">
        <v>415</v>
      </c>
      <c r="O8" s="4" t="s">
        <v>177</v>
      </c>
      <c r="P8" s="4" t="s">
        <v>124</v>
      </c>
      <c r="Q8" s="4" t="s">
        <v>125</v>
      </c>
      <c r="R8" s="4" t="s">
        <v>127</v>
      </c>
      <c r="S8" s="4" t="s">
        <v>126</v>
      </c>
      <c r="T8" s="4" t="s">
        <v>7</v>
      </c>
      <c r="U8" s="4" t="s">
        <v>4</v>
      </c>
      <c r="V8" s="4" t="s">
        <v>410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s="5" customFormat="1">
      <c r="A9" s="4" t="s">
        <v>0</v>
      </c>
      <c r="B9" s="36" t="s">
        <v>452</v>
      </c>
      <c r="C9" s="36" t="s">
        <v>453</v>
      </c>
      <c r="D9" s="36" t="s">
        <v>454</v>
      </c>
      <c r="E9" s="36" t="s">
        <v>28</v>
      </c>
      <c r="F9" s="36" t="s">
        <v>455</v>
      </c>
      <c r="G9" s="36" t="s">
        <v>0</v>
      </c>
      <c r="H9" s="36" t="s">
        <v>456</v>
      </c>
      <c r="I9" s="36" t="s">
        <v>344</v>
      </c>
      <c r="J9" s="36" t="s">
        <v>456</v>
      </c>
      <c r="K9" s="36" t="s">
        <v>122</v>
      </c>
      <c r="L9" s="41" t="s">
        <v>458</v>
      </c>
      <c r="M9" s="36" t="s">
        <v>124</v>
      </c>
      <c r="N9" s="36" t="s">
        <v>457</v>
      </c>
      <c r="O9" s="36" t="s">
        <v>177</v>
      </c>
      <c r="P9" s="36" t="s">
        <v>124</v>
      </c>
      <c r="Q9" s="36" t="s">
        <v>125</v>
      </c>
      <c r="R9" s="36" t="s">
        <v>127</v>
      </c>
      <c r="S9" s="36" t="s">
        <v>126</v>
      </c>
      <c r="T9" s="36" t="s">
        <v>7</v>
      </c>
      <c r="U9" s="4" t="s">
        <v>4</v>
      </c>
      <c r="V9" s="4" t="s">
        <v>459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s="5" customFormat="1">
      <c r="A10" s="4" t="s">
        <v>0</v>
      </c>
      <c r="B10" s="36" t="s">
        <v>452</v>
      </c>
      <c r="C10" s="36" t="s">
        <v>453</v>
      </c>
      <c r="D10" s="36" t="s">
        <v>454</v>
      </c>
      <c r="E10" s="36" t="s">
        <v>28</v>
      </c>
      <c r="F10" s="36" t="s">
        <v>460</v>
      </c>
      <c r="G10" s="36" t="s">
        <v>0</v>
      </c>
      <c r="H10" s="36" t="s">
        <v>456</v>
      </c>
      <c r="I10" s="36" t="s">
        <v>344</v>
      </c>
      <c r="J10" s="36" t="s">
        <v>456</v>
      </c>
      <c r="K10" s="36" t="s">
        <v>122</v>
      </c>
      <c r="L10" s="41" t="s">
        <v>458</v>
      </c>
      <c r="M10" s="36" t="s">
        <v>124</v>
      </c>
      <c r="N10" s="36" t="s">
        <v>457</v>
      </c>
      <c r="O10" s="36" t="s">
        <v>177</v>
      </c>
      <c r="P10" s="36" t="s">
        <v>124</v>
      </c>
      <c r="Q10" s="36" t="s">
        <v>125</v>
      </c>
      <c r="R10" s="36" t="s">
        <v>127</v>
      </c>
      <c r="S10" s="36" t="s">
        <v>126</v>
      </c>
      <c r="T10" s="36" t="s">
        <v>7</v>
      </c>
      <c r="U10" s="4" t="s">
        <v>4</v>
      </c>
      <c r="V10" s="4" t="s">
        <v>461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5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5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U13" s="40" t="s">
        <v>418</v>
      </c>
    </row>
    <row r="14" spans="1:33">
      <c r="U14" s="40" t="s">
        <v>419</v>
      </c>
    </row>
    <row r="17" spans="1:36" ht="11.25" customHeight="1">
      <c r="B17" s="85" t="s">
        <v>315</v>
      </c>
      <c r="C17" s="86"/>
      <c r="D17" s="87"/>
      <c r="E17" s="99" t="s">
        <v>316</v>
      </c>
      <c r="F17" s="100"/>
      <c r="G17" s="100"/>
      <c r="H17" s="100"/>
      <c r="I17" s="100"/>
      <c r="J17" s="101"/>
      <c r="K17" s="110" t="s">
        <v>463</v>
      </c>
      <c r="L17" s="111" t="s">
        <v>464</v>
      </c>
      <c r="M17" s="110" t="s">
        <v>466</v>
      </c>
      <c r="N17" s="110"/>
      <c r="O17" s="48" t="s">
        <v>317</v>
      </c>
      <c r="P17" s="114"/>
      <c r="Q17" s="114"/>
      <c r="R17" s="49"/>
      <c r="S17" s="108" t="s">
        <v>318</v>
      </c>
      <c r="T17" s="54" t="s">
        <v>319</v>
      </c>
      <c r="U17" s="54" t="s">
        <v>320</v>
      </c>
      <c r="AH17" s="2"/>
      <c r="AI17" s="2"/>
      <c r="AJ17" s="2"/>
    </row>
    <row r="18" spans="1:36" ht="11.25" customHeight="1">
      <c r="B18" s="88"/>
      <c r="C18" s="89"/>
      <c r="D18" s="90"/>
      <c r="E18" s="102"/>
      <c r="F18" s="103"/>
      <c r="G18" s="103"/>
      <c r="H18" s="103"/>
      <c r="I18" s="103"/>
      <c r="J18" s="104"/>
      <c r="K18" s="110"/>
      <c r="L18" s="112"/>
      <c r="M18" s="110"/>
      <c r="N18" s="110"/>
      <c r="O18" s="50"/>
      <c r="P18" s="115"/>
      <c r="Q18" s="115"/>
      <c r="R18" s="51"/>
      <c r="S18" s="109"/>
      <c r="T18" s="54"/>
      <c r="U18" s="54"/>
      <c r="AH18" s="2"/>
      <c r="AI18" s="2"/>
      <c r="AJ18" s="2"/>
    </row>
    <row r="19" spans="1:36" ht="16.5" customHeight="1">
      <c r="B19" s="91"/>
      <c r="C19" s="92"/>
      <c r="D19" s="93"/>
      <c r="E19" s="105"/>
      <c r="F19" s="106"/>
      <c r="G19" s="106"/>
      <c r="H19" s="106"/>
      <c r="I19" s="106"/>
      <c r="J19" s="107"/>
      <c r="K19" s="110"/>
      <c r="L19" s="113"/>
      <c r="M19" s="110"/>
      <c r="N19" s="110"/>
      <c r="O19" s="52"/>
      <c r="P19" s="116"/>
      <c r="Q19" s="116"/>
      <c r="R19" s="53"/>
      <c r="S19" s="109"/>
      <c r="T19" s="54"/>
      <c r="U19" s="54"/>
      <c r="AH19" s="2"/>
      <c r="AI19" s="2"/>
      <c r="AJ19" s="2"/>
    </row>
    <row r="20" spans="1:36" ht="11.25" customHeight="1">
      <c r="A20" s="47" t="s">
        <v>372</v>
      </c>
      <c r="B20" s="47" t="s">
        <v>42</v>
      </c>
      <c r="C20" s="47" t="s">
        <v>45</v>
      </c>
      <c r="D20" s="47" t="s">
        <v>136</v>
      </c>
      <c r="E20" s="47" t="s">
        <v>47</v>
      </c>
      <c r="F20" s="47" t="s">
        <v>45</v>
      </c>
      <c r="G20" s="47" t="s">
        <v>44</v>
      </c>
      <c r="H20" s="47" t="s">
        <v>417</v>
      </c>
      <c r="I20" s="47" t="s">
        <v>191</v>
      </c>
      <c r="J20" s="56" t="s">
        <v>462</v>
      </c>
      <c r="K20" s="61" t="s">
        <v>192</v>
      </c>
      <c r="L20" s="62" t="s">
        <v>465</v>
      </c>
      <c r="M20" s="47" t="s">
        <v>468</v>
      </c>
      <c r="N20" s="47" t="s">
        <v>467</v>
      </c>
      <c r="O20" s="47" t="s">
        <v>194</v>
      </c>
      <c r="P20" s="47" t="s">
        <v>195</v>
      </c>
      <c r="Q20" s="47" t="s">
        <v>196</v>
      </c>
      <c r="R20" s="55" t="s">
        <v>197</v>
      </c>
      <c r="S20" s="47" t="s">
        <v>198</v>
      </c>
      <c r="T20" s="47" t="s">
        <v>199</v>
      </c>
      <c r="U20" s="47" t="s">
        <v>201</v>
      </c>
      <c r="V20" s="62" t="s">
        <v>203</v>
      </c>
      <c r="AH20" s="2"/>
      <c r="AI20" s="2"/>
      <c r="AJ20" s="2"/>
    </row>
    <row r="21" spans="1:36">
      <c r="A21" s="47"/>
      <c r="B21" s="47"/>
      <c r="C21" s="47"/>
      <c r="D21" s="47"/>
      <c r="E21" s="47"/>
      <c r="F21" s="47"/>
      <c r="G21" s="47"/>
      <c r="H21" s="47"/>
      <c r="I21" s="47"/>
      <c r="J21" s="57"/>
      <c r="K21" s="55"/>
      <c r="L21" s="62"/>
      <c r="M21" s="47"/>
      <c r="N21" s="47"/>
      <c r="O21" s="47"/>
      <c r="P21" s="47"/>
      <c r="Q21" s="47"/>
      <c r="R21" s="55"/>
      <c r="S21" s="47"/>
      <c r="T21" s="47"/>
      <c r="U21" s="47"/>
      <c r="V21" s="62"/>
      <c r="AH21" s="2"/>
      <c r="AI21" s="2"/>
      <c r="AJ21" s="2"/>
    </row>
    <row r="22" spans="1:36">
      <c r="A22" s="47"/>
      <c r="B22" s="47"/>
      <c r="C22" s="47"/>
      <c r="D22" s="47"/>
      <c r="E22" s="47"/>
      <c r="F22" s="47"/>
      <c r="G22" s="47"/>
      <c r="H22" s="47"/>
      <c r="I22" s="47"/>
      <c r="J22" s="57"/>
      <c r="K22" s="55"/>
      <c r="L22" s="62"/>
      <c r="M22" s="47"/>
      <c r="N22" s="47"/>
      <c r="O22" s="47"/>
      <c r="P22" s="47"/>
      <c r="Q22" s="47"/>
      <c r="R22" s="55"/>
      <c r="S22" s="47"/>
      <c r="T22" s="47"/>
      <c r="U22" s="47"/>
      <c r="V22" s="62"/>
      <c r="AH22" s="2"/>
      <c r="AI22" s="2"/>
      <c r="AJ22" s="2"/>
    </row>
    <row r="23" spans="1:36">
      <c r="A23" s="47"/>
      <c r="B23" s="47"/>
      <c r="C23" s="47"/>
      <c r="D23" s="47"/>
      <c r="E23" s="47"/>
      <c r="F23" s="47"/>
      <c r="G23" s="47"/>
      <c r="H23" s="47"/>
      <c r="I23" s="47"/>
      <c r="J23" s="57"/>
      <c r="K23" s="55"/>
      <c r="L23" s="62"/>
      <c r="M23" s="47"/>
      <c r="N23" s="47"/>
      <c r="O23" s="47"/>
      <c r="P23" s="47"/>
      <c r="Q23" s="47"/>
      <c r="R23" s="55"/>
      <c r="S23" s="47"/>
      <c r="T23" s="47"/>
      <c r="U23" s="47"/>
      <c r="V23" s="62"/>
      <c r="AH23" s="2"/>
      <c r="AI23" s="2"/>
      <c r="AJ23" s="2"/>
    </row>
    <row r="24" spans="1:36">
      <c r="A24" s="47"/>
      <c r="B24" s="47"/>
      <c r="C24" s="47"/>
      <c r="D24" s="47"/>
      <c r="E24" s="47"/>
      <c r="F24" s="47"/>
      <c r="G24" s="47"/>
      <c r="H24" s="47"/>
      <c r="I24" s="47"/>
      <c r="J24" s="58"/>
      <c r="K24" s="55"/>
      <c r="L24" s="62"/>
      <c r="M24" s="47"/>
      <c r="N24" s="47"/>
      <c r="O24" s="47"/>
      <c r="P24" s="47"/>
      <c r="Q24" s="47"/>
      <c r="R24" s="55"/>
      <c r="S24" s="47"/>
      <c r="T24" s="47"/>
      <c r="U24" s="47"/>
      <c r="V24" s="62"/>
      <c r="AH24" s="2"/>
      <c r="AI24" s="2"/>
      <c r="AJ24" s="2"/>
    </row>
    <row r="25" spans="1:36">
      <c r="R25" s="26"/>
      <c r="T25" s="26"/>
      <c r="V25" s="62"/>
    </row>
    <row r="26" spans="1:36">
      <c r="K26" s="17" t="s">
        <v>49</v>
      </c>
      <c r="R26" s="26"/>
      <c r="T26" s="25" t="s">
        <v>49</v>
      </c>
      <c r="U26" s="17" t="s">
        <v>49</v>
      </c>
      <c r="V26" s="62"/>
    </row>
    <row r="27" spans="1:36" ht="191.25">
      <c r="K27" s="18" t="s">
        <v>193</v>
      </c>
      <c r="T27" s="27" t="s">
        <v>200</v>
      </c>
      <c r="U27" s="27" t="s">
        <v>202</v>
      </c>
    </row>
  </sheetData>
  <mergeCells count="34">
    <mergeCell ref="O17:R19"/>
    <mergeCell ref="R20:R24"/>
    <mergeCell ref="G20:G24"/>
    <mergeCell ref="H20:H24"/>
    <mergeCell ref="L20:L24"/>
    <mergeCell ref="P20:P24"/>
    <mergeCell ref="Q20:Q24"/>
    <mergeCell ref="M17:N19"/>
    <mergeCell ref="A2:B2"/>
    <mergeCell ref="A3:B3"/>
    <mergeCell ref="A4:F4"/>
    <mergeCell ref="B20:B24"/>
    <mergeCell ref="A20:A24"/>
    <mergeCell ref="C20:C24"/>
    <mergeCell ref="F20:F24"/>
    <mergeCell ref="B17:D19"/>
    <mergeCell ref="D20:D24"/>
    <mergeCell ref="E20:E24"/>
    <mergeCell ref="V20:V26"/>
    <mergeCell ref="U17:U19"/>
    <mergeCell ref="U20:U24"/>
    <mergeCell ref="E17:J19"/>
    <mergeCell ref="J20:J24"/>
    <mergeCell ref="S17:S19"/>
    <mergeCell ref="T17:T19"/>
    <mergeCell ref="T20:T24"/>
    <mergeCell ref="S20:S24"/>
    <mergeCell ref="M20:M24"/>
    <mergeCell ref="N20:N24"/>
    <mergeCell ref="K20:K24"/>
    <mergeCell ref="K17:K19"/>
    <mergeCell ref="O20:O24"/>
    <mergeCell ref="I20:I24"/>
    <mergeCell ref="L17:L1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G26"/>
  <sheetViews>
    <sheetView tabSelected="1" topLeftCell="F1" workbookViewId="0">
      <selection activeCell="Z29" sqref="Z29"/>
    </sheetView>
  </sheetViews>
  <sheetFormatPr defaultRowHeight="11.25"/>
  <cols>
    <col min="1" max="1" width="23.5703125" style="2" customWidth="1"/>
    <col min="2" max="2" width="21.85546875" style="2" customWidth="1"/>
    <col min="3" max="3" width="23.28515625" style="2" customWidth="1"/>
    <col min="4" max="4" width="21.5703125" style="2" customWidth="1"/>
    <col min="5" max="5" width="21.28515625" style="2" customWidth="1"/>
    <col min="6" max="6" width="22.5703125" style="2" customWidth="1"/>
    <col min="7" max="7" width="21.5703125" style="2" bestFit="1" customWidth="1"/>
    <col min="8" max="8" width="34.5703125" style="2" customWidth="1"/>
    <col min="9" max="9" width="36.140625" style="2" customWidth="1"/>
    <col min="10" max="10" width="31.85546875" style="2" customWidth="1"/>
    <col min="11" max="11" width="20.28515625" style="2" customWidth="1"/>
    <col min="12" max="12" width="20.7109375" style="2" customWidth="1"/>
    <col min="13" max="13" width="39.140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42" t="s">
        <v>43</v>
      </c>
      <c r="B2" s="42"/>
      <c r="C2" s="3" t="s">
        <v>151</v>
      </c>
    </row>
    <row r="3" spans="1:33" ht="21">
      <c r="A3" s="42" t="s">
        <v>55</v>
      </c>
      <c r="B3" s="42"/>
      <c r="C3" s="3" t="s">
        <v>190</v>
      </c>
    </row>
    <row r="4" spans="1:33" ht="21">
      <c r="A4" s="39" t="s">
        <v>161</v>
      </c>
      <c r="B4" s="39"/>
      <c r="C4" s="39"/>
      <c r="D4" s="39"/>
      <c r="E4" s="39"/>
      <c r="F4" s="39"/>
      <c r="G4" s="39"/>
      <c r="H4" s="12"/>
      <c r="J4" s="12"/>
    </row>
    <row r="7" spans="1:33">
      <c r="A7" s="6" t="s">
        <v>9</v>
      </c>
      <c r="B7" s="6" t="s">
        <v>155</v>
      </c>
      <c r="C7" s="6" t="s">
        <v>154</v>
      </c>
      <c r="D7" s="6" t="s">
        <v>16</v>
      </c>
      <c r="E7" s="6" t="s">
        <v>156</v>
      </c>
      <c r="F7" s="6" t="s">
        <v>26</v>
      </c>
      <c r="G7" s="6" t="s">
        <v>97</v>
      </c>
      <c r="H7" s="6" t="s">
        <v>152</v>
      </c>
      <c r="I7" s="6" t="s">
        <v>153</v>
      </c>
      <c r="J7" s="6" t="s">
        <v>95</v>
      </c>
    </row>
    <row r="8" spans="1:33" s="5" customFormat="1">
      <c r="A8" s="4" t="s">
        <v>0</v>
      </c>
      <c r="B8" s="36" t="s">
        <v>122</v>
      </c>
      <c r="C8" s="36" t="s">
        <v>159</v>
      </c>
      <c r="D8" s="36" t="s">
        <v>33</v>
      </c>
      <c r="E8" s="36" t="s">
        <v>0</v>
      </c>
      <c r="F8" s="36" t="s">
        <v>34</v>
      </c>
      <c r="G8" s="36" t="s">
        <v>131</v>
      </c>
      <c r="H8" s="36" t="s">
        <v>158</v>
      </c>
      <c r="I8" s="36" t="s">
        <v>158</v>
      </c>
      <c r="J8" s="36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" t="s">
        <v>0</v>
      </c>
      <c r="B9" s="2" t="s">
        <v>122</v>
      </c>
      <c r="C9" s="36" t="s">
        <v>426</v>
      </c>
      <c r="D9" s="36" t="s">
        <v>33</v>
      </c>
      <c r="E9" s="36" t="s">
        <v>408</v>
      </c>
      <c r="F9" s="36" t="s">
        <v>425</v>
      </c>
      <c r="G9" s="36" t="s">
        <v>423</v>
      </c>
      <c r="H9" s="36" t="s">
        <v>427</v>
      </c>
      <c r="I9" s="36" t="s">
        <v>428</v>
      </c>
      <c r="J9" s="2" t="s">
        <v>1</v>
      </c>
    </row>
    <row r="10" spans="1:33" s="5" customFormat="1">
      <c r="A10" s="4" t="s">
        <v>0</v>
      </c>
      <c r="B10" s="4" t="s">
        <v>122</v>
      </c>
      <c r="C10" s="4" t="s">
        <v>493</v>
      </c>
      <c r="D10" s="4" t="s">
        <v>33</v>
      </c>
      <c r="E10" s="4" t="s">
        <v>400</v>
      </c>
      <c r="F10" s="4" t="s">
        <v>494</v>
      </c>
      <c r="G10" s="4" t="s">
        <v>420</v>
      </c>
      <c r="H10" s="4" t="s">
        <v>495</v>
      </c>
      <c r="I10" s="4" t="s">
        <v>495</v>
      </c>
      <c r="J10" s="4" t="s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5" customFormat="1">
      <c r="A11" s="4" t="s">
        <v>0</v>
      </c>
      <c r="B11" s="4" t="s">
        <v>122</v>
      </c>
      <c r="C11" s="4" t="s">
        <v>422</v>
      </c>
      <c r="D11" s="4" t="s">
        <v>33</v>
      </c>
      <c r="E11" s="4" t="s">
        <v>404</v>
      </c>
      <c r="F11" s="4" t="s">
        <v>421</v>
      </c>
      <c r="G11" s="4" t="s">
        <v>423</v>
      </c>
      <c r="H11" s="4" t="s">
        <v>424</v>
      </c>
      <c r="I11" s="4" t="s">
        <v>424</v>
      </c>
      <c r="J11" s="4" t="s">
        <v>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2" t="s">
        <v>0</v>
      </c>
      <c r="B12" s="2" t="s">
        <v>122</v>
      </c>
      <c r="C12" s="2" t="s">
        <v>430</v>
      </c>
      <c r="D12" s="2" t="s">
        <v>33</v>
      </c>
      <c r="E12" s="2" t="s">
        <v>431</v>
      </c>
      <c r="F12" s="2" t="s">
        <v>429</v>
      </c>
      <c r="G12" s="2" t="s">
        <v>420</v>
      </c>
      <c r="H12" s="2" t="s">
        <v>432</v>
      </c>
      <c r="I12" s="2" t="s">
        <v>432</v>
      </c>
      <c r="J12" s="2" t="s">
        <v>1</v>
      </c>
    </row>
    <row r="15" spans="1:33" ht="11.25" customHeight="1">
      <c r="A15" s="70" t="s">
        <v>321</v>
      </c>
      <c r="B15" s="71"/>
      <c r="C15" s="71"/>
      <c r="D15" s="71"/>
      <c r="E15" s="71"/>
      <c r="F15" s="71"/>
      <c r="G15" s="72"/>
      <c r="H15" s="99" t="s">
        <v>496</v>
      </c>
      <c r="I15" s="101"/>
      <c r="J15" s="94" t="s">
        <v>322</v>
      </c>
    </row>
    <row r="16" spans="1:33" ht="11.25" customHeight="1">
      <c r="A16" s="73"/>
      <c r="B16" s="74"/>
      <c r="C16" s="74"/>
      <c r="D16" s="74"/>
      <c r="E16" s="74"/>
      <c r="F16" s="74"/>
      <c r="G16" s="75"/>
      <c r="H16" s="102"/>
      <c r="I16" s="104"/>
      <c r="J16" s="95"/>
    </row>
    <row r="17" spans="1:10" ht="11.25" customHeight="1">
      <c r="A17" s="76"/>
      <c r="B17" s="77"/>
      <c r="C17" s="77"/>
      <c r="D17" s="77"/>
      <c r="E17" s="77"/>
      <c r="F17" s="77"/>
      <c r="G17" s="78"/>
      <c r="H17" s="105"/>
      <c r="I17" s="107"/>
      <c r="J17" s="96"/>
    </row>
    <row r="18" spans="1:10" ht="11.25" customHeight="1">
      <c r="A18" s="47" t="s">
        <v>372</v>
      </c>
      <c r="B18" s="47" t="s">
        <v>160</v>
      </c>
      <c r="C18" s="47" t="s">
        <v>162</v>
      </c>
      <c r="D18" s="47" t="s">
        <v>433</v>
      </c>
      <c r="E18" s="47" t="s">
        <v>163</v>
      </c>
      <c r="F18" s="47" t="s">
        <v>434</v>
      </c>
      <c r="G18" s="47" t="s">
        <v>164</v>
      </c>
      <c r="H18" s="56" t="s">
        <v>435</v>
      </c>
      <c r="I18" s="56" t="s">
        <v>436</v>
      </c>
      <c r="J18" s="117" t="s">
        <v>323</v>
      </c>
    </row>
    <row r="19" spans="1:10">
      <c r="A19" s="47"/>
      <c r="B19" s="47"/>
      <c r="C19" s="47"/>
      <c r="D19" s="47"/>
      <c r="E19" s="47"/>
      <c r="F19" s="47"/>
      <c r="G19" s="47"/>
      <c r="H19" s="57"/>
      <c r="I19" s="57"/>
      <c r="J19" s="118"/>
    </row>
    <row r="20" spans="1:10">
      <c r="A20" s="47"/>
      <c r="B20" s="47"/>
      <c r="C20" s="47"/>
      <c r="D20" s="47"/>
      <c r="E20" s="47"/>
      <c r="F20" s="47"/>
      <c r="G20" s="47"/>
      <c r="H20" s="57"/>
      <c r="I20" s="57"/>
      <c r="J20" s="118"/>
    </row>
    <row r="21" spans="1:10">
      <c r="H21" s="57"/>
      <c r="I21" s="57"/>
      <c r="J21" s="118"/>
    </row>
    <row r="22" spans="1:10">
      <c r="H22" s="57"/>
      <c r="I22" s="57"/>
      <c r="J22" s="118"/>
    </row>
    <row r="23" spans="1:10">
      <c r="H23" s="58"/>
      <c r="I23" s="58"/>
      <c r="J23" s="118"/>
    </row>
    <row r="24" spans="1:10">
      <c r="J24" s="118"/>
    </row>
    <row r="25" spans="1:10">
      <c r="J25" s="118"/>
    </row>
    <row r="26" spans="1:10">
      <c r="J26" s="119"/>
    </row>
  </sheetData>
  <mergeCells count="15">
    <mergeCell ref="J15:J17"/>
    <mergeCell ref="J18:J26"/>
    <mergeCell ref="H15:I17"/>
    <mergeCell ref="A2:B2"/>
    <mergeCell ref="A3:B3"/>
    <mergeCell ref="H18:H23"/>
    <mergeCell ref="A18:A20"/>
    <mergeCell ref="B18:B20"/>
    <mergeCell ref="G18:G20"/>
    <mergeCell ref="I18:I23"/>
    <mergeCell ref="D18:D20"/>
    <mergeCell ref="F18:F20"/>
    <mergeCell ref="C18:C20"/>
    <mergeCell ref="E18:E20"/>
    <mergeCell ref="A15:G1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I24"/>
  <sheetViews>
    <sheetView tabSelected="1" workbookViewId="0">
      <selection activeCell="Z29" sqref="Z29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2.5703125" style="2" customWidth="1"/>
    <col min="5" max="5" width="57.28515625" style="2" customWidth="1"/>
    <col min="6" max="16384" width="9.140625" style="1"/>
  </cols>
  <sheetData>
    <row r="1" spans="1:9">
      <c r="I1" s="2"/>
    </row>
    <row r="2" spans="1:9" ht="21">
      <c r="A2" s="42" t="s">
        <v>43</v>
      </c>
      <c r="B2" s="42"/>
      <c r="C2" s="3" t="s">
        <v>88</v>
      </c>
      <c r="I2" s="2"/>
    </row>
    <row r="3" spans="1:9" ht="21">
      <c r="A3" s="42" t="s">
        <v>55</v>
      </c>
      <c r="B3" s="42"/>
      <c r="C3" s="3" t="s">
        <v>93</v>
      </c>
      <c r="I3" s="2"/>
    </row>
    <row r="6" spans="1:9">
      <c r="A6" s="6" t="s">
        <v>62</v>
      </c>
      <c r="B6" s="6" t="s">
        <v>26</v>
      </c>
      <c r="C6" s="6" t="s">
        <v>63</v>
      </c>
      <c r="D6" s="6" t="s">
        <v>60</v>
      </c>
      <c r="E6" s="6" t="s">
        <v>61</v>
      </c>
    </row>
    <row r="7" spans="1:9" s="5" customFormat="1">
      <c r="A7" s="36" t="s">
        <v>66</v>
      </c>
      <c r="B7" s="36" t="s">
        <v>31</v>
      </c>
      <c r="C7" s="36" t="s">
        <v>67</v>
      </c>
      <c r="D7" s="36" t="s">
        <v>64</v>
      </c>
      <c r="E7" s="36" t="s">
        <v>65</v>
      </c>
    </row>
    <row r="8" spans="1:9">
      <c r="A8" s="36" t="s">
        <v>76</v>
      </c>
      <c r="B8" s="36" t="s">
        <v>73</v>
      </c>
      <c r="C8" s="36" t="s">
        <v>77</v>
      </c>
      <c r="D8" s="36" t="s">
        <v>74</v>
      </c>
      <c r="E8" s="36" t="s">
        <v>75</v>
      </c>
    </row>
    <row r="9" spans="1:9">
      <c r="A9" s="2" t="s">
        <v>71</v>
      </c>
      <c r="B9" s="2" t="s">
        <v>68</v>
      </c>
      <c r="C9" s="2" t="s">
        <v>72</v>
      </c>
      <c r="D9" s="2" t="s">
        <v>69</v>
      </c>
      <c r="E9" s="2" t="s">
        <v>70</v>
      </c>
    </row>
    <row r="10" spans="1:9">
      <c r="A10" s="2" t="s">
        <v>81</v>
      </c>
      <c r="B10" s="2" t="s">
        <v>78</v>
      </c>
      <c r="C10" s="2" t="s">
        <v>82</v>
      </c>
      <c r="D10" s="2" t="s">
        <v>79</v>
      </c>
      <c r="E10" s="2" t="s">
        <v>80</v>
      </c>
    </row>
    <row r="11" spans="1:9">
      <c r="A11" s="2" t="s">
        <v>86</v>
      </c>
      <c r="B11" s="2" t="s">
        <v>83</v>
      </c>
      <c r="C11" s="2" t="s">
        <v>87</v>
      </c>
      <c r="D11" s="2" t="s">
        <v>84</v>
      </c>
      <c r="E11" s="2" t="s">
        <v>85</v>
      </c>
    </row>
    <row r="13" spans="1:9" ht="11.25" customHeight="1"/>
    <row r="19" spans="1:5" ht="11.25" customHeight="1">
      <c r="A19" s="85" t="s">
        <v>324</v>
      </c>
      <c r="B19" s="86"/>
      <c r="C19" s="86"/>
      <c r="D19" s="87"/>
      <c r="E19" s="97" t="s">
        <v>182</v>
      </c>
    </row>
    <row r="20" spans="1:5" ht="11.25" customHeight="1">
      <c r="A20" s="88"/>
      <c r="B20" s="89"/>
      <c r="C20" s="89"/>
      <c r="D20" s="90"/>
      <c r="E20" s="97"/>
    </row>
    <row r="21" spans="1:5" ht="11.25" customHeight="1">
      <c r="A21" s="91"/>
      <c r="B21" s="92"/>
      <c r="C21" s="92"/>
      <c r="D21" s="93"/>
      <c r="E21" s="97"/>
    </row>
    <row r="22" spans="1:5" ht="11.25" customHeight="1">
      <c r="A22" s="56" t="s">
        <v>89</v>
      </c>
      <c r="B22" s="56" t="s">
        <v>90</v>
      </c>
      <c r="C22" s="56" t="s">
        <v>92</v>
      </c>
      <c r="D22" s="56" t="s">
        <v>91</v>
      </c>
      <c r="E22" s="56" t="s">
        <v>183</v>
      </c>
    </row>
    <row r="23" spans="1:5">
      <c r="A23" s="57"/>
      <c r="B23" s="57"/>
      <c r="C23" s="57"/>
      <c r="D23" s="57"/>
      <c r="E23" s="57"/>
    </row>
    <row r="24" spans="1:5">
      <c r="A24" s="58"/>
      <c r="B24" s="58"/>
      <c r="C24" s="58"/>
      <c r="D24" s="58"/>
      <c r="E24" s="58"/>
    </row>
  </sheetData>
  <mergeCells count="9">
    <mergeCell ref="A2:B2"/>
    <mergeCell ref="A3:B3"/>
    <mergeCell ref="A19:D21"/>
    <mergeCell ref="E19:E21"/>
    <mergeCell ref="A22:A24"/>
    <mergeCell ref="B22:B24"/>
    <mergeCell ref="D22:D24"/>
    <mergeCell ref="C22:C24"/>
    <mergeCell ref="E22:E2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L17"/>
  <sheetViews>
    <sheetView tabSelected="1" topLeftCell="D1" workbookViewId="0">
      <selection activeCell="Z29" sqref="Z29"/>
    </sheetView>
  </sheetViews>
  <sheetFormatPr defaultRowHeight="11.25"/>
  <cols>
    <col min="1" max="1" width="23.5703125" style="2" customWidth="1"/>
    <col min="2" max="2" width="21" style="2" customWidth="1"/>
    <col min="3" max="3" width="24.5703125" style="2" customWidth="1"/>
    <col min="4" max="4" width="22.5703125" style="2" customWidth="1"/>
    <col min="5" max="5" width="18.85546875" style="2" customWidth="1"/>
    <col min="6" max="6" width="17" style="2" customWidth="1"/>
    <col min="7" max="7" width="20.7109375" style="2" customWidth="1"/>
    <col min="8" max="8" width="17" style="2" customWidth="1"/>
    <col min="9" max="9" width="19.5703125" style="2" bestFit="1" customWidth="1"/>
    <col min="10" max="10" width="20.140625" style="2" bestFit="1" customWidth="1"/>
    <col min="11" max="11" width="15.42578125" style="2" bestFit="1" customWidth="1"/>
    <col min="12" max="12" width="22.140625" style="2" customWidth="1"/>
    <col min="13" max="16384" width="9.140625" style="1"/>
  </cols>
  <sheetData>
    <row r="2" spans="1:12" ht="21">
      <c r="A2" s="42" t="s">
        <v>43</v>
      </c>
      <c r="B2" s="42"/>
      <c r="C2" s="3" t="s">
        <v>205</v>
      </c>
    </row>
    <row r="3" spans="1:12" ht="21">
      <c r="A3" s="42" t="s">
        <v>55</v>
      </c>
      <c r="B3" s="42"/>
      <c r="C3" s="3" t="s">
        <v>217</v>
      </c>
    </row>
    <row r="4" spans="1:12" ht="26.25" customHeight="1">
      <c r="A4" s="120" t="s">
        <v>437</v>
      </c>
      <c r="B4" s="120"/>
      <c r="C4" s="120"/>
      <c r="D4" s="120"/>
      <c r="E4" s="120"/>
      <c r="F4" s="120"/>
      <c r="G4" s="120"/>
      <c r="H4" s="120"/>
      <c r="I4" s="120"/>
      <c r="L4" s="121" t="s">
        <v>498</v>
      </c>
    </row>
    <row r="5" spans="1:12" ht="26.25" customHeight="1">
      <c r="A5" s="120"/>
      <c r="B5" s="120"/>
      <c r="C5" s="120"/>
      <c r="D5" s="120"/>
      <c r="E5" s="120"/>
      <c r="F5" s="120"/>
      <c r="G5" s="120"/>
      <c r="H5" s="120"/>
      <c r="I5" s="120"/>
      <c r="L5" s="121"/>
    </row>
    <row r="8" spans="1:12">
      <c r="A8" s="6" t="s">
        <v>9</v>
      </c>
      <c r="B8" s="6" t="s">
        <v>95</v>
      </c>
      <c r="C8" s="6" t="s">
        <v>26</v>
      </c>
      <c r="D8" s="6" t="s">
        <v>206</v>
      </c>
      <c r="E8" s="6" t="s">
        <v>207</v>
      </c>
      <c r="F8" s="6" t="s">
        <v>208</v>
      </c>
      <c r="G8" s="6" t="s">
        <v>209</v>
      </c>
      <c r="H8" s="6" t="s">
        <v>210</v>
      </c>
      <c r="I8" s="6" t="s">
        <v>211</v>
      </c>
      <c r="J8" s="6" t="s">
        <v>212</v>
      </c>
      <c r="K8" s="6" t="s">
        <v>213</v>
      </c>
      <c r="L8" s="6" t="s">
        <v>214</v>
      </c>
    </row>
    <row r="9" spans="1:12" s="5" customFormat="1">
      <c r="A9" s="4" t="s">
        <v>0</v>
      </c>
      <c r="B9" s="36" t="s">
        <v>1</v>
      </c>
      <c r="C9" s="36" t="s">
        <v>469</v>
      </c>
      <c r="D9" s="36" t="s">
        <v>36</v>
      </c>
      <c r="E9" s="36" t="s">
        <v>431</v>
      </c>
      <c r="F9" s="36" t="s">
        <v>0</v>
      </c>
      <c r="G9" s="36" t="s">
        <v>456</v>
      </c>
      <c r="H9" s="36" t="s">
        <v>65</v>
      </c>
      <c r="I9" s="36" t="s">
        <v>215</v>
      </c>
      <c r="J9" s="36" t="s">
        <v>472</v>
      </c>
      <c r="K9" s="36" t="s">
        <v>0</v>
      </c>
      <c r="L9" s="122" t="s">
        <v>474</v>
      </c>
    </row>
    <row r="10" spans="1:12" s="5" customFormat="1">
      <c r="A10" s="4" t="s">
        <v>0</v>
      </c>
      <c r="B10" s="36" t="s">
        <v>1</v>
      </c>
      <c r="C10" s="36" t="s">
        <v>473</v>
      </c>
      <c r="D10" s="36" t="s">
        <v>36</v>
      </c>
      <c r="E10" s="36" t="s">
        <v>431</v>
      </c>
      <c r="F10" s="36" t="s">
        <v>1</v>
      </c>
      <c r="G10" s="36" t="s">
        <v>456</v>
      </c>
      <c r="H10" s="36" t="s">
        <v>30</v>
      </c>
      <c r="I10" s="36" t="s">
        <v>215</v>
      </c>
      <c r="J10" s="36" t="s">
        <v>472</v>
      </c>
      <c r="K10" s="36" t="s">
        <v>1</v>
      </c>
      <c r="L10" s="122" t="s">
        <v>497</v>
      </c>
    </row>
    <row r="14" spans="1:12" ht="11.25" customHeight="1">
      <c r="A14" s="47" t="s">
        <v>372</v>
      </c>
      <c r="B14" s="47" t="s">
        <v>228</v>
      </c>
      <c r="C14" s="47" t="s">
        <v>218</v>
      </c>
      <c r="D14" s="47" t="s">
        <v>219</v>
      </c>
      <c r="E14" s="47" t="s">
        <v>220</v>
      </c>
      <c r="F14" s="47" t="s">
        <v>221</v>
      </c>
      <c r="G14" s="47" t="s">
        <v>222</v>
      </c>
      <c r="H14" s="47" t="s">
        <v>223</v>
      </c>
      <c r="I14" s="47" t="s">
        <v>224</v>
      </c>
      <c r="J14" s="47" t="s">
        <v>225</v>
      </c>
      <c r="K14" s="47" t="s">
        <v>226</v>
      </c>
      <c r="L14" s="47" t="s">
        <v>227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</row>
  </sheetData>
  <mergeCells count="16">
    <mergeCell ref="A2:B2"/>
    <mergeCell ref="A3:B3"/>
    <mergeCell ref="K14:K17"/>
    <mergeCell ref="L14:L17"/>
    <mergeCell ref="A4:I5"/>
    <mergeCell ref="E14:E17"/>
    <mergeCell ref="F14:F17"/>
    <mergeCell ref="G14:G17"/>
    <mergeCell ref="H14:H17"/>
    <mergeCell ref="I14:I17"/>
    <mergeCell ref="J14:J17"/>
    <mergeCell ref="A14:A17"/>
    <mergeCell ref="B14:B17"/>
    <mergeCell ref="C14:C17"/>
    <mergeCell ref="D14:D17"/>
    <mergeCell ref="L4:L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ok-stg_cap_conciliacao_CAP_CAR</vt:lpstr>
      <vt:lpstr>ok-tg_cap_titulo</vt:lpstr>
      <vt:lpstr>ok-stg_cap_titulo_lancamento</vt:lpstr>
      <vt:lpstr>ok-stg_cap_titulo_mvmto</vt:lpstr>
      <vt:lpstr>ok-stg_cap_titulo_pgto</vt:lpstr>
      <vt:lpstr>ok-stg_cap_titulo_reembolso</vt:lpstr>
      <vt:lpstr>ok-stg_cap_titulo_referencia</vt:lpstr>
      <vt:lpstr>ok-stg_cap_titulo_reversao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2015-01-29T17:41:55Z</dcterms:modified>
</cp:coreProperties>
</file>