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/>
  </bookViews>
  <sheets>
    <sheet name="stg_gar_estendida" sheetId="104" r:id="rId1"/>
    <sheet name="Plan1" sheetId="102" r:id="rId2"/>
  </sheets>
  <calcPr calcId="125725"/>
</workbook>
</file>

<file path=xl/calcChain.xml><?xml version="1.0" encoding="utf-8"?>
<calcChain xmlns="http://schemas.openxmlformats.org/spreadsheetml/2006/main">
  <c r="F82" i="102"/>
  <c r="K4"/>
  <c r="K5"/>
  <c r="K6"/>
  <c r="K7"/>
  <c r="K8"/>
  <c r="K9"/>
  <c r="K10"/>
  <c r="K11"/>
  <c r="K12"/>
  <c r="K3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3"/>
</calcChain>
</file>

<file path=xl/sharedStrings.xml><?xml version="1.0" encoding="utf-8"?>
<sst xmlns="http://schemas.openxmlformats.org/spreadsheetml/2006/main" count="334" uniqueCount="156">
  <si>
    <t>1</t>
  </si>
  <si>
    <t>Conferência dos dados da tabela:</t>
  </si>
  <si>
    <t>Sessões utilizadas:</t>
  </si>
  <si>
    <t>NR_PEDIDO</t>
  </si>
  <si>
    <t>CD_ITEM</t>
  </si>
  <si>
    <t>VL_PIS</t>
  </si>
  <si>
    <t>VL_COFINS</t>
  </si>
  <si>
    <t>CD_UNIDADE_NEGOCIO</t>
  </si>
  <si>
    <t>DT_ATUALIZACAO</t>
  </si>
  <si>
    <t>2</t>
  </si>
  <si>
    <t>NR_ENTREGA</t>
  </si>
  <si>
    <t>NR_ORDEM</t>
  </si>
  <si>
    <t>VL_CSLL</t>
  </si>
  <si>
    <t>CD_VENDEDOR</t>
  </si>
  <si>
    <t>NR_LISTA_CASAMENTO</t>
  </si>
  <si>
    <t>CD_TIPO_CLIENTE_FATURA</t>
  </si>
  <si>
    <t>0</t>
  </si>
  <si>
    <t>0.0000</t>
  </si>
  <si>
    <t>SIT</t>
  </si>
  <si>
    <t>5</t>
  </si>
  <si>
    <t>PF</t>
  </si>
  <si>
    <t>1969-12-31 21:00:00.000</t>
  </si>
  <si>
    <t>1806090</t>
  </si>
  <si>
    <t>365.5600</t>
  </si>
  <si>
    <t>30</t>
  </si>
  <si>
    <t>dbo.stg_gar_estentida</t>
  </si>
  <si>
    <t>NR_GARANTIA_ESTENDIDA</t>
  </si>
  <si>
    <t>CD_STATUS_PEDIDO</t>
  </si>
  <si>
    <t>DT_EMISSAO_GARANTIA</t>
  </si>
  <si>
    <t>DT_PEDIDO_PRODUTO</t>
  </si>
  <si>
    <t>CD_ITEM_GARANTIA</t>
  </si>
  <si>
    <t>VL_CUSTO</t>
  </si>
  <si>
    <t>VL_GARANTIA</t>
  </si>
  <si>
    <t>VL_IOF</t>
  </si>
  <si>
    <t>VL_IRPF</t>
  </si>
  <si>
    <t>QT_GARANTIA</t>
  </si>
  <si>
    <t>CD_CANAL_VENDA</t>
  </si>
  <si>
    <t>ID_CANCELADO</t>
  </si>
  <si>
    <t>VL_ITEM_GARANTIA</t>
  </si>
  <si>
    <t>CD_PLANO_GARANTIA</t>
  </si>
  <si>
    <t>QT_PRAZO_GARANTIA</t>
  </si>
  <si>
    <t>2118390355</t>
  </si>
  <si>
    <t>20</t>
  </si>
  <si>
    <t>2014-06-06 14:54:00.000</t>
  </si>
  <si>
    <t>2014-06-06 00:00:00.000</t>
  </si>
  <si>
    <t>1632310</t>
  </si>
  <si>
    <t>45.2200</t>
  </si>
  <si>
    <t>42184027</t>
  </si>
  <si>
    <t>4218402701</t>
  </si>
  <si>
    <t>V20001870</t>
  </si>
  <si>
    <t>100</t>
  </si>
  <si>
    <t>CPTBT5070TRNP</t>
  </si>
  <si>
    <t>12</t>
  </si>
  <si>
    <t>2014-06-06 15:05:00.000</t>
  </si>
  <si>
    <t>42184031</t>
  </si>
  <si>
    <t>4218403101</t>
  </si>
  <si>
    <t>V20001880</t>
  </si>
  <si>
    <t>2014-06-06 15:17:00.000</t>
  </si>
  <si>
    <t>42184034</t>
  </si>
  <si>
    <t>4218403401</t>
  </si>
  <si>
    <t>V20001881</t>
  </si>
  <si>
    <t>2014-06-06 15:23:00.000</t>
  </si>
  <si>
    <t>42184036</t>
  </si>
  <si>
    <t>4218403601</t>
  </si>
  <si>
    <t>V20001883</t>
  </si>
  <si>
    <t>2014-06-06 15:30:00.000</t>
  </si>
  <si>
    <t>42184038</t>
  </si>
  <si>
    <t>4218403801</t>
  </si>
  <si>
    <t>V20001884</t>
  </si>
  <si>
    <t>2014-06-11 20:31:00.000</t>
  </si>
  <si>
    <t>2014-06-11 00:00:00.000</t>
  </si>
  <si>
    <t>3.1078</t>
  </si>
  <si>
    <t>0.2737</t>
  </si>
  <si>
    <t>1.6844</t>
  </si>
  <si>
    <t>0.2064</t>
  </si>
  <si>
    <t>42186174</t>
  </si>
  <si>
    <t>4218617401</t>
  </si>
  <si>
    <t>V20004399</t>
  </si>
  <si>
    <t>2014-06-14 12:28:58.000</t>
  </si>
  <si>
    <t>2014-06-14 00:00:00.000</t>
  </si>
  <si>
    <t>42186378</t>
  </si>
  <si>
    <t>4218637801</t>
  </si>
  <si>
    <t>V20004533</t>
  </si>
  <si>
    <t>1462.2400</t>
  </si>
  <si>
    <t>2014-06-14 15:45:20.000</t>
  </si>
  <si>
    <t>299027</t>
  </si>
  <si>
    <t>34.9000</t>
  </si>
  <si>
    <t>19.0836</t>
  </si>
  <si>
    <t>1.6808</t>
  </si>
  <si>
    <t>10.3434</t>
  </si>
  <si>
    <t>3.6984</t>
  </si>
  <si>
    <t>42186393</t>
  </si>
  <si>
    <t>4218639301</t>
  </si>
  <si>
    <t>V20004570</t>
  </si>
  <si>
    <t>277.6700</t>
  </si>
  <si>
    <t>ABCBB5Z30TRNP</t>
  </si>
  <si>
    <t>2014-06-25 11:39:46.000</t>
  </si>
  <si>
    <t>2014-06-25 00:00:00.000</t>
  </si>
  <si>
    <t>68345</t>
  </si>
  <si>
    <t>13422393</t>
  </si>
  <si>
    <t>12.9000</t>
  </si>
  <si>
    <t>0.8865</t>
  </si>
  <si>
    <t>0.0780</t>
  </si>
  <si>
    <t>0.4805</t>
  </si>
  <si>
    <t>0.0683</t>
  </si>
  <si>
    <t>42187033</t>
  </si>
  <si>
    <t>4218703101</t>
  </si>
  <si>
    <t>V20005468</t>
  </si>
  <si>
    <t>2014-08-05 00:00:03.000</t>
  </si>
  <si>
    <t>ABCDR3190TRNP</t>
  </si>
  <si>
    <t>2014-06-27 11:18:08.000</t>
  </si>
  <si>
    <t>2014-06-27 00:00:00.000</t>
  </si>
  <si>
    <t>1679027</t>
  </si>
  <si>
    <t>53.9000</t>
  </si>
  <si>
    <t>3.7044</t>
  </si>
  <si>
    <t>0.3262</t>
  </si>
  <si>
    <t>2.0078</t>
  </si>
  <si>
    <t>0.4348</t>
  </si>
  <si>
    <t>42187397</t>
  </si>
  <si>
    <t>4218634701</t>
  </si>
  <si>
    <t>V20005906</t>
  </si>
  <si>
    <t>MWMCR7060TRNP</t>
  </si>
  <si>
    <t>Pegar a informação da coluna "Pedido do Cliente"</t>
  </si>
  <si>
    <t xml:space="preserve">Está pegando o campo "rcd_utc" que não aparece nas telas do LN. A data de 1969 se deve ao fato da coluna ter sido criada depois que a tabela já tinha sido populada. Segundo o Fábio da INFOR, no ambiente de produção isso não acontecerá </t>
  </si>
  <si>
    <t>Informar o CD_ITEM_GARANTIA na segunda lacula da coluna "Item" e detalhá-lo na sequência. Na aba superior "Dados Item Nova", seção "Características", pegar a informação de "Prazo de Garantia (meses)"</t>
  </si>
  <si>
    <t>Na sessão "tdsls4100m000", detalhar a Ordem de venda desejada. Em seguida, digitar Ctrl+M para pedir mais detalhes. Na aba superior "Faturamento", seção "Faturar para Parc. Negócio", pegar a informação do "Endereço".  Ir para a sessão "tccom4530m000", informar o código do Endereço na coluna "Código do Endereço"  e pedir o detalhamento do mesmo. Na aba "detalhado", seção "Identificação do Imposto", pegar a informação de "Tipo de Identificador Fiscal"</t>
  </si>
  <si>
    <t>Aguardando resposta do Fábio. Ele verá com o Sergio se poderá pegar o status do aviso do parceiro</t>
  </si>
  <si>
    <t xml:space="preserve">Pegar a informação da coluna "Ordem de Venda LN" </t>
  </si>
  <si>
    <t>Pegar a informação da coluna "Entrega"</t>
  </si>
  <si>
    <t>Pegar a informação do código da Unidade de Negócio no cabeçalho da tela</t>
  </si>
  <si>
    <t>Pegar a informação da coluna "Cód  Estipulante"</t>
  </si>
  <si>
    <t xml:space="preserve"> Pegar a informação da coluna "IOF"</t>
  </si>
  <si>
    <t>Pegar a informação da coluna "PIS"</t>
  </si>
  <si>
    <t xml:space="preserve"> Pegar a informação da coluna "COFINS"</t>
  </si>
  <si>
    <t>Pegar a informação da coluna "IRRF da comissão de angariação "</t>
  </si>
  <si>
    <t>Pegar a informação da coluna "Valor do Item Garantido" [somando os valores caso existe mais de um para a mesma ordem]</t>
  </si>
  <si>
    <t>Fazer o detalhamento da mesma. Na aba "Garantia", seção "Garantia", pegar a informação do "Plano de Garantia"</t>
  </si>
  <si>
    <t>Pegar a informação da coluna "Data de Emissão</t>
  </si>
  <si>
    <t>Fazer o detalhamento da linha apresentada. Na aba superior  "Geral", pegar a informação de "Vendedor"</t>
  </si>
  <si>
    <t>Fazer o detalhamento da linha apresentada.  Na aba superior  "Geral", pegar a informação de "Canal de Venda"</t>
  </si>
  <si>
    <t>Fazer o detalhamento da linha apresentada. Na aba superior  "Expedição", pegar a informação de "Cód Lista Casamento"</t>
  </si>
  <si>
    <t>Pegar a informação de "Status da ordem"</t>
  </si>
  <si>
    <t>Pegar a informação da coluna "Data da Ordem"</t>
  </si>
  <si>
    <t xml:space="preserve">Detalhar a linha apresentada. Na aba inferior "Linhas da Ordem", pegar a informação da segunda lacuna da coluna "Item" [que não seja garantia ou frete] </t>
  </si>
  <si>
    <t xml:space="preserve">Detalhar a linha apresentada. Na aba inferior "Linhas da Ordem", pegar a informação da segunda lacuna da coluna "Item" [para Garantia] </t>
  </si>
  <si>
    <t xml:space="preserve">Detalhar a linha apresentada. Na aba inferior "Linhas da Ordem", pegar a informação (média)  da coluna "Quantidade Ordenada" [para Garantia] </t>
  </si>
  <si>
    <t>Detalhar a linha apresentada. Na aba inferior "Linhas da Ordem", pegar a informação das colunas "Preço" dividido pela "Quantidade Ordenada" [para o item de Garantia]</t>
  </si>
  <si>
    <t>Detalhar a linha apresentada. Na aba inferior "Linhas da Ordem", pegar o maior valor da coluna "Preço" [para o item de Garantia]</t>
  </si>
  <si>
    <t>Na sessão "zncomc504m900", pegar a "Referência Fiscal"  da Garantia desejada. Na sessão "cislil504m00l", informar a mesma na coluna "Referência Fiscal" e pedir o detalhamento. Na aba inferior "Linhas Nota Fiscal", pedir o detalhamento do item vendido [diferente de garantia ou frete]. Na aba inferior "Imposto por Linha Nota Fiscal", pegar a informação da coluna "Valor" para o tipo de imposto igual a CSLL Retiro</t>
  </si>
  <si>
    <t>zncomc504m900, znslsc500m000, tdsls4100m000, cislil504m00l, tccom4530m000 e tcibd0501m000</t>
  </si>
  <si>
    <t>Sessão zncomc504m900 (Aviso de Parceiro - Detalhes) [ Na coluna "Ordem de Venda LN" informar o NR_ORDEM e, caso não apareça na primeira tela, ir com a seta "Next Record(s)" até encontrá-lo]</t>
  </si>
  <si>
    <t>Sessão znslsc500m000 (Pedidos de Venda Integrados) [Informar o NR_PEDIDO na coluna "Pedido do Cliente" e, caso não apareça na primeira tela, ir com a seta "Next Group" até encontrá-lo.]</t>
  </si>
  <si>
    <t>Sessão tdsls4100m000 (Ordens de Vendas) [Informar o NR_ORDEM na coluna "Ordem"]</t>
  </si>
  <si>
    <t>Sessão cislil504m00l (Nota Fiscal)</t>
  </si>
  <si>
    <t>Sessão tccom4530m000 (Endereços)</t>
  </si>
  <si>
    <t>Sessão tcibd0501m000 (itens - Geral)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</si>
</sst>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2" borderId="0" xfId="0" applyNumberFormat="1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49" fontId="1" fillId="5" borderId="0" xfId="0" applyNumberFormat="1" applyFont="1" applyFill="1" applyAlignment="1">
      <alignment horizontal="center"/>
    </xf>
    <xf numFmtId="49" fontId="4" fillId="7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4" fillId="7" borderId="5" xfId="0" applyNumberFormat="1" applyFont="1" applyFill="1" applyBorder="1" applyAlignment="1">
      <alignment horizontal="center" vertical="center" wrapText="1"/>
    </xf>
    <xf numFmtId="49" fontId="4" fillId="7" borderId="6" xfId="0" applyNumberFormat="1" applyFont="1" applyFill="1" applyBorder="1" applyAlignment="1">
      <alignment horizontal="center" vertical="center" wrapText="1"/>
    </xf>
    <xf numFmtId="49" fontId="4" fillId="7" borderId="7" xfId="0" applyNumberFormat="1" applyFont="1" applyFill="1" applyBorder="1" applyAlignment="1">
      <alignment horizontal="center" vertical="center" wrapText="1"/>
    </xf>
    <xf numFmtId="49" fontId="4" fillId="7" borderId="3" xfId="0" applyNumberFormat="1" applyFont="1" applyFill="1" applyBorder="1" applyAlignment="1">
      <alignment horizontal="center" vertical="center" wrapText="1"/>
    </xf>
    <xf numFmtId="49" fontId="4" fillId="7" borderId="0" xfId="0" applyNumberFormat="1" applyFont="1" applyFill="1" applyBorder="1" applyAlignment="1">
      <alignment horizontal="center" vertical="center" wrapText="1"/>
    </xf>
    <xf numFmtId="49" fontId="4" fillId="7" borderId="8" xfId="0" applyNumberFormat="1" applyFont="1" applyFill="1" applyBorder="1" applyAlignment="1">
      <alignment horizontal="center" vertical="center" wrapText="1"/>
    </xf>
    <xf numFmtId="49" fontId="4" fillId="7" borderId="4" xfId="0" applyNumberFormat="1" applyFont="1" applyFill="1" applyBorder="1" applyAlignment="1">
      <alignment horizontal="center" vertical="center" wrapText="1"/>
    </xf>
    <xf numFmtId="49" fontId="4" fillId="7" borderId="2" xfId="0" applyNumberFormat="1" applyFont="1" applyFill="1" applyBorder="1" applyAlignment="1">
      <alignment horizontal="center" vertical="center" wrapText="1"/>
    </xf>
    <xf numFmtId="49" fontId="4" fillId="7" borderId="9" xfId="0" applyNumberFormat="1" applyFont="1" applyFill="1" applyBorder="1" applyAlignment="1">
      <alignment horizontal="center" vertical="center" wrapText="1"/>
    </xf>
    <xf numFmtId="49" fontId="4" fillId="7" borderId="5" xfId="0" applyNumberFormat="1" applyFont="1" applyFill="1" applyBorder="1" applyAlignment="1">
      <alignment horizontal="left" vertical="center" wrapText="1"/>
    </xf>
    <xf numFmtId="49" fontId="4" fillId="7" borderId="6" xfId="0" applyNumberFormat="1" applyFont="1" applyFill="1" applyBorder="1" applyAlignment="1">
      <alignment horizontal="left" vertical="center" wrapText="1"/>
    </xf>
    <xf numFmtId="49" fontId="4" fillId="7" borderId="7" xfId="0" applyNumberFormat="1" applyFont="1" applyFill="1" applyBorder="1" applyAlignment="1">
      <alignment horizontal="left" vertical="center" wrapText="1"/>
    </xf>
    <xf numFmtId="49" fontId="4" fillId="7" borderId="3" xfId="0" applyNumberFormat="1" applyFont="1" applyFill="1" applyBorder="1" applyAlignment="1">
      <alignment horizontal="left" vertical="center" wrapText="1"/>
    </xf>
    <xf numFmtId="49" fontId="4" fillId="7" borderId="0" xfId="0" applyNumberFormat="1" applyFont="1" applyFill="1" applyBorder="1" applyAlignment="1">
      <alignment horizontal="left" vertical="center" wrapText="1"/>
    </xf>
    <xf numFmtId="49" fontId="4" fillId="7" borderId="8" xfId="0" applyNumberFormat="1" applyFont="1" applyFill="1" applyBorder="1" applyAlignment="1">
      <alignment horizontal="left" vertical="center" wrapText="1"/>
    </xf>
    <xf numFmtId="49" fontId="4" fillId="7" borderId="4" xfId="0" applyNumberFormat="1" applyFont="1" applyFill="1" applyBorder="1" applyAlignment="1">
      <alignment horizontal="left" vertical="center" wrapText="1"/>
    </xf>
    <xf numFmtId="49" fontId="4" fillId="7" borderId="2" xfId="0" applyNumberFormat="1" applyFont="1" applyFill="1" applyBorder="1" applyAlignment="1">
      <alignment horizontal="left" vertical="center" wrapText="1"/>
    </xf>
    <xf numFmtId="49" fontId="4" fillId="7" borderId="9" xfId="0" applyNumberFormat="1" applyFont="1" applyFill="1" applyBorder="1" applyAlignment="1">
      <alignment horizontal="left" vertical="center" wrapText="1"/>
    </xf>
    <xf numFmtId="0" fontId="1" fillId="6" borderId="1" xfId="0" applyNumberFormat="1" applyFont="1" applyFill="1" applyBorder="1" applyAlignment="1">
      <alignment horizontal="center" vertical="center" wrapText="1"/>
    </xf>
    <xf numFmtId="49" fontId="4" fillId="7" borderId="1" xfId="0" applyNumberFormat="1" applyFont="1" applyFill="1" applyBorder="1" applyAlignment="1">
      <alignment horizontal="left" vertical="center" wrapText="1"/>
    </xf>
    <xf numFmtId="49" fontId="2" fillId="0" borderId="0" xfId="0" applyNumberFormat="1" applyFont="1" applyAlignment="1">
      <alignment horizontal="right"/>
    </xf>
    <xf numFmtId="49" fontId="1" fillId="3" borderId="10" xfId="0" applyNumberFormat="1" applyFont="1" applyFill="1" applyBorder="1" applyAlignment="1">
      <alignment horizontal="center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49" fontId="1" fillId="3" borderId="12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ECFF"/>
      <color rgb="FFFA7E7E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CB29"/>
  <sheetViews>
    <sheetView tabSelected="1" workbookViewId="0"/>
  </sheetViews>
  <sheetFormatPr defaultRowHeight="11.25"/>
  <cols>
    <col min="1" max="1" width="23.28515625" style="2" customWidth="1"/>
    <col min="2" max="2" width="20" style="2" customWidth="1"/>
    <col min="3" max="3" width="23.140625" style="2" customWidth="1"/>
    <col min="4" max="4" width="23.42578125" style="2" customWidth="1"/>
    <col min="5" max="5" width="20.85546875" style="2" customWidth="1"/>
    <col min="6" max="6" width="20.5703125" style="2" customWidth="1"/>
    <col min="7" max="7" width="21" style="2" customWidth="1"/>
    <col min="8" max="8" width="21.5703125" style="2" customWidth="1"/>
    <col min="9" max="9" width="24.5703125" style="2" customWidth="1"/>
    <col min="10" max="10" width="27.28515625" style="2" customWidth="1"/>
    <col min="11" max="11" width="23.42578125" style="2" customWidth="1"/>
    <col min="12" max="12" width="28.140625" style="2" customWidth="1"/>
    <col min="13" max="13" width="25.85546875" style="2" customWidth="1"/>
    <col min="14" max="14" width="24.7109375" style="2" customWidth="1"/>
    <col min="15" max="15" width="27" style="2" customWidth="1"/>
    <col min="16" max="16" width="29.140625" style="2" customWidth="1"/>
    <col min="17" max="17" width="20.28515625" style="2" customWidth="1"/>
    <col min="18" max="18" width="21.85546875" style="2" customWidth="1"/>
    <col min="19" max="19" width="25.140625" style="2" customWidth="1"/>
    <col min="20" max="20" width="25.85546875" style="2" customWidth="1"/>
    <col min="21" max="21" width="23.7109375" style="2" customWidth="1"/>
    <col min="22" max="22" width="25.85546875" style="2" customWidth="1"/>
    <col min="23" max="23" width="21.85546875" style="2" customWidth="1"/>
    <col min="24" max="24" width="43.85546875" style="2" customWidth="1"/>
    <col min="25" max="25" width="49.85546875" style="2" customWidth="1"/>
    <col min="26" max="26" width="29.85546875" style="2" customWidth="1"/>
    <col min="27" max="27" width="29.140625" style="2" customWidth="1"/>
    <col min="28" max="28" width="34.85546875" style="2" customWidth="1"/>
    <col min="29" max="29" width="32.7109375" style="2" customWidth="1"/>
    <col min="30" max="30" width="34.42578125" style="2" customWidth="1"/>
    <col min="31" max="31" width="39" style="2" customWidth="1"/>
    <col min="32" max="32" width="42.5703125" style="2" customWidth="1"/>
    <col min="33" max="33" width="50" style="2" customWidth="1"/>
    <col min="34" max="34" width="30.7109375" style="2" customWidth="1"/>
    <col min="35" max="35" width="38.42578125" style="2" customWidth="1"/>
    <col min="36" max="36" width="37.85546875" style="2" customWidth="1"/>
    <col min="37" max="37" width="44.7109375" style="2" customWidth="1"/>
    <col min="38" max="38" width="31.140625" style="2" customWidth="1"/>
    <col min="39" max="39" width="38.7109375" style="2" customWidth="1"/>
    <col min="40" max="40" width="38.5703125" style="2" customWidth="1"/>
    <col min="41" max="41" width="45.5703125" style="2" customWidth="1"/>
    <col min="42" max="42" width="31.28515625" style="2" customWidth="1"/>
    <col min="43" max="43" width="40.5703125" style="2" customWidth="1"/>
    <col min="44" max="44" width="39.42578125" style="2" customWidth="1"/>
    <col min="45" max="45" width="47.7109375" style="2" customWidth="1"/>
    <col min="46" max="46" width="33.85546875" style="2" customWidth="1"/>
    <col min="47" max="47" width="11.28515625" style="2" bestFit="1" customWidth="1"/>
    <col min="48" max="48" width="15.5703125" style="2" bestFit="1" customWidth="1"/>
    <col min="49" max="49" width="12.140625" style="2" bestFit="1" customWidth="1"/>
    <col min="50" max="50" width="16.42578125" style="2" bestFit="1" customWidth="1"/>
    <col min="51" max="51" width="15.85546875" style="2" bestFit="1" customWidth="1"/>
    <col min="52" max="52" width="20.140625" style="2" bestFit="1" customWidth="1"/>
    <col min="53" max="53" width="38.42578125" style="2" customWidth="1"/>
    <col min="54" max="54" width="36.85546875" style="2" customWidth="1"/>
    <col min="55" max="55" width="36.42578125" style="2" customWidth="1"/>
    <col min="56" max="56" width="38.7109375" style="2" customWidth="1"/>
    <col min="57" max="57" width="41" style="2" customWidth="1"/>
    <col min="58" max="58" width="41.28515625" style="2" customWidth="1"/>
    <col min="59" max="59" width="40" style="2" customWidth="1"/>
    <col min="60" max="60" width="34" style="2" customWidth="1"/>
    <col min="61" max="61" width="26.7109375" style="2" customWidth="1"/>
    <col min="62" max="62" width="36.28515625" style="2" customWidth="1"/>
    <col min="63" max="63" width="41.85546875" style="2" customWidth="1"/>
    <col min="64" max="64" width="40.85546875" style="2" customWidth="1"/>
    <col min="65" max="65" width="24.5703125" style="2" customWidth="1"/>
    <col min="66" max="66" width="20.28515625" style="2" customWidth="1"/>
    <col min="67" max="67" width="17.42578125" style="2" customWidth="1"/>
    <col min="68" max="68" width="16.5703125" style="2" customWidth="1"/>
    <col min="69" max="69" width="28.7109375" style="2" customWidth="1"/>
    <col min="70" max="70" width="28" style="2" customWidth="1"/>
    <col min="71" max="71" width="27.140625" style="2" customWidth="1"/>
    <col min="72" max="72" width="34.7109375" style="2" customWidth="1"/>
    <col min="73" max="73" width="31.42578125" style="2" customWidth="1"/>
    <col min="74" max="74" width="38.28515625" style="2" customWidth="1"/>
    <col min="75" max="75" width="40.28515625" style="2" customWidth="1"/>
    <col min="76" max="76" width="46.85546875" style="2" customWidth="1"/>
    <col min="77" max="77" width="46.42578125" style="2" customWidth="1"/>
    <col min="78" max="78" width="30.85546875" style="2" customWidth="1"/>
    <col min="79" max="79" width="37.42578125" style="2" customWidth="1"/>
    <col min="80" max="80" width="18" style="2" bestFit="1" customWidth="1"/>
    <col min="81" max="16384" width="9.140625" style="1"/>
  </cols>
  <sheetData>
    <row r="1" spans="1:80">
      <c r="AU1" s="6"/>
      <c r="AV1" s="6"/>
      <c r="AW1" s="6"/>
      <c r="AX1" s="6"/>
      <c r="AY1" s="6"/>
      <c r="AZ1" s="6"/>
      <c r="BJ1" s="6"/>
    </row>
    <row r="2" spans="1:80" ht="21">
      <c r="A2" s="29" t="s">
        <v>1</v>
      </c>
      <c r="B2" s="29"/>
      <c r="C2" s="3" t="s">
        <v>25</v>
      </c>
      <c r="AU2" s="6"/>
      <c r="AV2" s="6"/>
      <c r="AW2" s="6"/>
      <c r="AX2" s="6"/>
      <c r="AY2" s="6"/>
      <c r="AZ2" s="6"/>
      <c r="BJ2" s="6"/>
    </row>
    <row r="3" spans="1:80" ht="21">
      <c r="A3" s="29" t="s">
        <v>2</v>
      </c>
      <c r="B3" s="29"/>
      <c r="C3" s="3" t="s">
        <v>149</v>
      </c>
      <c r="BJ3" s="6"/>
    </row>
    <row r="4" spans="1:80">
      <c r="BJ4" s="6"/>
    </row>
    <row r="5" spans="1:80">
      <c r="CB5" s="1"/>
    </row>
    <row r="6" spans="1:80">
      <c r="A6" s="4" t="s">
        <v>7</v>
      </c>
      <c r="B6" s="4" t="s">
        <v>11</v>
      </c>
      <c r="C6" s="4" t="s">
        <v>3</v>
      </c>
      <c r="D6" s="4" t="s">
        <v>10</v>
      </c>
      <c r="E6" s="4" t="s">
        <v>26</v>
      </c>
      <c r="F6" s="4" t="s">
        <v>33</v>
      </c>
      <c r="G6" s="4" t="s">
        <v>5</v>
      </c>
      <c r="H6" s="4" t="s">
        <v>6</v>
      </c>
      <c r="I6" s="4" t="s">
        <v>34</v>
      </c>
      <c r="J6" s="4" t="s">
        <v>38</v>
      </c>
      <c r="K6" s="4" t="s">
        <v>39</v>
      </c>
      <c r="L6" s="4" t="s">
        <v>8</v>
      </c>
      <c r="M6" s="4" t="s">
        <v>28</v>
      </c>
      <c r="N6" s="4" t="s">
        <v>13</v>
      </c>
      <c r="O6" s="4" t="s">
        <v>36</v>
      </c>
      <c r="P6" s="4" t="s">
        <v>14</v>
      </c>
      <c r="Q6" s="4" t="s">
        <v>27</v>
      </c>
      <c r="R6" s="4" t="s">
        <v>29</v>
      </c>
      <c r="S6" s="4" t="s">
        <v>4</v>
      </c>
      <c r="T6" s="4" t="s">
        <v>30</v>
      </c>
      <c r="U6" s="4" t="s">
        <v>35</v>
      </c>
      <c r="V6" s="4" t="s">
        <v>31</v>
      </c>
      <c r="W6" s="4" t="s">
        <v>32</v>
      </c>
      <c r="X6" s="4" t="s">
        <v>12</v>
      </c>
      <c r="Y6" s="4" t="s">
        <v>15</v>
      </c>
      <c r="Z6" s="4" t="s">
        <v>40</v>
      </c>
      <c r="AA6" s="4" t="s">
        <v>37</v>
      </c>
    </row>
    <row r="7" spans="1:80">
      <c r="A7" s="2" t="s">
        <v>19</v>
      </c>
      <c r="B7" s="2" t="s">
        <v>49</v>
      </c>
      <c r="C7" s="2" t="s">
        <v>47</v>
      </c>
      <c r="D7" s="2" t="s">
        <v>48</v>
      </c>
      <c r="E7" s="2" t="s">
        <v>41</v>
      </c>
      <c r="F7" s="2" t="s">
        <v>17</v>
      </c>
      <c r="G7" s="2" t="s">
        <v>17</v>
      </c>
      <c r="H7" s="2" t="s">
        <v>17</v>
      </c>
      <c r="I7" s="2" t="s">
        <v>17</v>
      </c>
      <c r="J7" s="2" t="s">
        <v>23</v>
      </c>
      <c r="K7" s="2" t="s">
        <v>51</v>
      </c>
      <c r="L7" s="2" t="s">
        <v>21</v>
      </c>
      <c r="M7" s="2" t="s">
        <v>43</v>
      </c>
      <c r="N7" s="2" t="s">
        <v>50</v>
      </c>
      <c r="O7" s="2" t="s">
        <v>18</v>
      </c>
      <c r="P7" s="2" t="s">
        <v>16</v>
      </c>
      <c r="Q7" s="2" t="s">
        <v>42</v>
      </c>
      <c r="R7" s="2" t="s">
        <v>44</v>
      </c>
      <c r="S7" s="2" t="s">
        <v>22</v>
      </c>
      <c r="T7" s="2" t="s">
        <v>45</v>
      </c>
      <c r="U7" s="2" t="s">
        <v>0</v>
      </c>
      <c r="V7" s="2" t="s">
        <v>46</v>
      </c>
      <c r="W7" s="2" t="s">
        <v>46</v>
      </c>
      <c r="X7" s="2" t="s">
        <v>17</v>
      </c>
      <c r="Y7" s="2" t="s">
        <v>20</v>
      </c>
      <c r="Z7" s="2" t="s">
        <v>52</v>
      </c>
      <c r="AA7" s="2" t="s">
        <v>9</v>
      </c>
    </row>
    <row r="8" spans="1:80">
      <c r="A8" s="2" t="s">
        <v>19</v>
      </c>
      <c r="B8" s="2" t="s">
        <v>56</v>
      </c>
      <c r="C8" s="2" t="s">
        <v>54</v>
      </c>
      <c r="D8" s="2" t="s">
        <v>55</v>
      </c>
      <c r="E8" s="2" t="s">
        <v>41</v>
      </c>
      <c r="F8" s="2" t="s">
        <v>17</v>
      </c>
      <c r="G8" s="2" t="s">
        <v>17</v>
      </c>
      <c r="H8" s="2" t="s">
        <v>17</v>
      </c>
      <c r="I8" s="2" t="s">
        <v>17</v>
      </c>
      <c r="J8" s="2" t="s">
        <v>23</v>
      </c>
      <c r="K8" s="2" t="s">
        <v>51</v>
      </c>
      <c r="L8" s="2" t="s">
        <v>21</v>
      </c>
      <c r="M8" s="2" t="s">
        <v>53</v>
      </c>
      <c r="N8" s="2" t="s">
        <v>50</v>
      </c>
      <c r="O8" s="2" t="s">
        <v>18</v>
      </c>
      <c r="P8" s="2" t="s">
        <v>16</v>
      </c>
      <c r="Q8" s="2" t="s">
        <v>42</v>
      </c>
      <c r="R8" s="2" t="s">
        <v>44</v>
      </c>
      <c r="S8" s="2" t="s">
        <v>22</v>
      </c>
      <c r="T8" s="2" t="s">
        <v>45</v>
      </c>
      <c r="U8" s="2" t="s">
        <v>0</v>
      </c>
      <c r="V8" s="2" t="s">
        <v>46</v>
      </c>
      <c r="W8" s="2" t="s">
        <v>46</v>
      </c>
      <c r="X8" s="2" t="s">
        <v>17</v>
      </c>
      <c r="Y8" s="2" t="s">
        <v>20</v>
      </c>
      <c r="Z8" s="2" t="s">
        <v>52</v>
      </c>
      <c r="AA8" s="2" t="s">
        <v>9</v>
      </c>
    </row>
    <row r="9" spans="1:80">
      <c r="A9" s="2" t="s">
        <v>19</v>
      </c>
      <c r="B9" s="2" t="s">
        <v>60</v>
      </c>
      <c r="C9" s="2" t="s">
        <v>58</v>
      </c>
      <c r="D9" s="2" t="s">
        <v>59</v>
      </c>
      <c r="E9" s="2" t="s">
        <v>41</v>
      </c>
      <c r="F9" s="2" t="s">
        <v>17</v>
      </c>
      <c r="G9" s="2" t="s">
        <v>17</v>
      </c>
      <c r="H9" s="2" t="s">
        <v>17</v>
      </c>
      <c r="I9" s="2" t="s">
        <v>17</v>
      </c>
      <c r="J9" s="2" t="s">
        <v>23</v>
      </c>
      <c r="K9" s="2" t="s">
        <v>51</v>
      </c>
      <c r="L9" s="2" t="s">
        <v>21</v>
      </c>
      <c r="M9" s="2" t="s">
        <v>57</v>
      </c>
      <c r="N9" s="2" t="s">
        <v>50</v>
      </c>
      <c r="O9" s="2" t="s">
        <v>18</v>
      </c>
      <c r="P9" s="2" t="s">
        <v>16</v>
      </c>
      <c r="Q9" s="2" t="s">
        <v>42</v>
      </c>
      <c r="R9" s="2" t="s">
        <v>44</v>
      </c>
      <c r="S9" s="2" t="s">
        <v>22</v>
      </c>
      <c r="T9" s="2" t="s">
        <v>45</v>
      </c>
      <c r="U9" s="2" t="s">
        <v>0</v>
      </c>
      <c r="V9" s="2" t="s">
        <v>46</v>
      </c>
      <c r="W9" s="2" t="s">
        <v>46</v>
      </c>
      <c r="X9" s="2" t="s">
        <v>17</v>
      </c>
      <c r="Y9" s="2" t="s">
        <v>20</v>
      </c>
      <c r="Z9" s="2" t="s">
        <v>52</v>
      </c>
      <c r="AA9" s="2" t="s">
        <v>9</v>
      </c>
    </row>
    <row r="10" spans="1:80">
      <c r="A10" s="2" t="s">
        <v>19</v>
      </c>
      <c r="B10" s="2" t="s">
        <v>64</v>
      </c>
      <c r="C10" s="2" t="s">
        <v>62</v>
      </c>
      <c r="D10" s="2" t="s">
        <v>63</v>
      </c>
      <c r="E10" s="2" t="s">
        <v>41</v>
      </c>
      <c r="F10" s="2" t="s">
        <v>17</v>
      </c>
      <c r="G10" s="2" t="s">
        <v>17</v>
      </c>
      <c r="H10" s="2" t="s">
        <v>17</v>
      </c>
      <c r="I10" s="2" t="s">
        <v>17</v>
      </c>
      <c r="J10" s="2" t="s">
        <v>23</v>
      </c>
      <c r="K10" s="2" t="s">
        <v>51</v>
      </c>
      <c r="L10" s="2" t="s">
        <v>21</v>
      </c>
      <c r="M10" s="2" t="s">
        <v>61</v>
      </c>
      <c r="N10" s="2" t="s">
        <v>50</v>
      </c>
      <c r="O10" s="2" t="s">
        <v>18</v>
      </c>
      <c r="P10" s="2" t="s">
        <v>16</v>
      </c>
      <c r="Q10" s="2" t="s">
        <v>42</v>
      </c>
      <c r="R10" s="2" t="s">
        <v>44</v>
      </c>
      <c r="S10" s="2" t="s">
        <v>22</v>
      </c>
      <c r="T10" s="2" t="s">
        <v>45</v>
      </c>
      <c r="U10" s="2" t="s">
        <v>0</v>
      </c>
      <c r="V10" s="2" t="s">
        <v>46</v>
      </c>
      <c r="W10" s="2" t="s">
        <v>46</v>
      </c>
      <c r="X10" s="2" t="s">
        <v>17</v>
      </c>
      <c r="Y10" s="2" t="s">
        <v>20</v>
      </c>
      <c r="Z10" s="2" t="s">
        <v>52</v>
      </c>
      <c r="AA10" s="2" t="s">
        <v>9</v>
      </c>
    </row>
    <row r="11" spans="1:80">
      <c r="A11" s="2" t="s">
        <v>19</v>
      </c>
      <c r="B11" s="2" t="s">
        <v>68</v>
      </c>
      <c r="C11" s="2" t="s">
        <v>66</v>
      </c>
      <c r="D11" s="2" t="s">
        <v>67</v>
      </c>
      <c r="E11" s="2" t="s">
        <v>41</v>
      </c>
      <c r="F11" s="2" t="s">
        <v>17</v>
      </c>
      <c r="G11" s="2" t="s">
        <v>17</v>
      </c>
      <c r="H11" s="2" t="s">
        <v>17</v>
      </c>
      <c r="I11" s="2" t="s">
        <v>17</v>
      </c>
      <c r="J11" s="2" t="s">
        <v>23</v>
      </c>
      <c r="K11" s="2" t="s">
        <v>51</v>
      </c>
      <c r="L11" s="2" t="s">
        <v>21</v>
      </c>
      <c r="M11" s="2" t="s">
        <v>65</v>
      </c>
      <c r="N11" s="2" t="s">
        <v>50</v>
      </c>
      <c r="O11" s="2" t="s">
        <v>18</v>
      </c>
      <c r="P11" s="2" t="s">
        <v>16</v>
      </c>
      <c r="Q11" s="2" t="s">
        <v>42</v>
      </c>
      <c r="R11" s="2" t="s">
        <v>44</v>
      </c>
      <c r="S11" s="2" t="s">
        <v>22</v>
      </c>
      <c r="T11" s="2" t="s">
        <v>45</v>
      </c>
      <c r="U11" s="2" t="s">
        <v>0</v>
      </c>
      <c r="V11" s="2" t="s">
        <v>46</v>
      </c>
      <c r="W11" s="2" t="s">
        <v>46</v>
      </c>
      <c r="X11" s="2" t="s">
        <v>17</v>
      </c>
      <c r="Y11" s="2" t="s">
        <v>20</v>
      </c>
      <c r="Z11" s="2" t="s">
        <v>52</v>
      </c>
      <c r="AA11" s="2" t="s">
        <v>9</v>
      </c>
    </row>
    <row r="12" spans="1:80">
      <c r="A12" s="2" t="s">
        <v>19</v>
      </c>
      <c r="B12" s="2" t="s">
        <v>77</v>
      </c>
      <c r="C12" s="2" t="s">
        <v>75</v>
      </c>
      <c r="D12" s="2" t="s">
        <v>76</v>
      </c>
      <c r="E12" s="2" t="s">
        <v>41</v>
      </c>
      <c r="F12" s="2" t="s">
        <v>71</v>
      </c>
      <c r="G12" s="2" t="s">
        <v>72</v>
      </c>
      <c r="H12" s="2" t="s">
        <v>73</v>
      </c>
      <c r="I12" s="2" t="s">
        <v>74</v>
      </c>
      <c r="J12" s="2" t="s">
        <v>23</v>
      </c>
      <c r="K12" s="2" t="s">
        <v>51</v>
      </c>
      <c r="L12" s="2" t="s">
        <v>21</v>
      </c>
      <c r="M12" s="2" t="s">
        <v>69</v>
      </c>
      <c r="N12" s="2" t="s">
        <v>16</v>
      </c>
      <c r="O12" s="2" t="s">
        <v>18</v>
      </c>
      <c r="P12" s="2" t="s">
        <v>16</v>
      </c>
      <c r="Q12" s="2" t="s">
        <v>42</v>
      </c>
      <c r="R12" s="2" t="s">
        <v>70</v>
      </c>
      <c r="S12" s="2" t="s">
        <v>22</v>
      </c>
      <c r="T12" s="2" t="s">
        <v>45</v>
      </c>
      <c r="U12" s="2" t="s">
        <v>0</v>
      </c>
      <c r="V12" s="2" t="s">
        <v>46</v>
      </c>
      <c r="W12" s="2" t="s">
        <v>46</v>
      </c>
      <c r="X12" s="2" t="s">
        <v>17</v>
      </c>
      <c r="Y12" s="2" t="s">
        <v>20</v>
      </c>
      <c r="Z12" s="2" t="s">
        <v>52</v>
      </c>
      <c r="AA12" s="2" t="s">
        <v>9</v>
      </c>
    </row>
    <row r="13" spans="1:80">
      <c r="A13" s="2" t="s">
        <v>19</v>
      </c>
      <c r="B13" s="2" t="s">
        <v>82</v>
      </c>
      <c r="C13" s="2" t="s">
        <v>80</v>
      </c>
      <c r="D13" s="2" t="s">
        <v>81</v>
      </c>
      <c r="E13" s="2" t="s">
        <v>41</v>
      </c>
      <c r="F13" s="2" t="s">
        <v>17</v>
      </c>
      <c r="G13" s="2" t="s">
        <v>17</v>
      </c>
      <c r="H13" s="2" t="s">
        <v>17</v>
      </c>
      <c r="I13" s="2" t="s">
        <v>17</v>
      </c>
      <c r="J13" s="2" t="s">
        <v>83</v>
      </c>
      <c r="K13" s="2" t="s">
        <v>51</v>
      </c>
      <c r="L13" s="2" t="s">
        <v>21</v>
      </c>
      <c r="M13" s="2" t="s">
        <v>78</v>
      </c>
      <c r="N13" s="2" t="s">
        <v>16</v>
      </c>
      <c r="O13" s="2" t="s">
        <v>18</v>
      </c>
      <c r="P13" s="2" t="s">
        <v>16</v>
      </c>
      <c r="Q13" s="2" t="s">
        <v>42</v>
      </c>
      <c r="R13" s="2" t="s">
        <v>79</v>
      </c>
      <c r="S13" s="2" t="s">
        <v>22</v>
      </c>
      <c r="T13" s="2" t="s">
        <v>45</v>
      </c>
      <c r="U13" s="2" t="s">
        <v>0</v>
      </c>
      <c r="V13" s="2" t="s">
        <v>46</v>
      </c>
      <c r="W13" s="2" t="s">
        <v>46</v>
      </c>
      <c r="X13" s="2" t="s">
        <v>17</v>
      </c>
      <c r="Y13" s="2" t="s">
        <v>20</v>
      </c>
      <c r="Z13" s="2" t="s">
        <v>52</v>
      </c>
      <c r="AA13" s="2" t="s">
        <v>9</v>
      </c>
    </row>
    <row r="14" spans="1:80">
      <c r="A14" s="2" t="s">
        <v>19</v>
      </c>
      <c r="B14" s="2" t="s">
        <v>93</v>
      </c>
      <c r="C14" s="2" t="s">
        <v>91</v>
      </c>
      <c r="D14" s="2" t="s">
        <v>92</v>
      </c>
      <c r="E14" s="2" t="s">
        <v>41</v>
      </c>
      <c r="F14" s="2" t="s">
        <v>87</v>
      </c>
      <c r="G14" s="2" t="s">
        <v>88</v>
      </c>
      <c r="H14" s="2" t="s">
        <v>89</v>
      </c>
      <c r="I14" s="2" t="s">
        <v>90</v>
      </c>
      <c r="J14" s="2" t="s">
        <v>94</v>
      </c>
      <c r="K14" s="2" t="s">
        <v>95</v>
      </c>
      <c r="L14" s="2" t="s">
        <v>21</v>
      </c>
      <c r="M14" s="2" t="s">
        <v>84</v>
      </c>
      <c r="N14" s="2" t="s">
        <v>16</v>
      </c>
      <c r="O14" s="2" t="s">
        <v>18</v>
      </c>
      <c r="P14" s="2" t="s">
        <v>16</v>
      </c>
      <c r="Q14" s="2" t="s">
        <v>42</v>
      </c>
      <c r="R14" s="2" t="s">
        <v>79</v>
      </c>
      <c r="S14" s="2" t="s">
        <v>85</v>
      </c>
      <c r="T14" s="2" t="s">
        <v>45</v>
      </c>
      <c r="U14" s="2" t="s">
        <v>0</v>
      </c>
      <c r="V14" s="2" t="s">
        <v>86</v>
      </c>
      <c r="W14" s="2" t="s">
        <v>86</v>
      </c>
      <c r="X14" s="2" t="s">
        <v>17</v>
      </c>
      <c r="Y14" s="2" t="s">
        <v>20</v>
      </c>
      <c r="Z14" s="2" t="s">
        <v>52</v>
      </c>
      <c r="AA14" s="2" t="s">
        <v>9</v>
      </c>
    </row>
    <row r="15" spans="1:80">
      <c r="A15" s="2" t="s">
        <v>19</v>
      </c>
      <c r="B15" s="2" t="s">
        <v>107</v>
      </c>
      <c r="C15" s="2" t="s">
        <v>105</v>
      </c>
      <c r="D15" s="2" t="s">
        <v>106</v>
      </c>
      <c r="E15" s="2" t="s">
        <v>41</v>
      </c>
      <c r="F15" s="2" t="s">
        <v>101</v>
      </c>
      <c r="G15" s="2" t="s">
        <v>102</v>
      </c>
      <c r="H15" s="2" t="s">
        <v>103</v>
      </c>
      <c r="I15" s="2" t="s">
        <v>104</v>
      </c>
      <c r="J15" s="2" t="s">
        <v>100</v>
      </c>
      <c r="K15" s="2" t="s">
        <v>109</v>
      </c>
      <c r="L15" s="2" t="s">
        <v>108</v>
      </c>
      <c r="M15" s="2" t="s">
        <v>96</v>
      </c>
      <c r="N15" s="2" t="s">
        <v>16</v>
      </c>
      <c r="O15" s="2" t="s">
        <v>18</v>
      </c>
      <c r="P15" s="2" t="s">
        <v>16</v>
      </c>
      <c r="Q15" s="2" t="s">
        <v>24</v>
      </c>
      <c r="R15" s="2" t="s">
        <v>97</v>
      </c>
      <c r="S15" s="2" t="s">
        <v>98</v>
      </c>
      <c r="T15" s="2" t="s">
        <v>99</v>
      </c>
      <c r="U15" s="2" t="s">
        <v>0</v>
      </c>
      <c r="V15" s="2" t="s">
        <v>100</v>
      </c>
      <c r="W15" s="2" t="s">
        <v>100</v>
      </c>
      <c r="X15" s="2" t="s">
        <v>17</v>
      </c>
      <c r="Y15" s="2" t="s">
        <v>20</v>
      </c>
      <c r="Z15" s="2" t="s">
        <v>52</v>
      </c>
      <c r="AA15" s="2" t="s">
        <v>9</v>
      </c>
    </row>
    <row r="16" spans="1:80">
      <c r="A16" s="2" t="s">
        <v>19</v>
      </c>
      <c r="B16" s="2" t="s">
        <v>120</v>
      </c>
      <c r="C16" s="2" t="s">
        <v>118</v>
      </c>
      <c r="D16" s="2" t="s">
        <v>119</v>
      </c>
      <c r="E16" s="2" t="s">
        <v>41</v>
      </c>
      <c r="F16" s="2" t="s">
        <v>114</v>
      </c>
      <c r="G16" s="2" t="s">
        <v>115</v>
      </c>
      <c r="H16" s="2" t="s">
        <v>116</v>
      </c>
      <c r="I16" s="2" t="s">
        <v>117</v>
      </c>
      <c r="J16" s="2" t="s">
        <v>113</v>
      </c>
      <c r="K16" s="2" t="s">
        <v>121</v>
      </c>
      <c r="L16" s="2" t="s">
        <v>108</v>
      </c>
      <c r="M16" s="2" t="s">
        <v>110</v>
      </c>
      <c r="N16" s="2" t="s">
        <v>16</v>
      </c>
      <c r="O16" s="2" t="s">
        <v>18</v>
      </c>
      <c r="P16" s="2" t="s">
        <v>16</v>
      </c>
      <c r="Q16" s="2" t="s">
        <v>24</v>
      </c>
      <c r="R16" s="2" t="s">
        <v>111</v>
      </c>
      <c r="S16" s="2" t="s">
        <v>112</v>
      </c>
      <c r="T16" s="2" t="s">
        <v>99</v>
      </c>
      <c r="U16" s="2" t="s">
        <v>0</v>
      </c>
      <c r="V16" s="2" t="s">
        <v>113</v>
      </c>
      <c r="W16" s="2" t="s">
        <v>113</v>
      </c>
      <c r="X16" s="2" t="s">
        <v>17</v>
      </c>
      <c r="Y16" s="2" t="s">
        <v>20</v>
      </c>
      <c r="Z16" s="2" t="s">
        <v>52</v>
      </c>
      <c r="AA16" s="2" t="s">
        <v>9</v>
      </c>
    </row>
    <row r="18" spans="1:80" ht="11.25" customHeight="1">
      <c r="A18" s="18" t="s">
        <v>150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20"/>
      <c r="M18" s="9" t="s">
        <v>151</v>
      </c>
      <c r="N18" s="10"/>
      <c r="O18" s="10"/>
      <c r="P18" s="11"/>
      <c r="Q18" s="28" t="s">
        <v>152</v>
      </c>
      <c r="R18" s="28"/>
      <c r="S18" s="28"/>
      <c r="T18" s="28"/>
      <c r="U18" s="28"/>
      <c r="V18" s="28"/>
      <c r="W18" s="28"/>
      <c r="X18" s="7" t="s">
        <v>153</v>
      </c>
      <c r="Y18" s="7" t="s">
        <v>154</v>
      </c>
      <c r="Z18" s="7" t="s">
        <v>155</v>
      </c>
    </row>
    <row r="19" spans="1:80" ht="11.25" customHeight="1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3"/>
      <c r="M19" s="12"/>
      <c r="N19" s="13"/>
      <c r="O19" s="13"/>
      <c r="P19" s="14"/>
      <c r="Q19" s="28"/>
      <c r="R19" s="28"/>
      <c r="S19" s="28"/>
      <c r="T19" s="28"/>
      <c r="U19" s="28"/>
      <c r="V19" s="28"/>
      <c r="W19" s="28"/>
      <c r="X19" s="7"/>
      <c r="Y19" s="7"/>
      <c r="Z19" s="7"/>
    </row>
    <row r="20" spans="1:80" ht="11.25" customHeight="1">
      <c r="A20" s="24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6"/>
      <c r="M20" s="15"/>
      <c r="N20" s="16"/>
      <c r="O20" s="16"/>
      <c r="P20" s="17"/>
      <c r="Q20" s="28"/>
      <c r="R20" s="28"/>
      <c r="S20" s="28"/>
      <c r="T20" s="28"/>
      <c r="U20" s="28"/>
      <c r="V20" s="28"/>
      <c r="W20" s="28"/>
      <c r="X20" s="7"/>
      <c r="Y20" s="7"/>
      <c r="Z20" s="7"/>
    </row>
    <row r="21" spans="1:80" ht="11.25" customHeight="1">
      <c r="A21" s="8" t="s">
        <v>129</v>
      </c>
      <c r="B21" s="8" t="s">
        <v>127</v>
      </c>
      <c r="C21" s="8" t="s">
        <v>122</v>
      </c>
      <c r="D21" s="8" t="s">
        <v>128</v>
      </c>
      <c r="E21" s="8" t="s">
        <v>130</v>
      </c>
      <c r="F21" s="8" t="s">
        <v>131</v>
      </c>
      <c r="G21" s="8" t="s">
        <v>132</v>
      </c>
      <c r="H21" s="8" t="s">
        <v>133</v>
      </c>
      <c r="I21" s="8" t="s">
        <v>134</v>
      </c>
      <c r="J21" s="8" t="s">
        <v>135</v>
      </c>
      <c r="K21" s="8" t="s">
        <v>136</v>
      </c>
      <c r="L21" s="8" t="s">
        <v>123</v>
      </c>
      <c r="M21" s="30" t="s">
        <v>137</v>
      </c>
      <c r="N21" s="8" t="s">
        <v>138</v>
      </c>
      <c r="O21" s="8" t="s">
        <v>139</v>
      </c>
      <c r="P21" s="8" t="s">
        <v>140</v>
      </c>
      <c r="Q21" s="8" t="s">
        <v>141</v>
      </c>
      <c r="R21" s="8" t="s">
        <v>142</v>
      </c>
      <c r="S21" s="8" t="s">
        <v>143</v>
      </c>
      <c r="T21" s="8" t="s">
        <v>144</v>
      </c>
      <c r="U21" s="8" t="s">
        <v>145</v>
      </c>
      <c r="V21" s="8" t="s">
        <v>146</v>
      </c>
      <c r="W21" s="8" t="s">
        <v>147</v>
      </c>
      <c r="X21" s="33" t="s">
        <v>148</v>
      </c>
      <c r="Y21" s="33" t="s">
        <v>125</v>
      </c>
      <c r="Z21" s="8" t="s">
        <v>124</v>
      </c>
      <c r="AA21" s="27" t="s">
        <v>126</v>
      </c>
    </row>
    <row r="22" spans="1:80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31"/>
      <c r="N22" s="8"/>
      <c r="O22" s="8"/>
      <c r="P22" s="8"/>
      <c r="Q22" s="8"/>
      <c r="R22" s="8"/>
      <c r="S22" s="8"/>
      <c r="T22" s="8"/>
      <c r="U22" s="8"/>
      <c r="V22" s="8"/>
      <c r="W22" s="8"/>
      <c r="X22" s="33"/>
      <c r="Y22" s="33"/>
      <c r="Z22" s="8"/>
      <c r="AA22" s="27"/>
    </row>
    <row r="23" spans="1:80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31"/>
      <c r="N23" s="8"/>
      <c r="O23" s="8"/>
      <c r="P23" s="8"/>
      <c r="Q23" s="8"/>
      <c r="R23" s="8"/>
      <c r="S23" s="8"/>
      <c r="T23" s="8"/>
      <c r="U23" s="8"/>
      <c r="V23" s="8"/>
      <c r="W23" s="8"/>
      <c r="X23" s="33"/>
      <c r="Y23" s="33"/>
      <c r="Z23" s="8"/>
      <c r="AA23" s="27"/>
    </row>
    <row r="24" spans="1:80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31"/>
      <c r="N24" s="8"/>
      <c r="O24" s="8"/>
      <c r="P24" s="8"/>
      <c r="Q24" s="8"/>
      <c r="R24" s="8"/>
      <c r="S24" s="8"/>
      <c r="T24" s="8"/>
      <c r="U24" s="8"/>
      <c r="V24" s="8"/>
      <c r="W24" s="8"/>
      <c r="X24" s="33"/>
      <c r="Y24" s="33"/>
      <c r="Z24" s="8"/>
      <c r="AA24" s="27"/>
    </row>
    <row r="25" spans="1:80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31"/>
      <c r="N25" s="8"/>
      <c r="O25" s="8"/>
      <c r="P25" s="8"/>
      <c r="Q25" s="8"/>
      <c r="R25" s="8"/>
      <c r="S25" s="8"/>
      <c r="T25" s="8"/>
      <c r="U25" s="8"/>
      <c r="V25" s="8"/>
      <c r="W25" s="8"/>
      <c r="X25" s="33"/>
      <c r="Y25" s="33"/>
      <c r="Z25" s="8"/>
      <c r="AA25" s="27"/>
    </row>
    <row r="26" spans="1:80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31"/>
      <c r="N26" s="8"/>
      <c r="O26" s="8"/>
      <c r="P26" s="8"/>
      <c r="Q26" s="8"/>
      <c r="R26" s="8"/>
      <c r="S26" s="8"/>
      <c r="T26" s="8"/>
      <c r="U26" s="8"/>
      <c r="V26" s="8"/>
      <c r="W26" s="8"/>
      <c r="X26" s="33"/>
      <c r="Y26" s="33"/>
      <c r="Z26" s="8"/>
      <c r="AA26" s="27"/>
    </row>
    <row r="27" spans="1:80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32"/>
      <c r="N27" s="8"/>
      <c r="O27" s="8"/>
      <c r="P27" s="8"/>
      <c r="Q27" s="8"/>
      <c r="R27" s="8"/>
      <c r="S27" s="8"/>
      <c r="T27" s="8"/>
      <c r="U27" s="8"/>
      <c r="V27" s="8"/>
      <c r="W27" s="8"/>
      <c r="X27" s="33"/>
      <c r="Y27" s="33"/>
      <c r="Z27" s="8"/>
      <c r="AA27" s="27"/>
    </row>
    <row r="28" spans="1:80">
      <c r="CB28" s="1"/>
    </row>
    <row r="29" spans="1:80">
      <c r="CB29" s="1"/>
    </row>
  </sheetData>
  <mergeCells count="35">
    <mergeCell ref="X21:X27"/>
    <mergeCell ref="I21:I27"/>
    <mergeCell ref="U21:U27"/>
    <mergeCell ref="N21:N27"/>
    <mergeCell ref="O21:O27"/>
    <mergeCell ref="P21:P27"/>
    <mergeCell ref="L21:L27"/>
    <mergeCell ref="J21:J27"/>
    <mergeCell ref="K21:K27"/>
    <mergeCell ref="R21:R27"/>
    <mergeCell ref="S21:S27"/>
    <mergeCell ref="T21:T27"/>
    <mergeCell ref="V21:V27"/>
    <mergeCell ref="A2:B2"/>
    <mergeCell ref="A3:B3"/>
    <mergeCell ref="E21:E27"/>
    <mergeCell ref="B21:B27"/>
    <mergeCell ref="C21:C27"/>
    <mergeCell ref="D21:D27"/>
    <mergeCell ref="Z18:Z20"/>
    <mergeCell ref="A21:A27"/>
    <mergeCell ref="M18:P20"/>
    <mergeCell ref="A18:L20"/>
    <mergeCell ref="AA21:AA27"/>
    <mergeCell ref="Q18:W20"/>
    <mergeCell ref="X18:X20"/>
    <mergeCell ref="Y18:Y20"/>
    <mergeCell ref="W21:W27"/>
    <mergeCell ref="Q21:Q27"/>
    <mergeCell ref="M21:M27"/>
    <mergeCell ref="F21:F27"/>
    <mergeCell ref="G21:G27"/>
    <mergeCell ref="H21:H27"/>
    <mergeCell ref="Z21:Z27"/>
    <mergeCell ref="Y21:Y2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K82"/>
  <sheetViews>
    <sheetView workbookViewId="0">
      <selection activeCell="B25" sqref="B25"/>
    </sheetView>
  </sheetViews>
  <sheetFormatPr defaultRowHeight="15"/>
  <sheetData>
    <row r="3" spans="3:11">
      <c r="C3" s="4"/>
      <c r="F3" t="str">
        <f>CONCATENATE(C3,",")</f>
        <v>,</v>
      </c>
      <c r="J3" s="5"/>
      <c r="K3" t="str">
        <f>CONCATENATE("'",J3,"',")</f>
        <v>'',</v>
      </c>
    </row>
    <row r="4" spans="3:11">
      <c r="C4" s="4"/>
      <c r="F4" t="str">
        <f t="shared" ref="F4:F67" si="0">CONCATENATE(C4,",")</f>
        <v>,</v>
      </c>
      <c r="J4" s="2"/>
      <c r="K4" t="str">
        <f t="shared" ref="K4:K12" si="1">CONCATENATE("'",J4,"',")</f>
        <v>'',</v>
      </c>
    </row>
    <row r="5" spans="3:11">
      <c r="C5" s="4"/>
      <c r="F5" t="str">
        <f t="shared" si="0"/>
        <v>,</v>
      </c>
      <c r="J5" s="2"/>
      <c r="K5" t="str">
        <f t="shared" si="1"/>
        <v>'',</v>
      </c>
    </row>
    <row r="6" spans="3:11">
      <c r="C6" s="4"/>
      <c r="F6" t="str">
        <f t="shared" si="0"/>
        <v>,</v>
      </c>
      <c r="J6" s="2"/>
      <c r="K6" t="str">
        <f t="shared" si="1"/>
        <v>'',</v>
      </c>
    </row>
    <row r="7" spans="3:11">
      <c r="C7" s="4"/>
      <c r="F7" t="str">
        <f t="shared" si="0"/>
        <v>,</v>
      </c>
      <c r="J7" s="2"/>
      <c r="K7" t="str">
        <f t="shared" si="1"/>
        <v>'',</v>
      </c>
    </row>
    <row r="8" spans="3:11">
      <c r="C8" s="4"/>
      <c r="F8" t="str">
        <f t="shared" si="0"/>
        <v>,</v>
      </c>
      <c r="J8" s="2"/>
      <c r="K8" t="str">
        <f t="shared" si="1"/>
        <v>'',</v>
      </c>
    </row>
    <row r="9" spans="3:11">
      <c r="C9" s="4"/>
      <c r="F9" t="str">
        <f t="shared" si="0"/>
        <v>,</v>
      </c>
      <c r="J9" s="2"/>
      <c r="K9" t="str">
        <f t="shared" si="1"/>
        <v>'',</v>
      </c>
    </row>
    <row r="10" spans="3:11">
      <c r="C10" s="4"/>
      <c r="F10" t="str">
        <f t="shared" si="0"/>
        <v>,</v>
      </c>
      <c r="J10" s="2"/>
      <c r="K10" t="str">
        <f t="shared" si="1"/>
        <v>'',</v>
      </c>
    </row>
    <row r="11" spans="3:11">
      <c r="C11" s="4"/>
      <c r="F11" t="str">
        <f t="shared" si="0"/>
        <v>,</v>
      </c>
      <c r="J11" s="2"/>
      <c r="K11" t="str">
        <f t="shared" si="1"/>
        <v>'',</v>
      </c>
    </row>
    <row r="12" spans="3:11">
      <c r="C12" s="4"/>
      <c r="F12" t="str">
        <f t="shared" si="0"/>
        <v>,</v>
      </c>
      <c r="J12" s="2"/>
      <c r="K12" t="str">
        <f t="shared" si="1"/>
        <v>'',</v>
      </c>
    </row>
    <row r="13" spans="3:11">
      <c r="C13" s="4"/>
      <c r="F13" t="str">
        <f t="shared" si="0"/>
        <v>,</v>
      </c>
    </row>
    <row r="14" spans="3:11">
      <c r="C14" s="4"/>
      <c r="F14" t="str">
        <f t="shared" si="0"/>
        <v>,</v>
      </c>
    </row>
    <row r="15" spans="3:11">
      <c r="C15" s="4"/>
      <c r="F15" t="str">
        <f t="shared" si="0"/>
        <v>,</v>
      </c>
    </row>
    <row r="16" spans="3:11">
      <c r="C16" s="4"/>
      <c r="F16" t="str">
        <f t="shared" si="0"/>
        <v>,</v>
      </c>
    </row>
    <row r="17" spans="3:6">
      <c r="C17" s="4"/>
      <c r="F17" t="str">
        <f t="shared" si="0"/>
        <v>,</v>
      </c>
    </row>
    <row r="18" spans="3:6">
      <c r="C18" s="4"/>
      <c r="F18" t="str">
        <f t="shared" si="0"/>
        <v>,</v>
      </c>
    </row>
    <row r="19" spans="3:6">
      <c r="C19" s="4"/>
      <c r="F19" t="str">
        <f t="shared" si="0"/>
        <v>,</v>
      </c>
    </row>
    <row r="20" spans="3:6">
      <c r="C20" s="4"/>
      <c r="F20" t="str">
        <f t="shared" si="0"/>
        <v>,</v>
      </c>
    </row>
    <row r="21" spans="3:6">
      <c r="C21" s="4"/>
      <c r="F21" t="str">
        <f t="shared" si="0"/>
        <v>,</v>
      </c>
    </row>
    <row r="22" spans="3:6">
      <c r="C22" s="4"/>
      <c r="F22" t="str">
        <f t="shared" si="0"/>
        <v>,</v>
      </c>
    </row>
    <row r="23" spans="3:6">
      <c r="C23" s="4"/>
      <c r="F23" t="str">
        <f t="shared" si="0"/>
        <v>,</v>
      </c>
    </row>
    <row r="24" spans="3:6">
      <c r="C24" s="4"/>
      <c r="F24" t="str">
        <f t="shared" si="0"/>
        <v>,</v>
      </c>
    </row>
    <row r="25" spans="3:6">
      <c r="C25" s="4"/>
      <c r="F25" t="str">
        <f t="shared" si="0"/>
        <v>,</v>
      </c>
    </row>
    <row r="26" spans="3:6">
      <c r="C26" s="4"/>
      <c r="F26" t="str">
        <f t="shared" si="0"/>
        <v>,</v>
      </c>
    </row>
    <row r="27" spans="3:6">
      <c r="C27" s="4"/>
      <c r="F27" t="str">
        <f t="shared" si="0"/>
        <v>,</v>
      </c>
    </row>
    <row r="28" spans="3:6">
      <c r="C28" s="4"/>
      <c r="F28" t="str">
        <f t="shared" si="0"/>
        <v>,</v>
      </c>
    </row>
    <row r="29" spans="3:6">
      <c r="C29" s="4"/>
      <c r="F29" t="str">
        <f t="shared" si="0"/>
        <v>,</v>
      </c>
    </row>
    <row r="30" spans="3:6">
      <c r="C30" s="4"/>
      <c r="F30" t="str">
        <f t="shared" si="0"/>
        <v>,</v>
      </c>
    </row>
    <row r="31" spans="3:6">
      <c r="C31" s="4"/>
      <c r="F31" t="str">
        <f t="shared" si="0"/>
        <v>,</v>
      </c>
    </row>
    <row r="32" spans="3:6">
      <c r="C32" s="4"/>
      <c r="F32" t="str">
        <f t="shared" si="0"/>
        <v>,</v>
      </c>
    </row>
    <row r="33" spans="3:6">
      <c r="C33" s="4"/>
      <c r="F33" t="str">
        <f t="shared" si="0"/>
        <v>,</v>
      </c>
    </row>
    <row r="34" spans="3:6">
      <c r="C34" s="4"/>
      <c r="F34" t="str">
        <f t="shared" si="0"/>
        <v>,</v>
      </c>
    </row>
    <row r="35" spans="3:6">
      <c r="C35" s="4"/>
      <c r="F35" t="str">
        <f t="shared" si="0"/>
        <v>,</v>
      </c>
    </row>
    <row r="36" spans="3:6">
      <c r="C36" s="4"/>
      <c r="F36" t="str">
        <f t="shared" si="0"/>
        <v>,</v>
      </c>
    </row>
    <row r="37" spans="3:6">
      <c r="C37" s="4"/>
      <c r="F37" t="str">
        <f t="shared" si="0"/>
        <v>,</v>
      </c>
    </row>
    <row r="38" spans="3:6">
      <c r="C38" s="4"/>
      <c r="F38" t="str">
        <f t="shared" si="0"/>
        <v>,</v>
      </c>
    </row>
    <row r="39" spans="3:6">
      <c r="C39" s="4"/>
      <c r="F39" t="str">
        <f t="shared" si="0"/>
        <v>,</v>
      </c>
    </row>
    <row r="40" spans="3:6">
      <c r="C40" s="4"/>
      <c r="F40" t="str">
        <f t="shared" si="0"/>
        <v>,</v>
      </c>
    </row>
    <row r="41" spans="3:6">
      <c r="C41" s="4"/>
      <c r="F41" t="str">
        <f t="shared" si="0"/>
        <v>,</v>
      </c>
    </row>
    <row r="42" spans="3:6">
      <c r="C42" s="4"/>
      <c r="F42" t="str">
        <f t="shared" si="0"/>
        <v>,</v>
      </c>
    </row>
    <row r="43" spans="3:6">
      <c r="C43" s="4"/>
      <c r="F43" t="str">
        <f t="shared" si="0"/>
        <v>,</v>
      </c>
    </row>
    <row r="44" spans="3:6">
      <c r="C44" s="4"/>
      <c r="F44" t="str">
        <f t="shared" si="0"/>
        <v>,</v>
      </c>
    </row>
    <row r="45" spans="3:6">
      <c r="C45" s="4"/>
      <c r="F45" t="str">
        <f t="shared" si="0"/>
        <v>,</v>
      </c>
    </row>
    <row r="46" spans="3:6">
      <c r="C46" s="4"/>
      <c r="F46" t="str">
        <f t="shared" si="0"/>
        <v>,</v>
      </c>
    </row>
    <row r="47" spans="3:6">
      <c r="C47" s="4"/>
      <c r="F47" t="str">
        <f t="shared" si="0"/>
        <v>,</v>
      </c>
    </row>
    <row r="48" spans="3:6">
      <c r="C48" s="4"/>
      <c r="F48" t="str">
        <f t="shared" si="0"/>
        <v>,</v>
      </c>
    </row>
    <row r="49" spans="3:6">
      <c r="C49" s="4"/>
      <c r="F49" t="str">
        <f t="shared" si="0"/>
        <v>,</v>
      </c>
    </row>
    <row r="50" spans="3:6">
      <c r="C50" s="4"/>
      <c r="F50" t="str">
        <f t="shared" si="0"/>
        <v>,</v>
      </c>
    </row>
    <row r="51" spans="3:6">
      <c r="C51" s="4"/>
      <c r="F51" t="str">
        <f t="shared" si="0"/>
        <v>,</v>
      </c>
    </row>
    <row r="52" spans="3:6">
      <c r="C52" s="4"/>
      <c r="F52" t="str">
        <f t="shared" si="0"/>
        <v>,</v>
      </c>
    </row>
    <row r="53" spans="3:6">
      <c r="C53" s="4"/>
      <c r="F53" t="str">
        <f t="shared" si="0"/>
        <v>,</v>
      </c>
    </row>
    <row r="54" spans="3:6">
      <c r="C54" s="4"/>
      <c r="F54" t="str">
        <f t="shared" si="0"/>
        <v>,</v>
      </c>
    </row>
    <row r="55" spans="3:6">
      <c r="C55" s="4"/>
      <c r="F55" t="str">
        <f t="shared" si="0"/>
        <v>,</v>
      </c>
    </row>
    <row r="56" spans="3:6">
      <c r="C56" s="4"/>
      <c r="F56" t="str">
        <f t="shared" si="0"/>
        <v>,</v>
      </c>
    </row>
    <row r="57" spans="3:6">
      <c r="C57" s="4"/>
      <c r="F57" t="str">
        <f t="shared" si="0"/>
        <v>,</v>
      </c>
    </row>
    <row r="58" spans="3:6">
      <c r="C58" s="4"/>
      <c r="F58" t="str">
        <f t="shared" si="0"/>
        <v>,</v>
      </c>
    </row>
    <row r="59" spans="3:6">
      <c r="C59" s="4"/>
      <c r="F59" t="str">
        <f t="shared" si="0"/>
        <v>,</v>
      </c>
    </row>
    <row r="60" spans="3:6">
      <c r="C60" s="4"/>
      <c r="F60" t="str">
        <f t="shared" si="0"/>
        <v>,</v>
      </c>
    </row>
    <row r="61" spans="3:6">
      <c r="C61" s="4"/>
      <c r="F61" t="str">
        <f t="shared" si="0"/>
        <v>,</v>
      </c>
    </row>
    <row r="62" spans="3:6">
      <c r="C62" s="4"/>
      <c r="F62" t="str">
        <f t="shared" si="0"/>
        <v>,</v>
      </c>
    </row>
    <row r="63" spans="3:6">
      <c r="C63" s="4"/>
      <c r="F63" t="str">
        <f t="shared" si="0"/>
        <v>,</v>
      </c>
    </row>
    <row r="64" spans="3:6">
      <c r="C64" s="4"/>
      <c r="F64" t="str">
        <f t="shared" si="0"/>
        <v>,</v>
      </c>
    </row>
    <row r="65" spans="3:6">
      <c r="C65" s="4"/>
      <c r="F65" t="str">
        <f t="shared" si="0"/>
        <v>,</v>
      </c>
    </row>
    <row r="66" spans="3:6">
      <c r="C66" s="4"/>
      <c r="F66" t="str">
        <f t="shared" si="0"/>
        <v>,</v>
      </c>
    </row>
    <row r="67" spans="3:6">
      <c r="C67" s="4"/>
      <c r="F67" t="str">
        <f t="shared" si="0"/>
        <v>,</v>
      </c>
    </row>
    <row r="68" spans="3:6">
      <c r="C68" s="4"/>
      <c r="F68" t="str">
        <f t="shared" ref="F68:F82" si="2">CONCATENATE(C68,",")</f>
        <v>,</v>
      </c>
    </row>
    <row r="69" spans="3:6">
      <c r="C69" s="4"/>
      <c r="F69" t="str">
        <f t="shared" si="2"/>
        <v>,</v>
      </c>
    </row>
    <row r="70" spans="3:6">
      <c r="C70" s="4"/>
      <c r="F70" t="str">
        <f t="shared" si="2"/>
        <v>,</v>
      </c>
    </row>
    <row r="71" spans="3:6">
      <c r="C71" s="4"/>
      <c r="F71" t="str">
        <f t="shared" si="2"/>
        <v>,</v>
      </c>
    </row>
    <row r="72" spans="3:6">
      <c r="C72" s="4"/>
      <c r="F72" t="str">
        <f t="shared" si="2"/>
        <v>,</v>
      </c>
    </row>
    <row r="73" spans="3:6">
      <c r="C73" s="4"/>
      <c r="F73" t="str">
        <f t="shared" si="2"/>
        <v>,</v>
      </c>
    </row>
    <row r="74" spans="3:6">
      <c r="C74" s="4"/>
      <c r="F74" t="str">
        <f t="shared" si="2"/>
        <v>,</v>
      </c>
    </row>
    <row r="75" spans="3:6">
      <c r="C75" s="4"/>
      <c r="F75" t="str">
        <f t="shared" si="2"/>
        <v>,</v>
      </c>
    </row>
    <row r="76" spans="3:6">
      <c r="C76" s="4"/>
      <c r="F76" t="str">
        <f t="shared" si="2"/>
        <v>,</v>
      </c>
    </row>
    <row r="77" spans="3:6">
      <c r="C77" s="4"/>
      <c r="F77" t="str">
        <f t="shared" si="2"/>
        <v>,</v>
      </c>
    </row>
    <row r="78" spans="3:6">
      <c r="C78" s="4"/>
      <c r="F78" t="str">
        <f t="shared" si="2"/>
        <v>,</v>
      </c>
    </row>
    <row r="79" spans="3:6">
      <c r="C79" s="4"/>
      <c r="F79" t="str">
        <f t="shared" si="2"/>
        <v>,</v>
      </c>
    </row>
    <row r="80" spans="3:6">
      <c r="C80" s="4"/>
      <c r="F80" t="str">
        <f t="shared" si="2"/>
        <v>,</v>
      </c>
    </row>
    <row r="81" spans="3:6">
      <c r="C81" s="4"/>
      <c r="F81" t="str">
        <f t="shared" si="2"/>
        <v>,</v>
      </c>
    </row>
    <row r="82" spans="3:6">
      <c r="C82" s="4"/>
      <c r="F82" t="str">
        <f t="shared" si="2"/>
        <v>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stg_gar_estendida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2014-09-26T13:27:09Z</dcterms:modified>
</cp:coreProperties>
</file>