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4" activeTab="6"/>
  </bookViews>
  <sheets>
    <sheet name="ods_sige_pagamento_pedido" sheetId="3" r:id="rId1"/>
    <sheet name="ods_sige_clientes_pedidos" sheetId="7" r:id="rId2"/>
    <sheet name="ods_sige_detalhe_pedido" sheetId="8" r:id="rId3"/>
    <sheet name="ods_sige_faturamento_impostoB2B" sheetId="9" r:id="rId4"/>
    <sheet name="ods_sige_faturamento" sheetId="10" r:id="rId5"/>
    <sheet name="ods_meio_pagamento_orders" sheetId="11" r:id="rId6"/>
    <sheet name="ods_fatdev" sheetId="12" r:id="rId7"/>
    <sheet name="ods_approved" sheetId="13" r:id="rId8"/>
    <sheet name="Plan2" sheetId="2" r:id="rId9"/>
  </sheets>
  <calcPr calcId="125725"/>
</workbook>
</file>

<file path=xl/calcChain.xml><?xml version="1.0" encoding="utf-8"?>
<calcChain xmlns="http://schemas.openxmlformats.org/spreadsheetml/2006/main">
  <c r="F94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2"/>
</calcChain>
</file>

<file path=xl/sharedStrings.xml><?xml version="1.0" encoding="utf-8"?>
<sst xmlns="http://schemas.openxmlformats.org/spreadsheetml/2006/main" count="2167" uniqueCount="895">
  <si>
    <t>ds_chave</t>
  </si>
  <si>
    <t>nr_id_fornecedor</t>
  </si>
  <si>
    <t>nr_id_filial</t>
  </si>
  <si>
    <t>ds_cliente</t>
  </si>
  <si>
    <t>nr_pedido</t>
  </si>
  <si>
    <t>nr_id_sku</t>
  </si>
  <si>
    <t>ds_produto</t>
  </si>
  <si>
    <t>qtd_saldo</t>
  </si>
  <si>
    <t>qtd_total</t>
  </si>
  <si>
    <t>vl_saldo</t>
  </si>
  <si>
    <t>vl_unit_ped</t>
  </si>
  <si>
    <t>vl_total</t>
  </si>
  <si>
    <t>dt_emissao</t>
  </si>
  <si>
    <t>dt_entrega</t>
  </si>
  <si>
    <t>ds_abc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</si>
  <si>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</si>
  <si>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</si>
  <si>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</si>
  <si>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</si>
  <si>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</si>
  <si>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</si>
  <si>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</si>
  <si>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</si>
  <si>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</si>
  <si>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</si>
  <si>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</si>
  <si>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</si>
  <si>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qtd_liquidado</t>
  </si>
  <si>
    <t>vl_liquidado</t>
  </si>
  <si>
    <t>NULL</t>
  </si>
  <si>
    <t>1</t>
  </si>
  <si>
    <t>0</t>
  </si>
  <si>
    <t>6</t>
  </si>
  <si>
    <t>10</t>
  </si>
  <si>
    <t>BANCO :</t>
  </si>
  <si>
    <t>Tabela :</t>
  </si>
  <si>
    <t>nr_seq_natope</t>
  </si>
  <si>
    <t>nr_cond_pagto</t>
  </si>
  <si>
    <t>nr_inedoneo</t>
  </si>
  <si>
    <t>2</t>
  </si>
  <si>
    <t>-1</t>
  </si>
  <si>
    <t>A</t>
  </si>
  <si>
    <t>MIS_DW</t>
  </si>
  <si>
    <t>ods_sige_pagamento_pedido</t>
  </si>
  <si>
    <t>NR_ID_CIA</t>
  </si>
  <si>
    <t>NR_ID_ENTREGA</t>
  </si>
  <si>
    <t>NR_ID_MEIO_PAGTO</t>
  </si>
  <si>
    <t>SEQ_PAGTO</t>
  </si>
  <si>
    <t>NR_ID_BANDEIRA</t>
  </si>
  <si>
    <t>NR_ID_BANCO</t>
  </si>
  <si>
    <t>NR_NU_PARCELAS</t>
  </si>
  <si>
    <t>NR_VL_PAGTO</t>
  </si>
  <si>
    <t>DS_STATUS_PAGTO</t>
  </si>
  <si>
    <t>IN_VALE_LISTA</t>
  </si>
  <si>
    <t>NR_ID_UNIDADE_NEGOCIO</t>
  </si>
  <si>
    <t>dt_carga</t>
  </si>
  <si>
    <t>yn_registro_valido</t>
  </si>
  <si>
    <t>nr_id_ciclo</t>
  </si>
  <si>
    <t>nr_vl_juros</t>
  </si>
  <si>
    <t>nr_id_tipo_juros</t>
  </si>
  <si>
    <t>N</t>
  </si>
  <si>
    <t>0.00</t>
  </si>
  <si>
    <t xml:space="preserve">Sessão znslsc500m000 (Pedido de Venda Integrado) [informar o NR_PEDIDO na coluna "Pedido do Cliente". Caso não encontre na primeira vez, ir com as setas "Next Group" até encontrá-lo </t>
  </si>
  <si>
    <r>
      <t xml:space="preserve">Fixo como 1 
</t>
    </r>
    <r>
      <rPr>
        <b/>
        <sz val="8"/>
        <color rgb="FFFF0000"/>
        <rFont val="Calibri"/>
        <family val="2"/>
        <scheme val="minor"/>
      </rPr>
      <t>[tem registros 1 e 201]</t>
    </r>
  </si>
  <si>
    <t>NR_PEDIDO</t>
  </si>
  <si>
    <t>Pegar os dados da coluna Entrega</t>
  </si>
  <si>
    <t>Pegar a informação da coluna Pedido do Cliente [não tem na tabela, mas precisaremos dele para conferir as demais informações]</t>
  </si>
  <si>
    <t xml:space="preserve">Fazer o detalhamento do Pedido desejado. Na aba inferior "Pedido de Venda Site - Pagamento"  pegar a primeira informação de "Meio de Pagamento" </t>
  </si>
  <si>
    <t xml:space="preserve">Fazer o detalhamento do Pedido desejado. Na aba inferior "Pedido de Venda Site - Pagamento"  pegar a informação de "Sequencial"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</si>
  <si>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</si>
  <si>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</si>
  <si>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</si>
  <si>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>Fazer o detalhamento do Pedido desejado. Na aba inferior "Pedido de Venda Site - Pagamento" detalhar a linha apresentada. Na aba "Outros", seção "Outros", pegar a informação de "Status Financeiro"</t>
  </si>
  <si>
    <t>Os códigos utilizados são:</t>
  </si>
  <si>
    <t>1-Aberto</t>
  </si>
  <si>
    <t>2-Processado</t>
  </si>
  <si>
    <t>3-Erros</t>
  </si>
  <si>
    <t>4-Reprocessar</t>
  </si>
  <si>
    <t>5-Não aplicável</t>
  </si>
  <si>
    <t>Para verificar o Cód Lista Casamento, ir para a aba superior "Expedição"</t>
  </si>
  <si>
    <t>Quando o CD_MEIO_PAGAMENTO for igual a 4 (Vale) e Cód Lista de Casamento for diferente de zero, retornará "S". Caso contrário, retornará "N"</t>
  </si>
  <si>
    <t xml:space="preserve">Fazer o detalhamento do Pedido desejado. Na aba superior "Geral"  pegar a primeira informação de "Data da Emissão" </t>
  </si>
  <si>
    <t>Não tem dados no LN. Todos os registros virão com -1, pois o select retorna nulos</t>
  </si>
  <si>
    <t xml:space="preserve">-1 = Sem Juros
1 = Emissor
2 = Lojista
3 = CDC </t>
  </si>
  <si>
    <t>Não tem dados no LN. Todos os registros virão zeros</t>
  </si>
  <si>
    <t>VL_JUROS_ADMINISTRADORA &gt; 0 and NR_TABELA_NEGOCIACAO  &gt; 0 then 3
VL_JUROS_ADMINISTRADORA &gt; 0 then 1
VL_JUROS &gt; 0 then 2
else -1</t>
  </si>
  <si>
    <t>O valor dos Juros e Juros Administradora encontra-se na aba inferior "Pedido de Venda Site - Pagamento"</t>
  </si>
  <si>
    <t>O NR_TABELA_NEGOCIACAO achamos em: aba inferior "Pedido de Venda Site - Pagamento" detalhar a linha apresentada. Na aba "Cartão", pegar a informação de "Cód da Tabela de Neg. de bandeira PL com CDC Eletrônico"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</si>
  <si>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</si>
  <si>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</si>
  <si>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</si>
  <si>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</si>
  <si>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</si>
  <si>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</si>
  <si>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</si>
  <si>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</si>
  <si>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</si>
  <si>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</si>
  <si>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</si>
  <si>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NR_ID_ENDERECO</t>
  </si>
  <si>
    <t>DT_CARGA</t>
  </si>
  <si>
    <t>NR_ID_TP_CLIENTE</t>
  </si>
  <si>
    <t>BRASIL</t>
  </si>
  <si>
    <t>SP</t>
  </si>
  <si>
    <t>São Paulo</t>
  </si>
  <si>
    <t>ods_sige_clientes_pedidos</t>
  </si>
  <si>
    <t>Centro</t>
  </si>
  <si>
    <t>RS</t>
  </si>
  <si>
    <t>Pegar a informação da coluna "Entidade Fiscal Cliente"</t>
  </si>
  <si>
    <t>Pegar a informação da coluna "Nome do  Cliente"</t>
  </si>
  <si>
    <t>Fazer o detalhamento do Pedido desejado. Na aba superior "Endereço", pegar a informação de Logradouro</t>
  </si>
  <si>
    <t>Pegar a informação da coluna "Pedido do Cliente" [NR_ID_ENTREGA sem os 2 últimos caracteres]</t>
  </si>
  <si>
    <t>Fazer o detalhamento do Pedido desejado. Na aba superior "Endereço", pegar a informação de Número</t>
  </si>
  <si>
    <t>Fazer o detalhamento do Pedido desejado. Na aba superior "Endereço", pegar a informação de Bairro</t>
  </si>
  <si>
    <t>Fazer o detalhamento do Pedido desejado. Na aba superior "Endereço", pegar a informação de Cidade</t>
  </si>
  <si>
    <t>Fazer o detalhamento do Pedido desejado. Na aba superior "Endereço", pegar a informação de UF</t>
  </si>
  <si>
    <t>Fazer o detalhamento do Pedido desejado. Na aba superior "Endereço", pegar a informação de País</t>
  </si>
  <si>
    <t>Fazer o detalhamento do Pedido desejado. Na aba superior "Expedição" pegar a informação de Cód da Lista de Casamento</t>
  </si>
  <si>
    <t>Fazer o detalhamento do Pedido desejado. Na aba superior "Geral", pegar a informação de Data da Emissão</t>
  </si>
  <si>
    <t>Pegar a informação da coluna "Ordem de Venda". Ir para a sessão "tdsls4100m000" [Ordem de Venda"] e informar o Nr Ordem de Venda na coluna Ordem.  Copiar o Código do Parceiro de Negócio Cliente</t>
  </si>
  <si>
    <t>Ir para a Sessão "tccom4510m000" [Parceiros de Negócios Clientes]  e informar o código na primeira coluna do Parceiro de Negócios Cliente. Pegar a informação do Tipo de Identificador Fiscal.</t>
  </si>
  <si>
    <t>Aplicar a regra: 
Case When  TIPO_CLIENTE = 'PF' then 1 
when TIPO_CLIENTE = 'PJ' then 2 
else 6 end</t>
  </si>
  <si>
    <t>Essa informação não tem no LN</t>
  </si>
  <si>
    <t>Por default já vem com branco</t>
  </si>
  <si>
    <t>ods_sige_detalhe_pedido</t>
  </si>
  <si>
    <t>DS_UNIDADE_NEGOCIO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</si>
  <si>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</si>
  <si>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</si>
  <si>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</si>
  <si>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</si>
  <si>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</si>
  <si>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</si>
  <si>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</si>
  <si>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</si>
  <si>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</si>
  <si>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</si>
  <si>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</si>
  <si>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</si>
  <si>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</si>
  <si>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</si>
  <si>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</si>
  <si>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</si>
  <si>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</si>
  <si>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</si>
  <si>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</si>
  <si>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</si>
  <si>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</si>
  <si>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</si>
  <si>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</si>
  <si>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NR_KIT</t>
  </si>
  <si>
    <t>NR_QTDE_CAN</t>
  </si>
  <si>
    <t>NR_ID_LOJISTA</t>
  </si>
  <si>
    <t>NR_ID_FILIAL</t>
  </si>
  <si>
    <t>nr_id_campanha_b2b</t>
  </si>
  <si>
    <t>nr_id_contrato_b2b</t>
  </si>
  <si>
    <t>nr_id_produto</t>
  </si>
  <si>
    <t>B2C Extra</t>
  </si>
  <si>
    <t>L</t>
  </si>
  <si>
    <t>SITE</t>
  </si>
  <si>
    <t>Loja</t>
  </si>
  <si>
    <t>0.00000</t>
  </si>
  <si>
    <t>Aprovados</t>
  </si>
  <si>
    <t>5</t>
  </si>
  <si>
    <t>299029</t>
  </si>
  <si>
    <t>279.90000</t>
  </si>
  <si>
    <t>Sessão znslsc500m000 (Pedido de Venda Integrado) [informar o NR_PEDIDO na coluna "Pedido do Cliente". Caso não encontre na primeira vez, ir com as setas "Next Group" até encontrá-lo</t>
  </si>
  <si>
    <t>Pegar a informação no cabeçalho da tela referente à Unidade  de Negócio [Código]</t>
  </si>
  <si>
    <t>Pegar a informação no cabeçalho da tela referente à Unidade  de Negócio [Nome]</t>
  </si>
  <si>
    <t>Pegar a informação no cabeçalho da tela referente à Companhia [Código]</t>
  </si>
  <si>
    <t>Pegar a informação da coluna Data da Inclusão</t>
  </si>
  <si>
    <t>Fazer o detalhamento do pedido desejado. Na aba inferior "Pedido de Venda Site - Linha", pegar a informação da coluna "Item"</t>
  </si>
  <si>
    <t>Fazer o detalhamento do pedido desejado. Na aba inferior "Pedido de Venda Site - Linha", pegar a informação da coluna "Quantidade Vendida"</t>
  </si>
  <si>
    <t>Fazer o detalhamento do pedido desejado. Na aba inferior "Pedido de Venda Site - Linha", pegar a informação da coluna "Preço Unitário" e multiplicar pela Qtd Vendida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</si>
  <si>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</si>
  <si>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Na aba inferior "Pedido de Venda Site - Pagamento" detalhar a linha apresentada. Na aba "Outros", seção "Outros", pegar a informação da "Data da Transação"</t>
  </si>
  <si>
    <t>case
   when DS_CANAL = 'QOS' then 'QOSK'
   when DS_CANAL = 'CHT' then 'CHTN'
   when DS_CANAL = 'MOB' then 'MOBI'
   when DS_CANAL = 'TVL' then 'TVLC'
   when DS_CANAL = 'SIT' then 'SITE'
   when DS_CANAL = 'TVE' then 'TVEN'
   when DS_CANAL = 'STL' then 'STLC'
end</t>
  </si>
  <si>
    <t>Fazer o detalhamento da Ordem desejada. Na aba superior "Geral", pegar a informação de "Canal de Venda". Aplicar a regra abaixo:</t>
  </si>
  <si>
    <t>Case 
when ds_origem is null then 'Não Informado'
when ds_origem = 'Site' then 'Loja'
when ds_origem = 'SG' then 'SIGE'
when ds_origem ='Troca' then 'Troca/Devolução'
else ds_origem</t>
  </si>
  <si>
    <t>Sessão znslsc524m000 (Origem da Ordem de Venda) [Informar o NR_PEDIDO na coluna "Pedido do Cliente". Caso não encontre na primeira vez, ir com as setas "Next Group" até encontrá-lo.]</t>
  </si>
  <si>
    <t>Pegar a informação da coluna "Origem"</t>
  </si>
  <si>
    <t>Por padrão está trazendo branco</t>
  </si>
  <si>
    <t>Fazer o detalhamento do Pedido desejado.  Na aba inferior "Pedido Venda Site - Linha" , pegar a informação da coluna  "Valor Desconto Incondicional"</t>
  </si>
  <si>
    <t>Fazer o detalhamento do Pedido desejado.  Na aba inferior "Pedido Venda Site - Linha" , pegar a informação da coluna  "Valor Frete"</t>
  </si>
  <si>
    <t>Fazer o detalhamento do Pedido desejado.  Na aba inferior "Pedido Venda Site - Linha" , pegar a informação da coluna  "Valor Total da Despesa"</t>
  </si>
  <si>
    <t>O VL_TOTAL_ITEM é calculado para os itens do pedido.
O cálculo realizado é:
 (NR_VL_PRODUTO + (VL_FRETE_CLIENTE do item - VL_DESCONTO_INCONDICIONAL do item + VL_DESPESA_ACESSORIO do item))
+
VL_JUROS</t>
  </si>
  <si>
    <t>Por padrão está trazendo zeros</t>
  </si>
  <si>
    <t>Sessão znfmdc507m000 [Ordens de Frete]</t>
  </si>
  <si>
    <t>Na lupinha, filtrar pelo "No.Pedido Site". Informar o NR_ENTREGA  na coluna "Número da Entrega", limpando primeiramente todos os campos. Pegar a informação da coluna "Valor Frete Cobrado Transportadora"</t>
  </si>
  <si>
    <t>Fazer o detalhamento do pedido desejado. Na aba superior "Geral", pegar a informação de "Vendedor"</t>
  </si>
  <si>
    <t>Fazer o detalhamento do pedido desejado. Na aba superior "Expedição", pegar a informação de "Cód Lista de Casamento"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</si>
  <si>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</si>
  <si>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</si>
  <si>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superior "Expedição", pegar a informação de "Cód Contrato B2B". Se código = 0, considera -1</t>
  </si>
  <si>
    <t>Fazer o detalhamento da Ordem desejada. Na aba superior "Expedição", pegar a informação de "Cód Campanha B2B".  Se código = 0, considera -1</t>
  </si>
  <si>
    <t>Fixo "Aprovados"</t>
  </si>
  <si>
    <t>Fixo "-1"</t>
  </si>
  <si>
    <t>Fazer o detalhamento do Pedido desejado.  Na aba inferior "Pedido Venda Site - Linha" fazer o detalhamento da linha. Na aba superior "Geral", seção "Geral", pegar a informação de "Departamento"</t>
  </si>
  <si>
    <t>Ir para a sessão "tdsls0512m000" (Departamento de Venda) e informar o código na coluna "Dep Vendas". Pegar a informação do código da Unidade Empresarial</t>
  </si>
  <si>
    <t>Ir para a sessão "tcemm0130m000" (Unid Empresariais). Informar a Unidade Empresarial na coluna "Unid Empresarial" e pegar a informação da coluna "Cat Unid Empresarial"</t>
  </si>
  <si>
    <t>Fazer o detalhamento do Pedido desejado.  Na aba inferior "Pedido Venda Site - Linha" fazer o detalhamento da linha. Na aba superior "Geral", seção "Ordem", pegar a informação de "Ordem de Venda LN"</t>
  </si>
  <si>
    <t>Ir para a Sessão "tdsls4100m000" (Ordens de Vendas) e informar o código de "Ordem de Venda LN" na coluna "Ordem"]</t>
  </si>
  <si>
    <t>Fazer o detalhamentodo pedido desejado. Na aba inferior "Pedido de Vendas Site - Linha", pegar a informação da coluna "Item Garantido". Se a informação for zero, será repetido o CD_ITEM nesta coluna</t>
  </si>
  <si>
    <t>Vem da carga de lojas</t>
  </si>
  <si>
    <t>Ir para a Sessão "tdsls4551m000" (Histórico de Linha de Ordens de Vendas) e informar o código de "Ordem de Venda LN" na lupinha, limpando primeiramente todos os campos</t>
  </si>
  <si>
    <t>Na aba "Item", pegar a informação da coluna data da Transação [última data apresentada para o CD_ITEM desejado [data mais atual]]</t>
  </si>
  <si>
    <t>Cálculo  do pedido: 
(Soma (NR_VL_ITEM_TOTAL) de todos os itens do pedido</t>
  </si>
  <si>
    <t>O VL_JUROS é rateado pelos itens do pedido.
Cálculo por item: (NR_VL_ITEM_TOTAL do item))</t>
  </si>
  <si>
    <t>Ir para a Sessão "tdsls4100m000" (Ordens de Vendas) e informar o código de "Ordem de Venda LN" na coluna "Ordem"] e pedir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</si>
  <si>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a sequência de execução máxima for &gt;=15, retonará 10. Caso contrário, retornará 20 </t>
  </si>
  <si>
    <t>Não se enquadrando em nenhuma regra, retornará o próprio "Status da Ordem"</t>
  </si>
  <si>
    <t>Coluna "Cancelada" ticada, retornará 35
Coluna "Modificado" ticada, retornará 25
Coluna "Finalizado", retornará 30</t>
  </si>
  <si>
    <t>Depois é feito o seguinte tratamento</t>
  </si>
  <si>
    <t>case 
  when NR_STATUS_PEDIDO_LN = 2 then 'C' --Suspenso
   when NR_STATUS_PEDIDO_LN = 5 then 'A' --Livre
   when NR_STATUS_PEDIDO_LN = 10 then 'A' --Aprovado
   when NR_STATUS_PEDIDO_LN = 20 and (NR_STATUS_NF_LN in (5,6)) then 'L' --Em processamento/Liquidado
   when NR_STATUS_PEDIDO_LN = 20 and (NR_STATUS_NF_LN not in (5,6) or NR_STATUS_NF_LN is null) then 'A' --Em processamento/Aberto
   when NR_STATUS_PEDIDO_LN = 25 then 'A' --Modificado
   when NR_STATUS_PEDIDO_LN = 30 then 'L' --Fechado
   when NR_STATUS_PEDIDO_LN = 35 then 'C' --Cancelado
   when NR_STATUS_PEDIDO_LN = 40 then 'A' --Bloqueado
   when NR_STATUS_PEDIDO_LN = 45 then 'A' --Liber.
   when NR_STATUS_PEDIDO_LN = 50 then 'A' --Não aplicável.
end</t>
  </si>
  <si>
    <t>ods_sige_faturamento_impostosB2B</t>
  </si>
  <si>
    <t>nr_id_unidade_negocio</t>
  </si>
  <si>
    <t>nr_id_cia</t>
  </si>
  <si>
    <t>nr_id_entrega</t>
  </si>
  <si>
    <t>nr_item_sku</t>
  </si>
  <si>
    <t>nr_nf</t>
  </si>
  <si>
    <t>ds_serie_nf</t>
  </si>
  <si>
    <t>vl_produto</t>
  </si>
  <si>
    <t>vl_frete</t>
  </si>
  <si>
    <t>vl_despesas</t>
  </si>
  <si>
    <t>vl_desconto</t>
  </si>
  <si>
    <t>vl_item_total</t>
  </si>
  <si>
    <t>vl_desp_financ</t>
  </si>
  <si>
    <t>vl_rate</t>
  </si>
  <si>
    <t>vl_icms</t>
  </si>
  <si>
    <t>vl_icms_st</t>
  </si>
  <si>
    <t>vl_icms_produto</t>
  </si>
  <si>
    <t>vl_icms_frete</t>
  </si>
  <si>
    <t>vl_icms_outros</t>
  </si>
  <si>
    <t>vl_cofins</t>
  </si>
  <si>
    <t>vl_cofins_produto</t>
  </si>
  <si>
    <t>vl_cofins_frete</t>
  </si>
  <si>
    <t>vl_cofins_outros</t>
  </si>
  <si>
    <t>vl_pis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</si>
  <si>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</si>
  <si>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</si>
  <si>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</si>
  <si>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</si>
  <si>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</si>
  <si>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</si>
  <si>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</si>
  <si>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qt_fat_remessa</t>
  </si>
  <si>
    <t>qt_fat_fatura</t>
  </si>
  <si>
    <t>dt_hora_carga</t>
  </si>
  <si>
    <t>30</t>
  </si>
  <si>
    <t>Ref_Fiscal</t>
  </si>
  <si>
    <t>Ordem_Venda</t>
  </si>
  <si>
    <t>Pegar a informação da coluna Entrega</t>
  </si>
  <si>
    <t>Sessão znslsc524m000 (Origem da Ordem de Venda) [informar o NR_ID_ENTREGA na coluna Entrega. Caso não seja apresentado, ir com a seta Next Group até encontrá-lo.</t>
  </si>
  <si>
    <t>Pegar a informação do Cód Companhia no cabeçalho da tela</t>
  </si>
  <si>
    <t>Pegar a informação do Cód da Unidade de Negócio  no cabeçalho da tela</t>
  </si>
  <si>
    <t>Pegar a informação da coluna Ordem de Venda [será utilizada em outras conferências, porém não existe na tabela]</t>
  </si>
  <si>
    <t>Ir para a sessão  tdsls4100m000 (Ordens de Vendas) e informar o Nr Ordem na coluna "Ordem", pedindo o detalhamento da mesma na sequência</t>
  </si>
  <si>
    <t>Sessão cislil504m00l (Nota Fiscal) [Informar a Referência Fiscal e pedir o detalhamento da mesma]</t>
  </si>
  <si>
    <t>Na aba superior "Geral", sessão Referência Fiscal, pegar a informação do Departamento (código)</t>
  </si>
  <si>
    <t>Na aba superior "Geral", sessão Dados do Documento, pegar a informação do Número do Documento</t>
  </si>
  <si>
    <t>Na aba superior "Geral", sessão Dados do Documento, pegar a informação de Série</t>
  </si>
  <si>
    <t>Na aba inferior "Linhas da Nota Fiscal", pegar a informação da segunda lacuna da coluna Item [somente itens diferente de Frete, Garantia]</t>
  </si>
  <si>
    <t>Na aba inferior "Linhas da Nota Fiscal", pegar a informação da coluna Quantidade para o item desejado</t>
  </si>
  <si>
    <t>Selecionar a aba inferior Monitor e na sequência a aba "Faturamento". Pegar a informação da coluna "Referência Fiscal" [será utilizada em futuras pesquisa]</t>
  </si>
  <si>
    <t>Ref_Fiscal_Relativa</t>
  </si>
  <si>
    <t>Na aba inferior "Linhas da Nota Fiscal", pegar a informação da Referência Fiscal Relativa</t>
  </si>
  <si>
    <t>Fazer o detalhamento da Referência Fiscal Relativa. Na aba inferior "Linhas - Nota Fiscal", fazer o detalhamento do CD_ITEM desejado. Na aba superior "Outros", seção "Despesas Gerais", pegar a informação de Frete</t>
  </si>
  <si>
    <t>Fazer o detalhamento da Referência Fiscal Relativa. Na aba inferior "Linhas da Nota Fiscal", pegar a informação da coluna Vlr Mercadoria para o item desejado</t>
  </si>
  <si>
    <t>Fazer o detalhamento da Referência Fiscal Relativa. Na aba inferior "Linhas - Nota Fiscal", fazer o detalhamento do CD_ITEM desejado. Na aba superior "Outros", seção "Despesas Gerais", pegar a informação de Despesas Gerais</t>
  </si>
  <si>
    <t>Fazer o detalhamento da Referência Fiscal Relativa. Na aba inferior "Linhas - Nota Fiscal", pegar a informação da coluna "Valor do Desconto"</t>
  </si>
  <si>
    <t>Fazer o detalhamento da Referência Fiscal Relativa. Na aba inferior "Linhas da Nota Fiscal", pegar a informação da coluna Preço Total do Item para o item desejado</t>
  </si>
  <si>
    <t>Se o CD_ITEM não for: Item Juros Lojista,Item Despesa ou Item de Frete faremos a seguinte operação: somatória de todos os item de juros que existir na Ref Fiscal</t>
  </si>
  <si>
    <t>Fixo com zeros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</si>
  <si>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</si>
  <si>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</si>
  <si>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 Relativa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</si>
  <si>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</si>
  <si>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</si>
  <si>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COFINS</t>
  </si>
  <si>
    <t xml:space="preserve">Fazer o detalhamento da Referência Fiscal Relativa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</si>
  <si>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</si>
  <si>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</si>
  <si>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</si>
  <si>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 xml:space="preserve">Fazer o detalhamento da Referência Fiscal Relativa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</si>
  <si>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</si>
  <si>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</si>
  <si>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CSLL Retido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</si>
  <si>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</si>
  <si>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</si>
  <si>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</si>
  <si>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Está pegando a informação de "rcd_utc" que não aparece nas telas.</t>
  </si>
  <si>
    <t>Sessão cislil504m00l (Nota Fiscal) [Informar a Referência Fiscal Relativa e pedir o detalhamento da mesma]</t>
  </si>
  <si>
    <t>ods_sige_faturamento</t>
  </si>
  <si>
    <t>NR_BANCO</t>
  </si>
  <si>
    <t>NR_INVOICE</t>
  </si>
  <si>
    <t>NR_CIA</t>
  </si>
  <si>
    <t>NR_NF</t>
  </si>
  <si>
    <t>DS_MIDIA</t>
  </si>
  <si>
    <t>DS_PED_TYPE</t>
  </si>
  <si>
    <t>DS_SERIE</t>
  </si>
  <si>
    <t>DS_STATUS</t>
  </si>
  <si>
    <t>NR_NATOPE</t>
  </si>
  <si>
    <t>NR_NATOPE_SEQ</t>
  </si>
  <si>
    <t>DT_PED</t>
  </si>
  <si>
    <t>DT_FAT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</si>
  <si>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</si>
  <si>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</si>
  <si>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</si>
  <si>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</si>
  <si>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</si>
  <si>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</si>
  <si>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</si>
  <si>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DS_CLIENT</t>
  </si>
  <si>
    <t>NR_CLIENT_DELIVERY</t>
  </si>
  <si>
    <t>NR_DELIVERY_SEQ</t>
  </si>
  <si>
    <t>NR_SHIPPING</t>
  </si>
  <si>
    <t>NR_FILIAL</t>
  </si>
  <si>
    <t>NR_CLIENT_FAT</t>
  </si>
  <si>
    <t>NR_QTT</t>
  </si>
  <si>
    <t>VL_ICMS</t>
  </si>
  <si>
    <t>VL_FREIGHT</t>
  </si>
  <si>
    <t>VL_DESP</t>
  </si>
  <si>
    <t>VL_DISCOUNT</t>
  </si>
  <si>
    <t>VL_ITEM_TOTAL</t>
  </si>
  <si>
    <t>VL_DESP_FINANC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</si>
  <si>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</si>
  <si>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</si>
  <si>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</si>
  <si>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</si>
  <si>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</si>
  <si>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</si>
  <si>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</si>
  <si>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</si>
  <si>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</si>
  <si>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</si>
  <si>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</si>
  <si>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</si>
  <si>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</si>
  <si>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</si>
  <si>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</si>
  <si>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</si>
  <si>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</si>
  <si>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</si>
  <si>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VL_CMV</t>
  </si>
  <si>
    <t>VL_ICMS_ST</t>
  </si>
  <si>
    <t>VL_IOF</t>
  </si>
  <si>
    <t>VL_IRRF</t>
  </si>
  <si>
    <t>DS_MODULO_GERENCIAL</t>
  </si>
  <si>
    <t>NR_NF_ORIG</t>
  </si>
  <si>
    <t>nr_id_tipo_cliente</t>
  </si>
  <si>
    <t>nr_time</t>
  </si>
  <si>
    <t>nr_cfop_det</t>
  </si>
  <si>
    <t>nr_cfop_seq_det</t>
  </si>
  <si>
    <t>13422389</t>
  </si>
  <si>
    <t>1.00000</t>
  </si>
  <si>
    <t>2599.99000</t>
  </si>
  <si>
    <t>Não Informado</t>
  </si>
  <si>
    <t>BRA</t>
  </si>
  <si>
    <t>1.000000000</t>
  </si>
  <si>
    <t>6.62000</t>
  </si>
  <si>
    <t>0.10</t>
  </si>
  <si>
    <t>0.66</t>
  </si>
  <si>
    <t>2015-03-25 11:46:58.000</t>
  </si>
  <si>
    <t>96.33</t>
  </si>
  <si>
    <t>2015-03-25 11:45:58.000</t>
  </si>
  <si>
    <t>316.71</t>
  </si>
  <si>
    <t>2015-03-25 11:03:20.000</t>
  </si>
  <si>
    <t>-401.16</t>
  </si>
  <si>
    <t>2015-03-25 11:02:20.000</t>
  </si>
  <si>
    <t>2015-03-25 10:52:49.000</t>
  </si>
  <si>
    <t>401.16</t>
  </si>
  <si>
    <t xml:space="preserve">Sessão znslsc525m000 (Controle da Ordem de Venda) - Informar o NR_ID_ENTREGA na coluna Entrega </t>
  </si>
  <si>
    <t>Pegar a informação na primeira lacuna da coluna Unidade  de Negócio</t>
  </si>
  <si>
    <t>Fazer o detalhamento do Pedido desejado. Na aba inferior "Pedido de Venda Site - Pagamento", pegar os dados da coluna "Valor Meio de Pagamento"</t>
  </si>
  <si>
    <t>2015-03-25 10:52:18.000</t>
  </si>
  <si>
    <t>Fazer o detalhamento do Pedido desejado. Na aba inferior "Pedido de Venda Site - Pagamento", pegar os dados da coluna "Valor Juros"</t>
  </si>
  <si>
    <t>75098262410</t>
  </si>
  <si>
    <t>José Maria</t>
  </si>
  <si>
    <t>Avenida Sete de Setembro</t>
  </si>
  <si>
    <t>Bagé</t>
  </si>
  <si>
    <t>2015-03-26 17:53:08.000</t>
  </si>
  <si>
    <t>33465295846</t>
  </si>
  <si>
    <t>Miller Nunes</t>
  </si>
  <si>
    <t>Avenida Generalameda Pedro Pinho</t>
  </si>
  <si>
    <t>Pestana</t>
  </si>
  <si>
    <t>Osasco</t>
  </si>
  <si>
    <t>2015-03-26 16:23:18.000</t>
  </si>
  <si>
    <t>55652132825</t>
  </si>
  <si>
    <t>Destinatario Automação</t>
  </si>
  <si>
    <t>Gomes De Carvalho</t>
  </si>
  <si>
    <t>Vila Olímpia</t>
  </si>
  <si>
    <t>2015-03-26 16:05:10.000</t>
  </si>
  <si>
    <t>11094364835</t>
  </si>
  <si>
    <t>Mauricio Cruz</t>
  </si>
  <si>
    <t>Rua Gomes De Carvalho</t>
  </si>
  <si>
    <t>2015-03-26 16:01:09.000</t>
  </si>
  <si>
    <t>Sessão znslsc500m000 (Pedido de Venda Integrado) [informar o NR_PEDIDO na coluna "Pedido do Cliente". Caso não encontre na primeira vez, ir com as setas "Next Group" até encontrá-lo. "Pedido do Cliente" é NR_ID_ENTREGA sem os 2 últimos caracteres]</t>
  </si>
  <si>
    <t>Fazer o detalhamento do Pedido desejado. Na aba inferior "Pedido de Venda Site - Linha". Pegar a informação da coluna Entrega</t>
  </si>
  <si>
    <t>Miller da Costa Nunes</t>
  </si>
  <si>
    <t>2015-01-19 18:44:00.000</t>
  </si>
  <si>
    <t>Precisamos recarregar os dados, pois aulguns endereços estão escritos errados na tabela stg_sige_clientes_pedidos, porém certos no LN</t>
  </si>
  <si>
    <t>Cliente Black Friday 03112014_09063</t>
  </si>
  <si>
    <t>2015-02-25 17:39:25.000</t>
  </si>
  <si>
    <t>No LN temos 2 ID_PARCEIRO para o mesmo CNPJ. Um tem o nome Miller da Costa Nunes (ID 304) e Miller Nunes (ID 337) .
Cliente Black Friday (40449) e Destinatario Automoção (40450)</t>
  </si>
  <si>
    <t>5023574401</t>
  </si>
  <si>
    <t>2015-02-25 14:44:00.000</t>
  </si>
  <si>
    <t>2015-02-25 17:39:16.000</t>
  </si>
  <si>
    <t>2015-03-24 18:35:30.000</t>
  </si>
  <si>
    <t>286.52000</t>
  </si>
  <si>
    <t>2015-03-05 00:00:00.000</t>
  </si>
  <si>
    <t>5023981001</t>
  </si>
  <si>
    <t>2015-03-26 15:54:00.000</t>
  </si>
  <si>
    <t>2015-03-26 16:00:54.000</t>
  </si>
  <si>
    <t>2015-03-26 16:01:41.000</t>
  </si>
  <si>
    <t>13423612</t>
  </si>
  <si>
    <t>87.63000</t>
  </si>
  <si>
    <t>78.56000</t>
  </si>
  <si>
    <t>166.19000</t>
  </si>
  <si>
    <t>2015-04-10 00:00:00.000</t>
  </si>
  <si>
    <t>5023981002</t>
  </si>
  <si>
    <t>2015-03-26 16:01:50.000</t>
  </si>
  <si>
    <t>154.55000</t>
  </si>
  <si>
    <t>2754.54000</t>
  </si>
  <si>
    <t>2015-04-08 00:00:00.000</t>
  </si>
  <si>
    <t>5023981301</t>
  </si>
  <si>
    <t>2015-03-26 17:49:00.000</t>
  </si>
  <si>
    <t>2015-03-26 17:52:53.000</t>
  </si>
  <si>
    <t>2015-03-26 17:53:17.000</t>
  </si>
  <si>
    <t>13424515</t>
  </si>
  <si>
    <t>105.32000</t>
  </si>
  <si>
    <t>15.54000</t>
  </si>
  <si>
    <t>120.86000</t>
  </si>
  <si>
    <t>2015-03-31 00:00:00.000</t>
  </si>
  <si>
    <t>Para pegar o "Valor dos Juros", ir para a aba inferior "Pedido de Venda Site - Pagamento" e pegar a informação da coluna "Valor dos Juros"</t>
  </si>
  <si>
    <t>Se não existir dados em Ordens de Frete, retornará zero</t>
  </si>
  <si>
    <t>5023925401</t>
  </si>
  <si>
    <t>2156</t>
  </si>
  <si>
    <t>17864</t>
  </si>
  <si>
    <t>3282.00</t>
  </si>
  <si>
    <t>14.30</t>
  </si>
  <si>
    <t>249.43</t>
  </si>
  <si>
    <t>1.08</t>
  </si>
  <si>
    <t>54.15</t>
  </si>
  <si>
    <t>0.23</t>
  </si>
  <si>
    <t>2015-03-26 15:09:31.000</t>
  </si>
  <si>
    <t>5023927401</t>
  </si>
  <si>
    <t>2144</t>
  </si>
  <si>
    <t>68176</t>
  </si>
  <si>
    <t>244.90</t>
  </si>
  <si>
    <t>8.80</t>
  </si>
  <si>
    <t>30.44</t>
  </si>
  <si>
    <t>29.38</t>
  </si>
  <si>
    <t>1.05</t>
  </si>
  <si>
    <t>18.61</t>
  </si>
  <si>
    <t>4.04</t>
  </si>
  <si>
    <t>0.14</t>
  </si>
  <si>
    <t>2015-03-26 15:06:26.000</t>
  </si>
  <si>
    <t>5023926701</t>
  </si>
  <si>
    <t>2150</t>
  </si>
  <si>
    <t>77975</t>
  </si>
  <si>
    <t>169.90</t>
  </si>
  <si>
    <t>6.09</t>
  </si>
  <si>
    <t>12.91</t>
  </si>
  <si>
    <t>0.46</t>
  </si>
  <si>
    <t>2.80</t>
  </si>
  <si>
    <t>2015-03-26 15:07:54.000</t>
  </si>
  <si>
    <t>5023925901</t>
  </si>
  <si>
    <t>2148</t>
  </si>
  <si>
    <t>0.76</t>
  </si>
  <si>
    <t>0.05</t>
  </si>
  <si>
    <t>0.01</t>
  </si>
  <si>
    <t>2015-03-26 15:07:47.000</t>
  </si>
  <si>
    <t>5023925701</t>
  </si>
  <si>
    <t>2143</t>
  </si>
  <si>
    <t>8.78</t>
  </si>
  <si>
    <t>2015-03-26 15:06:06.000</t>
  </si>
  <si>
    <t>V60001485</t>
  </si>
  <si>
    <t>F20027668</t>
  </si>
  <si>
    <t>F20027688</t>
  </si>
  <si>
    <t>Fazer o detalhamento da Referência Fiscal Relativa. Na aba inferior "Linhas - Nota Fiscal", pegar a informação da coluna "Quantidade"</t>
  </si>
  <si>
    <t>V60001479</t>
  </si>
  <si>
    <t>F20027675</t>
  </si>
  <si>
    <t>V60001472</t>
  </si>
  <si>
    <t>F20027673</t>
  </si>
  <si>
    <t>F20027689</t>
  </si>
  <si>
    <t>7</t>
  </si>
  <si>
    <t>5023962001</t>
  </si>
  <si>
    <t>3013.44</t>
  </si>
  <si>
    <t>20150321</t>
  </si>
  <si>
    <t>20150528</t>
  </si>
  <si>
    <t>20150323</t>
  </si>
  <si>
    <t>TVEN</t>
  </si>
  <si>
    <t>4896</t>
  </si>
  <si>
    <t>3.00000</t>
  </si>
  <si>
    <t>2939.94000</t>
  </si>
  <si>
    <t>73.50000</t>
  </si>
  <si>
    <t>320</t>
  </si>
  <si>
    <t>50099303</t>
  </si>
  <si>
    <t>6102</t>
  </si>
  <si>
    <t>102</t>
  </si>
  <si>
    <t>68700</t>
  </si>
  <si>
    <t>CAPANEMA</t>
  </si>
  <si>
    <t>PA</t>
  </si>
  <si>
    <t>PARA</t>
  </si>
  <si>
    <t>000043167</t>
  </si>
  <si>
    <t>83733337001379</t>
  </si>
  <si>
    <t>Sessão znslsc500m000 (Pedido de Venda Integrado) [informar o NR_PEDIDO na coluna "Pedido do Cliente". Caso não encontre na primeira vez, ir com as setas "Next Group" até encontrá-lo. NR_PEDIDO é o NR_ID_ENTREGA sem os dois últimos dígitos]</t>
  </si>
  <si>
    <t xml:space="preserve">Pegar a informação do código da unidade de negócio no cabeçalho da tela </t>
  </si>
  <si>
    <t xml:space="preserve">Pegar a informação do código da Companhia no cabeçalho da tela </t>
  </si>
  <si>
    <t>Fazer o detalhamento do pedido desejado. Na aba inferior "Pedidos de Vendas Site - Linhas", pegar a informação da coluna Entrega</t>
  </si>
  <si>
    <t>Fazer o detalhamento do pedido desejado. Na aba inferior "Pedidos de Vendas Site - Pagamento", pegar a informação da coluna Sequencial</t>
  </si>
  <si>
    <t>Fazer o detalhamento do pedido desejado. Na aba inferior "Pedidos de Vendas Site - Pagamento", pegar a informação da primeira lacula da coluna Meio de Pagamento</t>
  </si>
  <si>
    <t xml:space="preserve"> </t>
  </si>
  <si>
    <t>Pegar a informação da coluna Data de Emissão</t>
  </si>
  <si>
    <t>Fazer o detalhamento do Pedido desejado. Na aba inferior "Pedido de Venda Site - Linha", detalhar a linha apresentada. Na aba superior "Expedição", sessão "Expedição", pegar a informação da Data Entrega Prometida</t>
  </si>
  <si>
    <t>V20059519</t>
  </si>
  <si>
    <t>NR_ORDEM</t>
  </si>
  <si>
    <t>NR_REF_FISCAL</t>
  </si>
  <si>
    <t>Está nulo</t>
  </si>
  <si>
    <t>20150314</t>
  </si>
  <si>
    <t>5023907501</t>
  </si>
  <si>
    <t>1806090</t>
  </si>
  <si>
    <t>399.00000</t>
  </si>
  <si>
    <t>20150324</t>
  </si>
  <si>
    <t>8</t>
  </si>
  <si>
    <t>401.83</t>
  </si>
  <si>
    <t>2.83000</t>
  </si>
  <si>
    <t>341</t>
  </si>
  <si>
    <t>1962302</t>
  </si>
  <si>
    <t>2420</t>
  </si>
  <si>
    <t>6949</t>
  </si>
  <si>
    <t>949</t>
  </si>
  <si>
    <t>90000</t>
  </si>
  <si>
    <t>PORTO ALEGRE</t>
  </si>
  <si>
    <t>RIO GRANDE DO SUL</t>
  </si>
  <si>
    <t>600000010</t>
  </si>
  <si>
    <t>89880498704</t>
  </si>
  <si>
    <t>2.83</t>
  </si>
  <si>
    <t>150.00000000</t>
  </si>
  <si>
    <t>1962</t>
  </si>
  <si>
    <t>1147</t>
  </si>
  <si>
    <t>Vitor_B2b_Pre</t>
  </si>
  <si>
    <t>V60001441</t>
  </si>
  <si>
    <t>Fazer o detalhamento do Pedido desejado. Na aba inferior "Pedido de Venda Site - Linha", detalhar a linha apresentada. Na aba superior "Geral", sessão "Ordem", pegar a informação da Ordem de Venda LN</t>
  </si>
  <si>
    <t>Esta informação não tem na tabela, porém a utilizaremos para algumas consultas no LN</t>
  </si>
  <si>
    <t>Pegar o NR_ORDEM e ir para a Sessão "tdsls4100m000" (Ordens de Vendas) e informar o código de "Ordem de Venda LN" na coluna "Ordem" e pedir o detalhamento da ordem desejada. Na aba inferior "Linha de Ordem", verificar o status de cada item da ordem, utilizando a regra:</t>
  </si>
  <si>
    <t>B2B / NULL</t>
  </si>
  <si>
    <t>Informar o NR_ORDEM na coluna "NR Ordem Fiscal".  Pegar a informação da coluna "Valor Frete Cobrado Transportadora"</t>
  </si>
  <si>
    <t>NR_REF_FISCAL_RELATIVA</t>
  </si>
  <si>
    <t>Fazer o detalhamento da Ref Fiscal desejada. Na aba inferior "Linhas Nota Fiscal", verificar se na coluna "Referência Fiscal Relativa" possui dados. Se possuir, pegue a informação [será utilizada em futuras pesquisas, porém não existe na tabela]</t>
  </si>
  <si>
    <t>O Número do Documento e Série encontram-se na sessão "Dados do Documento".
O Código da Filial encontra-se na sessão "Referência Fiscal", junto com a descrição do Departamento</t>
  </si>
  <si>
    <t>Fazer o detalhamento da Referência Fiscal.  Na aba inferior "Linhas - Nota Fiscal", fazer o detalhamento do item desejado. Na aba inferior "Imposto por Linha Nota Fiscal", pegar a informação da coluna Valor, onde o tipo de imposto é ICMS</t>
  </si>
  <si>
    <t>Caso exista a Ref Fiscal Relativa, fazer o detalhamento da mesma. Na aba inferior "Linhas - Nota Fiscal", fazer o detalhamento do item desejado. Na aba superior "Outros", seção "Despesas Gerais", pegar a informação de Frete</t>
  </si>
  <si>
    <t>20150122</t>
  </si>
  <si>
    <t>5023399401</t>
  </si>
  <si>
    <t>20150130</t>
  </si>
  <si>
    <t>5.99</t>
  </si>
  <si>
    <t>2.99</t>
  </si>
  <si>
    <t>407.98</t>
  </si>
  <si>
    <t>48.96</t>
  </si>
  <si>
    <t>6.58</t>
  </si>
  <si>
    <t>47.88</t>
  </si>
  <si>
    <t>0.71</t>
  </si>
  <si>
    <t>0.36</t>
  </si>
  <si>
    <t>30.32</t>
  </si>
  <si>
    <t>0.45</t>
  </si>
  <si>
    <t>-0.45</t>
  </si>
  <si>
    <t>0.09</t>
  </si>
  <si>
    <t>-0.10</t>
  </si>
  <si>
    <t>20150226</t>
  </si>
  <si>
    <t>37454</t>
  </si>
  <si>
    <t>SERITINGA</t>
  </si>
  <si>
    <t>MG</t>
  </si>
  <si>
    <t>MINAS GERAIS</t>
  </si>
  <si>
    <t>000037920</t>
  </si>
  <si>
    <t>6525133602</t>
  </si>
  <si>
    <t>2038</t>
  </si>
  <si>
    <t>2468</t>
  </si>
  <si>
    <t>1124</t>
  </si>
  <si>
    <t>V20052687</t>
  </si>
  <si>
    <t>F20026571</t>
  </si>
  <si>
    <t>remessa</t>
  </si>
  <si>
    <t>fatura</t>
  </si>
  <si>
    <t>73.50</t>
  </si>
  <si>
    <t>3.000000000</t>
  </si>
  <si>
    <t>120.54</t>
  </si>
  <si>
    <t>48.51</t>
  </si>
  <si>
    <t>117.59</t>
  </si>
  <si>
    <t>2.94</t>
  </si>
  <si>
    <t>223.44</t>
  </si>
  <si>
    <t>223.43</t>
  </si>
  <si>
    <t>5.58</t>
  </si>
  <si>
    <t>48.50</t>
  </si>
  <si>
    <t>1.21</t>
  </si>
  <si>
    <t>3</t>
  </si>
  <si>
    <t>596.87780000</t>
  </si>
  <si>
    <t>50099</t>
  </si>
  <si>
    <t>1722</t>
  </si>
  <si>
    <t>Fazer o detalhamento do Pedido desejado. Na aba superior "Geral", pegar a informação de "Canal de Venda". Aplicar a regra abaixo:</t>
  </si>
  <si>
    <t>3342 / NULL</t>
  </si>
  <si>
    <t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</si>
  <si>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</si>
  <si>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</si>
  <si>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</si>
  <si>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</si>
  <si>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</si>
  <si>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</si>
  <si>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Sempre zero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</si>
  <si>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</si>
  <si>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Está trazendo a mesma informação do campo NR_ID_CIA</t>
  </si>
  <si>
    <t>sempre Branco</t>
  </si>
  <si>
    <t>1-Aguardando
2-Cancelar
3-Confirmado
4-Composto
5-Impresso
6-Lançado
101-Estornado</t>
  </si>
  <si>
    <t>Tem a mesma informação que o campo DT_DATA_COMPRA</t>
  </si>
  <si>
    <t>sempre branco</t>
  </si>
  <si>
    <t>NF remessa</t>
  </si>
  <si>
    <t>5.99000</t>
  </si>
  <si>
    <t>246812</t>
  </si>
  <si>
    <t>6108</t>
  </si>
  <si>
    <t>108</t>
  </si>
  <si>
    <t>F20026571 (Fatura para Presente)</t>
  </si>
  <si>
    <t>F20026566 (Remessa para Presente)</t>
  </si>
  <si>
    <t>F20027157 (Fat Pré Consolidado)</t>
  </si>
  <si>
    <t>F20027158 (Rem pré Consolidada)</t>
  </si>
  <si>
    <t>F30000524 (venda p/revenda)</t>
  </si>
  <si>
    <t>Pegar a informação da coluna "Status da Fatura" da Ref Fiscal</t>
  </si>
  <si>
    <t>Quando os dados for para Presente ou Venda, não trabalharemos com esse campo. Ele ficará zerado. Para os casos diferentes de Presente e Venda, fazer o detalhamento da Referência Fiscal Relativa. Na aba Superior "Geral", pegar a informação de Número do Documento</t>
  </si>
  <si>
    <t>Para Presente, trabalhar com a Ref_Fiscal_Relativa. Fazer o detalhamento da Ref Fiscal desejada. Na aba Superior "Geral", concatenar a informação de Número do Documento + Série + Cód Filial</t>
  </si>
  <si>
    <t xml:space="preserve">Para Presente, trabalhar com a Ref_Fiscal_Relativa. Fazer o detalhamento da Ref Fiscal desejada. Na aba Superior "Geral", sessão "informações Gerais" , pegar a informação de CFOP </t>
  </si>
  <si>
    <t>Para Presente, trabalhar com a Ref_Fiscal_Relativa. Fazer o detalhamento da Ref Fiscal desejada. Na aba Superior "Geral", sessão "informações Gerais" , pegar a informação de Natureza da Operação</t>
  </si>
  <si>
    <t>Para Presente, trabalhar com a Ref_Fiscal_Relativa. Fazer o detalhamento da Ref Fiscal desejada. Na aba inferior "Linhas - Nota Fiscal", pegar a informação da segunda lacuna do Item</t>
  </si>
  <si>
    <t>Para Presente, trabalhar com a Ref_Fiscal_Relativa. Fazer o detalhamento da Ref Fiscal desejada. Na aba inferior "Linhas - Nota Fiscal", detalhar a linha do item desejado. Na aba superior "Geral", sessão "Data Fiscal" , pegar a informação de CFOP</t>
  </si>
  <si>
    <t>Para Presente, trabalhar com a Ref_Fiscal_Relativa. Fazer o detalhamento da Ref Fiscal desejada. Na aba inferior "Linhas - Nota Fiscal", detalhar a linha do item desejado. Na aba superior "Geral", sessão "Data Fiscal" , pegar a informação de Natureza da Operação</t>
  </si>
  <si>
    <t>Para Presente, trabalhar com a Ref_Fiscal_Relativa. Fazer o detalhamento da Referência Fiscal desejada. Na aba inferior Linhas - Nota Fiscal, pegar a informação da coluna "Quantidade" do item desejado</t>
  </si>
  <si>
    <t>Para Presente, trabalhar com a Ref_Fiscal_Relativa. Fazer o detalhamento da Referência Fiscal. Na aba inferior "Linhas - Nota Fiscal", pegar a informação da coluna "Valor do Desconto"</t>
  </si>
  <si>
    <t>Para Presente, trabalhar com a Ref_Fiscal_Relativa. Fazer o detalhamento da Referência Fiscal. Na aba inferior "Linhas - Nota Fiscal", fazer o detalhamento do CD_ITEM desejado. Na aba superior "Outros", seção "Despesas Gerais", pegar a informação de Despesas Gerais</t>
  </si>
  <si>
    <t>Para Presente, trabalhar com a Ref_Fiscal_Relativa. Fazer o detalhamento da Referência Fiscal.  Na aba inferior "Linhas - Nota Fiscal", pegar a informação da coluna Valor para o item desejado</t>
  </si>
  <si>
    <t>Para Presente, trabalhar com a Ref_Fiscal_Relativa. Fazer o detalhamento da Referência Fiscal.  Na aba inferior "Linhas - Nota Fiscal", fazer o detalhamento do item desejado. Na aba inferior "Imposto por Linha Nota Fiscal", pegar a informação da coluna Valor, onde o tipo de imposto é ICMS</t>
  </si>
  <si>
    <t>Para Presente, trabalhar com a Ref_Fiscal_Relativa. 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</si>
  <si>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Para Presente, trabalhar com a Ref_Fiscal_Relativa. 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</si>
  <si>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Para Presente, trabalhar com a Ref_Fiscal_Relativa. 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</si>
  <si>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Para Presente, trabalhar com a Ref_Fiscal_Relativa. Fazer o detalhamento da Referência Fiscal Relativa. Na aba inferior "Linhas - Nota Fiscal", fazer o detalhamento do CD_ITEM desejado. Na aba inferior "Imposto por Linha Nota Fiscal", pegar a informação da coluna Valor, onde o tipo de imposto é ICMS Substituição Tributária</t>
  </si>
  <si>
    <t>Para Presente, trabalhar com a Ref_Fiscal_Relativa. Fazer o detalhamento da Referência Fiscal. Na aba inferior "Linhas - Nota Fiscal", fazer o detalhamento do CD_ITEM desejado. Na aba inferior "Imposto por Linha Nota Fiscal", pegar a informação da coluna Valor, onde o tipo de imposto é PIS</t>
  </si>
  <si>
    <t xml:space="preserve"> Para Presente, trabalhar com a Ref_Fiscal_Relativa. 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</si>
  <si>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Para Presente, trabalhar com a Ref_Fiscal_Relativa. 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</si>
  <si>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Para Presente, trabalhar com a Ref_Fiscal_Relativa. Fazer o detalhamento da Referência Fiscal. Na aba inferior "Linhas - Nota Fiscal", fazer o detalhamento do CD_ITEM desejado. Na aba inferior "Imposto por Linha Nota Fiscal", pegar a informação da coluna Valor, onde o tipo de imposto é COFINS</t>
  </si>
  <si>
    <t xml:space="preserve">Para Presente, trabalhar com a Ref_Fiscal_Relativa.  Fazer o detalhamento da Referência Fiscal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</si>
  <si>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Para Presente, trabalhar com a Ref_Fiscal_Relativa. 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</si>
  <si>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Para Presente, trabalhar com a Ref_Fiscal_Relativa.  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</si>
  <si>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Para Presente, trabalhar com a Ref_Fiscal_Relativa.  Fazer o detalhamento da Referência Fiscal. Na aba inferior "Linhas - Nota Fiscal", fazer o detalhamento do CD_ITEM desejado. Na aba inferior "Imposto por Linha Nota Fiscal", pegar a informação da coluna Valor, onde o tipo de imposto é CSLL Retido</t>
  </si>
  <si>
    <t xml:space="preserve">Para Presente, trabalhar com a Ref_Fiscal_Relativa.  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</si>
  <si>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Para Presente, trabalhar com a Ref_Fiscal_Relativa.  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</si>
  <si>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Para Presente, trabalhar com a Ref_Fiscal_Relativa.  Fazer o detalhamento da Referência Fiscal desejada. Na aba inferior Linhas - Nota Fiscal, fazer o detalhamento do item desejado. Na aba superior "Geral", seção "Dados de Venda", pegar a informação do "Valor Total do Desconto"</t>
  </si>
  <si>
    <t>Para Presente, trabalhar com a Ref_Fiscal_Relativa. Fazer o detalhamento da Referência Fiscal desejada. Na aba superior "Geral", seção "Datas", pegar a informação da coluna "Data da Geração"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</si>
  <si>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</si>
  <si>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da Cidade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</si>
  <si>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País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</si>
  <si>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País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</si>
  <si>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Estado/Província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</si>
  <si>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Estado/Província</t>
  </si>
  <si>
    <t>Para Presente, trabalhar com a Ref_Fiscal_Relativa. Fazer o detalhamento da Referência Fiscal desejada. Na aba superior "Relações", pegar o código do "PN Faturado"</t>
  </si>
  <si>
    <t>Para Presente, trabalhar com a Ref_Fiscal_Relativa. Fazer o detalhamento da Referência Fiscal desejada. Na aba superior "Relações", pegar o código do "PN Faturado". Ir para a sessão "tccom4500m000" e informar o código na coluna "Parceiro de Negócios". Pedir o detalhamento do mesmo. Pegar a informação de "Entidade Fiscal" [sem / . ou -]</t>
  </si>
  <si>
    <t>Para Presente, trabalhar com a Ref_Fiscal_Relativa.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</si>
  <si>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Para Presente, trabalhar com a Ref_Fiscal_Relativa. Fazer o detalhamento da Referência Fiscal desejada. Na aba superior "Relações", pegar o código do "Endereçode Destino". Ir para a sessão "tccom4530m000" e informar o código na coluna "Código do Endereço". Pedir o detalhamento do mesmo. Na aba "Detalhado", seção "Identificação de Imposto", pegar a informação de "Entidade Fiscal" [sem / . ou -]</t>
  </si>
  <si>
    <t>Para Presente, trabalhar com a Ref_Fiscal_Relativa. Fazer o detalhamento da Referência Fiscal desejada. Na aba superior "Geral", seção "Dados do Documento" pegar a informação do "Número do Documento"</t>
  </si>
  <si>
    <t>Para Presente, trabalhar com a Ref_Fiscal_Relativa. Fazer o detalhamento da Referência Fiscal desejada. Na aba superior "Geral", seção "Dados do Documento" pegar a informação da "Série"</t>
  </si>
  <si>
    <t>Para Presente, trabalhar com a Ref_Fiscal_Relativa. Fazer o detalhamento da Referência Fiscal desejada. Na aba superior "Relações", pegar o código do "PN Faturado". Ir para a sessão "tccom4500m000" e informar o código na coluna "Parceiro de Negócios". Pegar a informação da coluna "Tipo de Identificador Fiscal"</t>
  </si>
  <si>
    <t>Fazer o seguinte tratamento</t>
  </si>
  <si>
    <t>Se "PF" = 1, se "PJ"= 2, caso contrário = 6</t>
  </si>
  <si>
    <t>Fazer o detalhamento do pedido desejado. Na aba inferior "Pedidos de Vendas Site - Linhas", pegar a informação da coluna Sequencial</t>
  </si>
  <si>
    <t>Somente para Presente, trabalhar com a Ref_Fiscal. Fazer o detalhamento da Referência Fiscal desejada. Na aba superior "Geral", seção "Dados do Documento" pegar a informação da "Série"</t>
  </si>
  <si>
    <t>Para Presente, trabalhar com a Ref_Fiscal_Relativa.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</si>
  <si>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Ir para a sessão "tcemm0130m000" e informar a Unidade Empresarial na coluna "Unid Empresarial" e pegar a informação da coluna "Cat Unid Empresarial"</t>
  </si>
  <si>
    <t xml:space="preserve">Na lupinha, informar o Cód Item limpando todos os campos primeiramente. Pegar o valor da coluna da coluna MAUC [BRL] do período anterior ao dia da DT_FATURA. </t>
  </si>
  <si>
    <t>Sessão whina1513m000 [Transação Receb Inventário - Detalhes de Custo]</t>
  </si>
  <si>
    <t>Não existe no LN. Tratamento externo</t>
  </si>
  <si>
    <t>Dados externos ou fixos</t>
  </si>
  <si>
    <t>ods_meio_pagamento_orders</t>
  </si>
  <si>
    <t>NR_MEIO_PAGTO</t>
  </si>
  <si>
    <t>DS_MEIO_PAGTO</t>
  </si>
  <si>
    <t>ID_BANDEIRA</t>
  </si>
  <si>
    <t>DS_BANDEIRA</t>
  </si>
  <si>
    <t>QTDE_PARCELAS</t>
  </si>
  <si>
    <t>TIPO_PAGTO</t>
  </si>
  <si>
    <t>DS_PED_CLIENTE</t>
  </si>
  <si>
    <t>dt_data_criacao_registro</t>
  </si>
  <si>
    <t>Não se aplica</t>
  </si>
  <si>
    <t>Comum</t>
  </si>
  <si>
    <t>2015-03-27 14:33:16.013</t>
  </si>
  <si>
    <t>4</t>
  </si>
  <si>
    <t>Vale (VA)</t>
  </si>
  <si>
    <t>5023981401</t>
  </si>
  <si>
    <t>Cartão de Crédito</t>
  </si>
  <si>
    <t>Visa</t>
  </si>
  <si>
    <t>50239814</t>
  </si>
  <si>
    <t>3100.61</t>
  </si>
  <si>
    <t>12</t>
  </si>
  <si>
    <t>990.44</t>
  </si>
  <si>
    <t>13</t>
  </si>
  <si>
    <t>6060.95</t>
  </si>
  <si>
    <t>5023392501</t>
  </si>
  <si>
    <t>50233925</t>
  </si>
  <si>
    <t>706.98</t>
  </si>
  <si>
    <t>2015-02-02 13:32:45.230</t>
  </si>
  <si>
    <t>5023392502</t>
  </si>
  <si>
    <t>-706.98</t>
  </si>
  <si>
    <t>2015-03-27 09:05:21.850</t>
  </si>
  <si>
    <t>5023424301</t>
  </si>
  <si>
    <t>Mastercard</t>
  </si>
  <si>
    <t>50234243</t>
  </si>
  <si>
    <t>1515.25</t>
  </si>
  <si>
    <t>2015-02-27 13:11:26.037</t>
  </si>
  <si>
    <t>3729.24</t>
  </si>
  <si>
    <t>2015-02-27 13:11:26.040</t>
  </si>
  <si>
    <t>229.24</t>
  </si>
  <si>
    <t>2465.77</t>
  </si>
  <si>
    <t>5023424302</t>
  </si>
  <si>
    <t>-2753.57</t>
  </si>
  <si>
    <t>-1515.25</t>
  </si>
  <si>
    <t>Fazer o detalhamento do pedido desejado. Na aba inferior "Pedidos de Vendas Site - Pagamento", pegar a informação da primeira lacuna da coluna Meio de Pagamento</t>
  </si>
  <si>
    <t>Fazer o detalhamento do pedido desejado. Na aba inferior "Pedidos de Vendas Site - Pagamento", pegar a informação da segunda lacuna da coluna Meio de Pagamento</t>
  </si>
  <si>
    <t>Fazer o detalhamento do pedido desejado. Na aba inferior "Pedidos de Vendas Site - Pagamento", fazer o detalhamento da sequência desejada. Na aba superior "Cartão" pegar a informação de Cód Cartão Crédito ou Débito</t>
  </si>
  <si>
    <t>Fazer o detalhamento do pedido desejado. Na aba inferior "Pedidos de Vendas Site - Pagamento", fazer o detalhamento da sequência desejada. Na aba superior "Cartão" pegar a informação da Descrição de Cód Cartão Crédito ou Débito</t>
  </si>
  <si>
    <t>Fazer o detalhamento do pedido desejado. Na aba inferior "Pedidos de Vendas Site - Pagamento", fazer o detalhamento da sequência desejada. Na aba superior "Cartão" pegar a informação de Número de Parcelas</t>
  </si>
  <si>
    <t>Fazer o detalhamento do pedido desejado. Na aba inferior "Pedidos de Vendas Site - Pagamento", fazer o detalhamento da sequência desejada. Na aba superior "Financeiro" pegar a informação do Cód Banco</t>
  </si>
  <si>
    <t>Quando o NR_MEIO_PAGTO for igual a 4 (Vale) e Cód Lista de Casamento for diferente de zero, retornará "Vale Lista". Caso contrário, retornará "Comum"</t>
  </si>
  <si>
    <t>Sessão znslsc500m000 (Pedido de Venda Integrado) [informar o DS_PEDIDO_CLIENTE na coluna "Pedido do Cliente". Caso não encontre na primeira vez, ir com as setas "Next Group" até encontrá-lo]</t>
  </si>
  <si>
    <t xml:space="preserve">Pegar a informação da coluna Pedido do Cliente </t>
  </si>
  <si>
    <t xml:space="preserve">Fazer o detalhamento do pedido desejado. Na aba inferior "Pedidos de Vendas Site - Pagamento",  pegar a informação da coluna "Valor Meio de Pagamento" </t>
  </si>
  <si>
    <t xml:space="preserve">Fazer o detalhamento do pedido desejado. Na aba inferior "Pedidos de Vendas Site - Pagamento",  pegar a informação da coluna "Valor Juros" </t>
  </si>
  <si>
    <t>Tratamento Externo ao LN</t>
  </si>
  <si>
    <t>ods_fatdev</t>
  </si>
  <si>
    <t>nr_fatdev</t>
  </si>
  <si>
    <t>nr_produto_sku</t>
  </si>
  <si>
    <t>nr_seq_pagto</t>
  </si>
  <si>
    <t>DT_DATA_PEDIDO</t>
  </si>
  <si>
    <t>DT_DATA_FATURAMENTO_PEDIDO</t>
  </si>
  <si>
    <t>NR_VENDEDOR</t>
  </si>
  <si>
    <t>NR_CLIENTE</t>
  </si>
  <si>
    <t>NR_ORIGEM_PEDIDO</t>
  </si>
  <si>
    <t>QTDE_PED</t>
  </si>
  <si>
    <t>VL_COFINS_FRETE</t>
  </si>
  <si>
    <t>VL_COFINS_OUTROS</t>
  </si>
  <si>
    <t>VL_COFINS_PRODUTO</t>
  </si>
  <si>
    <t>VL_CSLL_FRETE</t>
  </si>
  <si>
    <t>VL_CSLL_OUTROS</t>
  </si>
  <si>
    <t>VL_CSLL_PRODUTO</t>
  </si>
  <si>
    <t>VL_DESCONTO</t>
  </si>
  <si>
    <t>VL_DESCONTO_COND</t>
  </si>
  <si>
    <t>VL_DESCONTO_INC</t>
  </si>
  <si>
    <t>VL_FRETE</t>
  </si>
  <si>
    <t>VL_FRETE_CIA</t>
  </si>
  <si>
    <t>VL_FRETE_CLIENTE</t>
  </si>
  <si>
    <t>VL_ICMS_FRETE</t>
  </si>
  <si>
    <t>VL_ICMS_OUTROS</t>
  </si>
  <si>
    <t>VL_ICMS_PRODUTO</t>
  </si>
  <si>
    <t>VL_PAGTO</t>
  </si>
  <si>
    <t>VL_PIS_FRETE</t>
  </si>
  <si>
    <t>VL_PIS_OUTRO</t>
  </si>
  <si>
    <t>VL_PIS_PRODUTO</t>
  </si>
  <si>
    <t>VL_PRODUTO</t>
  </si>
  <si>
    <t>NR_LISTA</t>
  </si>
  <si>
    <t>NR_ORDER_WEB</t>
  </si>
  <si>
    <t>YN_NOTA_CANCELADA</t>
  </si>
  <si>
    <t>VL_RECEITA_LIQUIDA</t>
  </si>
  <si>
    <t>VL_IMPOSTOS</t>
  </si>
  <si>
    <t>VL_IMPOSTOS_PRODUTO</t>
  </si>
  <si>
    <t>VL_IMPOSTOS_OUTROS</t>
  </si>
  <si>
    <t>NR_CLIENTE_GRUPO</t>
  </si>
  <si>
    <t>nr_id_endereco</t>
  </si>
  <si>
    <t>yn_eh_item_elegivel</t>
  </si>
  <si>
    <t>nr_canal_venda</t>
  </si>
  <si>
    <t>filegroup_nr_mes</t>
  </si>
  <si>
    <t>nr_parceiro</t>
  </si>
  <si>
    <t>nr_campanha</t>
  </si>
  <si>
    <t>nr_midia</t>
  </si>
  <si>
    <t>dt_alteracao</t>
  </si>
  <si>
    <t>nr_id_parceiro_mkt</t>
  </si>
  <si>
    <t>2015-03-30 10:45:20.170</t>
  </si>
  <si>
    <t>1800182</t>
  </si>
  <si>
    <t>399.00</t>
  </si>
  <si>
    <t>150.00000</t>
  </si>
  <si>
    <t>50233994</t>
  </si>
  <si>
    <t>314.41</t>
  </si>
  <si>
    <t>84.59</t>
  </si>
  <si>
    <t>84.78</t>
  </si>
  <si>
    <t>-0.19</t>
  </si>
  <si>
    <t>7599</t>
  </si>
  <si>
    <t>2015-03-30 10:45:20.157</t>
  </si>
  <si>
    <t>50239075</t>
  </si>
  <si>
    <t>8061</t>
  </si>
  <si>
    <t>18</t>
  </si>
  <si>
    <t>161807</t>
  </si>
  <si>
    <t>2939.94</t>
  </si>
  <si>
    <t>596.87780</t>
  </si>
  <si>
    <t>50239620</t>
  </si>
  <si>
    <t>2550.42</t>
  </si>
  <si>
    <t>389.52</t>
  </si>
  <si>
    <t>5697</t>
  </si>
  <si>
    <t>9</t>
  </si>
  <si>
    <t>2015-03-30 10:45:20.187</t>
  </si>
  <si>
    <t>Fazer o detalhamento do pedido desejado. Na aba inferior "Pedido de Venda Site - Linha", pegar a informação da coluna "Item Garantido". Caso não tenha, o cód item será repetido</t>
  </si>
  <si>
    <t>Fazer o detalhamento do pedido desejado. Na aba superior "Geral", pegar a informação de Vendedor</t>
  </si>
  <si>
    <t>Sessão znslsc500m000 (Pedido de Venda Integrado) [informar o NR_ORDER_WEB na coluna "Pedido do Cliente". Caso não encontre na primeira vez, ir com as setas "Next Group" até encontrá-lo</t>
  </si>
  <si>
    <t>Sessão znslsc524m000 (Origem da Ordem de Venda) [Informar o NR_ORDER_WEB na coluna "Pedido do Cliente". Caso não encontre na primeira vez, ir com as setas "Next Group" até encontrá-lo.]</t>
  </si>
  <si>
    <t>Pegar a informação da coluna "Origem", cujo NR_ENTREGA seja igual ao existente na tabela</t>
  </si>
  <si>
    <t>É feito o seguinte tratamento:</t>
  </si>
  <si>
    <t>na sequência, fazemos outro tratamento:</t>
  </si>
  <si>
    <t>1 = Loja
2 = SIGE
3 = Troca/Devolução</t>
  </si>
  <si>
    <t>Fazer o detalhamento do pedido desejado. Na aba superior "Expedição", pegar a informação de Cód Lista de Casamento</t>
  </si>
  <si>
    <t>Fazer o detalhamento do pedido desejado. Na aba superior "Geral", sessão "Ordem", pegar a informação de Ordem de Venda LN</t>
  </si>
  <si>
    <t>REF_FISCAL</t>
  </si>
  <si>
    <t>Fazer o detalhamento da Ref Fiscal desejada. Na aba superior "Geral", seção "Datas", pegar a data da Geração</t>
  </si>
  <si>
    <t xml:space="preserve">Na aba inferior "Linhas - Nota Fiscal", pegar a informação da Referência Fiscal Relativa como fonte para as demais consultas que necessitam de Referência Fiscal </t>
  </si>
  <si>
    <t>Ir para a sessão  tdsls4100m000 (Ordens de Vendas) e informar o Nr Ordem na coluna "Ordem". Verificar na coluna  "Cód Tipo de Doc Fiscal" se a mesma é "Remessa para Presente". Se for, fazer o detalhamento do Pedido na sequência</t>
  </si>
  <si>
    <t>Se o "Cód Tipo de Doc Fiscal" não for "Remessa para Presente", fazer o detalhamento do pedido. Selecionar a aba inferior Monitor e na sequência a aba "Faturamento". Pegar a informação da coluna "Referência Fiscal" [será utilizada em futuras pesquisa]</t>
  </si>
  <si>
    <t>Fazer o detalhamento da Ref Fiscal desejada. Na aba superior "Geral", seção "Referência Fiscal", pegar  a informação de "Departamento". Ir para a seção "tcmcs0565m000" e informar o Cód Depto na coluna "Departamento", pegar a informação da coluna "Unidade Empresarial"</t>
  </si>
  <si>
    <t>Fazer o detalhamento da Referência Fiscal desejada. Na aba Superior "Geral", sessão "Dados do Documento", pegar a informação de Número do Documento</t>
  </si>
  <si>
    <t>Fazer o detalhamento da Referência Fiscal desejada. Na aba Superior "Geral", sessão "Dados do Documento", pegar a informação de Série</t>
  </si>
  <si>
    <t>É a junção de NR_NF_ORIG + DS_SERIE + NR_FILIAL</t>
  </si>
  <si>
    <t>Fazer o detalhamento da Referência Fiscal desejada. Na aba superior "Relações", pegar o código do "PN Faturado". Ir para a sessão "tccom4500m000" e informar o código na coluna "Parceiro de Negócios". Pegar a informação de "Entidade Fiscal" [sem zeros a direita / . ou -]</t>
  </si>
  <si>
    <t>Fazer o detalhamento da Referência Fiscal desejada. Na aba inferior  "Linhas - Nota Fiscal", detalhar o item desejado. Na aba superior "Geral", sessão "Data Fiscal", pegar a informação de CFOP</t>
  </si>
  <si>
    <t>Fazer o detalhamento da Referência Fiscal desejada. Na aba inferior  "Linhas - Nota Fiscal", detalhar o item desejado. Na aba superior "Geral", sessão "Data Fiscal", pegar a informação de Natureza da Operação</t>
  </si>
  <si>
    <t>Fazer o detalhamento da Referência Fiscal desejada. Na aba inferior  "Linhas - Nota Fiscal", pegar a informação da coluna Quantidade do item desejado</t>
  </si>
  <si>
    <t>Fazer o detalhamento da Referência Fiscal desejada. Na aba inferior  "Linhas - Nota Fiscal", pegar a informação da coluna Valor do item desejado</t>
  </si>
  <si>
    <t>Fazer o detalhamento da Referência Fiscal.  Na aba inferior "Linhas - Nota Fiscal", fazer o detalhamento do item desejado. Na aba inferior "Imposto por Linha Nota Fiscal", pegar a informação da coluna Valor, onde o tipo de imposto é ICMS Subst Tributária</t>
  </si>
  <si>
    <t>Fazer o detalhamento da Referência Fiscal desejada. Na aba superior  "Outros", sessão "Despesas Gerais", pegar a informação de Frete</t>
  </si>
  <si>
    <t>Fazer o detalhamento da Referência Fiscal.  Na aba inferior "Linhas - Nota Fiscal", fazer o detalhamento do item desejado. Na aba inferior "Imposto por Linha Nota Fiscal", pegar a informação da coluna Valor, onde o tipo de imposto é PIS</t>
  </si>
  <si>
    <t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</t>
  </si>
  <si>
    <t>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</si>
  <si>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Fiscal.  Na aba inferior "Linhas - Nota Fiscal", fazer o detalhamento do item desejado. Na aba inferior "Imposto por Linha Nota Fiscal", pegar a informação da coluna Valor, onde o tipo de imposto é COFINS</t>
  </si>
  <si>
    <t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</t>
  </si>
  <si>
    <t>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</si>
  <si>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Fazer o detalhamento da Referência Fiscal.  Na aba inferior "Linhas - Nota Fiscal", fazer o detalhamento do item desejado. Na aba inferior "Imposto por Linha Nota Fiscal", pegar a informação da coluna Valor, onde o tipo de imposto é CSLL Retido</t>
  </si>
  <si>
    <t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</t>
  </si>
  <si>
    <t>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</si>
  <si>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5.99 / 4.99</t>
  </si>
  <si>
    <t>Fazer o detalhamento do pedido desejado. Na aba inferior "Pedido de Venda Site - Linha", pegar a informação da coluna "Valor Total das Despesas"</t>
  </si>
  <si>
    <t xml:space="preserve">Na lupinha, informar o Cód Item limpando todos os campos primeiramente. Pegar o valor da coluna da coluna MAUC [BRL] do período anterior ao dia da DT_DATA_FATURAMENTO_PEDIDO. </t>
  </si>
  <si>
    <t>Fazer o detalhamento do Pedido desejado. Na aba inferior "Pedido Venda Site - Pagamento", pegar a informação da coluna "Valor Juros"</t>
  </si>
  <si>
    <t>Fazer o detalhamento do Pedido desejado. Na aba inferior "Pedido de Venda Site - Pagamento" pegar a informação da coluna Valor Juros</t>
  </si>
  <si>
    <t>Soma dos valores ICMS_PRODUTO + ICMS_OUTROS + PIS_PRODUTO + PIS_OUTROS + COFINS_PRODUTO + COFINS_OUTROS + CSLL_PRODUTO + CSLL_OUTROS</t>
  </si>
  <si>
    <t xml:space="preserve">Soma dos valores ICMS_PRODUTO + PIS_PRODUTO + COFINS_PRODUTO + CSLL_PRODUTO </t>
  </si>
  <si>
    <t>Se Unid Negócio diferente de 7
 [ VL_PRODUTO - VL_ICMS_PRODUCT - VL_PIS_PRODUCT - VL_CSLL_PRODUCT - VL_COFINS_PRODUCT 
- VL_ICMS_OTHER - VL_PIS_OTHER - VL_CSLL_OTHER - VL_COFINS_OTHER - vl_desconto_cond 
- vl_desconto_inc + VL_ICMS_ST ]</t>
  </si>
  <si>
    <t>Se Unid Negócio = 7
 [ VL_PRODUTO + VL_ICMS_ST - (VL_ICMS_ST + vl_desconto_inc + vl_desconto_cond + VL_ICMS_PRODUCT 
+ VL_ICMS_OTHER + VL_COFINS_PRODUCT + VL_COFINS_OTHER + VL_PIS_PRODUCT + VL_PIS_OTHER + VL_CSLL_PRODUCT 
+ VL_CSLL_OTHER) ]</t>
  </si>
  <si>
    <t xml:space="preserve"> Fazer o detalhamento da Referência Fiscal desejada. Na aba superior "Relações", pegar o código do "PN Faturado". Ir para a sessão "tccom4500m000" e informar o código na coluna "Parceiro de Negócios". Pegar a informação da coluna "Tipo de Identificador Fiscal"</t>
  </si>
  <si>
    <t>Tratamento externo</t>
  </si>
  <si>
    <t>Se a informação da coluna "Tipo Doc. Fiscal" for "Retorno Mercadoria do Cliente", retornará 2. Caso contrário, retornará 1</t>
  </si>
  <si>
    <t>ods_approved</t>
  </si>
  <si>
    <t>nr_cia</t>
  </si>
  <si>
    <t>nr_product_sku</t>
  </si>
  <si>
    <t>nr_mp</t>
  </si>
  <si>
    <t>seq_pagto</t>
  </si>
  <si>
    <t>nr_list</t>
  </si>
  <si>
    <t>ds_canal</t>
  </si>
  <si>
    <t>ds_origin</t>
  </si>
  <si>
    <t>ds_saller</t>
  </si>
  <si>
    <t>ds_opn</t>
  </si>
  <si>
    <t>ds_status</t>
  </si>
  <si>
    <t>nr_qtt</t>
  </si>
  <si>
    <t>dt_data_pedido</t>
  </si>
  <si>
    <t>dt_data_entrega</t>
  </si>
  <si>
    <t>dt_data_aprovacao</t>
  </si>
  <si>
    <t>nr_cliente</t>
  </si>
  <si>
    <t>vl_desc_cond</t>
  </si>
  <si>
    <t>vl_desc_inc</t>
  </si>
  <si>
    <t>vl_freight_client</t>
  </si>
  <si>
    <t>vl_freight_cia</t>
  </si>
  <si>
    <t>vl_desp_aces</t>
  </si>
  <si>
    <t>vl_desp_fin</t>
  </si>
  <si>
    <t>nr_id_lojista</t>
  </si>
  <si>
    <t>yn_juros</t>
  </si>
  <si>
    <t>nr_id_origem</t>
  </si>
  <si>
    <t>nr_id_parceiro_b2b</t>
  </si>
  <si>
    <t>nr_id_dispositivo</t>
  </si>
  <si>
    <t>2015-03-30 12:49:41.780</t>
  </si>
  <si>
    <t>20140826</t>
  </si>
  <si>
    <t>11</t>
  </si>
  <si>
    <t>4219154401</t>
  </si>
  <si>
    <t>100118</t>
  </si>
  <si>
    <t>13422401</t>
  </si>
  <si>
    <t>20140828</t>
  </si>
  <si>
    <t>71817511661</t>
  </si>
  <si>
    <t>193.70</t>
  </si>
  <si>
    <t>4219125801</t>
  </si>
  <si>
    <t>1736552</t>
  </si>
  <si>
    <t>13422393</t>
  </si>
  <si>
    <t>33936166099</t>
  </si>
  <si>
    <t>92.07</t>
  </si>
  <si>
    <t>40.42</t>
  </si>
  <si>
    <t>4219125301</t>
  </si>
  <si>
    <t>13422400</t>
  </si>
  <si>
    <t>67817618119</t>
  </si>
  <si>
    <t>321.20</t>
  </si>
  <si>
    <t>4219124501</t>
  </si>
  <si>
    <t>84482864056</t>
  </si>
  <si>
    <t>1386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</si>
</sst>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Fill="1"/>
    <xf numFmtId="0" fontId="1" fillId="3" borderId="11" xfId="0" applyFont="1" applyFill="1" applyBorder="1"/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49" fontId="1" fillId="0" borderId="0" xfId="0" quotePrefix="1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11" fillId="7" borderId="0" xfId="0" applyNumberFormat="1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49" fontId="1" fillId="5" borderId="0" xfId="0" quotePrefix="1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49" fontId="12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49" fontId="7" fillId="0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wrapText="1"/>
    </xf>
    <xf numFmtId="49" fontId="1" fillId="2" borderId="13" xfId="0" applyNumberFormat="1" applyFont="1" applyFill="1" applyBorder="1" applyAlignment="1">
      <alignment horizont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Q42"/>
  <sheetViews>
    <sheetView workbookViewId="0"/>
  </sheetViews>
  <sheetFormatPr defaultRowHeight="11.25"/>
  <cols>
    <col min="1" max="1" width="22" style="2" customWidth="1"/>
    <col min="2" max="2" width="21.28515625" style="2" customWidth="1"/>
    <col min="3" max="3" width="21.42578125" style="2" customWidth="1"/>
    <col min="4" max="4" width="24.140625" style="2" customWidth="1"/>
    <col min="5" max="5" width="21.85546875" style="2" customWidth="1"/>
    <col min="6" max="6" width="25.85546875" style="2" customWidth="1"/>
    <col min="7" max="7" width="26.28515625" style="2" customWidth="1"/>
    <col min="8" max="8" width="27.42578125" style="2" customWidth="1"/>
    <col min="9" max="9" width="26.42578125" style="2" customWidth="1"/>
    <col min="10" max="10" width="28.140625" style="2" customWidth="1"/>
    <col min="11" max="11" width="24.28515625" style="2" customWidth="1"/>
    <col min="12" max="12" width="26.7109375" style="2" customWidth="1"/>
    <col min="13" max="13" width="21.85546875" style="2" customWidth="1"/>
    <col min="14" max="14" width="22.28515625" style="2" customWidth="1"/>
    <col min="15" max="15" width="50.140625" style="2" customWidth="1"/>
    <col min="16" max="16" width="20.140625" style="2" customWidth="1"/>
    <col min="17" max="17" width="22.140625" style="2" customWidth="1"/>
    <col min="18" max="16384" width="9.140625" style="2"/>
  </cols>
  <sheetData>
    <row r="2" spans="1:17" s="9" customFormat="1" ht="18.75">
      <c r="B2" s="10" t="s">
        <v>34</v>
      </c>
      <c r="C2" s="9" t="s">
        <v>42</v>
      </c>
    </row>
    <row r="3" spans="1:17" s="9" customFormat="1" ht="18.75">
      <c r="B3" s="10" t="s">
        <v>35</v>
      </c>
      <c r="C3" s="9" t="s">
        <v>43</v>
      </c>
    </row>
    <row r="5" spans="1:17" ht="27.75" customHeight="1">
      <c r="A5" s="4" t="s">
        <v>44</v>
      </c>
      <c r="B5" s="4" t="s">
        <v>54</v>
      </c>
      <c r="C5" s="4" t="s">
        <v>45</v>
      </c>
      <c r="D5" s="4" t="s">
        <v>64</v>
      </c>
      <c r="E5" s="4" t="s">
        <v>55</v>
      </c>
      <c r="F5" s="4" t="s">
        <v>51</v>
      </c>
      <c r="G5" s="4" t="s">
        <v>58</v>
      </c>
      <c r="H5" s="4" t="s">
        <v>46</v>
      </c>
      <c r="I5" s="3" t="s">
        <v>47</v>
      </c>
      <c r="J5" s="4" t="s">
        <v>48</v>
      </c>
      <c r="K5" s="4" t="s">
        <v>50</v>
      </c>
      <c r="L5" s="4" t="s">
        <v>49</v>
      </c>
      <c r="M5" s="4" t="s">
        <v>52</v>
      </c>
      <c r="N5" s="4" t="s">
        <v>53</v>
      </c>
      <c r="O5" s="4" t="s">
        <v>59</v>
      </c>
      <c r="P5" s="4" t="s">
        <v>56</v>
      </c>
      <c r="Q5" s="4" t="s">
        <v>57</v>
      </c>
    </row>
    <row r="6" spans="1:17" s="14" customFormat="1">
      <c r="A6" s="6">
        <v>1</v>
      </c>
      <c r="B6" s="6">
        <v>5</v>
      </c>
      <c r="C6" s="6">
        <v>5023963101</v>
      </c>
      <c r="D6" s="6">
        <v>50239631</v>
      </c>
      <c r="E6" s="6" t="s">
        <v>361</v>
      </c>
      <c r="F6" s="6" t="s">
        <v>362</v>
      </c>
      <c r="G6" s="6" t="s">
        <v>61</v>
      </c>
      <c r="H6" s="6">
        <v>2</v>
      </c>
      <c r="I6" s="8" t="s">
        <v>30</v>
      </c>
      <c r="J6" s="6">
        <v>0</v>
      </c>
      <c r="K6" s="6">
        <v>1</v>
      </c>
      <c r="L6" s="6">
        <v>1</v>
      </c>
      <c r="M6" s="6">
        <v>5</v>
      </c>
      <c r="N6" s="6" t="s">
        <v>60</v>
      </c>
      <c r="O6" s="6">
        <v>-1</v>
      </c>
      <c r="P6" s="7">
        <v>0</v>
      </c>
      <c r="Q6" s="7">
        <v>-1</v>
      </c>
    </row>
    <row r="7" spans="1:17" s="14" customFormat="1">
      <c r="A7" s="6">
        <v>1</v>
      </c>
      <c r="B7" s="6">
        <v>5</v>
      </c>
      <c r="C7" s="6">
        <v>5023963301</v>
      </c>
      <c r="D7" s="6">
        <v>50239633</v>
      </c>
      <c r="E7" s="6" t="s">
        <v>363</v>
      </c>
      <c r="F7" s="6" t="s">
        <v>364</v>
      </c>
      <c r="G7" s="6" t="s">
        <v>61</v>
      </c>
      <c r="H7" s="6">
        <v>2</v>
      </c>
      <c r="I7" s="8" t="s">
        <v>30</v>
      </c>
      <c r="J7" s="6">
        <v>0</v>
      </c>
      <c r="K7" s="6">
        <v>1</v>
      </c>
      <c r="L7" s="6">
        <v>1</v>
      </c>
      <c r="M7" s="6">
        <v>5</v>
      </c>
      <c r="N7" s="6" t="s">
        <v>60</v>
      </c>
      <c r="O7" s="6">
        <v>-1</v>
      </c>
      <c r="P7" s="7">
        <v>0</v>
      </c>
      <c r="Q7" s="7">
        <v>-1</v>
      </c>
    </row>
    <row r="8" spans="1:17" s="14" customFormat="1">
      <c r="A8" s="6">
        <v>1</v>
      </c>
      <c r="B8" s="6">
        <v>5</v>
      </c>
      <c r="C8" s="6">
        <v>5023971001</v>
      </c>
      <c r="D8" s="6">
        <v>50239710</v>
      </c>
      <c r="E8" s="6" t="s">
        <v>368</v>
      </c>
      <c r="F8" s="6" t="s">
        <v>369</v>
      </c>
      <c r="G8" s="6" t="s">
        <v>61</v>
      </c>
      <c r="H8" s="6">
        <v>1</v>
      </c>
      <c r="I8" s="8" t="s">
        <v>30</v>
      </c>
      <c r="J8" s="6">
        <v>2</v>
      </c>
      <c r="K8" s="6">
        <v>3</v>
      </c>
      <c r="L8" s="6">
        <v>0</v>
      </c>
      <c r="M8" s="6">
        <v>5</v>
      </c>
      <c r="N8" s="6" t="s">
        <v>60</v>
      </c>
      <c r="O8" s="6">
        <v>-1</v>
      </c>
      <c r="P8" s="7">
        <v>0</v>
      </c>
      <c r="Q8" s="7">
        <v>-1</v>
      </c>
    </row>
    <row r="9" spans="1:17" s="14" customFormat="1">
      <c r="A9" s="6">
        <v>1</v>
      </c>
      <c r="B9" s="6">
        <v>5</v>
      </c>
      <c r="C9" s="6">
        <v>5023971002</v>
      </c>
      <c r="D9" s="6">
        <v>50239710</v>
      </c>
      <c r="E9" s="6" t="s">
        <v>365</v>
      </c>
      <c r="F9" s="6" t="s">
        <v>366</v>
      </c>
      <c r="G9" s="6" t="s">
        <v>61</v>
      </c>
      <c r="H9" s="6">
        <v>1</v>
      </c>
      <c r="I9" s="8" t="s">
        <v>39</v>
      </c>
      <c r="J9" s="6">
        <v>2</v>
      </c>
      <c r="K9" s="6">
        <v>3</v>
      </c>
      <c r="L9" s="6">
        <v>0</v>
      </c>
      <c r="M9" s="6">
        <v>5</v>
      </c>
      <c r="N9" s="6" t="s">
        <v>60</v>
      </c>
      <c r="O9" s="6">
        <v>-1</v>
      </c>
      <c r="P9" s="7">
        <v>0</v>
      </c>
      <c r="Q9" s="7">
        <v>-1</v>
      </c>
    </row>
    <row r="10" spans="1:17" s="14" customFormat="1">
      <c r="A10" s="6">
        <v>1</v>
      </c>
      <c r="B10" s="6">
        <v>5</v>
      </c>
      <c r="C10" s="6">
        <v>5023970901</v>
      </c>
      <c r="D10" s="6">
        <v>50239709</v>
      </c>
      <c r="E10" s="6" t="s">
        <v>373</v>
      </c>
      <c r="F10" s="6" t="s">
        <v>369</v>
      </c>
      <c r="G10" s="6" t="s">
        <v>61</v>
      </c>
      <c r="H10" s="6">
        <v>1</v>
      </c>
      <c r="I10" s="8" t="s">
        <v>30</v>
      </c>
      <c r="J10" s="6">
        <v>2</v>
      </c>
      <c r="K10" s="6">
        <v>1</v>
      </c>
      <c r="L10" s="6">
        <v>0</v>
      </c>
      <c r="M10" s="6">
        <v>5</v>
      </c>
      <c r="N10" s="6" t="s">
        <v>60</v>
      </c>
      <c r="O10" s="6">
        <v>-1</v>
      </c>
      <c r="P10" s="7">
        <v>0</v>
      </c>
      <c r="Q10" s="7">
        <v>-1</v>
      </c>
    </row>
    <row r="11" spans="1:17" s="14" customFormat="1">
      <c r="A11" s="6">
        <v>1</v>
      </c>
      <c r="B11" s="6">
        <v>5</v>
      </c>
      <c r="C11" s="6">
        <v>5023970902</v>
      </c>
      <c r="D11" s="6">
        <v>50239709</v>
      </c>
      <c r="E11" s="6" t="s">
        <v>367</v>
      </c>
      <c r="F11" s="6" t="s">
        <v>366</v>
      </c>
      <c r="G11" s="6" t="s">
        <v>61</v>
      </c>
      <c r="H11" s="6">
        <v>1</v>
      </c>
      <c r="I11" s="8" t="s">
        <v>39</v>
      </c>
      <c r="J11" s="6">
        <v>2</v>
      </c>
      <c r="K11" s="6">
        <v>1</v>
      </c>
      <c r="L11" s="6">
        <v>0</v>
      </c>
      <c r="M11" s="6">
        <v>5</v>
      </c>
      <c r="N11" s="6" t="s">
        <v>60</v>
      </c>
      <c r="O11" s="6">
        <v>-1</v>
      </c>
      <c r="P11" s="7">
        <v>0</v>
      </c>
      <c r="Q11" s="7">
        <v>-1</v>
      </c>
    </row>
    <row r="12" spans="1:17" s="14" customFormat="1">
      <c r="A12" s="7"/>
      <c r="B12" s="7"/>
      <c r="C12" s="7"/>
      <c r="D12" s="11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</row>
    <row r="13" spans="1:17">
      <c r="A13" s="5"/>
      <c r="B13" s="5"/>
      <c r="C13" s="5"/>
      <c r="D13" s="1"/>
      <c r="H13" s="5"/>
      <c r="I13" s="5"/>
    </row>
    <row r="14" spans="1:17" ht="11.25" customHeight="1">
      <c r="A14" s="15"/>
      <c r="B14" s="50" t="s">
        <v>370</v>
      </c>
      <c r="C14" s="51"/>
      <c r="D14" s="52"/>
      <c r="E14" s="50" t="s">
        <v>62</v>
      </c>
      <c r="F14" s="51"/>
      <c r="G14" s="51"/>
      <c r="H14" s="51"/>
      <c r="I14" s="51"/>
      <c r="J14" s="51"/>
      <c r="K14" s="51"/>
      <c r="L14" s="51"/>
      <c r="M14" s="51"/>
      <c r="N14" s="52"/>
    </row>
    <row r="15" spans="1:17" ht="11.25" customHeight="1">
      <c r="A15" s="16"/>
      <c r="B15" s="53"/>
      <c r="C15" s="54"/>
      <c r="D15" s="55"/>
      <c r="E15" s="53"/>
      <c r="F15" s="54"/>
      <c r="G15" s="54"/>
      <c r="H15" s="54"/>
      <c r="I15" s="54"/>
      <c r="J15" s="54"/>
      <c r="K15" s="54"/>
      <c r="L15" s="54"/>
      <c r="M15" s="54"/>
      <c r="N15" s="55"/>
    </row>
    <row r="16" spans="1:17" ht="11.25" customHeight="1">
      <c r="A16" s="17"/>
      <c r="B16" s="56"/>
      <c r="C16" s="57"/>
      <c r="D16" s="58"/>
      <c r="E16" s="56"/>
      <c r="F16" s="57"/>
      <c r="G16" s="57"/>
      <c r="H16" s="57"/>
      <c r="I16" s="57"/>
      <c r="J16" s="57"/>
      <c r="K16" s="57"/>
      <c r="L16" s="57"/>
      <c r="M16" s="57"/>
      <c r="N16" s="58"/>
    </row>
    <row r="17" spans="1:17" ht="11.25" customHeight="1">
      <c r="A17" s="59" t="s">
        <v>63</v>
      </c>
      <c r="B17" s="60" t="s">
        <v>371</v>
      </c>
      <c r="C17" s="61" t="s">
        <v>65</v>
      </c>
      <c r="D17" s="59" t="s">
        <v>66</v>
      </c>
      <c r="E17" s="62" t="s">
        <v>81</v>
      </c>
      <c r="F17" s="62" t="s">
        <v>372</v>
      </c>
      <c r="G17" s="62" t="s">
        <v>374</v>
      </c>
      <c r="H17" s="62" t="s">
        <v>67</v>
      </c>
      <c r="I17" s="62" t="s">
        <v>68</v>
      </c>
      <c r="J17" s="62" t="s">
        <v>69</v>
      </c>
      <c r="K17" s="62" t="s">
        <v>71</v>
      </c>
      <c r="L17" s="62" t="s">
        <v>70</v>
      </c>
      <c r="M17" s="62" t="s">
        <v>72</v>
      </c>
      <c r="N17" s="62" t="s">
        <v>80</v>
      </c>
      <c r="O17" s="60" t="s">
        <v>83</v>
      </c>
      <c r="P17" s="60" t="s">
        <v>84</v>
      </c>
      <c r="Q17" s="60" t="s">
        <v>82</v>
      </c>
    </row>
    <row r="18" spans="1:17">
      <c r="A18" s="59"/>
      <c r="B18" s="60"/>
      <c r="C18" s="61"/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>
      <c r="A19" s="59"/>
      <c r="B19" s="60"/>
      <c r="C19" s="61"/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>
      <c r="A20" s="59"/>
      <c r="B20" s="60"/>
      <c r="C20" s="61"/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17">
      <c r="A21" s="59"/>
      <c r="B21" s="60"/>
      <c r="C21" s="61"/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</row>
    <row r="22" spans="1:17">
      <c r="A22" s="59"/>
      <c r="B22" s="60"/>
      <c r="C22" s="61"/>
      <c r="D22" s="5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</row>
    <row r="23" spans="1:17">
      <c r="A23" s="59"/>
      <c r="B23" s="60"/>
      <c r="C23" s="61"/>
      <c r="D23" s="5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1:17">
      <c r="M24" s="1"/>
      <c r="N24" s="1"/>
    </row>
    <row r="25" spans="1:17" ht="11.25" customHeight="1">
      <c r="M25" s="18" t="s">
        <v>73</v>
      </c>
      <c r="N25" s="63" t="s">
        <v>79</v>
      </c>
      <c r="O25" s="63" t="s">
        <v>85</v>
      </c>
    </row>
    <row r="26" spans="1:17">
      <c r="M26" s="19" t="s">
        <v>74</v>
      </c>
      <c r="N26" s="64"/>
      <c r="O26" s="64"/>
    </row>
    <row r="27" spans="1:17">
      <c r="M27" s="19" t="s">
        <v>75</v>
      </c>
      <c r="N27" s="64"/>
      <c r="O27" s="64"/>
    </row>
    <row r="28" spans="1:17">
      <c r="M28" s="19" t="s">
        <v>76</v>
      </c>
      <c r="N28" s="64"/>
      <c r="O28" s="64"/>
    </row>
    <row r="29" spans="1:17">
      <c r="M29" s="19" t="s">
        <v>77</v>
      </c>
      <c r="N29" s="64"/>
      <c r="O29" s="64"/>
    </row>
    <row r="30" spans="1:17">
      <c r="M30" s="20" t="s">
        <v>78</v>
      </c>
      <c r="N30" s="62"/>
      <c r="O30" s="62"/>
    </row>
    <row r="32" spans="1:17" ht="11.25" customHeight="1">
      <c r="O32" s="65" t="s">
        <v>86</v>
      </c>
    </row>
    <row r="33" spans="15:15">
      <c r="O33" s="66"/>
    </row>
    <row r="34" spans="15:15">
      <c r="O34" s="67"/>
    </row>
    <row r="36" spans="15:15">
      <c r="O36" s="60" t="s">
        <v>87</v>
      </c>
    </row>
    <row r="37" spans="15:15">
      <c r="O37" s="60"/>
    </row>
    <row r="38" spans="15:15">
      <c r="O38" s="60"/>
    </row>
    <row r="39" spans="15:15">
      <c r="O39" s="60"/>
    </row>
    <row r="40" spans="15:15">
      <c r="O40" s="60"/>
    </row>
    <row r="41" spans="15:15" ht="11.25" customHeight="1">
      <c r="O41" s="60"/>
    </row>
    <row r="42" spans="15:15">
      <c r="O42" s="60"/>
    </row>
  </sheetData>
  <mergeCells count="23">
    <mergeCell ref="Q17:Q23"/>
    <mergeCell ref="O17:O23"/>
    <mergeCell ref="P17:P23"/>
    <mergeCell ref="O25:O30"/>
    <mergeCell ref="O32:O34"/>
    <mergeCell ref="O36:O42"/>
    <mergeCell ref="F17:F23"/>
    <mergeCell ref="M17:M23"/>
    <mergeCell ref="N17:N23"/>
    <mergeCell ref="N25:N30"/>
    <mergeCell ref="G17:G23"/>
    <mergeCell ref="H17:H23"/>
    <mergeCell ref="I17:I23"/>
    <mergeCell ref="J17:J23"/>
    <mergeCell ref="L17:L23"/>
    <mergeCell ref="K17:K23"/>
    <mergeCell ref="E14:N16"/>
    <mergeCell ref="A17:A23"/>
    <mergeCell ref="B17:B23"/>
    <mergeCell ref="C17:C23"/>
    <mergeCell ref="B14:D16"/>
    <mergeCell ref="D17:D23"/>
    <mergeCell ref="E17:E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O40"/>
  <sheetViews>
    <sheetView workbookViewId="0">
      <selection activeCell="B2" sqref="B2:C3"/>
    </sheetView>
  </sheetViews>
  <sheetFormatPr defaultRowHeight="11.25"/>
  <cols>
    <col min="1" max="1" width="28.140625" style="5" customWidth="1"/>
    <col min="2" max="2" width="22.7109375" style="2" customWidth="1"/>
    <col min="3" max="3" width="32.42578125" style="2" bestFit="1" customWidth="1"/>
    <col min="4" max="4" width="22" style="2" customWidth="1"/>
    <col min="5" max="5" width="29" style="2" customWidth="1"/>
    <col min="6" max="6" width="20.7109375" style="5" customWidth="1"/>
    <col min="7" max="7" width="20.85546875" style="2" customWidth="1"/>
    <col min="8" max="8" width="22.85546875" style="2" customWidth="1"/>
    <col min="9" max="9" width="20.28515625" style="2" customWidth="1"/>
    <col min="10" max="10" width="21.85546875" style="2" customWidth="1"/>
    <col min="11" max="11" width="20.28515625" style="5" customWidth="1"/>
    <col min="12" max="12" width="22.28515625" style="5" customWidth="1"/>
    <col min="13" max="13" width="16.85546875" style="5" customWidth="1"/>
    <col min="14" max="14" width="14.5703125" style="5" customWidth="1"/>
    <col min="15" max="15" width="16.85546875" style="5" customWidth="1"/>
    <col min="16" max="16384" width="9.140625" style="2"/>
  </cols>
  <sheetData>
    <row r="2" spans="1:15" s="9" customFormat="1" ht="18.75">
      <c r="B2" s="10" t="s">
        <v>34</v>
      </c>
      <c r="C2" s="9" t="s">
        <v>42</v>
      </c>
      <c r="F2" s="13"/>
      <c r="K2" s="13"/>
      <c r="L2" s="13"/>
      <c r="M2" s="13"/>
      <c r="N2" s="13"/>
      <c r="O2" s="13"/>
    </row>
    <row r="3" spans="1:15" s="9" customFormat="1" ht="18.75">
      <c r="B3" s="10" t="s">
        <v>35</v>
      </c>
      <c r="C3" s="9" t="s">
        <v>105</v>
      </c>
      <c r="F3" s="13"/>
      <c r="K3" s="13"/>
      <c r="L3" s="13"/>
      <c r="M3" s="13"/>
      <c r="N3" s="13"/>
      <c r="O3" s="13"/>
    </row>
    <row r="5" spans="1:15" ht="27.75" customHeight="1">
      <c r="A5" s="3" t="s">
        <v>101</v>
      </c>
      <c r="B5" s="4" t="s">
        <v>88</v>
      </c>
      <c r="C5" s="4" t="s">
        <v>89</v>
      </c>
      <c r="D5" s="4" t="s">
        <v>45</v>
      </c>
      <c r="E5" s="4" t="s">
        <v>90</v>
      </c>
      <c r="F5" s="3" t="s">
        <v>95</v>
      </c>
      <c r="G5" s="3" t="s">
        <v>94</v>
      </c>
      <c r="H5" s="4" t="s">
        <v>93</v>
      </c>
      <c r="I5" s="4" t="s">
        <v>92</v>
      </c>
      <c r="J5" s="4" t="s">
        <v>91</v>
      </c>
      <c r="K5" s="3" t="s">
        <v>100</v>
      </c>
      <c r="L5" s="3" t="s">
        <v>98</v>
      </c>
      <c r="M5" s="3" t="s">
        <v>99</v>
      </c>
      <c r="N5" s="3" t="s">
        <v>96</v>
      </c>
      <c r="O5" s="3" t="s">
        <v>97</v>
      </c>
    </row>
    <row r="6" spans="1:15" s="14" customFormat="1">
      <c r="A6" s="6">
        <v>1</v>
      </c>
      <c r="B6" s="8" t="s">
        <v>375</v>
      </c>
      <c r="C6" s="6" t="s">
        <v>376</v>
      </c>
      <c r="D6" s="6">
        <v>5023981301</v>
      </c>
      <c r="E6" s="6" t="s">
        <v>377</v>
      </c>
      <c r="F6" s="6">
        <v>10</v>
      </c>
      <c r="G6" s="8" t="s">
        <v>106</v>
      </c>
      <c r="H6" s="6" t="s">
        <v>378</v>
      </c>
      <c r="I6" s="6" t="s">
        <v>107</v>
      </c>
      <c r="J6" s="6" t="s">
        <v>102</v>
      </c>
      <c r="K6" s="6" t="s">
        <v>379</v>
      </c>
      <c r="L6" s="6">
        <v>0</v>
      </c>
      <c r="M6" s="7">
        <v>8809</v>
      </c>
      <c r="N6" s="7" t="s">
        <v>29</v>
      </c>
      <c r="O6" s="7" t="s">
        <v>29</v>
      </c>
    </row>
    <row r="7" spans="1:15" s="14" customFormat="1">
      <c r="A7" s="6">
        <v>1</v>
      </c>
      <c r="B7" s="8" t="s">
        <v>391</v>
      </c>
      <c r="C7" s="6" t="s">
        <v>392</v>
      </c>
      <c r="D7" s="6">
        <v>5023981001</v>
      </c>
      <c r="E7" s="6" t="s">
        <v>393</v>
      </c>
      <c r="F7" s="6">
        <v>1609</v>
      </c>
      <c r="G7" s="8" t="s">
        <v>389</v>
      </c>
      <c r="H7" s="6" t="s">
        <v>104</v>
      </c>
      <c r="I7" s="6" t="s">
        <v>103</v>
      </c>
      <c r="J7" s="6" t="s">
        <v>102</v>
      </c>
      <c r="K7" s="6" t="s">
        <v>394</v>
      </c>
      <c r="L7" s="6">
        <v>0</v>
      </c>
      <c r="M7" s="7">
        <v>3636</v>
      </c>
      <c r="N7" s="7" t="s">
        <v>29</v>
      </c>
      <c r="O7" s="7" t="s">
        <v>29</v>
      </c>
    </row>
    <row r="8" spans="1:15" s="14" customFormat="1">
      <c r="A8" s="6">
        <v>1</v>
      </c>
      <c r="B8" s="28" t="s">
        <v>391</v>
      </c>
      <c r="C8" s="6" t="s">
        <v>392</v>
      </c>
      <c r="D8" s="6">
        <v>5023981002</v>
      </c>
      <c r="E8" s="6" t="s">
        <v>393</v>
      </c>
      <c r="F8" s="6">
        <v>1609</v>
      </c>
      <c r="G8" s="8" t="s">
        <v>389</v>
      </c>
      <c r="H8" s="6" t="s">
        <v>104</v>
      </c>
      <c r="I8" s="6" t="s">
        <v>103</v>
      </c>
      <c r="J8" s="6" t="s">
        <v>102</v>
      </c>
      <c r="K8" s="6" t="s">
        <v>394</v>
      </c>
      <c r="L8" s="6">
        <v>0</v>
      </c>
      <c r="M8" s="7">
        <v>3636</v>
      </c>
      <c r="N8" s="7" t="s">
        <v>29</v>
      </c>
      <c r="O8" s="7" t="s">
        <v>29</v>
      </c>
    </row>
    <row r="9" spans="1:15" s="14" customFormat="1">
      <c r="A9" s="6">
        <v>1</v>
      </c>
      <c r="B9" s="28" t="s">
        <v>380</v>
      </c>
      <c r="C9" s="29" t="s">
        <v>397</v>
      </c>
      <c r="D9" s="6">
        <v>5023392501</v>
      </c>
      <c r="E9" s="29" t="s">
        <v>382</v>
      </c>
      <c r="F9" s="6">
        <v>391</v>
      </c>
      <c r="G9" s="8" t="s">
        <v>383</v>
      </c>
      <c r="H9" s="6" t="s">
        <v>384</v>
      </c>
      <c r="I9" s="6" t="s">
        <v>103</v>
      </c>
      <c r="J9" s="6" t="s">
        <v>102</v>
      </c>
      <c r="K9" s="6" t="s">
        <v>398</v>
      </c>
      <c r="L9" s="6">
        <v>0</v>
      </c>
      <c r="M9" s="7">
        <v>7998</v>
      </c>
      <c r="N9" s="7" t="s">
        <v>29</v>
      </c>
      <c r="O9" s="7" t="s">
        <v>29</v>
      </c>
    </row>
    <row r="10" spans="1:15" s="14" customFormat="1">
      <c r="A10" s="6">
        <v>1</v>
      </c>
      <c r="B10" s="8" t="s">
        <v>380</v>
      </c>
      <c r="C10" s="29" t="s">
        <v>381</v>
      </c>
      <c r="D10" s="6">
        <v>5023392502</v>
      </c>
      <c r="E10" s="29" t="s">
        <v>382</v>
      </c>
      <c r="F10" s="6">
        <v>391</v>
      </c>
      <c r="G10" s="8" t="s">
        <v>383</v>
      </c>
      <c r="H10" s="6" t="s">
        <v>384</v>
      </c>
      <c r="I10" s="6" t="s">
        <v>103</v>
      </c>
      <c r="J10" s="6" t="s">
        <v>102</v>
      </c>
      <c r="K10" s="6" t="s">
        <v>385</v>
      </c>
      <c r="L10" s="6">
        <v>0</v>
      </c>
      <c r="M10" s="7">
        <v>7998</v>
      </c>
      <c r="N10" s="7" t="s">
        <v>29</v>
      </c>
      <c r="O10" s="7" t="s">
        <v>29</v>
      </c>
    </row>
    <row r="11" spans="1:15" s="14" customFormat="1">
      <c r="A11" s="6">
        <v>1</v>
      </c>
      <c r="B11" s="8" t="s">
        <v>386</v>
      </c>
      <c r="C11" s="29" t="s">
        <v>400</v>
      </c>
      <c r="D11" s="6">
        <v>5023574401</v>
      </c>
      <c r="E11" s="6" t="s">
        <v>388</v>
      </c>
      <c r="F11" s="6">
        <v>1609</v>
      </c>
      <c r="G11" s="8" t="s">
        <v>389</v>
      </c>
      <c r="H11" s="6" t="s">
        <v>104</v>
      </c>
      <c r="I11" s="6" t="s">
        <v>103</v>
      </c>
      <c r="J11" s="6" t="s">
        <v>102</v>
      </c>
      <c r="K11" s="6" t="s">
        <v>401</v>
      </c>
      <c r="L11" s="6">
        <v>0</v>
      </c>
      <c r="M11" s="7">
        <v>3636</v>
      </c>
      <c r="N11" s="7" t="s">
        <v>29</v>
      </c>
      <c r="O11" s="7" t="s">
        <v>29</v>
      </c>
    </row>
    <row r="12" spans="1:15" s="14" customFormat="1">
      <c r="A12" s="6">
        <v>1</v>
      </c>
      <c r="B12" s="8" t="s">
        <v>386</v>
      </c>
      <c r="C12" s="29" t="s">
        <v>387</v>
      </c>
      <c r="D12" s="6">
        <v>5023574402</v>
      </c>
      <c r="E12" s="6" t="s">
        <v>388</v>
      </c>
      <c r="F12" s="6">
        <v>1609</v>
      </c>
      <c r="G12" s="8" t="s">
        <v>389</v>
      </c>
      <c r="H12" s="6" t="s">
        <v>104</v>
      </c>
      <c r="I12" s="6" t="s">
        <v>103</v>
      </c>
      <c r="J12" s="6" t="s">
        <v>102</v>
      </c>
      <c r="K12" s="6" t="s">
        <v>390</v>
      </c>
      <c r="L12" s="6">
        <v>0</v>
      </c>
      <c r="M12" s="7">
        <v>3636</v>
      </c>
      <c r="N12" s="7" t="s">
        <v>29</v>
      </c>
      <c r="O12" s="7" t="s">
        <v>29</v>
      </c>
    </row>
    <row r="13" spans="1:15">
      <c r="B13" s="5"/>
      <c r="C13" s="5"/>
      <c r="D13" s="5"/>
      <c r="E13" s="1"/>
      <c r="G13" s="5"/>
      <c r="H13" s="5"/>
    </row>
    <row r="14" spans="1:15">
      <c r="B14" s="5"/>
      <c r="C14" s="5"/>
      <c r="D14" s="5"/>
      <c r="E14" s="1"/>
      <c r="G14" s="5"/>
      <c r="H14" s="5"/>
    </row>
    <row r="15" spans="1:15" ht="11.25" customHeight="1">
      <c r="A15" s="50" t="s">
        <v>395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2"/>
    </row>
    <row r="16" spans="1:15" ht="11.25" customHeight="1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5"/>
    </row>
    <row r="17" spans="1:15" ht="11.2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8"/>
    </row>
    <row r="18" spans="1:15" ht="11.25" customHeight="1">
      <c r="A18" s="67" t="s">
        <v>119</v>
      </c>
      <c r="B18" s="67" t="s">
        <v>108</v>
      </c>
      <c r="C18" s="67" t="s">
        <v>109</v>
      </c>
      <c r="D18" s="67" t="s">
        <v>396</v>
      </c>
      <c r="E18" s="67" t="s">
        <v>110</v>
      </c>
      <c r="F18" s="67" t="s">
        <v>112</v>
      </c>
      <c r="G18" s="67" t="s">
        <v>113</v>
      </c>
      <c r="H18" s="67" t="s">
        <v>114</v>
      </c>
      <c r="I18" s="67" t="s">
        <v>115</v>
      </c>
      <c r="J18" s="67" t="s">
        <v>116</v>
      </c>
      <c r="K18" s="67" t="s">
        <v>118</v>
      </c>
      <c r="L18" s="67" t="s">
        <v>117</v>
      </c>
      <c r="M18" s="59" t="s">
        <v>122</v>
      </c>
      <c r="N18" s="69" t="s">
        <v>123</v>
      </c>
      <c r="O18" s="70"/>
    </row>
    <row r="19" spans="1: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71"/>
      <c r="O19" s="72"/>
    </row>
    <row r="20" spans="1:1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71"/>
      <c r="O20" s="72"/>
    </row>
    <row r="21" spans="1: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71"/>
      <c r="O21" s="72"/>
    </row>
    <row r="22" spans="1: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71"/>
      <c r="O22" s="72"/>
    </row>
    <row r="23" spans="1: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71"/>
      <c r="O23" s="72"/>
    </row>
    <row r="24" spans="1: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73"/>
      <c r="O24" s="74"/>
    </row>
    <row r="26" spans="1:15" ht="11.25" customHeight="1">
      <c r="A26" s="59" t="s">
        <v>120</v>
      </c>
      <c r="C26" s="68" t="s">
        <v>402</v>
      </c>
      <c r="E26" s="68" t="s">
        <v>399</v>
      </c>
    </row>
    <row r="27" spans="1:15">
      <c r="A27" s="59"/>
      <c r="C27" s="68"/>
      <c r="E27" s="68"/>
    </row>
    <row r="28" spans="1:15">
      <c r="A28" s="59"/>
      <c r="C28" s="68"/>
      <c r="E28" s="68"/>
    </row>
    <row r="29" spans="1:15">
      <c r="A29" s="59"/>
      <c r="C29" s="68"/>
      <c r="E29" s="68"/>
    </row>
    <row r="30" spans="1:15">
      <c r="A30" s="59"/>
      <c r="C30" s="68"/>
      <c r="E30" s="68"/>
    </row>
    <row r="31" spans="1:15">
      <c r="A31" s="59"/>
    </row>
    <row r="32" spans="1:15">
      <c r="A32" s="59"/>
    </row>
    <row r="34" spans="1:1">
      <c r="A34" s="59" t="s">
        <v>121</v>
      </c>
    </row>
    <row r="35" spans="1:1">
      <c r="A35" s="59"/>
    </row>
    <row r="36" spans="1:1">
      <c r="A36" s="59"/>
    </row>
    <row r="37" spans="1:1">
      <c r="A37" s="59"/>
    </row>
    <row r="38" spans="1:1">
      <c r="A38" s="59"/>
    </row>
    <row r="39" spans="1:1">
      <c r="A39" s="59"/>
    </row>
    <row r="40" spans="1:1">
      <c r="A40" s="59"/>
    </row>
  </sheetData>
  <mergeCells count="19">
    <mergeCell ref="M18:M24"/>
    <mergeCell ref="D18:D24"/>
    <mergeCell ref="N18:O24"/>
    <mergeCell ref="F18:F24"/>
    <mergeCell ref="L18:L24"/>
    <mergeCell ref="K18:K24"/>
    <mergeCell ref="E18:E24"/>
    <mergeCell ref="J18:J24"/>
    <mergeCell ref="I18:I24"/>
    <mergeCell ref="H18:H24"/>
    <mergeCell ref="G18:G24"/>
    <mergeCell ref="E26:E30"/>
    <mergeCell ref="C26:C30"/>
    <mergeCell ref="A15:L17"/>
    <mergeCell ref="A26:A32"/>
    <mergeCell ref="A34:A40"/>
    <mergeCell ref="A18:A24"/>
    <mergeCell ref="B18:B24"/>
    <mergeCell ref="C18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I53"/>
  <sheetViews>
    <sheetView zoomScaleNormal="100" workbookViewId="0"/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28515625" style="2" customWidth="1"/>
    <col min="5" max="5" width="21.28515625" style="2" customWidth="1"/>
    <col min="6" max="6" width="24.140625" style="5" customWidth="1"/>
    <col min="7" max="7" width="25.7109375" style="2" customWidth="1"/>
    <col min="8" max="8" width="28.42578125" style="2" customWidth="1"/>
    <col min="9" max="9" width="22.42578125" style="2" customWidth="1"/>
    <col min="10" max="10" width="19.85546875" style="2" customWidth="1"/>
    <col min="11" max="11" width="20" style="2" customWidth="1"/>
    <col min="12" max="12" width="23.7109375" style="2" customWidth="1"/>
    <col min="13" max="13" width="27" style="2" customWidth="1"/>
    <col min="14" max="14" width="20.42578125" style="2" customWidth="1"/>
    <col min="15" max="15" width="23.7109375" style="2" customWidth="1"/>
    <col min="16" max="16" width="26.5703125" style="2" customWidth="1"/>
    <col min="17" max="17" width="27.140625" style="2" customWidth="1"/>
    <col min="18" max="18" width="25.7109375" style="2" customWidth="1"/>
    <col min="19" max="19" width="24.42578125" style="2" customWidth="1"/>
    <col min="20" max="20" width="32.5703125" style="2" customWidth="1"/>
    <col min="21" max="21" width="25.42578125" style="2" customWidth="1"/>
    <col min="22" max="22" width="20.42578125" style="2" customWidth="1"/>
    <col min="23" max="23" width="21.28515625" style="2" customWidth="1"/>
    <col min="24" max="24" width="25.42578125" style="5" customWidth="1"/>
    <col min="25" max="25" width="50.85546875" style="5" customWidth="1"/>
    <col min="26" max="26" width="45" style="5" customWidth="1"/>
    <col min="27" max="27" width="33.85546875" style="2" customWidth="1"/>
    <col min="28" max="28" width="16.28515625" style="2" customWidth="1"/>
    <col min="29" max="29" width="18.28515625" style="2" bestFit="1" customWidth="1"/>
    <col min="30" max="30" width="13.28515625" style="2" bestFit="1" customWidth="1"/>
    <col min="31" max="31" width="15" style="2" customWidth="1"/>
    <col min="32" max="32" width="15.5703125" style="2" customWidth="1"/>
    <col min="33" max="33" width="18.28515625" style="2" customWidth="1"/>
    <col min="34" max="34" width="14.5703125" style="5" customWidth="1"/>
    <col min="35" max="35" width="16.85546875" style="5" customWidth="1"/>
    <col min="36" max="16384" width="9.140625" style="2"/>
  </cols>
  <sheetData>
    <row r="2" spans="1:35" s="9" customFormat="1" ht="18.75">
      <c r="B2" s="10" t="s">
        <v>34</v>
      </c>
      <c r="C2" s="9" t="s">
        <v>42</v>
      </c>
      <c r="F2" s="13"/>
      <c r="X2" s="13"/>
      <c r="Y2" s="13"/>
      <c r="Z2" s="13"/>
      <c r="AH2" s="13"/>
      <c r="AI2" s="13"/>
    </row>
    <row r="3" spans="1:35" s="9" customFormat="1" ht="18.75">
      <c r="B3" s="10" t="s">
        <v>35</v>
      </c>
      <c r="C3" s="9" t="s">
        <v>124</v>
      </c>
      <c r="F3" s="13"/>
      <c r="X3" s="13"/>
      <c r="Y3" s="13"/>
      <c r="Z3" s="13"/>
      <c r="AH3" s="13"/>
      <c r="AI3" s="13"/>
    </row>
    <row r="5" spans="1:35" ht="27.75" customHeight="1">
      <c r="A5" s="4" t="s">
        <v>45</v>
      </c>
      <c r="B5" s="4" t="s">
        <v>44</v>
      </c>
      <c r="C5" s="4" t="s">
        <v>54</v>
      </c>
      <c r="D5" s="3" t="s">
        <v>125</v>
      </c>
      <c r="E5" s="4" t="s">
        <v>126</v>
      </c>
      <c r="F5" s="3" t="s">
        <v>128</v>
      </c>
      <c r="G5" s="3" t="s">
        <v>55</v>
      </c>
      <c r="H5" s="3" t="s">
        <v>152</v>
      </c>
      <c r="I5" s="3" t="s">
        <v>140</v>
      </c>
      <c r="J5" s="3" t="s">
        <v>141</v>
      </c>
      <c r="K5" s="3" t="s">
        <v>133</v>
      </c>
      <c r="L5" s="3" t="s">
        <v>155</v>
      </c>
      <c r="M5" s="3" t="s">
        <v>150</v>
      </c>
      <c r="N5" s="3" t="s">
        <v>134</v>
      </c>
      <c r="O5" s="3" t="s">
        <v>135</v>
      </c>
      <c r="P5" s="3" t="s">
        <v>138</v>
      </c>
      <c r="Q5" s="3" t="s">
        <v>137</v>
      </c>
      <c r="R5" s="3" t="s">
        <v>146</v>
      </c>
      <c r="S5" s="3" t="s">
        <v>148</v>
      </c>
      <c r="T5" s="3" t="s">
        <v>147</v>
      </c>
      <c r="U5" s="3" t="s">
        <v>127</v>
      </c>
      <c r="V5" s="3" t="s">
        <v>153</v>
      </c>
      <c r="W5" s="3" t="s">
        <v>154</v>
      </c>
      <c r="X5" s="4" t="s">
        <v>130</v>
      </c>
      <c r="Y5" s="4" t="s">
        <v>129</v>
      </c>
      <c r="Z5" s="4" t="s">
        <v>131</v>
      </c>
      <c r="AA5" s="3" t="s">
        <v>139</v>
      </c>
      <c r="AB5" s="3" t="s">
        <v>142</v>
      </c>
      <c r="AC5" s="3" t="s">
        <v>143</v>
      </c>
      <c r="AD5" s="3" t="s">
        <v>144</v>
      </c>
      <c r="AE5" s="3" t="s">
        <v>149</v>
      </c>
      <c r="AF5" s="3" t="s">
        <v>151</v>
      </c>
      <c r="AG5" s="3" t="s">
        <v>145</v>
      </c>
      <c r="AH5" s="3" t="s">
        <v>132</v>
      </c>
      <c r="AI5" s="3" t="s">
        <v>136</v>
      </c>
    </row>
    <row r="6" spans="1:35" s="12" customFormat="1">
      <c r="A6" s="8" t="s">
        <v>403</v>
      </c>
      <c r="B6" s="8" t="s">
        <v>30</v>
      </c>
      <c r="C6" s="8" t="s">
        <v>162</v>
      </c>
      <c r="D6" s="8" t="s">
        <v>156</v>
      </c>
      <c r="E6" s="8" t="s">
        <v>404</v>
      </c>
      <c r="F6" s="8" t="s">
        <v>405</v>
      </c>
      <c r="G6" s="8" t="s">
        <v>406</v>
      </c>
      <c r="H6" s="8" t="s">
        <v>33</v>
      </c>
      <c r="I6" s="8" t="s">
        <v>31</v>
      </c>
      <c r="J6" s="8" t="s">
        <v>31</v>
      </c>
      <c r="K6" s="8" t="s">
        <v>163</v>
      </c>
      <c r="L6" s="8" t="s">
        <v>163</v>
      </c>
      <c r="M6" s="8" t="s">
        <v>31</v>
      </c>
      <c r="N6" s="8" t="s">
        <v>30</v>
      </c>
      <c r="O6" s="8" t="s">
        <v>164</v>
      </c>
      <c r="P6" s="8" t="s">
        <v>358</v>
      </c>
      <c r="Q6" s="8" t="s">
        <v>160</v>
      </c>
      <c r="R6" s="8" t="s">
        <v>160</v>
      </c>
      <c r="S6" s="8" t="s">
        <v>407</v>
      </c>
      <c r="T6" s="8" t="s">
        <v>160</v>
      </c>
      <c r="U6" s="8" t="s">
        <v>408</v>
      </c>
      <c r="V6" s="8" t="s">
        <v>40</v>
      </c>
      <c r="W6" s="8" t="s">
        <v>40</v>
      </c>
      <c r="X6" s="8" t="s">
        <v>158</v>
      </c>
      <c r="Y6" s="8" t="s">
        <v>157</v>
      </c>
      <c r="Z6" s="8" t="s">
        <v>159</v>
      </c>
      <c r="AA6" s="8" t="s">
        <v>160</v>
      </c>
      <c r="AB6" s="11"/>
      <c r="AC6" s="11"/>
      <c r="AD6" s="11"/>
      <c r="AE6" s="11" t="s">
        <v>31</v>
      </c>
      <c r="AF6" s="11" t="s">
        <v>40</v>
      </c>
      <c r="AG6" s="11" t="s">
        <v>161</v>
      </c>
      <c r="AH6" s="11"/>
      <c r="AI6" s="11" t="s">
        <v>160</v>
      </c>
    </row>
    <row r="7" spans="1:35" s="12" customFormat="1">
      <c r="A7" s="8" t="s">
        <v>409</v>
      </c>
      <c r="B7" s="8" t="s">
        <v>30</v>
      </c>
      <c r="C7" s="8" t="s">
        <v>162</v>
      </c>
      <c r="D7" s="8" t="s">
        <v>156</v>
      </c>
      <c r="E7" s="8" t="s">
        <v>410</v>
      </c>
      <c r="F7" s="8" t="s">
        <v>411</v>
      </c>
      <c r="G7" s="8" t="s">
        <v>412</v>
      </c>
      <c r="H7" s="8" t="s">
        <v>39</v>
      </c>
      <c r="I7" s="8" t="s">
        <v>31</v>
      </c>
      <c r="J7" s="8" t="s">
        <v>31</v>
      </c>
      <c r="K7" s="8" t="s">
        <v>413</v>
      </c>
      <c r="L7" s="8" t="s">
        <v>413</v>
      </c>
      <c r="M7" s="8" t="s">
        <v>31</v>
      </c>
      <c r="N7" s="8" t="s">
        <v>30</v>
      </c>
      <c r="O7" s="8" t="s">
        <v>414</v>
      </c>
      <c r="P7" s="8" t="s">
        <v>415</v>
      </c>
      <c r="Q7" s="8" t="s">
        <v>160</v>
      </c>
      <c r="R7" s="8" t="s">
        <v>160</v>
      </c>
      <c r="S7" s="8" t="s">
        <v>416</v>
      </c>
      <c r="T7" s="8" t="s">
        <v>160</v>
      </c>
      <c r="U7" s="8" t="s">
        <v>417</v>
      </c>
      <c r="V7" s="8" t="s">
        <v>40</v>
      </c>
      <c r="W7" s="8" t="s">
        <v>40</v>
      </c>
      <c r="X7" s="8" t="s">
        <v>158</v>
      </c>
      <c r="Y7" s="8" t="s">
        <v>41</v>
      </c>
      <c r="Z7" s="8" t="s">
        <v>159</v>
      </c>
      <c r="AA7" s="8" t="s">
        <v>160</v>
      </c>
      <c r="AB7" s="11"/>
      <c r="AC7" s="11"/>
      <c r="AD7" s="11"/>
      <c r="AE7" s="11" t="s">
        <v>31</v>
      </c>
      <c r="AF7" s="11" t="s">
        <v>40</v>
      </c>
      <c r="AG7" s="11" t="s">
        <v>161</v>
      </c>
      <c r="AH7" s="11"/>
      <c r="AI7" s="11" t="s">
        <v>160</v>
      </c>
    </row>
    <row r="8" spans="1:35" s="12" customFormat="1">
      <c r="A8" s="8" t="s">
        <v>418</v>
      </c>
      <c r="B8" s="8" t="s">
        <v>30</v>
      </c>
      <c r="C8" s="8" t="s">
        <v>162</v>
      </c>
      <c r="D8" s="8" t="s">
        <v>156</v>
      </c>
      <c r="E8" s="8" t="s">
        <v>410</v>
      </c>
      <c r="F8" s="23" t="s">
        <v>411</v>
      </c>
      <c r="G8" s="8" t="s">
        <v>419</v>
      </c>
      <c r="H8" s="8" t="s">
        <v>39</v>
      </c>
      <c r="I8" s="8" t="s">
        <v>31</v>
      </c>
      <c r="J8" s="8" t="s">
        <v>31</v>
      </c>
      <c r="K8" s="8" t="s">
        <v>352</v>
      </c>
      <c r="L8" s="8" t="s">
        <v>352</v>
      </c>
      <c r="M8" s="8" t="s">
        <v>31</v>
      </c>
      <c r="N8" s="8" t="s">
        <v>30</v>
      </c>
      <c r="O8" s="8" t="s">
        <v>354</v>
      </c>
      <c r="P8" s="8" t="s">
        <v>420</v>
      </c>
      <c r="Q8" s="8" t="s">
        <v>160</v>
      </c>
      <c r="R8" s="8" t="s">
        <v>160</v>
      </c>
      <c r="S8" s="8" t="s">
        <v>421</v>
      </c>
      <c r="T8" s="8" t="s">
        <v>160</v>
      </c>
      <c r="U8" s="8" t="s">
        <v>422</v>
      </c>
      <c r="V8" s="8" t="s">
        <v>40</v>
      </c>
      <c r="W8" s="8" t="s">
        <v>40</v>
      </c>
      <c r="X8" s="8" t="s">
        <v>158</v>
      </c>
      <c r="Y8" s="8" t="s">
        <v>41</v>
      </c>
      <c r="Z8" s="8" t="s">
        <v>159</v>
      </c>
      <c r="AA8" s="8" t="s">
        <v>160</v>
      </c>
      <c r="AB8" s="11"/>
      <c r="AC8" s="11"/>
      <c r="AD8" s="11"/>
      <c r="AE8" s="11" t="s">
        <v>31</v>
      </c>
      <c r="AF8" s="11" t="s">
        <v>40</v>
      </c>
      <c r="AG8" s="11" t="s">
        <v>161</v>
      </c>
      <c r="AH8" s="11"/>
      <c r="AI8" s="11" t="s">
        <v>160</v>
      </c>
    </row>
    <row r="9" spans="1:35" s="12" customFormat="1">
      <c r="A9" s="11" t="s">
        <v>423</v>
      </c>
      <c r="B9" s="11" t="s">
        <v>30</v>
      </c>
      <c r="C9" s="11" t="s">
        <v>162</v>
      </c>
      <c r="D9" s="11" t="s">
        <v>156</v>
      </c>
      <c r="E9" s="11" t="s">
        <v>424</v>
      </c>
      <c r="F9" s="11" t="s">
        <v>425</v>
      </c>
      <c r="G9" s="11" t="s">
        <v>426</v>
      </c>
      <c r="H9" s="11" t="s">
        <v>39</v>
      </c>
      <c r="I9" s="11" t="s">
        <v>31</v>
      </c>
      <c r="J9" s="11" t="s">
        <v>31</v>
      </c>
      <c r="K9" s="11" t="s">
        <v>427</v>
      </c>
      <c r="L9" s="11" t="s">
        <v>427</v>
      </c>
      <c r="M9" s="11" t="s">
        <v>31</v>
      </c>
      <c r="N9" s="11" t="s">
        <v>39</v>
      </c>
      <c r="O9" s="11" t="s">
        <v>428</v>
      </c>
      <c r="P9" s="11" t="s">
        <v>429</v>
      </c>
      <c r="Q9" s="11" t="s">
        <v>160</v>
      </c>
      <c r="R9" s="11" t="s">
        <v>160</v>
      </c>
      <c r="S9" s="11" t="s">
        <v>430</v>
      </c>
      <c r="T9" s="11" t="s">
        <v>160</v>
      </c>
      <c r="U9" s="11" t="s">
        <v>431</v>
      </c>
      <c r="V9" s="11" t="s">
        <v>40</v>
      </c>
      <c r="W9" s="11" t="s">
        <v>40</v>
      </c>
      <c r="X9" s="11" t="s">
        <v>158</v>
      </c>
      <c r="Y9" s="11" t="s">
        <v>41</v>
      </c>
      <c r="Z9" s="11" t="s">
        <v>159</v>
      </c>
      <c r="AA9" s="11" t="s">
        <v>160</v>
      </c>
      <c r="AB9" s="11"/>
      <c r="AC9" s="11"/>
      <c r="AD9" s="11"/>
      <c r="AE9" s="11" t="s">
        <v>31</v>
      </c>
      <c r="AF9" s="11" t="s">
        <v>40</v>
      </c>
      <c r="AG9" s="11" t="s">
        <v>161</v>
      </c>
      <c r="AH9" s="11"/>
      <c r="AI9" s="11" t="s">
        <v>160</v>
      </c>
    </row>
    <row r="10" spans="1:35" s="12" customFormat="1">
      <c r="A10" s="11"/>
      <c r="B10" s="2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5"/>
      <c r="C11" s="5"/>
      <c r="D11" s="5"/>
      <c r="E11" s="1"/>
      <c r="K11" s="5"/>
      <c r="N11" s="5"/>
    </row>
    <row r="12" spans="1:35">
      <c r="A12" s="5"/>
      <c r="C12" s="5"/>
      <c r="D12" s="5"/>
      <c r="E12" s="1"/>
      <c r="K12" s="5"/>
      <c r="N12" s="5"/>
    </row>
    <row r="13" spans="1:35" ht="11.25" customHeight="1">
      <c r="A13" s="78" t="s">
        <v>165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80"/>
      <c r="Z13" s="75" t="s">
        <v>178</v>
      </c>
      <c r="AA13" s="103" t="s">
        <v>186</v>
      </c>
    </row>
    <row r="14" spans="1:35" ht="11.25" customHeight="1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3"/>
      <c r="Z14" s="76"/>
      <c r="AA14" s="103"/>
    </row>
    <row r="15" spans="1:35" ht="11.25" customHeight="1">
      <c r="A15" s="84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6"/>
      <c r="Z15" s="77"/>
      <c r="AA15" s="103"/>
    </row>
    <row r="16" spans="1:35" ht="11.25" customHeight="1">
      <c r="A16" s="65" t="s">
        <v>111</v>
      </c>
      <c r="B16" s="60" t="s">
        <v>168</v>
      </c>
      <c r="C16" s="60" t="s">
        <v>166</v>
      </c>
      <c r="D16" s="60" t="s">
        <v>167</v>
      </c>
      <c r="E16" s="67" t="s">
        <v>169</v>
      </c>
      <c r="F16" s="60" t="s">
        <v>174</v>
      </c>
      <c r="G16" s="101" t="s">
        <v>199</v>
      </c>
      <c r="H16" s="101" t="s">
        <v>196</v>
      </c>
      <c r="I16" s="67" t="s">
        <v>188</v>
      </c>
      <c r="J16" s="67" t="s">
        <v>189</v>
      </c>
      <c r="K16" s="67" t="s">
        <v>170</v>
      </c>
      <c r="L16" s="64" t="s">
        <v>201</v>
      </c>
      <c r="M16" s="101" t="s">
        <v>199</v>
      </c>
      <c r="N16" s="67" t="s">
        <v>171</v>
      </c>
      <c r="O16" s="67" t="s">
        <v>172</v>
      </c>
      <c r="P16" s="104" t="s">
        <v>182</v>
      </c>
      <c r="Q16" s="60" t="s">
        <v>181</v>
      </c>
      <c r="R16" s="102" t="s">
        <v>183</v>
      </c>
      <c r="S16" s="95" t="s">
        <v>184</v>
      </c>
      <c r="T16" s="60" t="s">
        <v>206</v>
      </c>
      <c r="U16" s="101" t="s">
        <v>173</v>
      </c>
      <c r="V16" s="64" t="s">
        <v>192</v>
      </c>
      <c r="W16" s="64" t="s">
        <v>193</v>
      </c>
      <c r="X16" s="64" t="s">
        <v>176</v>
      </c>
      <c r="Y16" s="101" t="s">
        <v>199</v>
      </c>
      <c r="Z16" s="63" t="s">
        <v>179</v>
      </c>
      <c r="AA16" s="93" t="s">
        <v>187</v>
      </c>
      <c r="AB16" s="60" t="s">
        <v>202</v>
      </c>
      <c r="AC16" s="60" t="s">
        <v>202</v>
      </c>
      <c r="AD16" s="60" t="s">
        <v>202</v>
      </c>
      <c r="AE16" s="60" t="s">
        <v>202</v>
      </c>
      <c r="AF16" s="60" t="s">
        <v>195</v>
      </c>
      <c r="AG16" s="60" t="s">
        <v>194</v>
      </c>
      <c r="AH16" s="65" t="s">
        <v>180</v>
      </c>
      <c r="AI16" s="65" t="s">
        <v>185</v>
      </c>
    </row>
    <row r="17" spans="1:35">
      <c r="A17" s="66"/>
      <c r="B17" s="60"/>
      <c r="C17" s="60"/>
      <c r="D17" s="60"/>
      <c r="E17" s="59"/>
      <c r="F17" s="60"/>
      <c r="G17" s="102"/>
      <c r="H17" s="102"/>
      <c r="I17" s="59"/>
      <c r="J17" s="59"/>
      <c r="K17" s="59"/>
      <c r="L17" s="64"/>
      <c r="M17" s="102"/>
      <c r="N17" s="59"/>
      <c r="O17" s="59"/>
      <c r="P17" s="104"/>
      <c r="Q17" s="60"/>
      <c r="R17" s="102"/>
      <c r="S17" s="96"/>
      <c r="T17" s="60"/>
      <c r="U17" s="102"/>
      <c r="V17" s="64"/>
      <c r="W17" s="64"/>
      <c r="X17" s="64"/>
      <c r="Y17" s="102"/>
      <c r="Z17" s="64"/>
      <c r="AA17" s="93"/>
      <c r="AB17" s="60"/>
      <c r="AC17" s="60"/>
      <c r="AD17" s="60"/>
      <c r="AE17" s="60"/>
      <c r="AF17" s="60"/>
      <c r="AG17" s="60"/>
      <c r="AH17" s="66"/>
      <c r="AI17" s="66"/>
    </row>
    <row r="18" spans="1:35" ht="11.25" customHeight="1">
      <c r="A18" s="66"/>
      <c r="B18" s="60"/>
      <c r="C18" s="60"/>
      <c r="D18" s="60"/>
      <c r="E18" s="59"/>
      <c r="F18" s="60"/>
      <c r="G18" s="102"/>
      <c r="H18" s="102"/>
      <c r="I18" s="59"/>
      <c r="J18" s="59"/>
      <c r="K18" s="59"/>
      <c r="L18" s="64"/>
      <c r="M18" s="102"/>
      <c r="N18" s="59"/>
      <c r="O18" s="59"/>
      <c r="P18" s="104"/>
      <c r="Q18" s="60"/>
      <c r="R18" s="102"/>
      <c r="S18" s="96"/>
      <c r="T18" s="60"/>
      <c r="U18" s="102"/>
      <c r="V18" s="64"/>
      <c r="W18" s="64"/>
      <c r="X18" s="64"/>
      <c r="Y18" s="102"/>
      <c r="Z18" s="64"/>
      <c r="AA18" s="93"/>
      <c r="AB18" s="60"/>
      <c r="AC18" s="60"/>
      <c r="AD18" s="60"/>
      <c r="AE18" s="60"/>
      <c r="AF18" s="60"/>
      <c r="AG18" s="60"/>
      <c r="AH18" s="66"/>
      <c r="AI18" s="66"/>
    </row>
    <row r="19" spans="1:35">
      <c r="A19" s="66"/>
      <c r="B19" s="60"/>
      <c r="C19" s="60"/>
      <c r="D19" s="60"/>
      <c r="E19" s="59"/>
      <c r="F19" s="60"/>
      <c r="G19" s="102"/>
      <c r="H19" s="102"/>
      <c r="I19" s="59"/>
      <c r="J19" s="59"/>
      <c r="K19" s="59"/>
      <c r="L19" s="64"/>
      <c r="M19" s="102"/>
      <c r="N19" s="59"/>
      <c r="O19" s="59"/>
      <c r="P19" s="104"/>
      <c r="Q19" s="60"/>
      <c r="R19" s="102"/>
      <c r="S19" s="96"/>
      <c r="T19" s="60"/>
      <c r="U19" s="102"/>
      <c r="V19" s="64"/>
      <c r="W19" s="64"/>
      <c r="X19" s="64"/>
      <c r="Y19" s="102"/>
      <c r="Z19" s="64"/>
      <c r="AA19" s="93"/>
      <c r="AB19" s="60"/>
      <c r="AC19" s="60"/>
      <c r="AD19" s="60"/>
      <c r="AE19" s="60"/>
      <c r="AF19" s="60"/>
      <c r="AG19" s="60"/>
      <c r="AH19" s="66"/>
      <c r="AI19" s="66"/>
    </row>
    <row r="20" spans="1:35">
      <c r="A20" s="66"/>
      <c r="B20" s="60"/>
      <c r="C20" s="60"/>
      <c r="D20" s="60"/>
      <c r="E20" s="59"/>
      <c r="F20" s="60"/>
      <c r="G20" s="102"/>
      <c r="H20" s="102"/>
      <c r="I20" s="59"/>
      <c r="J20" s="59"/>
      <c r="K20" s="59"/>
      <c r="L20" s="64"/>
      <c r="M20" s="102"/>
      <c r="N20" s="59"/>
      <c r="O20" s="59"/>
      <c r="P20" s="104"/>
      <c r="Q20" s="60"/>
      <c r="R20" s="102"/>
      <c r="S20" s="96"/>
      <c r="T20" s="60"/>
      <c r="U20" s="102"/>
      <c r="V20" s="64"/>
      <c r="W20" s="64"/>
      <c r="X20" s="64"/>
      <c r="Y20" s="102"/>
      <c r="Z20" s="64"/>
      <c r="AA20" s="93"/>
      <c r="AB20" s="60"/>
      <c r="AC20" s="60"/>
      <c r="AD20" s="60"/>
      <c r="AE20" s="60"/>
      <c r="AF20" s="60"/>
      <c r="AG20" s="60"/>
      <c r="AH20" s="66"/>
      <c r="AI20" s="66"/>
    </row>
    <row r="21" spans="1:35">
      <c r="A21" s="66"/>
      <c r="B21" s="60"/>
      <c r="C21" s="60"/>
      <c r="D21" s="60"/>
      <c r="E21" s="59"/>
      <c r="F21" s="60"/>
      <c r="G21" s="102"/>
      <c r="H21" s="102"/>
      <c r="I21" s="59"/>
      <c r="J21" s="59"/>
      <c r="K21" s="59"/>
      <c r="L21" s="64"/>
      <c r="M21" s="102"/>
      <c r="N21" s="59"/>
      <c r="O21" s="59"/>
      <c r="P21" s="104"/>
      <c r="Q21" s="60"/>
      <c r="R21" s="102"/>
      <c r="S21" s="96"/>
      <c r="T21" s="60"/>
      <c r="U21" s="102"/>
      <c r="V21" s="64"/>
      <c r="W21" s="64"/>
      <c r="X21" s="64"/>
      <c r="Y21" s="102"/>
      <c r="Z21" s="64"/>
      <c r="AA21" s="93"/>
      <c r="AB21" s="60"/>
      <c r="AC21" s="60"/>
      <c r="AD21" s="60"/>
      <c r="AE21" s="60"/>
      <c r="AF21" s="60"/>
      <c r="AG21" s="60"/>
      <c r="AH21" s="66"/>
      <c r="AI21" s="66"/>
    </row>
    <row r="22" spans="1:35">
      <c r="A22" s="67"/>
      <c r="B22" s="60"/>
      <c r="C22" s="60"/>
      <c r="D22" s="60"/>
      <c r="E22" s="59"/>
      <c r="F22" s="60"/>
      <c r="G22" s="102"/>
      <c r="H22" s="102"/>
      <c r="I22" s="59"/>
      <c r="J22" s="59"/>
      <c r="K22" s="59"/>
      <c r="L22" s="62"/>
      <c r="M22" s="102"/>
      <c r="N22" s="59"/>
      <c r="O22" s="59"/>
      <c r="P22" s="104"/>
      <c r="Q22" s="60"/>
      <c r="R22" s="102"/>
      <c r="S22" s="96"/>
      <c r="T22" s="60"/>
      <c r="U22" s="102"/>
      <c r="V22" s="62"/>
      <c r="W22" s="62"/>
      <c r="X22" s="62"/>
      <c r="Y22" s="102"/>
      <c r="Z22" s="62"/>
      <c r="AA22" s="93"/>
      <c r="AB22" s="60"/>
      <c r="AC22" s="60"/>
      <c r="AD22" s="60"/>
      <c r="AE22" s="60"/>
      <c r="AF22" s="60"/>
      <c r="AG22" s="60"/>
      <c r="AH22" s="67"/>
      <c r="AI22" s="67"/>
    </row>
    <row r="23" spans="1:35">
      <c r="S23" s="96"/>
      <c r="T23" s="1"/>
    </row>
    <row r="24" spans="1:35" ht="11.25" customHeight="1">
      <c r="G24" s="65" t="s">
        <v>203</v>
      </c>
      <c r="H24" s="65" t="s">
        <v>197</v>
      </c>
      <c r="M24" s="65" t="s">
        <v>200</v>
      </c>
      <c r="S24" s="96"/>
      <c r="T24" s="63" t="s">
        <v>205</v>
      </c>
      <c r="X24" s="65" t="s">
        <v>175</v>
      </c>
      <c r="Y24" s="65" t="s">
        <v>207</v>
      </c>
      <c r="Z24" s="65" t="s">
        <v>177</v>
      </c>
      <c r="AA24" s="65" t="s">
        <v>433</v>
      </c>
    </row>
    <row r="25" spans="1:35" ht="11.25" customHeight="1">
      <c r="G25" s="66"/>
      <c r="H25" s="66"/>
      <c r="M25" s="66"/>
      <c r="S25" s="96"/>
      <c r="T25" s="64"/>
      <c r="X25" s="66"/>
      <c r="Y25" s="66"/>
      <c r="Z25" s="66"/>
      <c r="AA25" s="66"/>
    </row>
    <row r="26" spans="1:35" ht="11.25" customHeight="1">
      <c r="G26" s="66"/>
      <c r="H26" s="66"/>
      <c r="M26" s="66"/>
      <c r="S26" s="96"/>
      <c r="T26" s="64"/>
      <c r="X26" s="66"/>
      <c r="Y26" s="66"/>
      <c r="Z26" s="66"/>
      <c r="AA26" s="66"/>
    </row>
    <row r="27" spans="1:35" ht="11.25" customHeight="1">
      <c r="G27" s="66"/>
      <c r="H27" s="66"/>
      <c r="M27" s="66"/>
      <c r="S27" s="96"/>
      <c r="T27" s="64"/>
      <c r="X27" s="66"/>
      <c r="Y27" s="66"/>
      <c r="Z27" s="66"/>
      <c r="AA27" s="66"/>
    </row>
    <row r="28" spans="1:35" ht="11.25" customHeight="1">
      <c r="G28" s="66"/>
      <c r="H28" s="66"/>
      <c r="M28" s="66"/>
      <c r="S28" s="96"/>
      <c r="T28" s="64"/>
      <c r="X28" s="66"/>
      <c r="Y28" s="66"/>
      <c r="Z28" s="66"/>
      <c r="AA28" s="66"/>
    </row>
    <row r="29" spans="1:35" ht="11.25" customHeight="1">
      <c r="G29" s="67"/>
      <c r="H29" s="67"/>
      <c r="M29" s="67"/>
      <c r="S29" s="97"/>
      <c r="T29" s="62"/>
      <c r="X29" s="66"/>
      <c r="Y29" s="66"/>
      <c r="Z29" s="66"/>
      <c r="AA29" s="66"/>
    </row>
    <row r="30" spans="1:35" ht="11.25" customHeight="1">
      <c r="T30" s="1"/>
      <c r="X30" s="66"/>
      <c r="Y30" s="66"/>
      <c r="Z30" s="66"/>
      <c r="AA30" s="66"/>
    </row>
    <row r="31" spans="1:35" ht="11.25" customHeight="1">
      <c r="G31" s="93" t="s">
        <v>204</v>
      </c>
      <c r="H31" s="93" t="s">
        <v>198</v>
      </c>
      <c r="M31" s="65" t="s">
        <v>191</v>
      </c>
      <c r="S31" s="98" t="s">
        <v>432</v>
      </c>
      <c r="T31" s="63" t="s">
        <v>190</v>
      </c>
      <c r="X31" s="67"/>
      <c r="Y31" s="67"/>
      <c r="Z31" s="67"/>
      <c r="AA31" s="67"/>
    </row>
    <row r="32" spans="1:35">
      <c r="G32" s="94"/>
      <c r="H32" s="94"/>
      <c r="M32" s="66"/>
      <c r="S32" s="99"/>
      <c r="T32" s="64"/>
    </row>
    <row r="33" spans="7:25" ht="11.25" customHeight="1">
      <c r="G33" s="94"/>
      <c r="H33" s="94"/>
      <c r="M33" s="66"/>
      <c r="S33" s="99"/>
      <c r="T33" s="64"/>
      <c r="Y33" s="63" t="s">
        <v>210</v>
      </c>
    </row>
    <row r="34" spans="7:25" ht="11.25" customHeight="1">
      <c r="G34" s="94"/>
      <c r="H34" s="94"/>
      <c r="M34" s="66"/>
      <c r="S34" s="99"/>
      <c r="T34" s="64"/>
      <c r="Y34" s="64"/>
    </row>
    <row r="35" spans="7:25" ht="11.25" customHeight="1">
      <c r="G35" s="94"/>
      <c r="H35" s="94"/>
      <c r="M35" s="66"/>
      <c r="S35" s="100"/>
      <c r="T35" s="64"/>
      <c r="Y35" s="64"/>
    </row>
    <row r="36" spans="7:25" ht="11.25" customHeight="1">
      <c r="G36" s="94"/>
      <c r="H36" s="94"/>
      <c r="M36" s="66"/>
      <c r="T36" s="64"/>
      <c r="Y36" s="64"/>
    </row>
    <row r="37" spans="7:25" ht="11.25" customHeight="1">
      <c r="G37" s="94"/>
      <c r="H37" s="94"/>
      <c r="M37" s="66"/>
      <c r="T37" s="64"/>
      <c r="Y37" s="64"/>
    </row>
    <row r="38" spans="7:25" ht="11.25" customHeight="1">
      <c r="G38" s="94"/>
      <c r="H38" s="94"/>
      <c r="M38" s="66"/>
      <c r="T38" s="64"/>
      <c r="Y38" s="64"/>
    </row>
    <row r="39" spans="7:25" ht="11.25" customHeight="1">
      <c r="G39" s="94"/>
      <c r="H39" s="94"/>
      <c r="M39" s="66"/>
      <c r="T39" s="64"/>
      <c r="Y39" s="62"/>
    </row>
    <row r="40" spans="7:25">
      <c r="G40" s="94"/>
      <c r="H40" s="94"/>
      <c r="M40" s="66"/>
      <c r="T40" s="64"/>
      <c r="Y40" s="1"/>
    </row>
    <row r="41" spans="7:25" ht="11.25" customHeight="1">
      <c r="G41" s="94"/>
      <c r="H41" s="94"/>
      <c r="M41" s="66"/>
      <c r="T41" s="64"/>
      <c r="Y41" s="90" t="s">
        <v>208</v>
      </c>
    </row>
    <row r="42" spans="7:25">
      <c r="G42" s="94"/>
      <c r="H42" s="94"/>
      <c r="M42" s="67"/>
      <c r="T42" s="62"/>
      <c r="Y42" s="91"/>
    </row>
    <row r="43" spans="7:25">
      <c r="G43" s="94"/>
      <c r="H43" s="94"/>
      <c r="Y43" s="91"/>
    </row>
    <row r="44" spans="7:25">
      <c r="Y44" s="91"/>
    </row>
    <row r="45" spans="7:25">
      <c r="Y45" s="91"/>
    </row>
    <row r="46" spans="7:25">
      <c r="Y46" s="92"/>
    </row>
    <row r="47" spans="7:25">
      <c r="Y47" s="11"/>
    </row>
    <row r="48" spans="7:25">
      <c r="Y48" s="87" t="s">
        <v>209</v>
      </c>
    </row>
    <row r="49" spans="25:25">
      <c r="Y49" s="88"/>
    </row>
    <row r="50" spans="25:25">
      <c r="Y50" s="89"/>
    </row>
    <row r="52" spans="25:25">
      <c r="Y52" s="24" t="s">
        <v>211</v>
      </c>
    </row>
    <row r="53" spans="25:25" ht="168.75">
      <c r="Y53" s="21" t="s">
        <v>212</v>
      </c>
    </row>
  </sheetData>
  <mergeCells count="54">
    <mergeCell ref="AF16:AF22"/>
    <mergeCell ref="H31:H43"/>
    <mergeCell ref="M16:M22"/>
    <mergeCell ref="H16:H22"/>
    <mergeCell ref="H24:H29"/>
    <mergeCell ref="T31:T42"/>
    <mergeCell ref="T24:T29"/>
    <mergeCell ref="V16:V22"/>
    <mergeCell ref="W16:W22"/>
    <mergeCell ref="X24:X31"/>
    <mergeCell ref="N16:N22"/>
    <mergeCell ref="O16:O22"/>
    <mergeCell ref="L16:L22"/>
    <mergeCell ref="M24:M29"/>
    <mergeCell ref="M31:M42"/>
    <mergeCell ref="AE16:AE22"/>
    <mergeCell ref="AI16:AI22"/>
    <mergeCell ref="AA13:AA15"/>
    <mergeCell ref="AA16:AA22"/>
    <mergeCell ref="I16:I22"/>
    <mergeCell ref="J16:J22"/>
    <mergeCell ref="T16:T22"/>
    <mergeCell ref="AH16:AH22"/>
    <mergeCell ref="Q16:Q22"/>
    <mergeCell ref="P16:P22"/>
    <mergeCell ref="R16:R22"/>
    <mergeCell ref="U16:U22"/>
    <mergeCell ref="Y16:Y22"/>
    <mergeCell ref="X16:X22"/>
    <mergeCell ref="Z16:Z22"/>
    <mergeCell ref="K16:K22"/>
    <mergeCell ref="AG16:AG22"/>
    <mergeCell ref="AB16:AB22"/>
    <mergeCell ref="AC16:AC22"/>
    <mergeCell ref="AD16:AD22"/>
    <mergeCell ref="A16:A22"/>
    <mergeCell ref="B16:B22"/>
    <mergeCell ref="C16:C22"/>
    <mergeCell ref="D16:D22"/>
    <mergeCell ref="F16:F22"/>
    <mergeCell ref="E16:E22"/>
    <mergeCell ref="G16:G22"/>
    <mergeCell ref="AA24:AA31"/>
    <mergeCell ref="Z13:Z15"/>
    <mergeCell ref="A13:Y15"/>
    <mergeCell ref="Y24:Y31"/>
    <mergeCell ref="Y48:Y50"/>
    <mergeCell ref="Y33:Y39"/>
    <mergeCell ref="Y41:Y46"/>
    <mergeCell ref="Z24:Z31"/>
    <mergeCell ref="G24:G29"/>
    <mergeCell ref="G31:G43"/>
    <mergeCell ref="S16:S29"/>
    <mergeCell ref="S31:S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AK42"/>
  <sheetViews>
    <sheetView workbookViewId="0"/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5" width="20.28515625" style="2" customWidth="1"/>
    <col min="6" max="6" width="25.5703125" style="2" customWidth="1"/>
    <col min="7" max="7" width="26.7109375" style="2" customWidth="1"/>
    <col min="8" max="8" width="24.140625" style="5" customWidth="1"/>
    <col min="9" max="9" width="25.7109375" style="2" customWidth="1"/>
    <col min="10" max="10" width="28.42578125" style="2" customWidth="1"/>
    <col min="11" max="11" width="23.42578125" style="5" bestFit="1" customWidth="1"/>
    <col min="12" max="12" width="26" style="2" customWidth="1"/>
    <col min="13" max="13" width="26.42578125" style="2" customWidth="1"/>
    <col min="14" max="14" width="27.42578125" style="2" customWidth="1"/>
    <col min="15" max="15" width="27.85546875" style="2" customWidth="1"/>
    <col min="16" max="16" width="27" style="2" customWidth="1"/>
    <col min="17" max="17" width="24.140625" style="2" customWidth="1"/>
    <col min="18" max="18" width="23.7109375" style="2" customWidth="1"/>
    <col min="19" max="19" width="32" style="2" customWidth="1"/>
    <col min="20" max="20" width="32.7109375" style="2" customWidth="1"/>
    <col min="21" max="21" width="37.7109375" style="2" customWidth="1"/>
    <col min="22" max="22" width="35.5703125" style="2" customWidth="1"/>
    <col min="23" max="23" width="47" style="2" customWidth="1"/>
    <col min="24" max="24" width="30.7109375" style="2" customWidth="1"/>
    <col min="25" max="25" width="37" style="2" customWidth="1"/>
    <col min="26" max="26" width="33.5703125" style="2" customWidth="1"/>
    <col min="27" max="27" width="46.140625" style="5" customWidth="1"/>
    <col min="28" max="28" width="28.5703125" style="5" customWidth="1"/>
    <col min="29" max="29" width="34" style="5" customWidth="1"/>
    <col min="30" max="30" width="31.42578125" style="2" customWidth="1"/>
    <col min="31" max="31" width="45.7109375" style="2" customWidth="1"/>
    <col min="32" max="32" width="33.5703125" style="2" customWidth="1"/>
    <col min="33" max="33" width="37.7109375" style="2" customWidth="1"/>
    <col min="34" max="34" width="35.28515625" style="2" customWidth="1"/>
    <col min="35" max="35" width="44.5703125" style="2" customWidth="1"/>
    <col min="36" max="36" width="28" style="2" customWidth="1"/>
    <col min="37" max="37" width="18.28515625" style="2" bestFit="1" customWidth="1"/>
    <col min="38" max="16384" width="9.140625" style="2"/>
  </cols>
  <sheetData>
    <row r="2" spans="1:37" s="9" customFormat="1" ht="18.75">
      <c r="B2" s="10" t="s">
        <v>34</v>
      </c>
      <c r="C2" s="9" t="s">
        <v>42</v>
      </c>
      <c r="H2" s="13"/>
      <c r="K2" s="13"/>
      <c r="AA2" s="13"/>
      <c r="AB2" s="5"/>
      <c r="AC2" s="13"/>
    </row>
    <row r="3" spans="1:37" s="9" customFormat="1" ht="18.75">
      <c r="B3" s="10" t="s">
        <v>35</v>
      </c>
      <c r="C3" s="9" t="s">
        <v>213</v>
      </c>
      <c r="H3" s="13"/>
      <c r="K3" s="13"/>
      <c r="AA3" s="13"/>
      <c r="AB3" s="5"/>
      <c r="AC3" s="13"/>
    </row>
    <row r="5" spans="1:37" ht="27.75" customHeight="1">
      <c r="A5" s="4" t="s">
        <v>216</v>
      </c>
      <c r="B5" s="4" t="s">
        <v>215</v>
      </c>
      <c r="C5" s="4" t="s">
        <v>214</v>
      </c>
      <c r="D5" s="26" t="s">
        <v>249</v>
      </c>
      <c r="E5" s="26" t="s">
        <v>248</v>
      </c>
      <c r="F5" s="3" t="s">
        <v>2</v>
      </c>
      <c r="G5" s="4" t="s">
        <v>218</v>
      </c>
      <c r="H5" s="3" t="s">
        <v>219</v>
      </c>
      <c r="I5" s="26" t="s">
        <v>263</v>
      </c>
      <c r="J5" s="3" t="s">
        <v>217</v>
      </c>
      <c r="K5" s="3" t="s">
        <v>244</v>
      </c>
      <c r="L5" s="3" t="s">
        <v>220</v>
      </c>
      <c r="M5" s="3" t="s">
        <v>224</v>
      </c>
      <c r="N5" s="3" t="s">
        <v>223</v>
      </c>
      <c r="O5" s="3" t="s">
        <v>221</v>
      </c>
      <c r="P5" s="3" t="s">
        <v>222</v>
      </c>
      <c r="Q5" s="3" t="s">
        <v>225</v>
      </c>
      <c r="R5" s="3" t="s">
        <v>226</v>
      </c>
      <c r="S5" s="3" t="s">
        <v>227</v>
      </c>
      <c r="T5" s="3" t="s">
        <v>228</v>
      </c>
      <c r="U5" s="3" t="s">
        <v>229</v>
      </c>
      <c r="V5" s="3" t="s">
        <v>230</v>
      </c>
      <c r="W5" s="3" t="s">
        <v>231</v>
      </c>
      <c r="X5" s="3" t="s">
        <v>232</v>
      </c>
      <c r="Y5" s="3" t="s">
        <v>233</v>
      </c>
      <c r="Z5" s="3" t="s">
        <v>234</v>
      </c>
      <c r="AA5" s="3" t="s">
        <v>235</v>
      </c>
      <c r="AB5" s="4" t="s">
        <v>236</v>
      </c>
      <c r="AC5" s="4" t="s">
        <v>237</v>
      </c>
      <c r="AD5" s="4" t="s">
        <v>238</v>
      </c>
      <c r="AE5" s="3" t="s">
        <v>239</v>
      </c>
      <c r="AF5" s="3" t="s">
        <v>240</v>
      </c>
      <c r="AG5" s="3" t="s">
        <v>241</v>
      </c>
      <c r="AH5" s="3" t="s">
        <v>242</v>
      </c>
      <c r="AI5" s="3" t="s">
        <v>243</v>
      </c>
      <c r="AJ5" s="3" t="s">
        <v>245</v>
      </c>
      <c r="AK5" s="3" t="s">
        <v>246</v>
      </c>
    </row>
    <row r="6" spans="1:37" s="12" customFormat="1">
      <c r="A6" s="8" t="s">
        <v>444</v>
      </c>
      <c r="B6" s="8" t="s">
        <v>30</v>
      </c>
      <c r="C6" s="8" t="s">
        <v>32</v>
      </c>
      <c r="D6" s="11" t="s">
        <v>475</v>
      </c>
      <c r="E6" s="11" t="s">
        <v>476</v>
      </c>
      <c r="F6" s="8" t="s">
        <v>39</v>
      </c>
      <c r="G6" s="8" t="s">
        <v>445</v>
      </c>
      <c r="H6" s="8" t="s">
        <v>247</v>
      </c>
      <c r="I6" s="11" t="s">
        <v>477</v>
      </c>
      <c r="J6" s="8" t="s">
        <v>446</v>
      </c>
      <c r="K6" s="8" t="s">
        <v>30</v>
      </c>
      <c r="L6" s="8" t="s">
        <v>447</v>
      </c>
      <c r="M6" s="8" t="s">
        <v>447</v>
      </c>
      <c r="N6" s="8" t="s">
        <v>61</v>
      </c>
      <c r="O6" s="8" t="s">
        <v>448</v>
      </c>
      <c r="P6" s="8" t="s">
        <v>61</v>
      </c>
      <c r="Q6" s="8" t="s">
        <v>61</v>
      </c>
      <c r="R6" s="8" t="s">
        <v>61</v>
      </c>
      <c r="S6" s="8" t="s">
        <v>449</v>
      </c>
      <c r="T6" s="8" t="s">
        <v>29</v>
      </c>
      <c r="U6" s="8" t="s">
        <v>450</v>
      </c>
      <c r="V6" s="8" t="s">
        <v>451</v>
      </c>
      <c r="W6" s="8" t="s">
        <v>61</v>
      </c>
      <c r="X6" s="8" t="s">
        <v>452</v>
      </c>
      <c r="Y6" s="8" t="s">
        <v>452</v>
      </c>
      <c r="Z6" s="8" t="s">
        <v>360</v>
      </c>
      <c r="AA6" s="8" t="s">
        <v>61</v>
      </c>
      <c r="AB6" s="8" t="s">
        <v>453</v>
      </c>
      <c r="AC6" s="8" t="s">
        <v>453</v>
      </c>
      <c r="AD6" s="8" t="s">
        <v>454</v>
      </c>
      <c r="AE6" s="8" t="s">
        <v>61</v>
      </c>
      <c r="AF6" s="8" t="s">
        <v>61</v>
      </c>
      <c r="AG6" s="8" t="s">
        <v>61</v>
      </c>
      <c r="AH6" s="8" t="s">
        <v>61</v>
      </c>
      <c r="AI6" s="8" t="s">
        <v>61</v>
      </c>
      <c r="AJ6" s="8" t="s">
        <v>30</v>
      </c>
      <c r="AK6" s="11" t="s">
        <v>455</v>
      </c>
    </row>
    <row r="7" spans="1:37" s="12" customFormat="1">
      <c r="A7" s="8" t="s">
        <v>456</v>
      </c>
      <c r="B7" s="8" t="s">
        <v>30</v>
      </c>
      <c r="C7" s="8" t="s">
        <v>32</v>
      </c>
      <c r="D7" s="11" t="s">
        <v>479</v>
      </c>
      <c r="E7" s="11" t="s">
        <v>480</v>
      </c>
      <c r="F7" s="8" t="s">
        <v>39</v>
      </c>
      <c r="G7" s="8" t="s">
        <v>457</v>
      </c>
      <c r="H7" s="8" t="s">
        <v>247</v>
      </c>
      <c r="I7" s="11" t="s">
        <v>477</v>
      </c>
      <c r="J7" s="8" t="s">
        <v>458</v>
      </c>
      <c r="K7" s="8" t="s">
        <v>30</v>
      </c>
      <c r="L7" s="8" t="s">
        <v>459</v>
      </c>
      <c r="M7" s="8" t="s">
        <v>459</v>
      </c>
      <c r="N7" s="8" t="s">
        <v>61</v>
      </c>
      <c r="O7" s="8" t="s">
        <v>460</v>
      </c>
      <c r="P7" s="8" t="s">
        <v>61</v>
      </c>
      <c r="Q7" s="8" t="s">
        <v>61</v>
      </c>
      <c r="R7" s="8" t="s">
        <v>61</v>
      </c>
      <c r="S7" s="8" t="s">
        <v>61</v>
      </c>
      <c r="T7" s="8" t="s">
        <v>29</v>
      </c>
      <c r="U7" s="8" t="s">
        <v>61</v>
      </c>
      <c r="V7" s="8" t="s">
        <v>61</v>
      </c>
      <c r="W7" s="8" t="s">
        <v>61</v>
      </c>
      <c r="X7" s="8" t="s">
        <v>461</v>
      </c>
      <c r="Y7" s="8" t="s">
        <v>461</v>
      </c>
      <c r="Z7" s="8" t="s">
        <v>462</v>
      </c>
      <c r="AA7" s="8" t="s">
        <v>61</v>
      </c>
      <c r="AB7" s="8" t="s">
        <v>463</v>
      </c>
      <c r="AC7" s="8" t="s">
        <v>463</v>
      </c>
      <c r="AD7" s="8" t="s">
        <v>359</v>
      </c>
      <c r="AE7" s="8" t="s">
        <v>61</v>
      </c>
      <c r="AF7" s="8" t="s">
        <v>61</v>
      </c>
      <c r="AG7" s="8" t="s">
        <v>61</v>
      </c>
      <c r="AH7" s="8" t="s">
        <v>61</v>
      </c>
      <c r="AI7" s="8" t="s">
        <v>61</v>
      </c>
      <c r="AJ7" s="8" t="s">
        <v>30</v>
      </c>
      <c r="AK7" s="11" t="s">
        <v>464</v>
      </c>
    </row>
    <row r="8" spans="1:37" s="12" customFormat="1">
      <c r="A8" s="8" t="s">
        <v>465</v>
      </c>
      <c r="B8" s="8" t="s">
        <v>30</v>
      </c>
      <c r="C8" s="8" t="s">
        <v>32</v>
      </c>
      <c r="D8" s="25" t="s">
        <v>481</v>
      </c>
      <c r="E8" s="25" t="s">
        <v>482</v>
      </c>
      <c r="F8" s="8" t="s">
        <v>39</v>
      </c>
      <c r="G8" s="8" t="s">
        <v>466</v>
      </c>
      <c r="H8" s="23" t="s">
        <v>247</v>
      </c>
      <c r="I8" s="25" t="s">
        <v>483</v>
      </c>
      <c r="J8" s="8" t="s">
        <v>458</v>
      </c>
      <c r="K8" s="8" t="s">
        <v>30</v>
      </c>
      <c r="L8" s="8" t="s">
        <v>459</v>
      </c>
      <c r="M8" s="8" t="s">
        <v>459</v>
      </c>
      <c r="N8" s="8" t="s">
        <v>61</v>
      </c>
      <c r="O8" s="8" t="s">
        <v>467</v>
      </c>
      <c r="P8" s="8" t="s">
        <v>61</v>
      </c>
      <c r="Q8" s="8" t="s">
        <v>61</v>
      </c>
      <c r="R8" s="8" t="s">
        <v>61</v>
      </c>
      <c r="S8" s="8" t="s">
        <v>61</v>
      </c>
      <c r="T8" s="8" t="s">
        <v>29</v>
      </c>
      <c r="U8" s="8" t="s">
        <v>61</v>
      </c>
      <c r="V8" s="8" t="s">
        <v>61</v>
      </c>
      <c r="W8" s="8" t="s">
        <v>61</v>
      </c>
      <c r="X8" s="8" t="s">
        <v>461</v>
      </c>
      <c r="Y8" s="8" t="s">
        <v>461</v>
      </c>
      <c r="Z8" s="8" t="s">
        <v>468</v>
      </c>
      <c r="AA8" s="8" t="s">
        <v>61</v>
      </c>
      <c r="AB8" s="8" t="s">
        <v>463</v>
      </c>
      <c r="AC8" s="8" t="s">
        <v>463</v>
      </c>
      <c r="AD8" s="8" t="s">
        <v>469</v>
      </c>
      <c r="AE8" s="8" t="s">
        <v>61</v>
      </c>
      <c r="AF8" s="8" t="s">
        <v>61</v>
      </c>
      <c r="AG8" s="8" t="s">
        <v>61</v>
      </c>
      <c r="AH8" s="8" t="s">
        <v>61</v>
      </c>
      <c r="AI8" s="8" t="s">
        <v>61</v>
      </c>
      <c r="AJ8" s="8" t="s">
        <v>30</v>
      </c>
      <c r="AK8" s="11" t="s">
        <v>470</v>
      </c>
    </row>
    <row r="9" spans="1:37" s="12" customFormat="1">
      <c r="A9" s="11" t="s">
        <v>471</v>
      </c>
      <c r="B9" s="11" t="s">
        <v>30</v>
      </c>
      <c r="C9" s="11" t="s">
        <v>32</v>
      </c>
      <c r="D9" s="11"/>
      <c r="E9" s="11"/>
      <c r="F9" s="11" t="s">
        <v>39</v>
      </c>
      <c r="G9" s="11" t="s">
        <v>472</v>
      </c>
      <c r="H9" s="11" t="s">
        <v>247</v>
      </c>
      <c r="I9" s="11"/>
      <c r="J9" s="11" t="s">
        <v>446</v>
      </c>
      <c r="K9" s="11" t="s">
        <v>30</v>
      </c>
      <c r="L9" s="11" t="s">
        <v>447</v>
      </c>
      <c r="M9" s="11" t="s">
        <v>447</v>
      </c>
      <c r="N9" s="11" t="s">
        <v>61</v>
      </c>
      <c r="O9" s="11" t="s">
        <v>473</v>
      </c>
      <c r="P9" s="11" t="s">
        <v>61</v>
      </c>
      <c r="Q9" s="11" t="s">
        <v>61</v>
      </c>
      <c r="R9" s="11" t="s">
        <v>61</v>
      </c>
      <c r="S9" s="11" t="s">
        <v>449</v>
      </c>
      <c r="T9" s="11" t="s">
        <v>29</v>
      </c>
      <c r="U9" s="11" t="s">
        <v>450</v>
      </c>
      <c r="V9" s="11" t="s">
        <v>451</v>
      </c>
      <c r="W9" s="11" t="s">
        <v>61</v>
      </c>
      <c r="X9" s="11" t="s">
        <v>452</v>
      </c>
      <c r="Y9" s="11" t="s">
        <v>452</v>
      </c>
      <c r="Z9" s="11" t="s">
        <v>360</v>
      </c>
      <c r="AA9" s="11" t="s">
        <v>61</v>
      </c>
      <c r="AB9" s="11" t="s">
        <v>453</v>
      </c>
      <c r="AC9" s="11" t="s">
        <v>453</v>
      </c>
      <c r="AD9" s="11" t="s">
        <v>454</v>
      </c>
      <c r="AE9" s="11" t="s">
        <v>61</v>
      </c>
      <c r="AF9" s="11" t="s">
        <v>61</v>
      </c>
      <c r="AG9" s="11" t="s">
        <v>61</v>
      </c>
      <c r="AH9" s="11" t="s">
        <v>61</v>
      </c>
      <c r="AI9" s="11" t="s">
        <v>61</v>
      </c>
      <c r="AJ9" s="11" t="s">
        <v>30</v>
      </c>
      <c r="AK9" s="11" t="s">
        <v>474</v>
      </c>
    </row>
    <row r="10" spans="1:37" s="12" customFormat="1">
      <c r="A10" s="11" t="s">
        <v>434</v>
      </c>
      <c r="B10" s="22" t="s">
        <v>30</v>
      </c>
      <c r="C10" s="11" t="s">
        <v>32</v>
      </c>
      <c r="D10" s="11"/>
      <c r="E10" s="11"/>
      <c r="F10" s="11" t="s">
        <v>39</v>
      </c>
      <c r="G10" s="11" t="s">
        <v>435</v>
      </c>
      <c r="H10" s="11" t="s">
        <v>247</v>
      </c>
      <c r="I10" s="11"/>
      <c r="J10" s="11" t="s">
        <v>436</v>
      </c>
      <c r="K10" s="11" t="s">
        <v>30</v>
      </c>
      <c r="L10" s="11" t="s">
        <v>437</v>
      </c>
      <c r="M10" s="11" t="s">
        <v>437</v>
      </c>
      <c r="N10" s="11" t="s">
        <v>61</v>
      </c>
      <c r="O10" s="11" t="s">
        <v>438</v>
      </c>
      <c r="P10" s="11" t="s">
        <v>61</v>
      </c>
      <c r="Q10" s="11" t="s">
        <v>61</v>
      </c>
      <c r="R10" s="11" t="s">
        <v>61</v>
      </c>
      <c r="S10" s="11" t="s">
        <v>61</v>
      </c>
      <c r="T10" s="11" t="s">
        <v>29</v>
      </c>
      <c r="U10" s="11" t="s">
        <v>61</v>
      </c>
      <c r="V10" s="11" t="s">
        <v>61</v>
      </c>
      <c r="W10" s="11" t="s">
        <v>61</v>
      </c>
      <c r="X10" s="11" t="s">
        <v>439</v>
      </c>
      <c r="Y10" s="11" t="s">
        <v>439</v>
      </c>
      <c r="Z10" s="11" t="s">
        <v>440</v>
      </c>
      <c r="AA10" s="11" t="s">
        <v>61</v>
      </c>
      <c r="AB10" s="11" t="s">
        <v>441</v>
      </c>
      <c r="AC10" s="11" t="s">
        <v>441</v>
      </c>
      <c r="AD10" s="11" t="s">
        <v>442</v>
      </c>
      <c r="AE10" s="11" t="s">
        <v>61</v>
      </c>
      <c r="AF10" s="11" t="s">
        <v>61</v>
      </c>
      <c r="AG10" s="11" t="s">
        <v>61</v>
      </c>
      <c r="AH10" s="11" t="s">
        <v>61</v>
      </c>
      <c r="AI10" s="11" t="s">
        <v>61</v>
      </c>
      <c r="AJ10" s="11" t="s">
        <v>30</v>
      </c>
      <c r="AK10" s="11" t="s">
        <v>443</v>
      </c>
    </row>
    <row r="11" spans="1:37">
      <c r="A11" s="5"/>
      <c r="C11" s="5"/>
      <c r="G11" s="5"/>
      <c r="H11" s="1"/>
      <c r="I11" s="5"/>
      <c r="P11" s="5"/>
      <c r="Q11" s="5"/>
    </row>
    <row r="12" spans="1:37">
      <c r="A12" s="5"/>
      <c r="C12" s="5"/>
      <c r="G12" s="5"/>
      <c r="H12" s="1"/>
      <c r="I12" s="5"/>
      <c r="P12" s="5"/>
      <c r="Q12" s="5"/>
    </row>
    <row r="13" spans="1:37" ht="11.25" customHeight="1">
      <c r="A13" s="114" t="s">
        <v>251</v>
      </c>
      <c r="B13" s="115"/>
      <c r="C13" s="115"/>
      <c r="D13" s="115"/>
      <c r="E13" s="116"/>
      <c r="F13" s="105" t="s">
        <v>256</v>
      </c>
      <c r="G13" s="106"/>
      <c r="H13" s="106"/>
      <c r="I13" s="106"/>
      <c r="J13" s="106"/>
      <c r="K13" s="107"/>
      <c r="L13" s="105" t="s">
        <v>290</v>
      </c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7"/>
    </row>
    <row r="14" spans="1:37" ht="11.25" customHeight="1">
      <c r="A14" s="117"/>
      <c r="B14" s="118"/>
      <c r="C14" s="118"/>
      <c r="D14" s="118"/>
      <c r="E14" s="119"/>
      <c r="F14" s="108"/>
      <c r="G14" s="109"/>
      <c r="H14" s="109"/>
      <c r="I14" s="109"/>
      <c r="J14" s="109"/>
      <c r="K14" s="110"/>
      <c r="L14" s="108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10"/>
    </row>
    <row r="15" spans="1:37" ht="11.25" customHeight="1">
      <c r="A15" s="120"/>
      <c r="B15" s="121"/>
      <c r="C15" s="121"/>
      <c r="D15" s="121"/>
      <c r="E15" s="122"/>
      <c r="F15" s="111"/>
      <c r="G15" s="112"/>
      <c r="H15" s="112"/>
      <c r="I15" s="112"/>
      <c r="J15" s="112"/>
      <c r="K15" s="113"/>
      <c r="L15" s="111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3"/>
    </row>
    <row r="16" spans="1:37" ht="11.25" customHeight="1">
      <c r="A16" s="65" t="s">
        <v>250</v>
      </c>
      <c r="B16" s="60" t="s">
        <v>252</v>
      </c>
      <c r="C16" s="60" t="s">
        <v>253</v>
      </c>
      <c r="D16" s="101" t="s">
        <v>254</v>
      </c>
      <c r="E16" s="60" t="s">
        <v>255</v>
      </c>
      <c r="F16" s="62" t="s">
        <v>257</v>
      </c>
      <c r="G16" s="62" t="s">
        <v>258</v>
      </c>
      <c r="H16" s="62" t="s">
        <v>259</v>
      </c>
      <c r="I16" s="101" t="s">
        <v>264</v>
      </c>
      <c r="J16" s="101" t="s">
        <v>260</v>
      </c>
      <c r="K16" s="101" t="s">
        <v>261</v>
      </c>
      <c r="L16" s="101" t="s">
        <v>266</v>
      </c>
      <c r="M16" s="101" t="s">
        <v>269</v>
      </c>
      <c r="N16" s="62" t="s">
        <v>268</v>
      </c>
      <c r="O16" s="92" t="s">
        <v>265</v>
      </c>
      <c r="P16" s="92" t="s">
        <v>267</v>
      </c>
      <c r="Q16" s="92" t="s">
        <v>270</v>
      </c>
      <c r="R16" s="67" t="s">
        <v>271</v>
      </c>
      <c r="S16" s="62" t="s">
        <v>272</v>
      </c>
      <c r="T16" s="92" t="s">
        <v>273</v>
      </c>
      <c r="U16" s="92" t="s">
        <v>274</v>
      </c>
      <c r="V16" s="92" t="s">
        <v>275</v>
      </c>
      <c r="W16" s="92" t="s">
        <v>276</v>
      </c>
      <c r="X16" s="92" t="s">
        <v>277</v>
      </c>
      <c r="Y16" s="92" t="s">
        <v>278</v>
      </c>
      <c r="Z16" s="92" t="s">
        <v>279</v>
      </c>
      <c r="AA16" s="92" t="s">
        <v>280</v>
      </c>
      <c r="AB16" s="92" t="s">
        <v>281</v>
      </c>
      <c r="AC16" s="92" t="s">
        <v>282</v>
      </c>
      <c r="AD16" s="92" t="s">
        <v>283</v>
      </c>
      <c r="AE16" s="92" t="s">
        <v>284</v>
      </c>
      <c r="AF16" s="92" t="s">
        <v>285</v>
      </c>
      <c r="AG16" s="92" t="s">
        <v>286</v>
      </c>
      <c r="AH16" s="92" t="s">
        <v>287</v>
      </c>
      <c r="AI16" s="92" t="s">
        <v>288</v>
      </c>
      <c r="AJ16" s="60" t="s">
        <v>478</v>
      </c>
      <c r="AK16" s="101" t="s">
        <v>289</v>
      </c>
    </row>
    <row r="17" spans="1:37">
      <c r="A17" s="66"/>
      <c r="B17" s="60"/>
      <c r="C17" s="60"/>
      <c r="D17" s="102"/>
      <c r="E17" s="60"/>
      <c r="F17" s="60"/>
      <c r="G17" s="60"/>
      <c r="H17" s="60"/>
      <c r="I17" s="102"/>
      <c r="J17" s="102"/>
      <c r="K17" s="102"/>
      <c r="L17" s="102"/>
      <c r="M17" s="102"/>
      <c r="N17" s="60"/>
      <c r="O17" s="93"/>
      <c r="P17" s="93"/>
      <c r="Q17" s="93"/>
      <c r="R17" s="59"/>
      <c r="S17" s="60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60"/>
      <c r="AK17" s="102"/>
    </row>
    <row r="18" spans="1:37" ht="11.25" customHeight="1">
      <c r="A18" s="66"/>
      <c r="B18" s="60"/>
      <c r="C18" s="60"/>
      <c r="D18" s="102"/>
      <c r="E18" s="60"/>
      <c r="F18" s="60"/>
      <c r="G18" s="60"/>
      <c r="H18" s="60"/>
      <c r="I18" s="102"/>
      <c r="J18" s="102"/>
      <c r="K18" s="102"/>
      <c r="L18" s="102"/>
      <c r="M18" s="102"/>
      <c r="N18" s="60"/>
      <c r="O18" s="93"/>
      <c r="P18" s="93"/>
      <c r="Q18" s="93"/>
      <c r="R18" s="59"/>
      <c r="S18" s="60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60"/>
      <c r="AK18" s="102"/>
    </row>
    <row r="19" spans="1:37">
      <c r="A19" s="66"/>
      <c r="B19" s="60"/>
      <c r="C19" s="60"/>
      <c r="D19" s="102"/>
      <c r="E19" s="60"/>
      <c r="F19" s="60"/>
      <c r="G19" s="60"/>
      <c r="H19" s="60"/>
      <c r="I19" s="102"/>
      <c r="J19" s="102"/>
      <c r="K19" s="102"/>
      <c r="L19" s="102"/>
      <c r="M19" s="102"/>
      <c r="N19" s="60"/>
      <c r="O19" s="93"/>
      <c r="P19" s="93"/>
      <c r="Q19" s="93"/>
      <c r="R19" s="59"/>
      <c r="S19" s="60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60"/>
      <c r="AK19" s="102"/>
    </row>
    <row r="20" spans="1:37">
      <c r="A20" s="66"/>
      <c r="B20" s="60"/>
      <c r="C20" s="60"/>
      <c r="D20" s="102"/>
      <c r="E20" s="60"/>
      <c r="F20" s="60"/>
      <c r="G20" s="60"/>
      <c r="H20" s="60"/>
      <c r="I20" s="102"/>
      <c r="J20" s="102"/>
      <c r="K20" s="102"/>
      <c r="L20" s="102"/>
      <c r="M20" s="102"/>
      <c r="N20" s="60"/>
      <c r="O20" s="93"/>
      <c r="P20" s="93"/>
      <c r="Q20" s="93"/>
      <c r="R20" s="59"/>
      <c r="S20" s="60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60"/>
      <c r="AK20" s="102"/>
    </row>
    <row r="21" spans="1:37">
      <c r="A21" s="66"/>
      <c r="B21" s="60"/>
      <c r="C21" s="60"/>
      <c r="D21" s="102"/>
      <c r="E21" s="60"/>
      <c r="F21" s="60"/>
      <c r="G21" s="60"/>
      <c r="H21" s="60"/>
      <c r="I21" s="102"/>
      <c r="J21" s="102"/>
      <c r="K21" s="102"/>
      <c r="L21" s="102"/>
      <c r="M21" s="102"/>
      <c r="N21" s="60"/>
      <c r="O21" s="93"/>
      <c r="P21" s="93"/>
      <c r="Q21" s="93"/>
      <c r="R21" s="59"/>
      <c r="S21" s="60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60"/>
      <c r="AK21" s="102"/>
    </row>
    <row r="22" spans="1:37">
      <c r="A22" s="67"/>
      <c r="B22" s="60"/>
      <c r="C22" s="60"/>
      <c r="D22" s="102"/>
      <c r="E22" s="60"/>
      <c r="F22" s="60"/>
      <c r="G22" s="60"/>
      <c r="H22" s="60"/>
      <c r="I22" s="102"/>
      <c r="J22" s="102"/>
      <c r="K22" s="102"/>
      <c r="L22" s="102"/>
      <c r="M22" s="102"/>
      <c r="N22" s="60"/>
      <c r="O22" s="93"/>
      <c r="P22" s="93"/>
      <c r="Q22" s="93"/>
      <c r="R22" s="59"/>
      <c r="S22" s="60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60"/>
      <c r="AK22" s="102"/>
    </row>
    <row r="23" spans="1:37">
      <c r="G23" s="5"/>
      <c r="H23" s="2"/>
      <c r="J23" s="5"/>
      <c r="K23" s="2"/>
      <c r="Z23" s="5"/>
      <c r="AC23" s="2"/>
    </row>
    <row r="24" spans="1:37">
      <c r="E24" s="60" t="s">
        <v>262</v>
      </c>
      <c r="F24" s="60" t="s">
        <v>197</v>
      </c>
      <c r="G24" s="5"/>
      <c r="H24" s="2"/>
      <c r="J24" s="5"/>
      <c r="K24" s="2"/>
      <c r="Z24" s="5"/>
      <c r="AC24" s="2"/>
    </row>
    <row r="25" spans="1:37">
      <c r="E25" s="60"/>
      <c r="F25" s="60"/>
      <c r="G25" s="5"/>
      <c r="H25" s="2"/>
      <c r="J25" s="5"/>
      <c r="K25" s="2"/>
      <c r="Z25" s="5"/>
      <c r="AC25" s="2"/>
    </row>
    <row r="26" spans="1:37">
      <c r="E26" s="60"/>
      <c r="F26" s="60"/>
      <c r="G26" s="5"/>
      <c r="H26" s="2"/>
      <c r="J26" s="5"/>
      <c r="K26" s="2"/>
      <c r="Z26" s="5"/>
      <c r="AC26" s="2"/>
    </row>
    <row r="27" spans="1:37">
      <c r="E27" s="60"/>
      <c r="F27" s="60"/>
      <c r="G27" s="5"/>
      <c r="H27" s="2"/>
      <c r="J27" s="5"/>
      <c r="K27" s="2"/>
      <c r="Z27" s="5"/>
      <c r="AC27" s="2"/>
    </row>
    <row r="28" spans="1:37">
      <c r="E28" s="60"/>
      <c r="F28" s="60"/>
      <c r="G28" s="5"/>
      <c r="H28" s="2"/>
      <c r="J28" s="5"/>
      <c r="K28" s="2"/>
      <c r="Z28" s="5"/>
      <c r="AC28" s="2"/>
    </row>
    <row r="29" spans="1:37">
      <c r="E29" s="60"/>
      <c r="F29" s="60"/>
      <c r="G29" s="5"/>
      <c r="H29" s="2"/>
      <c r="J29" s="5"/>
      <c r="K29" s="2"/>
      <c r="Z29" s="5"/>
      <c r="AC29" s="2"/>
    </row>
    <row r="30" spans="1:37">
      <c r="E30" s="60"/>
      <c r="F30" s="60"/>
      <c r="G30" s="5"/>
      <c r="H30" s="2"/>
      <c r="J30" s="5"/>
      <c r="K30" s="2"/>
      <c r="Z30" s="5"/>
      <c r="AC30" s="2"/>
    </row>
    <row r="31" spans="1:37">
      <c r="G31" s="5"/>
      <c r="H31" s="2"/>
      <c r="J31" s="5"/>
      <c r="K31" s="2"/>
      <c r="Z31" s="5"/>
      <c r="AC31" s="2"/>
    </row>
    <row r="32" spans="1:37">
      <c r="F32" s="65" t="s">
        <v>198</v>
      </c>
      <c r="G32" s="5"/>
      <c r="H32" s="2"/>
      <c r="J32" s="5"/>
      <c r="K32" s="2"/>
      <c r="Z32" s="5"/>
      <c r="AC32" s="2"/>
    </row>
    <row r="33" spans="6:29">
      <c r="F33" s="66"/>
      <c r="G33" s="5"/>
      <c r="H33" s="2"/>
      <c r="J33" s="5"/>
      <c r="K33" s="2"/>
      <c r="Z33" s="5"/>
      <c r="AC33" s="2"/>
    </row>
    <row r="34" spans="6:29">
      <c r="F34" s="66"/>
      <c r="G34" s="5"/>
      <c r="H34" s="2"/>
      <c r="J34" s="5"/>
      <c r="K34" s="2"/>
      <c r="Z34" s="5"/>
      <c r="AC34" s="2"/>
    </row>
    <row r="35" spans="6:29">
      <c r="F35" s="66"/>
      <c r="G35" s="5"/>
      <c r="H35" s="2"/>
      <c r="J35" s="5"/>
      <c r="K35" s="2"/>
      <c r="Z35" s="5"/>
      <c r="AC35" s="2"/>
    </row>
    <row r="36" spans="6:29">
      <c r="F36" s="66"/>
      <c r="G36" s="5"/>
      <c r="H36" s="2"/>
      <c r="J36" s="5"/>
      <c r="K36" s="2"/>
      <c r="Z36" s="5"/>
      <c r="AC36" s="2"/>
    </row>
    <row r="37" spans="6:29">
      <c r="F37" s="67"/>
      <c r="G37" s="5"/>
      <c r="H37" s="2"/>
      <c r="J37" s="5"/>
      <c r="K37" s="2"/>
      <c r="Z37" s="5"/>
      <c r="AC37" s="2"/>
    </row>
    <row r="38" spans="6:29">
      <c r="G38" s="5"/>
      <c r="H38" s="2"/>
      <c r="J38" s="5"/>
      <c r="K38" s="2"/>
      <c r="Z38" s="5"/>
      <c r="AC38" s="2"/>
    </row>
    <row r="39" spans="6:29">
      <c r="G39" s="5"/>
      <c r="H39" s="2"/>
      <c r="J39" s="5"/>
      <c r="K39" s="2"/>
      <c r="Z39" s="5"/>
      <c r="AC39" s="2"/>
    </row>
    <row r="40" spans="6:29">
      <c r="G40" s="5"/>
      <c r="H40" s="2"/>
      <c r="J40" s="5"/>
      <c r="K40" s="2"/>
      <c r="Z40" s="5"/>
      <c r="AC40" s="2"/>
    </row>
    <row r="41" spans="6:29">
      <c r="G41" s="5"/>
      <c r="H41" s="2"/>
      <c r="J41" s="5"/>
      <c r="K41" s="2"/>
      <c r="Z41" s="5"/>
      <c r="AC41" s="2"/>
    </row>
    <row r="42" spans="6:29">
      <c r="G42" s="5"/>
      <c r="H42" s="2"/>
      <c r="J42" s="5"/>
      <c r="K42" s="2"/>
      <c r="Z42" s="5"/>
      <c r="AC42" s="2"/>
    </row>
  </sheetData>
  <mergeCells count="43">
    <mergeCell ref="P16:P22"/>
    <mergeCell ref="N16:N22"/>
    <mergeCell ref="M16:M22"/>
    <mergeCell ref="J16:J22"/>
    <mergeCell ref="A16:A22"/>
    <mergeCell ref="B16:B22"/>
    <mergeCell ref="C16:C22"/>
    <mergeCell ref="F16:F22"/>
    <mergeCell ref="G16:G22"/>
    <mergeCell ref="H16:H22"/>
    <mergeCell ref="D16:D22"/>
    <mergeCell ref="F32:F37"/>
    <mergeCell ref="AI16:AI22"/>
    <mergeCell ref="AJ16:AJ22"/>
    <mergeCell ref="K16:K22"/>
    <mergeCell ref="AC16:AC22"/>
    <mergeCell ref="AD16:AD22"/>
    <mergeCell ref="AE16:AE22"/>
    <mergeCell ref="AF16:AF22"/>
    <mergeCell ref="AG16:AG22"/>
    <mergeCell ref="AH16:AH22"/>
    <mergeCell ref="W16:W22"/>
    <mergeCell ref="X16:X22"/>
    <mergeCell ref="Y16:Y22"/>
    <mergeCell ref="Z16:Z22"/>
    <mergeCell ref="AA16:AA22"/>
    <mergeCell ref="AB16:AB22"/>
    <mergeCell ref="AK16:AK22"/>
    <mergeCell ref="F13:K15"/>
    <mergeCell ref="L13:AK15"/>
    <mergeCell ref="E16:E22"/>
    <mergeCell ref="E24:E30"/>
    <mergeCell ref="A13:E15"/>
    <mergeCell ref="F24:F30"/>
    <mergeCell ref="Q16:Q22"/>
    <mergeCell ref="R16:R22"/>
    <mergeCell ref="S16:S22"/>
    <mergeCell ref="T16:T22"/>
    <mergeCell ref="U16:U22"/>
    <mergeCell ref="V16:V22"/>
    <mergeCell ref="I16:I22"/>
    <mergeCell ref="L16:L22"/>
    <mergeCell ref="O16:O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CO44"/>
  <sheetViews>
    <sheetView zoomScaleNormal="100" workbookViewId="0"/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42578125" style="2" customWidth="1"/>
    <col min="5" max="5" width="22" style="2" customWidth="1"/>
    <col min="6" max="6" width="21.140625" style="5" customWidth="1"/>
    <col min="7" max="7" width="23.5703125" style="2" customWidth="1"/>
    <col min="8" max="8" width="20.85546875" style="5" customWidth="1"/>
    <col min="9" max="9" width="22.5703125" style="2" customWidth="1"/>
    <col min="10" max="10" width="23.140625" style="2" customWidth="1"/>
    <col min="11" max="11" width="37.7109375" style="2" customWidth="1"/>
    <col min="12" max="12" width="25" style="2" customWidth="1"/>
    <col min="13" max="13" width="27.28515625" style="5" customWidth="1"/>
    <col min="14" max="14" width="25.7109375" style="2" customWidth="1"/>
    <col min="15" max="15" width="22.7109375" style="2" customWidth="1"/>
    <col min="16" max="16" width="19.42578125" style="2" customWidth="1"/>
    <col min="17" max="17" width="23.5703125" style="2" customWidth="1"/>
    <col min="18" max="18" width="20.5703125" style="2" customWidth="1"/>
    <col min="19" max="19" width="27.28515625" style="5" customWidth="1"/>
    <col min="20" max="20" width="23.42578125" style="5" bestFit="1" customWidth="1"/>
    <col min="21" max="21" width="26" style="2" customWidth="1"/>
    <col min="22" max="22" width="26.42578125" style="2" customWidth="1"/>
    <col min="23" max="23" width="27.42578125" style="2" customWidth="1"/>
    <col min="24" max="24" width="27.85546875" style="2" customWidth="1"/>
    <col min="25" max="25" width="27.42578125" style="2" customWidth="1"/>
    <col min="26" max="26" width="26.85546875" style="2" customWidth="1"/>
    <col min="27" max="27" width="41.42578125" style="2" customWidth="1"/>
    <col min="28" max="28" width="42.5703125" style="2" customWidth="1"/>
    <col min="29" max="29" width="22" style="2" customWidth="1"/>
    <col min="30" max="31" width="31" style="2" customWidth="1"/>
    <col min="32" max="32" width="18.140625" style="2" customWidth="1"/>
    <col min="33" max="33" width="38.7109375" style="5" customWidth="1"/>
    <col min="34" max="34" width="28.5703125" style="5" customWidth="1"/>
    <col min="35" max="35" width="26.42578125" style="5" customWidth="1"/>
    <col min="36" max="36" width="31.42578125" style="2" customWidth="1"/>
    <col min="37" max="37" width="25.85546875" style="5" customWidth="1"/>
    <col min="38" max="38" width="24.28515625" style="2" customWidth="1"/>
    <col min="39" max="39" width="24" style="5" customWidth="1"/>
    <col min="40" max="40" width="25.5703125" style="2" customWidth="1"/>
    <col min="41" max="41" width="24.42578125" style="5" customWidth="1"/>
    <col min="42" max="42" width="24" style="2" customWidth="1"/>
    <col min="43" max="43" width="29" style="5" customWidth="1"/>
    <col min="44" max="44" width="33.28515625" style="5" customWidth="1"/>
    <col min="45" max="45" width="26.140625" style="5" customWidth="1"/>
    <col min="46" max="46" width="28.5703125" style="5" customWidth="1"/>
    <col min="47" max="47" width="34" style="5" customWidth="1"/>
    <col min="48" max="48" width="25.7109375" style="5" customWidth="1"/>
    <col min="49" max="49" width="34.42578125" style="5" customWidth="1"/>
    <col min="50" max="50" width="39.85546875" style="5" customWidth="1"/>
    <col min="51" max="51" width="36.85546875" style="5" customWidth="1"/>
    <col min="52" max="52" width="48.7109375" style="5" customWidth="1"/>
    <col min="53" max="53" width="37.140625" style="5" customWidth="1"/>
    <col min="54" max="54" width="33.42578125" style="5" customWidth="1"/>
    <col min="55" max="55" width="38.28515625" style="5" customWidth="1"/>
    <col min="56" max="56" width="31.140625" style="5" customWidth="1"/>
    <col min="57" max="57" width="47.7109375" style="5" customWidth="1"/>
    <col min="58" max="58" width="36.7109375" style="5" customWidth="1"/>
    <col min="59" max="59" width="38.7109375" style="5" customWidth="1"/>
    <col min="60" max="60" width="39.28515625" style="5" customWidth="1"/>
    <col min="61" max="61" width="51.28515625" style="5" customWidth="1"/>
    <col min="62" max="62" width="34.28515625" style="5" customWidth="1"/>
    <col min="63" max="63" width="41.5703125" style="5" customWidth="1"/>
    <col min="64" max="64" width="37.5703125" style="5" customWidth="1"/>
    <col min="65" max="65" width="45.42578125" style="5" customWidth="1"/>
    <col min="66" max="66" width="35.85546875" style="5" customWidth="1"/>
    <col min="67" max="67" width="16.42578125" style="5" customWidth="1"/>
    <col min="68" max="68" width="16.7109375" style="5" customWidth="1"/>
    <col min="69" max="69" width="25.140625" style="5" customWidth="1"/>
    <col min="70" max="70" width="38.42578125" style="5" customWidth="1"/>
    <col min="71" max="71" width="39" style="5" customWidth="1"/>
    <col min="72" max="72" width="40.28515625" style="5" customWidth="1"/>
    <col min="73" max="73" width="38.28515625" style="5" customWidth="1"/>
    <col min="74" max="74" width="38.42578125" style="5" customWidth="1"/>
    <col min="75" max="75" width="40.28515625" style="5" customWidth="1"/>
    <col min="76" max="76" width="23.140625" style="5" customWidth="1"/>
    <col min="77" max="77" width="38.5703125" style="5" customWidth="1"/>
    <col min="78" max="78" width="40.5703125" style="5" customWidth="1"/>
    <col min="79" max="79" width="44.7109375" style="5" customWidth="1"/>
    <col min="80" max="80" width="42.7109375" style="5" customWidth="1"/>
    <col min="81" max="81" width="30.85546875" style="5" customWidth="1"/>
    <col min="82" max="82" width="18.28515625" style="5" customWidth="1"/>
    <col min="83" max="83" width="17.5703125" style="5" customWidth="1"/>
    <col min="84" max="84" width="18.140625" style="5" customWidth="1"/>
    <col min="85" max="85" width="13.5703125" style="2" customWidth="1"/>
    <col min="86" max="86" width="15.7109375" style="5" bestFit="1" customWidth="1"/>
    <col min="87" max="87" width="17.28515625" style="5" customWidth="1"/>
    <col min="88" max="88" width="18" style="5" customWidth="1"/>
    <col min="89" max="89" width="18.140625" style="5" customWidth="1"/>
    <col min="90" max="90" width="19" style="2" customWidth="1"/>
    <col min="91" max="91" width="20.85546875" style="2" customWidth="1"/>
    <col min="92" max="92" width="19.5703125" style="2" customWidth="1"/>
    <col min="93" max="93" width="16.85546875" style="5" customWidth="1"/>
    <col min="94" max="16384" width="9.140625" style="2"/>
  </cols>
  <sheetData>
    <row r="2" spans="1:93" s="9" customFormat="1" ht="18.75">
      <c r="B2" s="10" t="s">
        <v>34</v>
      </c>
      <c r="C2" s="9" t="s">
        <v>42</v>
      </c>
      <c r="F2" s="13"/>
      <c r="H2" s="13"/>
      <c r="M2" s="13"/>
      <c r="S2" s="13"/>
      <c r="T2" s="13"/>
      <c r="AG2" s="13"/>
      <c r="AH2" s="5"/>
      <c r="AI2" s="13"/>
      <c r="AK2" s="13"/>
      <c r="AM2" s="13"/>
      <c r="AO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H2" s="13"/>
      <c r="CI2" s="13"/>
      <c r="CJ2" s="13"/>
      <c r="CK2" s="13"/>
      <c r="CO2" s="13"/>
    </row>
    <row r="3" spans="1:93" s="9" customFormat="1" ht="18.75">
      <c r="B3" s="10" t="s">
        <v>35</v>
      </c>
      <c r="C3" s="9" t="s">
        <v>291</v>
      </c>
      <c r="F3" s="13"/>
      <c r="H3" s="35"/>
      <c r="M3" s="13"/>
      <c r="S3" s="35"/>
      <c r="T3" s="13"/>
      <c r="AD3" s="35" t="s">
        <v>580</v>
      </c>
      <c r="AE3" s="35" t="s">
        <v>581</v>
      </c>
      <c r="AF3" s="35"/>
      <c r="AG3" s="35"/>
      <c r="AH3" s="35"/>
      <c r="AI3" s="35"/>
      <c r="AJ3" s="35"/>
      <c r="AK3" s="35"/>
      <c r="AL3" s="35"/>
      <c r="AM3" s="35" t="s">
        <v>613</v>
      </c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</row>
    <row r="5" spans="1:93" ht="27.75" customHeight="1">
      <c r="A5" s="4" t="s">
        <v>214</v>
      </c>
      <c r="B5" s="4" t="s">
        <v>44</v>
      </c>
      <c r="C5" s="3" t="s">
        <v>126</v>
      </c>
      <c r="D5" s="3" t="s">
        <v>128</v>
      </c>
      <c r="E5" s="4" t="s">
        <v>140</v>
      </c>
      <c r="F5" s="4" t="s">
        <v>141</v>
      </c>
      <c r="G5" s="4" t="s">
        <v>45</v>
      </c>
      <c r="H5" s="3" t="s">
        <v>313</v>
      </c>
      <c r="I5" s="3" t="s">
        <v>133</v>
      </c>
      <c r="J5" s="3" t="s">
        <v>134</v>
      </c>
      <c r="K5" s="3" t="s">
        <v>135</v>
      </c>
      <c r="L5" s="3" t="s">
        <v>127</v>
      </c>
      <c r="M5" s="3" t="s">
        <v>47</v>
      </c>
      <c r="N5" s="4" t="s">
        <v>46</v>
      </c>
      <c r="O5" s="3" t="s">
        <v>51</v>
      </c>
      <c r="P5" s="3" t="s">
        <v>136</v>
      </c>
      <c r="Q5" s="3" t="s">
        <v>137</v>
      </c>
      <c r="R5" s="3" t="s">
        <v>138</v>
      </c>
      <c r="S5" s="3" t="s">
        <v>323</v>
      </c>
      <c r="T5" s="3" t="s">
        <v>48</v>
      </c>
      <c r="U5" s="3" t="s">
        <v>50</v>
      </c>
      <c r="V5" s="3" t="s">
        <v>292</v>
      </c>
      <c r="W5" s="3" t="s">
        <v>52</v>
      </c>
      <c r="X5" s="3" t="s">
        <v>53</v>
      </c>
      <c r="Y5" s="3" t="s">
        <v>130</v>
      </c>
      <c r="Z5" s="26" t="s">
        <v>515</v>
      </c>
      <c r="AA5" s="3" t="s">
        <v>129</v>
      </c>
      <c r="AB5" s="3" t="s">
        <v>131</v>
      </c>
      <c r="AC5" s="3" t="s">
        <v>139</v>
      </c>
      <c r="AD5" s="26" t="s">
        <v>516</v>
      </c>
      <c r="AE5" s="26" t="s">
        <v>547</v>
      </c>
      <c r="AF5" s="3" t="s">
        <v>299</v>
      </c>
      <c r="AG5" s="3" t="s">
        <v>315</v>
      </c>
      <c r="AH5" s="4" t="s">
        <v>293</v>
      </c>
      <c r="AI5" s="3" t="s">
        <v>319</v>
      </c>
      <c r="AJ5" s="3" t="s">
        <v>295</v>
      </c>
      <c r="AK5" s="3" t="s">
        <v>347</v>
      </c>
      <c r="AL5" s="3" t="s">
        <v>298</v>
      </c>
      <c r="AM5" s="3" t="s">
        <v>314</v>
      </c>
      <c r="AN5" s="3" t="s">
        <v>300</v>
      </c>
      <c r="AO5" s="3" t="s">
        <v>301</v>
      </c>
      <c r="AP5" s="3" t="s">
        <v>155</v>
      </c>
      <c r="AQ5" s="3" t="s">
        <v>350</v>
      </c>
      <c r="AR5" s="3" t="s">
        <v>351</v>
      </c>
      <c r="AS5" s="3" t="s">
        <v>317</v>
      </c>
      <c r="AT5" s="3" t="s">
        <v>321</v>
      </c>
      <c r="AU5" s="3" t="s">
        <v>320</v>
      </c>
      <c r="AV5" s="3" t="s">
        <v>322</v>
      </c>
      <c r="AW5" s="3" t="s">
        <v>318</v>
      </c>
      <c r="AX5" s="3" t="s">
        <v>325</v>
      </c>
      <c r="AY5" s="3" t="s">
        <v>326</v>
      </c>
      <c r="AZ5" s="3" t="s">
        <v>327</v>
      </c>
      <c r="BA5" s="3" t="s">
        <v>343</v>
      </c>
      <c r="BB5" s="3" t="s">
        <v>324</v>
      </c>
      <c r="BC5" s="3" t="s">
        <v>332</v>
      </c>
      <c r="BD5" s="3" t="s">
        <v>333</v>
      </c>
      <c r="BE5" s="3" t="s">
        <v>334</v>
      </c>
      <c r="BF5" s="3" t="s">
        <v>328</v>
      </c>
      <c r="BG5" s="3" t="s">
        <v>329</v>
      </c>
      <c r="BH5" s="3" t="s">
        <v>330</v>
      </c>
      <c r="BI5" s="3" t="s">
        <v>331</v>
      </c>
      <c r="BJ5" s="3" t="s">
        <v>335</v>
      </c>
      <c r="BK5" s="3" t="s">
        <v>336</v>
      </c>
      <c r="BL5" s="3" t="s">
        <v>337</v>
      </c>
      <c r="BM5" s="3" t="s">
        <v>338</v>
      </c>
      <c r="BN5" s="3" t="s">
        <v>340</v>
      </c>
      <c r="BO5" s="3" t="s">
        <v>294</v>
      </c>
      <c r="BP5" s="3" t="s">
        <v>302</v>
      </c>
      <c r="BQ5" s="3" t="s">
        <v>303</v>
      </c>
      <c r="BR5" s="3" t="s">
        <v>305</v>
      </c>
      <c r="BS5" s="3" t="s">
        <v>306</v>
      </c>
      <c r="BT5" s="3" t="s">
        <v>307</v>
      </c>
      <c r="BU5" s="3" t="s">
        <v>308</v>
      </c>
      <c r="BV5" s="3" t="s">
        <v>309</v>
      </c>
      <c r="BW5" s="3" t="s">
        <v>310</v>
      </c>
      <c r="BX5" s="3" t="s">
        <v>311</v>
      </c>
      <c r="BY5" s="3" t="s">
        <v>341</v>
      </c>
      <c r="BZ5" s="3" t="s">
        <v>348</v>
      </c>
      <c r="CA5" s="3" t="s">
        <v>316</v>
      </c>
      <c r="CB5" s="3" t="s">
        <v>312</v>
      </c>
      <c r="CC5" s="3" t="s">
        <v>342</v>
      </c>
      <c r="CD5" s="3" t="s">
        <v>349</v>
      </c>
      <c r="CE5" s="3" t="s">
        <v>57</v>
      </c>
      <c r="CF5" s="3" t="s">
        <v>339</v>
      </c>
      <c r="CG5" s="3" t="s">
        <v>297</v>
      </c>
      <c r="CH5" s="3" t="s">
        <v>304</v>
      </c>
      <c r="CI5" s="3" t="s">
        <v>344</v>
      </c>
      <c r="CJ5" s="3" t="s">
        <v>345</v>
      </c>
      <c r="CK5" s="3" t="s">
        <v>346</v>
      </c>
      <c r="CL5" s="3" t="s">
        <v>296</v>
      </c>
      <c r="CM5" s="3" t="s">
        <v>143</v>
      </c>
      <c r="CN5" s="3" t="s">
        <v>144</v>
      </c>
      <c r="CO5" s="3" t="s">
        <v>149</v>
      </c>
    </row>
    <row r="6" spans="1:93" s="12" customFormat="1">
      <c r="A6" s="8" t="s">
        <v>484</v>
      </c>
      <c r="B6" s="8" t="s">
        <v>30</v>
      </c>
      <c r="C6" s="8" t="s">
        <v>487</v>
      </c>
      <c r="D6" s="8" t="s">
        <v>489</v>
      </c>
      <c r="E6" s="8" t="s">
        <v>495</v>
      </c>
      <c r="F6" s="8" t="s">
        <v>31</v>
      </c>
      <c r="G6" s="8" t="s">
        <v>485</v>
      </c>
      <c r="H6" s="8" t="s">
        <v>30</v>
      </c>
      <c r="I6" s="8" t="s">
        <v>491</v>
      </c>
      <c r="J6" s="8" t="s">
        <v>492</v>
      </c>
      <c r="K6" s="8" t="s">
        <v>493</v>
      </c>
      <c r="L6" s="8" t="s">
        <v>488</v>
      </c>
      <c r="M6" s="8" t="s">
        <v>30</v>
      </c>
      <c r="N6" s="8" t="s">
        <v>30</v>
      </c>
      <c r="O6" s="8" t="s">
        <v>486</v>
      </c>
      <c r="P6" s="8" t="s">
        <v>160</v>
      </c>
      <c r="Q6" s="8" t="s">
        <v>160</v>
      </c>
      <c r="R6" s="8" t="s">
        <v>494</v>
      </c>
      <c r="S6" s="8" t="s">
        <v>61</v>
      </c>
      <c r="T6" s="8" t="s">
        <v>30</v>
      </c>
      <c r="U6" s="8" t="s">
        <v>30</v>
      </c>
      <c r="V6" s="8" t="s">
        <v>31</v>
      </c>
      <c r="W6" s="8" t="s">
        <v>162</v>
      </c>
      <c r="X6" s="8" t="s">
        <v>60</v>
      </c>
      <c r="Y6" s="8" t="s">
        <v>490</v>
      </c>
      <c r="Z6" s="11" t="s">
        <v>514</v>
      </c>
      <c r="AA6" s="8" t="s">
        <v>157</v>
      </c>
      <c r="AB6" s="8" t="s">
        <v>159</v>
      </c>
      <c r="AC6" s="8" t="s">
        <v>160</v>
      </c>
      <c r="AD6" s="23" t="s">
        <v>622</v>
      </c>
      <c r="AE6" s="23"/>
      <c r="AF6" s="23" t="s">
        <v>32</v>
      </c>
      <c r="AG6" s="23" t="s">
        <v>593</v>
      </c>
      <c r="AH6" s="23" t="s">
        <v>31</v>
      </c>
      <c r="AI6" s="23" t="s">
        <v>582</v>
      </c>
      <c r="AJ6" s="23" t="s">
        <v>496</v>
      </c>
      <c r="AK6" s="23" t="s">
        <v>595</v>
      </c>
      <c r="AL6" s="23" t="s">
        <v>247</v>
      </c>
      <c r="AM6" s="23" t="s">
        <v>31</v>
      </c>
      <c r="AN6" s="23" t="s">
        <v>497</v>
      </c>
      <c r="AO6" s="23" t="s">
        <v>498</v>
      </c>
      <c r="AP6" s="23" t="s">
        <v>491</v>
      </c>
      <c r="AQ6" s="23" t="s">
        <v>497</v>
      </c>
      <c r="AR6" s="23" t="s">
        <v>498</v>
      </c>
      <c r="AS6" s="23" t="s">
        <v>583</v>
      </c>
      <c r="AT6" s="8" t="s">
        <v>61</v>
      </c>
      <c r="AU6" s="8" t="s">
        <v>61</v>
      </c>
      <c r="AV6" s="8" t="s">
        <v>486</v>
      </c>
      <c r="AW6" s="8" t="s">
        <v>584</v>
      </c>
      <c r="AX6" s="8" t="s">
        <v>586</v>
      </c>
      <c r="AY6" s="8" t="s">
        <v>587</v>
      </c>
      <c r="AZ6" s="8" t="s">
        <v>61</v>
      </c>
      <c r="BA6" s="8" t="s">
        <v>61</v>
      </c>
      <c r="BB6" s="8" t="s">
        <v>585</v>
      </c>
      <c r="BC6" s="8" t="s">
        <v>591</v>
      </c>
      <c r="BD6" s="8" t="s">
        <v>592</v>
      </c>
      <c r="BE6" s="11" t="s">
        <v>61</v>
      </c>
      <c r="BF6" s="11" t="s">
        <v>588</v>
      </c>
      <c r="BG6" s="11" t="s">
        <v>589</v>
      </c>
      <c r="BH6" s="11" t="s">
        <v>590</v>
      </c>
      <c r="BI6" s="11" t="s">
        <v>61</v>
      </c>
      <c r="BJ6" s="11" t="s">
        <v>61</v>
      </c>
      <c r="BK6" s="11" t="s">
        <v>61</v>
      </c>
      <c r="BL6" s="11" t="s">
        <v>61</v>
      </c>
      <c r="BM6" s="11" t="s">
        <v>61</v>
      </c>
      <c r="BN6" s="11" t="s">
        <v>61</v>
      </c>
      <c r="BO6" s="8" t="s">
        <v>30</v>
      </c>
      <c r="BP6" s="8" t="s">
        <v>487</v>
      </c>
      <c r="BQ6" s="8" t="s">
        <v>489</v>
      </c>
      <c r="BR6" s="8" t="s">
        <v>499</v>
      </c>
      <c r="BS6" s="11" t="s">
        <v>500</v>
      </c>
      <c r="BT6" s="11" t="s">
        <v>356</v>
      </c>
      <c r="BU6" s="11" t="s">
        <v>102</v>
      </c>
      <c r="BV6" s="11" t="s">
        <v>501</v>
      </c>
      <c r="BW6" s="11" t="s">
        <v>502</v>
      </c>
      <c r="BX6" s="11" t="s">
        <v>503</v>
      </c>
      <c r="BY6" s="11" t="s">
        <v>504</v>
      </c>
      <c r="BZ6" s="8" t="s">
        <v>39</v>
      </c>
      <c r="CA6" s="11" t="s">
        <v>504</v>
      </c>
      <c r="CB6" s="11" t="s">
        <v>504</v>
      </c>
      <c r="CC6" s="8" t="s">
        <v>594</v>
      </c>
      <c r="CD6" s="11" t="s">
        <v>596</v>
      </c>
      <c r="CE6" s="11" t="s">
        <v>40</v>
      </c>
      <c r="CF6" s="11" t="s">
        <v>61</v>
      </c>
      <c r="CG6" s="11"/>
      <c r="CH6" s="11" t="s">
        <v>29</v>
      </c>
      <c r="CI6" s="11" t="s">
        <v>29</v>
      </c>
      <c r="CJ6" s="11" t="s">
        <v>29</v>
      </c>
      <c r="CK6" s="11" t="s">
        <v>29</v>
      </c>
      <c r="CL6" s="11" t="s">
        <v>355</v>
      </c>
      <c r="CM6" s="11" t="s">
        <v>355</v>
      </c>
      <c r="CN6" s="11" t="s">
        <v>355</v>
      </c>
      <c r="CO6" s="11" t="s">
        <v>31</v>
      </c>
    </row>
    <row r="7" spans="1:93" s="12" customFormat="1">
      <c r="A7" s="8" t="s">
        <v>32</v>
      </c>
      <c r="B7" s="8" t="s">
        <v>30</v>
      </c>
      <c r="C7" s="8" t="s">
        <v>518</v>
      </c>
      <c r="D7" s="8" t="s">
        <v>518</v>
      </c>
      <c r="E7" s="34" t="s">
        <v>598</v>
      </c>
      <c r="F7" s="8" t="s">
        <v>31</v>
      </c>
      <c r="G7" s="8" t="s">
        <v>519</v>
      </c>
      <c r="H7" s="8" t="s">
        <v>30</v>
      </c>
      <c r="I7" s="8" t="s">
        <v>520</v>
      </c>
      <c r="J7" s="8" t="s">
        <v>353</v>
      </c>
      <c r="K7" s="8" t="s">
        <v>521</v>
      </c>
      <c r="L7" s="8" t="s">
        <v>522</v>
      </c>
      <c r="M7" s="8" t="s">
        <v>30</v>
      </c>
      <c r="N7" s="8" t="s">
        <v>523</v>
      </c>
      <c r="O7" s="8" t="s">
        <v>524</v>
      </c>
      <c r="P7" s="8" t="s">
        <v>160</v>
      </c>
      <c r="Q7" s="8" t="s">
        <v>160</v>
      </c>
      <c r="R7" s="8" t="s">
        <v>525</v>
      </c>
      <c r="S7" s="11" t="s">
        <v>61</v>
      </c>
      <c r="T7" s="8" t="s">
        <v>31</v>
      </c>
      <c r="U7" s="8" t="s">
        <v>30</v>
      </c>
      <c r="V7" s="8" t="s">
        <v>526</v>
      </c>
      <c r="W7" s="8" t="s">
        <v>162</v>
      </c>
      <c r="X7" s="8" t="s">
        <v>60</v>
      </c>
      <c r="Y7" s="34" t="s">
        <v>545</v>
      </c>
      <c r="Z7" s="11" t="s">
        <v>541</v>
      </c>
      <c r="AA7" s="8" t="s">
        <v>157</v>
      </c>
      <c r="AB7" s="23" t="s">
        <v>159</v>
      </c>
      <c r="AC7" s="8" t="s">
        <v>160</v>
      </c>
      <c r="AD7" s="23" t="s">
        <v>621</v>
      </c>
      <c r="AE7" s="23" t="s">
        <v>620</v>
      </c>
      <c r="AF7" s="23" t="s">
        <v>32</v>
      </c>
      <c r="AG7" s="23" t="s">
        <v>39</v>
      </c>
      <c r="AH7" s="23" t="s">
        <v>528</v>
      </c>
      <c r="AI7" s="23" t="s">
        <v>536</v>
      </c>
      <c r="AJ7" s="23" t="s">
        <v>527</v>
      </c>
      <c r="AK7" s="23" t="s">
        <v>538</v>
      </c>
      <c r="AL7" s="23" t="s">
        <v>247</v>
      </c>
      <c r="AM7" s="23" t="s">
        <v>31</v>
      </c>
      <c r="AN7" s="23" t="s">
        <v>529</v>
      </c>
      <c r="AO7" s="23" t="s">
        <v>530</v>
      </c>
      <c r="AP7" s="23" t="s">
        <v>520</v>
      </c>
      <c r="AQ7" s="23" t="s">
        <v>529</v>
      </c>
      <c r="AR7" s="23" t="s">
        <v>530</v>
      </c>
      <c r="AS7" s="23" t="s">
        <v>357</v>
      </c>
      <c r="AT7" s="11" t="s">
        <v>61</v>
      </c>
      <c r="AU7" s="11" t="s">
        <v>61</v>
      </c>
      <c r="AV7" s="11" t="s">
        <v>524</v>
      </c>
      <c r="AW7" s="11" t="s">
        <v>61</v>
      </c>
      <c r="AX7" s="11" t="s">
        <v>61</v>
      </c>
      <c r="AY7" s="11" t="s">
        <v>61</v>
      </c>
      <c r="AZ7" s="11" t="s">
        <v>61</v>
      </c>
      <c r="BA7" s="11" t="s">
        <v>61</v>
      </c>
      <c r="BB7" s="11" t="s">
        <v>61</v>
      </c>
      <c r="BC7" s="11" t="s">
        <v>61</v>
      </c>
      <c r="BD7" s="11" t="s">
        <v>61</v>
      </c>
      <c r="BE7" s="11" t="s">
        <v>61</v>
      </c>
      <c r="BF7" s="11" t="s">
        <v>61</v>
      </c>
      <c r="BG7" s="11" t="s">
        <v>61</v>
      </c>
      <c r="BH7" s="11" t="s">
        <v>61</v>
      </c>
      <c r="BI7" s="11" t="s">
        <v>61</v>
      </c>
      <c r="BJ7" s="11" t="s">
        <v>61</v>
      </c>
      <c r="BK7" s="11" t="s">
        <v>61</v>
      </c>
      <c r="BL7" s="11" t="s">
        <v>61</v>
      </c>
      <c r="BM7" s="11" t="s">
        <v>61</v>
      </c>
      <c r="BN7" s="11" t="s">
        <v>61</v>
      </c>
      <c r="BO7" s="11" t="s">
        <v>30</v>
      </c>
      <c r="BP7" s="8" t="s">
        <v>518</v>
      </c>
      <c r="BQ7" s="11" t="s">
        <v>518</v>
      </c>
      <c r="BR7" s="11" t="s">
        <v>531</v>
      </c>
      <c r="BS7" s="11" t="s">
        <v>532</v>
      </c>
      <c r="BT7" s="11" t="s">
        <v>356</v>
      </c>
      <c r="BU7" s="11" t="s">
        <v>102</v>
      </c>
      <c r="BV7" s="11" t="s">
        <v>107</v>
      </c>
      <c r="BW7" s="11" t="s">
        <v>533</v>
      </c>
      <c r="BX7" s="11" t="s">
        <v>534</v>
      </c>
      <c r="BY7" s="11" t="s">
        <v>535</v>
      </c>
      <c r="BZ7" s="11" t="s">
        <v>30</v>
      </c>
      <c r="CA7" s="11" t="s">
        <v>535</v>
      </c>
      <c r="CB7" s="11" t="s">
        <v>535</v>
      </c>
      <c r="CC7" s="11" t="s">
        <v>537</v>
      </c>
      <c r="CD7" s="11" t="s">
        <v>539</v>
      </c>
      <c r="CE7" s="11" t="s">
        <v>40</v>
      </c>
      <c r="CF7" s="11" t="s">
        <v>61</v>
      </c>
      <c r="CG7" s="11"/>
      <c r="CH7" s="11" t="s">
        <v>29</v>
      </c>
      <c r="CI7" s="11" t="s">
        <v>29</v>
      </c>
      <c r="CJ7" s="11" t="s">
        <v>29</v>
      </c>
      <c r="CK7" s="11" t="s">
        <v>29</v>
      </c>
      <c r="CL7" s="11" t="s">
        <v>355</v>
      </c>
      <c r="CM7" s="11" t="s">
        <v>355</v>
      </c>
      <c r="CN7" s="11" t="s">
        <v>540</v>
      </c>
      <c r="CO7" s="11" t="s">
        <v>31</v>
      </c>
    </row>
    <row r="8" spans="1:93" s="12" customFormat="1">
      <c r="A8" s="8" t="s">
        <v>162</v>
      </c>
      <c r="B8" s="8" t="s">
        <v>30</v>
      </c>
      <c r="C8" s="8" t="s">
        <v>552</v>
      </c>
      <c r="D8" s="8" t="s">
        <v>552</v>
      </c>
      <c r="E8" s="8" t="s">
        <v>31</v>
      </c>
      <c r="F8" s="8" t="s">
        <v>31</v>
      </c>
      <c r="G8" s="8" t="s">
        <v>553</v>
      </c>
      <c r="H8" s="8" t="s">
        <v>30</v>
      </c>
      <c r="I8" s="8" t="s">
        <v>520</v>
      </c>
      <c r="J8" s="8" t="s">
        <v>353</v>
      </c>
      <c r="K8" s="8" t="s">
        <v>521</v>
      </c>
      <c r="L8" s="8" t="s">
        <v>554</v>
      </c>
      <c r="M8" s="23" t="s">
        <v>30</v>
      </c>
      <c r="N8" s="23" t="s">
        <v>30</v>
      </c>
      <c r="O8" s="8" t="s">
        <v>557</v>
      </c>
      <c r="P8" s="8" t="s">
        <v>160</v>
      </c>
      <c r="Q8" s="8" t="s">
        <v>160</v>
      </c>
      <c r="R8" s="8" t="s">
        <v>614</v>
      </c>
      <c r="S8" s="8" t="s">
        <v>61</v>
      </c>
      <c r="T8" s="8" t="s">
        <v>30</v>
      </c>
      <c r="U8" s="23" t="s">
        <v>30</v>
      </c>
      <c r="V8" s="8" t="s">
        <v>31</v>
      </c>
      <c r="W8" s="8" t="s">
        <v>162</v>
      </c>
      <c r="X8" s="8" t="s">
        <v>60</v>
      </c>
      <c r="Y8" s="8" t="s">
        <v>158</v>
      </c>
      <c r="Z8" s="11" t="s">
        <v>578</v>
      </c>
      <c r="AA8" s="8" t="s">
        <v>157</v>
      </c>
      <c r="AB8" s="8" t="s">
        <v>159</v>
      </c>
      <c r="AC8" s="8" t="s">
        <v>160</v>
      </c>
      <c r="AD8" s="25" t="s">
        <v>619</v>
      </c>
      <c r="AE8" s="25" t="s">
        <v>618</v>
      </c>
      <c r="AF8" s="23" t="s">
        <v>32</v>
      </c>
      <c r="AG8" s="23" t="s">
        <v>39</v>
      </c>
      <c r="AH8" s="23" t="s">
        <v>31</v>
      </c>
      <c r="AI8" s="23" t="s">
        <v>555</v>
      </c>
      <c r="AJ8" s="23" t="s">
        <v>615</v>
      </c>
      <c r="AK8" s="23" t="s">
        <v>576</v>
      </c>
      <c r="AL8" s="23" t="s">
        <v>30</v>
      </c>
      <c r="AM8" s="23" t="s">
        <v>575</v>
      </c>
      <c r="AN8" s="23" t="s">
        <v>616</v>
      </c>
      <c r="AO8" s="23" t="s">
        <v>617</v>
      </c>
      <c r="AP8" s="23" t="s">
        <v>520</v>
      </c>
      <c r="AQ8" s="23" t="s">
        <v>616</v>
      </c>
      <c r="AR8" s="23" t="s">
        <v>617</v>
      </c>
      <c r="AS8" s="23" t="s">
        <v>357</v>
      </c>
      <c r="AT8" s="8" t="s">
        <v>61</v>
      </c>
      <c r="AU8" s="8" t="s">
        <v>556</v>
      </c>
      <c r="AV8" s="8" t="s">
        <v>557</v>
      </c>
      <c r="AW8" s="11" t="s">
        <v>558</v>
      </c>
      <c r="AX8" s="11" t="s">
        <v>560</v>
      </c>
      <c r="AY8" s="11" t="s">
        <v>561</v>
      </c>
      <c r="AZ8" s="11" t="s">
        <v>562</v>
      </c>
      <c r="BA8" s="11" t="s">
        <v>61</v>
      </c>
      <c r="BB8" s="11" t="s">
        <v>559</v>
      </c>
      <c r="BC8" s="11" t="s">
        <v>559</v>
      </c>
      <c r="BD8" s="11" t="s">
        <v>566</v>
      </c>
      <c r="BE8" s="11" t="s">
        <v>567</v>
      </c>
      <c r="BF8" s="11" t="s">
        <v>563</v>
      </c>
      <c r="BG8" s="11" t="s">
        <v>563</v>
      </c>
      <c r="BH8" s="11" t="s">
        <v>564</v>
      </c>
      <c r="BI8" s="11" t="s">
        <v>565</v>
      </c>
      <c r="BJ8" s="11" t="s">
        <v>61</v>
      </c>
      <c r="BK8" s="11" t="s">
        <v>61</v>
      </c>
      <c r="BL8" s="11" t="s">
        <v>61</v>
      </c>
      <c r="BM8" s="11" t="s">
        <v>61</v>
      </c>
      <c r="BN8" s="11" t="s">
        <v>61</v>
      </c>
      <c r="BO8" s="11" t="s">
        <v>30</v>
      </c>
      <c r="BP8" s="8" t="s">
        <v>552</v>
      </c>
      <c r="BQ8" s="11" t="s">
        <v>568</v>
      </c>
      <c r="BR8" s="11" t="s">
        <v>569</v>
      </c>
      <c r="BS8" s="11" t="s">
        <v>570</v>
      </c>
      <c r="BT8" s="11" t="s">
        <v>356</v>
      </c>
      <c r="BU8" s="11" t="s">
        <v>102</v>
      </c>
      <c r="BV8" s="11" t="s">
        <v>571</v>
      </c>
      <c r="BW8" s="11" t="s">
        <v>572</v>
      </c>
      <c r="BX8" s="11" t="s">
        <v>573</v>
      </c>
      <c r="BY8" s="11" t="s">
        <v>574</v>
      </c>
      <c r="BZ8" s="11" t="s">
        <v>30</v>
      </c>
      <c r="CA8" s="11" t="s">
        <v>574</v>
      </c>
      <c r="CB8" s="11" t="s">
        <v>574</v>
      </c>
      <c r="CC8" s="11" t="s">
        <v>537</v>
      </c>
      <c r="CD8" s="11" t="s">
        <v>577</v>
      </c>
      <c r="CE8" s="11" t="s">
        <v>40</v>
      </c>
      <c r="CF8" s="11" t="s">
        <v>61</v>
      </c>
      <c r="CG8" s="11"/>
      <c r="CH8" s="11" t="s">
        <v>29</v>
      </c>
      <c r="CI8" s="11" t="s">
        <v>29</v>
      </c>
      <c r="CJ8" s="11" t="s">
        <v>29</v>
      </c>
      <c r="CK8" s="11" t="s">
        <v>29</v>
      </c>
      <c r="CL8" s="11" t="s">
        <v>355</v>
      </c>
      <c r="CM8" s="11" t="s">
        <v>355</v>
      </c>
      <c r="CN8" s="11" t="s">
        <v>355</v>
      </c>
      <c r="CO8" s="11" t="s">
        <v>31</v>
      </c>
    </row>
    <row r="9" spans="1:93" s="12" customForma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</row>
    <row r="10" spans="1:93" s="12" customForma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</row>
    <row r="11" spans="1:93">
      <c r="A11" s="5"/>
      <c r="G11" s="5"/>
      <c r="M11" s="2"/>
      <c r="O11" s="5"/>
      <c r="T11" s="1"/>
      <c r="U11" s="5"/>
      <c r="W11" s="5"/>
      <c r="Y11" s="5"/>
      <c r="AA11" s="5"/>
    </row>
    <row r="12" spans="1:93">
      <c r="A12" s="5"/>
      <c r="G12" s="5"/>
      <c r="M12" s="2"/>
      <c r="O12" s="5"/>
      <c r="T12" s="1"/>
      <c r="U12" s="5"/>
      <c r="W12" s="5"/>
      <c r="Y12" s="5"/>
      <c r="AA12" s="5"/>
    </row>
    <row r="13" spans="1:93" ht="11.25" customHeight="1">
      <c r="A13" s="130" t="s">
        <v>505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2"/>
      <c r="AB13" s="75" t="s">
        <v>178</v>
      </c>
      <c r="AC13" s="103" t="s">
        <v>186</v>
      </c>
      <c r="AD13" s="139" t="s">
        <v>256</v>
      </c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1"/>
      <c r="CC13" s="127" t="s">
        <v>672</v>
      </c>
      <c r="CD13" s="130" t="s">
        <v>674</v>
      </c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2"/>
    </row>
    <row r="14" spans="1:93" ht="11.25" customHeight="1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5"/>
      <c r="AB14" s="76"/>
      <c r="AC14" s="103"/>
      <c r="AD14" s="142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4"/>
      <c r="CC14" s="128"/>
      <c r="CD14" s="133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5"/>
    </row>
    <row r="15" spans="1:93" ht="11.25" customHeight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8"/>
      <c r="AB15" s="77"/>
      <c r="AC15" s="103"/>
      <c r="AD15" s="145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7"/>
      <c r="CC15" s="129"/>
      <c r="CD15" s="136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8"/>
    </row>
    <row r="16" spans="1:93" ht="11.25" customHeight="1">
      <c r="A16" s="65" t="s">
        <v>506</v>
      </c>
      <c r="B16" s="65" t="s">
        <v>507</v>
      </c>
      <c r="C16" s="60" t="s">
        <v>169</v>
      </c>
      <c r="D16" s="60" t="s">
        <v>512</v>
      </c>
      <c r="E16" s="67" t="s">
        <v>188</v>
      </c>
      <c r="F16" s="67" t="s">
        <v>189</v>
      </c>
      <c r="G16" s="60" t="s">
        <v>508</v>
      </c>
      <c r="H16" s="60" t="s">
        <v>667</v>
      </c>
      <c r="I16" s="67" t="s">
        <v>170</v>
      </c>
      <c r="J16" s="67" t="s">
        <v>171</v>
      </c>
      <c r="K16" s="67" t="s">
        <v>172</v>
      </c>
      <c r="L16" s="63" t="s">
        <v>513</v>
      </c>
      <c r="M16" s="60" t="s">
        <v>509</v>
      </c>
      <c r="N16" s="63" t="s">
        <v>510</v>
      </c>
      <c r="O16" s="63" t="s">
        <v>372</v>
      </c>
      <c r="P16" s="65" t="s">
        <v>185</v>
      </c>
      <c r="Q16" s="60" t="s">
        <v>181</v>
      </c>
      <c r="R16" s="104" t="s">
        <v>182</v>
      </c>
      <c r="S16" s="63" t="s">
        <v>838</v>
      </c>
      <c r="T16" s="63" t="s">
        <v>69</v>
      </c>
      <c r="U16" s="63" t="s">
        <v>71</v>
      </c>
      <c r="V16" s="63" t="s">
        <v>70</v>
      </c>
      <c r="W16" s="63" t="s">
        <v>72</v>
      </c>
      <c r="X16" s="62" t="s">
        <v>80</v>
      </c>
      <c r="Y16" s="64" t="s">
        <v>597</v>
      </c>
      <c r="Z16" s="63" t="s">
        <v>542</v>
      </c>
      <c r="AA16" s="125" t="s">
        <v>544</v>
      </c>
      <c r="AB16" s="63" t="s">
        <v>179</v>
      </c>
      <c r="AC16" s="93" t="s">
        <v>546</v>
      </c>
      <c r="AD16" s="60" t="s">
        <v>255</v>
      </c>
      <c r="AE16" s="92" t="s">
        <v>548</v>
      </c>
      <c r="AF16" s="101" t="s">
        <v>623</v>
      </c>
      <c r="AG16" s="92" t="s">
        <v>669</v>
      </c>
      <c r="AH16" s="92" t="s">
        <v>624</v>
      </c>
      <c r="AI16" s="92" t="s">
        <v>551</v>
      </c>
      <c r="AJ16" s="92" t="s">
        <v>625</v>
      </c>
      <c r="AK16" s="123" t="s">
        <v>662</v>
      </c>
      <c r="AL16" s="123" t="s">
        <v>663</v>
      </c>
      <c r="AM16" s="123" t="s">
        <v>668</v>
      </c>
      <c r="AN16" s="92" t="s">
        <v>626</v>
      </c>
      <c r="AO16" s="92" t="s">
        <v>627</v>
      </c>
      <c r="AP16" s="92" t="s">
        <v>628</v>
      </c>
      <c r="AQ16" s="92" t="s">
        <v>629</v>
      </c>
      <c r="AR16" s="92" t="s">
        <v>630</v>
      </c>
      <c r="AS16" s="101" t="s">
        <v>631</v>
      </c>
      <c r="AT16" s="62" t="s">
        <v>632</v>
      </c>
      <c r="AU16" s="92" t="s">
        <v>633</v>
      </c>
      <c r="AV16" s="62" t="s">
        <v>634</v>
      </c>
      <c r="AW16" s="92" t="s">
        <v>635</v>
      </c>
      <c r="AX16" s="92" t="s">
        <v>636</v>
      </c>
      <c r="AY16" s="92" t="s">
        <v>637</v>
      </c>
      <c r="AZ16" s="92" t="s">
        <v>638</v>
      </c>
      <c r="BA16" s="92" t="s">
        <v>639</v>
      </c>
      <c r="BB16" s="92" t="s">
        <v>640</v>
      </c>
      <c r="BC16" s="92" t="s">
        <v>641</v>
      </c>
      <c r="BD16" s="92" t="s">
        <v>602</v>
      </c>
      <c r="BE16" s="92" t="s">
        <v>642</v>
      </c>
      <c r="BF16" s="92" t="s">
        <v>643</v>
      </c>
      <c r="BG16" s="92" t="s">
        <v>644</v>
      </c>
      <c r="BH16" s="92" t="s">
        <v>645</v>
      </c>
      <c r="BI16" s="92" t="s">
        <v>646</v>
      </c>
      <c r="BJ16" s="92" t="s">
        <v>647</v>
      </c>
      <c r="BK16" s="92" t="s">
        <v>648</v>
      </c>
      <c r="BL16" s="92" t="s">
        <v>649</v>
      </c>
      <c r="BM16" s="92" t="s">
        <v>605</v>
      </c>
      <c r="BN16" s="92" t="s">
        <v>650</v>
      </c>
      <c r="BO16" s="92" t="s">
        <v>608</v>
      </c>
      <c r="BP16" s="101" t="s">
        <v>611</v>
      </c>
      <c r="BQ16" s="101" t="s">
        <v>651</v>
      </c>
      <c r="BR16" s="92" t="s">
        <v>652</v>
      </c>
      <c r="BS16" s="92" t="s">
        <v>653</v>
      </c>
      <c r="BT16" s="92" t="s">
        <v>654</v>
      </c>
      <c r="BU16" s="92" t="s">
        <v>655</v>
      </c>
      <c r="BV16" s="92" t="s">
        <v>656</v>
      </c>
      <c r="BW16" s="92" t="s">
        <v>657</v>
      </c>
      <c r="BX16" s="92" t="s">
        <v>658</v>
      </c>
      <c r="BY16" s="92" t="s">
        <v>659</v>
      </c>
      <c r="BZ16" s="92" t="s">
        <v>664</v>
      </c>
      <c r="CA16" s="92" t="s">
        <v>660</v>
      </c>
      <c r="CB16" s="92" t="s">
        <v>661</v>
      </c>
      <c r="CC16" s="101" t="s">
        <v>671</v>
      </c>
      <c r="CD16" s="101" t="s">
        <v>673</v>
      </c>
      <c r="CE16" s="101" t="s">
        <v>673</v>
      </c>
      <c r="CF16" s="101" t="s">
        <v>606</v>
      </c>
      <c r="CG16" s="92" t="s">
        <v>609</v>
      </c>
      <c r="CH16" s="101" t="s">
        <v>612</v>
      </c>
      <c r="CI16" s="101" t="s">
        <v>517</v>
      </c>
      <c r="CJ16" s="101" t="s">
        <v>517</v>
      </c>
      <c r="CK16" s="101" t="s">
        <v>517</v>
      </c>
      <c r="CL16" s="60" t="s">
        <v>202</v>
      </c>
      <c r="CM16" s="60" t="s">
        <v>202</v>
      </c>
      <c r="CN16" s="60" t="s">
        <v>202</v>
      </c>
      <c r="CO16" s="60" t="s">
        <v>202</v>
      </c>
    </row>
    <row r="17" spans="1:93">
      <c r="A17" s="66"/>
      <c r="B17" s="66"/>
      <c r="C17" s="60"/>
      <c r="D17" s="60"/>
      <c r="E17" s="59"/>
      <c r="F17" s="59"/>
      <c r="G17" s="60"/>
      <c r="H17" s="60"/>
      <c r="I17" s="59"/>
      <c r="J17" s="59"/>
      <c r="K17" s="59"/>
      <c r="L17" s="64"/>
      <c r="M17" s="60"/>
      <c r="N17" s="64"/>
      <c r="O17" s="64"/>
      <c r="P17" s="66"/>
      <c r="Q17" s="60"/>
      <c r="R17" s="104"/>
      <c r="S17" s="64"/>
      <c r="T17" s="64"/>
      <c r="U17" s="64"/>
      <c r="V17" s="64"/>
      <c r="W17" s="64"/>
      <c r="X17" s="60"/>
      <c r="Y17" s="64"/>
      <c r="Z17" s="64"/>
      <c r="AA17" s="126"/>
      <c r="AB17" s="64"/>
      <c r="AC17" s="93"/>
      <c r="AD17" s="60"/>
      <c r="AE17" s="93"/>
      <c r="AF17" s="102"/>
      <c r="AG17" s="93"/>
      <c r="AH17" s="93"/>
      <c r="AI17" s="93"/>
      <c r="AJ17" s="93"/>
      <c r="AK17" s="124"/>
      <c r="AL17" s="124"/>
      <c r="AM17" s="124"/>
      <c r="AN17" s="93"/>
      <c r="AO17" s="93"/>
      <c r="AP17" s="93"/>
      <c r="AQ17" s="93"/>
      <c r="AR17" s="93"/>
      <c r="AS17" s="102"/>
      <c r="AT17" s="60"/>
      <c r="AU17" s="93"/>
      <c r="AV17" s="60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102"/>
      <c r="BQ17" s="102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102"/>
      <c r="CD17" s="102"/>
      <c r="CE17" s="102"/>
      <c r="CF17" s="102"/>
      <c r="CG17" s="93"/>
      <c r="CH17" s="102"/>
      <c r="CI17" s="102"/>
      <c r="CJ17" s="102"/>
      <c r="CK17" s="102"/>
      <c r="CL17" s="60"/>
      <c r="CM17" s="60"/>
      <c r="CN17" s="60"/>
      <c r="CO17" s="60"/>
    </row>
    <row r="18" spans="1:93" ht="11.25" customHeight="1">
      <c r="A18" s="66"/>
      <c r="B18" s="66"/>
      <c r="C18" s="60"/>
      <c r="D18" s="60"/>
      <c r="E18" s="59"/>
      <c r="F18" s="59"/>
      <c r="G18" s="60"/>
      <c r="H18" s="60"/>
      <c r="I18" s="59"/>
      <c r="J18" s="59"/>
      <c r="K18" s="59"/>
      <c r="L18" s="64"/>
      <c r="M18" s="60"/>
      <c r="N18" s="64"/>
      <c r="O18" s="64"/>
      <c r="P18" s="66"/>
      <c r="Q18" s="60"/>
      <c r="R18" s="104"/>
      <c r="S18" s="64"/>
      <c r="T18" s="64"/>
      <c r="U18" s="64"/>
      <c r="V18" s="64"/>
      <c r="W18" s="64"/>
      <c r="X18" s="60"/>
      <c r="Y18" s="64"/>
      <c r="Z18" s="64"/>
      <c r="AA18" s="126"/>
      <c r="AB18" s="64"/>
      <c r="AC18" s="93"/>
      <c r="AD18" s="60"/>
      <c r="AE18" s="93"/>
      <c r="AF18" s="102"/>
      <c r="AG18" s="93"/>
      <c r="AH18" s="93"/>
      <c r="AI18" s="93"/>
      <c r="AJ18" s="93"/>
      <c r="AK18" s="124"/>
      <c r="AL18" s="124"/>
      <c r="AM18" s="124"/>
      <c r="AN18" s="93"/>
      <c r="AO18" s="93"/>
      <c r="AP18" s="93"/>
      <c r="AQ18" s="93"/>
      <c r="AR18" s="93"/>
      <c r="AS18" s="102"/>
      <c r="AT18" s="60"/>
      <c r="AU18" s="93"/>
      <c r="AV18" s="60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102"/>
      <c r="BQ18" s="102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102"/>
      <c r="CD18" s="102"/>
      <c r="CE18" s="102"/>
      <c r="CF18" s="102"/>
      <c r="CG18" s="93"/>
      <c r="CH18" s="102"/>
      <c r="CI18" s="102"/>
      <c r="CJ18" s="102"/>
      <c r="CK18" s="102"/>
      <c r="CL18" s="60"/>
      <c r="CM18" s="60"/>
      <c r="CN18" s="60"/>
      <c r="CO18" s="60"/>
    </row>
    <row r="19" spans="1:93">
      <c r="A19" s="66"/>
      <c r="B19" s="66"/>
      <c r="C19" s="60"/>
      <c r="D19" s="60"/>
      <c r="E19" s="59"/>
      <c r="F19" s="59"/>
      <c r="G19" s="60"/>
      <c r="H19" s="60"/>
      <c r="I19" s="59"/>
      <c r="J19" s="59"/>
      <c r="K19" s="59"/>
      <c r="L19" s="64"/>
      <c r="M19" s="60"/>
      <c r="N19" s="64"/>
      <c r="O19" s="64"/>
      <c r="P19" s="66"/>
      <c r="Q19" s="60"/>
      <c r="R19" s="104"/>
      <c r="S19" s="64"/>
      <c r="T19" s="64"/>
      <c r="U19" s="64"/>
      <c r="V19" s="64"/>
      <c r="W19" s="64"/>
      <c r="X19" s="60"/>
      <c r="Y19" s="64"/>
      <c r="Z19" s="64"/>
      <c r="AA19" s="126"/>
      <c r="AB19" s="64"/>
      <c r="AC19" s="93"/>
      <c r="AD19" s="60"/>
      <c r="AE19" s="93"/>
      <c r="AF19" s="102"/>
      <c r="AG19" s="93"/>
      <c r="AH19" s="93"/>
      <c r="AI19" s="93"/>
      <c r="AJ19" s="93"/>
      <c r="AK19" s="124"/>
      <c r="AL19" s="124"/>
      <c r="AM19" s="124"/>
      <c r="AN19" s="93"/>
      <c r="AO19" s="93"/>
      <c r="AP19" s="93"/>
      <c r="AQ19" s="93"/>
      <c r="AR19" s="93"/>
      <c r="AS19" s="102"/>
      <c r="AT19" s="60"/>
      <c r="AU19" s="93"/>
      <c r="AV19" s="60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102"/>
      <c r="BQ19" s="102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102"/>
      <c r="CD19" s="102"/>
      <c r="CE19" s="102"/>
      <c r="CF19" s="102"/>
      <c r="CG19" s="93"/>
      <c r="CH19" s="102"/>
      <c r="CI19" s="102"/>
      <c r="CJ19" s="102"/>
      <c r="CK19" s="102"/>
      <c r="CL19" s="60"/>
      <c r="CM19" s="60"/>
      <c r="CN19" s="60"/>
      <c r="CO19" s="60"/>
    </row>
    <row r="20" spans="1:93">
      <c r="A20" s="66"/>
      <c r="B20" s="66"/>
      <c r="C20" s="60"/>
      <c r="D20" s="60"/>
      <c r="E20" s="59"/>
      <c r="F20" s="59"/>
      <c r="G20" s="60"/>
      <c r="H20" s="60"/>
      <c r="I20" s="59"/>
      <c r="J20" s="59"/>
      <c r="K20" s="59"/>
      <c r="L20" s="64"/>
      <c r="M20" s="60"/>
      <c r="N20" s="64"/>
      <c r="O20" s="64"/>
      <c r="P20" s="66"/>
      <c r="Q20" s="60"/>
      <c r="R20" s="104"/>
      <c r="S20" s="64"/>
      <c r="T20" s="64"/>
      <c r="U20" s="64"/>
      <c r="V20" s="64"/>
      <c r="W20" s="64"/>
      <c r="X20" s="60"/>
      <c r="Y20" s="64"/>
      <c r="Z20" s="64"/>
      <c r="AA20" s="126"/>
      <c r="AB20" s="64"/>
      <c r="AC20" s="93"/>
      <c r="AD20" s="60"/>
      <c r="AE20" s="93"/>
      <c r="AF20" s="102"/>
      <c r="AG20" s="93"/>
      <c r="AH20" s="93"/>
      <c r="AI20" s="93"/>
      <c r="AJ20" s="93"/>
      <c r="AK20" s="124"/>
      <c r="AL20" s="124"/>
      <c r="AM20" s="124"/>
      <c r="AN20" s="93"/>
      <c r="AO20" s="93"/>
      <c r="AP20" s="93"/>
      <c r="AQ20" s="93"/>
      <c r="AR20" s="93"/>
      <c r="AS20" s="102"/>
      <c r="AT20" s="60"/>
      <c r="AU20" s="93"/>
      <c r="AV20" s="60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102"/>
      <c r="BQ20" s="102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102"/>
      <c r="CD20" s="102"/>
      <c r="CE20" s="102"/>
      <c r="CF20" s="102"/>
      <c r="CG20" s="93"/>
      <c r="CH20" s="102"/>
      <c r="CI20" s="102"/>
      <c r="CJ20" s="102"/>
      <c r="CK20" s="102"/>
      <c r="CL20" s="60"/>
      <c r="CM20" s="60"/>
      <c r="CN20" s="60"/>
      <c r="CO20" s="60"/>
    </row>
    <row r="21" spans="1:93">
      <c r="A21" s="66"/>
      <c r="B21" s="66"/>
      <c r="C21" s="60"/>
      <c r="D21" s="60"/>
      <c r="E21" s="59"/>
      <c r="F21" s="59"/>
      <c r="G21" s="60"/>
      <c r="H21" s="60"/>
      <c r="I21" s="59"/>
      <c r="J21" s="59"/>
      <c r="K21" s="59"/>
      <c r="L21" s="64"/>
      <c r="M21" s="60"/>
      <c r="N21" s="64"/>
      <c r="O21" s="64"/>
      <c r="P21" s="66"/>
      <c r="Q21" s="60"/>
      <c r="R21" s="104"/>
      <c r="S21" s="64"/>
      <c r="T21" s="64"/>
      <c r="U21" s="64"/>
      <c r="V21" s="64"/>
      <c r="W21" s="64"/>
      <c r="X21" s="60"/>
      <c r="Y21" s="64"/>
      <c r="Z21" s="64"/>
      <c r="AA21" s="126"/>
      <c r="AB21" s="64"/>
      <c r="AC21" s="93"/>
      <c r="AD21" s="60"/>
      <c r="AE21" s="93"/>
      <c r="AF21" s="102"/>
      <c r="AG21" s="93"/>
      <c r="AH21" s="93"/>
      <c r="AI21" s="93"/>
      <c r="AJ21" s="93"/>
      <c r="AK21" s="124"/>
      <c r="AL21" s="124"/>
      <c r="AM21" s="124"/>
      <c r="AN21" s="93"/>
      <c r="AO21" s="93"/>
      <c r="AP21" s="93"/>
      <c r="AQ21" s="93"/>
      <c r="AR21" s="93"/>
      <c r="AS21" s="102"/>
      <c r="AT21" s="60"/>
      <c r="AU21" s="93"/>
      <c r="AV21" s="60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102"/>
      <c r="BQ21" s="102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102"/>
      <c r="CD21" s="102"/>
      <c r="CE21" s="102"/>
      <c r="CF21" s="102"/>
      <c r="CG21" s="93"/>
      <c r="CH21" s="102"/>
      <c r="CI21" s="102"/>
      <c r="CJ21" s="102"/>
      <c r="CK21" s="102"/>
      <c r="CL21" s="60"/>
      <c r="CM21" s="60"/>
      <c r="CN21" s="60"/>
      <c r="CO21" s="60"/>
    </row>
    <row r="22" spans="1:93">
      <c r="A22" s="67"/>
      <c r="B22" s="67"/>
      <c r="C22" s="60"/>
      <c r="D22" s="60"/>
      <c r="E22" s="59"/>
      <c r="F22" s="59"/>
      <c r="G22" s="60"/>
      <c r="H22" s="60"/>
      <c r="I22" s="59"/>
      <c r="J22" s="59"/>
      <c r="K22" s="59"/>
      <c r="L22" s="62"/>
      <c r="M22" s="60"/>
      <c r="N22" s="62"/>
      <c r="O22" s="62"/>
      <c r="P22" s="67"/>
      <c r="Q22" s="60"/>
      <c r="R22" s="104"/>
      <c r="S22" s="62"/>
      <c r="T22" s="62"/>
      <c r="U22" s="62"/>
      <c r="V22" s="62"/>
      <c r="W22" s="62"/>
      <c r="X22" s="60"/>
      <c r="Y22" s="62"/>
      <c r="Z22" s="62"/>
      <c r="AA22" s="126"/>
      <c r="AB22" s="62"/>
      <c r="AC22" s="93"/>
      <c r="AD22" s="60"/>
      <c r="AE22" s="93"/>
      <c r="AF22" s="102"/>
      <c r="AG22" s="93"/>
      <c r="AH22" s="93"/>
      <c r="AI22" s="93"/>
      <c r="AJ22" s="93"/>
      <c r="AK22" s="124"/>
      <c r="AL22" s="124"/>
      <c r="AM22" s="124"/>
      <c r="AN22" s="93"/>
      <c r="AO22" s="93"/>
      <c r="AP22" s="93"/>
      <c r="AQ22" s="93"/>
      <c r="AR22" s="93"/>
      <c r="AS22" s="102"/>
      <c r="AT22" s="60"/>
      <c r="AU22" s="93"/>
      <c r="AV22" s="60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102"/>
      <c r="BQ22" s="102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102"/>
      <c r="CD22" s="102"/>
      <c r="CE22" s="102"/>
      <c r="CF22" s="102"/>
      <c r="CG22" s="93"/>
      <c r="CH22" s="102"/>
      <c r="CI22" s="102"/>
      <c r="CJ22" s="102"/>
      <c r="CK22" s="102"/>
      <c r="CL22" s="60"/>
      <c r="CM22" s="60"/>
      <c r="CN22" s="60"/>
      <c r="CO22" s="60"/>
    </row>
    <row r="23" spans="1:93">
      <c r="M23" s="2"/>
      <c r="N23" s="2" t="s">
        <v>511</v>
      </c>
      <c r="W23" s="1"/>
      <c r="X23" s="1"/>
      <c r="Y23" s="5"/>
      <c r="AA23" s="5"/>
      <c r="AB23" s="5"/>
      <c r="AO23" s="2"/>
      <c r="AP23" s="5"/>
    </row>
    <row r="24" spans="1:93" ht="11.25" customHeight="1">
      <c r="F24" s="2"/>
      <c r="M24" s="2"/>
      <c r="T24" s="2"/>
      <c r="U24" s="5"/>
      <c r="W24" s="18" t="s">
        <v>73</v>
      </c>
      <c r="X24" s="63" t="s">
        <v>79</v>
      </c>
      <c r="Y24" s="65" t="s">
        <v>175</v>
      </c>
      <c r="Z24" s="65" t="s">
        <v>543</v>
      </c>
      <c r="AA24" s="65" t="s">
        <v>210</v>
      </c>
      <c r="AB24" s="70" t="s">
        <v>177</v>
      </c>
      <c r="AC24" s="65" t="s">
        <v>433</v>
      </c>
      <c r="AD24" s="63" t="s">
        <v>262</v>
      </c>
      <c r="AE24" s="5"/>
      <c r="AF24" s="36" t="s">
        <v>73</v>
      </c>
      <c r="AG24" s="90" t="s">
        <v>670</v>
      </c>
      <c r="AJ24" s="63" t="s">
        <v>549</v>
      </c>
      <c r="AO24" s="2"/>
      <c r="AP24" s="5"/>
      <c r="BZ24" s="24" t="s">
        <v>665</v>
      </c>
    </row>
    <row r="25" spans="1:93">
      <c r="F25" s="2"/>
      <c r="M25" s="2"/>
      <c r="T25" s="2"/>
      <c r="U25" s="5"/>
      <c r="W25" s="19" t="s">
        <v>74</v>
      </c>
      <c r="X25" s="64"/>
      <c r="Y25" s="66"/>
      <c r="Z25" s="66"/>
      <c r="AA25" s="66"/>
      <c r="AB25" s="72"/>
      <c r="AC25" s="66"/>
      <c r="AD25" s="64"/>
      <c r="AE25" s="5"/>
      <c r="AF25" s="95" t="s">
        <v>610</v>
      </c>
      <c r="AG25" s="91"/>
      <c r="AJ25" s="64"/>
      <c r="AO25" s="2"/>
      <c r="AP25" s="5"/>
      <c r="BZ25" s="37" t="s">
        <v>666</v>
      </c>
    </row>
    <row r="26" spans="1:93">
      <c r="F26" s="2"/>
      <c r="M26" s="2"/>
      <c r="T26" s="2"/>
      <c r="U26" s="5"/>
      <c r="W26" s="19" t="s">
        <v>75</v>
      </c>
      <c r="X26" s="64"/>
      <c r="Y26" s="66"/>
      <c r="Z26" s="66"/>
      <c r="AA26" s="66"/>
      <c r="AB26" s="72"/>
      <c r="AC26" s="66"/>
      <c r="AD26" s="64"/>
      <c r="AE26" s="5"/>
      <c r="AF26" s="96"/>
      <c r="AG26" s="91"/>
      <c r="AJ26" s="64"/>
      <c r="AO26" s="2"/>
      <c r="AP26" s="5"/>
    </row>
    <row r="27" spans="1:93">
      <c r="F27" s="2"/>
      <c r="M27" s="2"/>
      <c r="T27" s="2"/>
      <c r="U27" s="5"/>
      <c r="W27" s="19" t="s">
        <v>76</v>
      </c>
      <c r="X27" s="64"/>
      <c r="Y27" s="66"/>
      <c r="Z27" s="66"/>
      <c r="AA27" s="66"/>
      <c r="AB27" s="72"/>
      <c r="AC27" s="66"/>
      <c r="AD27" s="64"/>
      <c r="AE27" s="5"/>
      <c r="AF27" s="96"/>
      <c r="AG27" s="91"/>
      <c r="AJ27" s="64"/>
      <c r="AO27" s="2"/>
      <c r="AP27" s="5"/>
    </row>
    <row r="28" spans="1:93">
      <c r="F28" s="2"/>
      <c r="M28" s="2"/>
      <c r="T28" s="2"/>
      <c r="U28" s="5"/>
      <c r="W28" s="19" t="s">
        <v>77</v>
      </c>
      <c r="X28" s="64"/>
      <c r="Y28" s="66"/>
      <c r="Z28" s="66"/>
      <c r="AA28" s="66"/>
      <c r="AB28" s="72"/>
      <c r="AC28" s="66"/>
      <c r="AD28" s="64"/>
      <c r="AE28" s="5"/>
      <c r="AF28" s="96"/>
      <c r="AG28" s="91"/>
      <c r="AJ28" s="64"/>
      <c r="AO28" s="2"/>
      <c r="AP28" s="5"/>
    </row>
    <row r="29" spans="1:93">
      <c r="F29" s="2"/>
      <c r="M29" s="2"/>
      <c r="T29" s="2"/>
      <c r="U29" s="5"/>
      <c r="W29" s="20" t="s">
        <v>78</v>
      </c>
      <c r="X29" s="62"/>
      <c r="Y29" s="66"/>
      <c r="Z29" s="67"/>
      <c r="AA29" s="67"/>
      <c r="AB29" s="72"/>
      <c r="AC29" s="66"/>
      <c r="AD29" s="64"/>
      <c r="AE29" s="5"/>
      <c r="AF29" s="96"/>
      <c r="AG29" s="92"/>
      <c r="AJ29" s="64"/>
      <c r="AO29" s="2"/>
      <c r="AP29" s="5"/>
    </row>
    <row r="30" spans="1:93">
      <c r="F30" s="2"/>
      <c r="M30" s="2"/>
      <c r="T30" s="2"/>
      <c r="U30" s="5"/>
      <c r="X30" s="5"/>
      <c r="Y30" s="66"/>
      <c r="AA30" s="1"/>
      <c r="AB30" s="72"/>
      <c r="AC30" s="66"/>
      <c r="AD30" s="64"/>
      <c r="AE30" s="5"/>
      <c r="AF30" s="96"/>
      <c r="AJ30" s="64"/>
      <c r="AO30" s="2"/>
      <c r="AP30" s="5"/>
    </row>
    <row r="31" spans="1:93">
      <c r="F31" s="2"/>
      <c r="M31" s="2"/>
      <c r="T31" s="2"/>
      <c r="U31" s="5"/>
      <c r="X31" s="5"/>
      <c r="Y31" s="66"/>
      <c r="AA31" s="90" t="s">
        <v>208</v>
      </c>
      <c r="AB31" s="74"/>
      <c r="AC31" s="67"/>
      <c r="AD31" s="62"/>
      <c r="AE31" s="5"/>
      <c r="AF31" s="97"/>
      <c r="AJ31" s="62"/>
      <c r="AO31" s="2"/>
      <c r="AP31" s="5"/>
    </row>
    <row r="32" spans="1:93">
      <c r="F32" s="2"/>
      <c r="M32" s="2"/>
      <c r="T32" s="2"/>
      <c r="U32" s="5"/>
      <c r="X32" s="5"/>
      <c r="Y32" s="66"/>
      <c r="AA32" s="91"/>
      <c r="AJ32" s="5"/>
      <c r="AO32" s="2"/>
      <c r="AP32" s="5"/>
    </row>
    <row r="33" spans="6:42">
      <c r="F33" s="2"/>
      <c r="M33" s="2"/>
      <c r="T33" s="2"/>
      <c r="U33" s="5"/>
      <c r="X33" s="5"/>
      <c r="Y33" s="66"/>
      <c r="AA33" s="91"/>
      <c r="AJ33" s="5"/>
      <c r="AO33" s="2"/>
      <c r="AP33" s="5"/>
    </row>
    <row r="34" spans="6:42">
      <c r="F34" s="2"/>
      <c r="M34" s="2"/>
      <c r="N34" s="5"/>
      <c r="T34" s="2"/>
      <c r="U34" s="5"/>
      <c r="Y34" s="67"/>
      <c r="AA34" s="91"/>
      <c r="AJ34" s="5"/>
      <c r="AO34" s="2"/>
      <c r="AP34" s="5"/>
    </row>
    <row r="35" spans="6:42">
      <c r="F35" s="2"/>
      <c r="M35" s="2"/>
      <c r="N35" s="5"/>
      <c r="T35" s="2"/>
      <c r="U35" s="5"/>
      <c r="AA35" s="91"/>
      <c r="AJ35" s="5"/>
      <c r="AO35" s="2"/>
      <c r="AP35" s="5"/>
    </row>
    <row r="36" spans="6:42">
      <c r="F36" s="2"/>
      <c r="M36" s="2"/>
      <c r="N36" s="5"/>
      <c r="T36" s="2"/>
      <c r="U36" s="5"/>
      <c r="AA36" s="92"/>
      <c r="AJ36" s="5"/>
      <c r="AO36" s="2"/>
      <c r="AP36" s="5"/>
    </row>
    <row r="37" spans="6:42">
      <c r="F37" s="2"/>
      <c r="M37" s="2"/>
      <c r="N37" s="5"/>
      <c r="T37" s="2"/>
      <c r="U37" s="5"/>
      <c r="AA37" s="11"/>
      <c r="AJ37" s="5"/>
      <c r="AO37" s="2"/>
      <c r="AP37" s="5"/>
    </row>
    <row r="38" spans="6:42">
      <c r="F38" s="2"/>
      <c r="M38" s="2"/>
      <c r="N38" s="5"/>
      <c r="T38" s="2"/>
      <c r="U38" s="5"/>
      <c r="AA38" s="87" t="s">
        <v>209</v>
      </c>
      <c r="AJ38" s="5"/>
      <c r="AO38" s="2"/>
      <c r="AP38" s="5"/>
    </row>
    <row r="39" spans="6:42">
      <c r="F39" s="2"/>
      <c r="M39" s="2"/>
      <c r="N39" s="5"/>
      <c r="T39" s="2"/>
      <c r="U39" s="5"/>
      <c r="AA39" s="88"/>
      <c r="AJ39" s="5"/>
      <c r="AO39" s="2"/>
      <c r="AP39" s="5"/>
    </row>
    <row r="40" spans="6:42">
      <c r="F40" s="2"/>
      <c r="M40" s="2"/>
      <c r="N40" s="5"/>
      <c r="T40" s="2"/>
      <c r="U40" s="5"/>
      <c r="AA40" s="89"/>
      <c r="AJ40" s="5"/>
      <c r="AO40" s="2"/>
      <c r="AP40" s="5"/>
    </row>
    <row r="41" spans="6:42">
      <c r="F41" s="2"/>
      <c r="M41" s="2"/>
      <c r="N41" s="5"/>
      <c r="T41" s="2"/>
      <c r="U41" s="5"/>
      <c r="AA41" s="5"/>
      <c r="AJ41" s="5"/>
      <c r="AO41" s="2"/>
      <c r="AP41" s="5"/>
    </row>
    <row r="42" spans="6:42">
      <c r="F42" s="2"/>
      <c r="M42" s="2"/>
      <c r="N42" s="5"/>
      <c r="T42" s="2"/>
      <c r="U42" s="5"/>
      <c r="AA42" s="24" t="s">
        <v>211</v>
      </c>
      <c r="AJ42" s="5"/>
      <c r="AO42" s="2"/>
      <c r="AP42" s="5"/>
    </row>
    <row r="43" spans="6:42" ht="180">
      <c r="F43" s="2"/>
      <c r="M43" s="2"/>
      <c r="N43" s="5"/>
      <c r="T43" s="2"/>
      <c r="U43" s="5"/>
      <c r="AA43" s="27" t="s">
        <v>212</v>
      </c>
      <c r="AJ43" s="5"/>
      <c r="AO43" s="2"/>
      <c r="AP43" s="5"/>
    </row>
    <row r="44" spans="6:42">
      <c r="F44" s="2"/>
      <c r="M44" s="2"/>
      <c r="N44" s="5"/>
      <c r="T44" s="2"/>
      <c r="U44" s="5"/>
      <c r="AJ44" s="5"/>
      <c r="AO44" s="2"/>
      <c r="AP44" s="5"/>
    </row>
  </sheetData>
  <mergeCells count="111">
    <mergeCell ref="AJ24:AJ31"/>
    <mergeCell ref="CE16:CE22"/>
    <mergeCell ref="AF25:AF31"/>
    <mergeCell ref="AD24:AD31"/>
    <mergeCell ref="Z24:Z29"/>
    <mergeCell ref="AA24:AA29"/>
    <mergeCell ref="Y24:Y34"/>
    <mergeCell ref="AQ16:AQ22"/>
    <mergeCell ref="AR16:AR22"/>
    <mergeCell ref="AP16:AP22"/>
    <mergeCell ref="Z16:Z22"/>
    <mergeCell ref="AD16:AD22"/>
    <mergeCell ref="AE16:AE22"/>
    <mergeCell ref="BB16:BB22"/>
    <mergeCell ref="AX16:AX22"/>
    <mergeCell ref="AY16:AY22"/>
    <mergeCell ref="AZ16:AZ22"/>
    <mergeCell ref="BF16:BF22"/>
    <mergeCell ref="BG16:BG22"/>
    <mergeCell ref="BH16:BH22"/>
    <mergeCell ref="BI16:BI22"/>
    <mergeCell ref="BC16:BC22"/>
    <mergeCell ref="BD16:BD22"/>
    <mergeCell ref="CO16:CO22"/>
    <mergeCell ref="BA16:BA22"/>
    <mergeCell ref="AK16:AK22"/>
    <mergeCell ref="BZ16:BZ22"/>
    <mergeCell ref="CD16:CD22"/>
    <mergeCell ref="BY16:BY22"/>
    <mergeCell ref="CC16:CC22"/>
    <mergeCell ref="CI16:CI22"/>
    <mergeCell ref="CJ16:CJ22"/>
    <mergeCell ref="CK16:CK22"/>
    <mergeCell ref="BL16:BL22"/>
    <mergeCell ref="BM16:BM22"/>
    <mergeCell ref="CF16:CF22"/>
    <mergeCell ref="CA16:CA22"/>
    <mergeCell ref="AM16:AM22"/>
    <mergeCell ref="CN16:CN22"/>
    <mergeCell ref="AA38:AA40"/>
    <mergeCell ref="AB13:AB15"/>
    <mergeCell ref="AB24:AB31"/>
    <mergeCell ref="AC13:AC15"/>
    <mergeCell ref="AC24:AC31"/>
    <mergeCell ref="AB16:AB22"/>
    <mergeCell ref="AG24:AG29"/>
    <mergeCell ref="CC13:CC15"/>
    <mergeCell ref="CD13:CO15"/>
    <mergeCell ref="A13:AA15"/>
    <mergeCell ref="AD13:CB15"/>
    <mergeCell ref="S16:S22"/>
    <mergeCell ref="AU16:AU22"/>
    <mergeCell ref="AW16:AW22"/>
    <mergeCell ref="AS16:AS22"/>
    <mergeCell ref="AV16:AV22"/>
    <mergeCell ref="AT16:AT22"/>
    <mergeCell ref="AI16:AI22"/>
    <mergeCell ref="BX16:BX22"/>
    <mergeCell ref="CB16:CB22"/>
    <mergeCell ref="BS16:BS22"/>
    <mergeCell ref="BT16:BT22"/>
    <mergeCell ref="BU16:BU22"/>
    <mergeCell ref="BV16:BV22"/>
    <mergeCell ref="X24:X29"/>
    <mergeCell ref="AA31:AA36"/>
    <mergeCell ref="L16:L22"/>
    <mergeCell ref="A16:A22"/>
    <mergeCell ref="B16:B22"/>
    <mergeCell ref="G16:G22"/>
    <mergeCell ref="M16:M22"/>
    <mergeCell ref="N16:N22"/>
    <mergeCell ref="T16:T22"/>
    <mergeCell ref="U16:U22"/>
    <mergeCell ref="V16:V22"/>
    <mergeCell ref="O16:O22"/>
    <mergeCell ref="W16:W22"/>
    <mergeCell ref="X16:X22"/>
    <mergeCell ref="C16:C22"/>
    <mergeCell ref="E16:E22"/>
    <mergeCell ref="D16:D22"/>
    <mergeCell ref="AA16:AA22"/>
    <mergeCell ref="Y16:Y22"/>
    <mergeCell ref="I16:I22"/>
    <mergeCell ref="J16:J22"/>
    <mergeCell ref="K16:K22"/>
    <mergeCell ref="P16:P22"/>
    <mergeCell ref="Q16:Q22"/>
    <mergeCell ref="R16:R22"/>
    <mergeCell ref="AC16:AC22"/>
    <mergeCell ref="AO16:AO22"/>
    <mergeCell ref="F16:F22"/>
    <mergeCell ref="AH16:AH22"/>
    <mergeCell ref="BN16:BN22"/>
    <mergeCell ref="AJ16:AJ22"/>
    <mergeCell ref="CL16:CL22"/>
    <mergeCell ref="CM16:CM22"/>
    <mergeCell ref="BO16:BO22"/>
    <mergeCell ref="CG16:CG22"/>
    <mergeCell ref="AL16:AL22"/>
    <mergeCell ref="AN16:AN22"/>
    <mergeCell ref="AF16:AF22"/>
    <mergeCell ref="BP16:BP22"/>
    <mergeCell ref="BQ16:BQ22"/>
    <mergeCell ref="CH16:CH22"/>
    <mergeCell ref="BR16:BR22"/>
    <mergeCell ref="BW16:BW22"/>
    <mergeCell ref="BE16:BE22"/>
    <mergeCell ref="BJ16:BJ22"/>
    <mergeCell ref="BK16:BK22"/>
    <mergeCell ref="H16:H22"/>
    <mergeCell ref="AG16:AG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Q44"/>
  <sheetViews>
    <sheetView workbookViewId="0"/>
  </sheetViews>
  <sheetFormatPr defaultRowHeight="11.25"/>
  <cols>
    <col min="1" max="1" width="22" style="2" customWidth="1"/>
    <col min="2" max="2" width="20.5703125" style="5" customWidth="1"/>
    <col min="3" max="3" width="20.140625" style="2" customWidth="1"/>
    <col min="4" max="5" width="20.28515625" style="2" customWidth="1"/>
    <col min="6" max="6" width="28.42578125" style="2" customWidth="1"/>
    <col min="7" max="7" width="29.140625" style="2" customWidth="1"/>
    <col min="8" max="8" width="26.42578125" style="2" customWidth="1"/>
    <col min="9" max="9" width="24.140625" style="2" customWidth="1"/>
    <col min="10" max="10" width="26.85546875" style="5" customWidth="1"/>
    <col min="11" max="11" width="25.7109375" style="2" customWidth="1"/>
    <col min="12" max="12" width="25.5703125" style="2" customWidth="1"/>
    <col min="13" max="13" width="23.42578125" style="5" bestFit="1" customWidth="1"/>
    <col min="14" max="14" width="27.42578125" style="2" customWidth="1"/>
    <col min="15" max="15" width="27.85546875" style="2" customWidth="1"/>
    <col min="16" max="16" width="23" style="2" customWidth="1"/>
    <col min="17" max="17" width="20.5703125" style="2" customWidth="1"/>
    <col min="18" max="16384" width="9.140625" style="2"/>
  </cols>
  <sheetData>
    <row r="2" spans="1:17" s="9" customFormat="1" ht="18.75">
      <c r="B2" s="10" t="s">
        <v>34</v>
      </c>
      <c r="C2" s="9" t="s">
        <v>42</v>
      </c>
      <c r="J2" s="13"/>
      <c r="M2" s="13"/>
    </row>
    <row r="3" spans="1:17" s="9" customFormat="1" ht="18.75">
      <c r="B3" s="10" t="s">
        <v>35</v>
      </c>
      <c r="C3" s="9" t="s">
        <v>675</v>
      </c>
      <c r="J3" s="13"/>
      <c r="M3" s="13"/>
    </row>
    <row r="5" spans="1:17" ht="27.75" customHeight="1">
      <c r="A5" s="4" t="s">
        <v>54</v>
      </c>
      <c r="B5" s="4" t="s">
        <v>682</v>
      </c>
      <c r="C5" s="4" t="s">
        <v>45</v>
      </c>
      <c r="D5" s="4" t="s">
        <v>47</v>
      </c>
      <c r="E5" s="4" t="s">
        <v>676</v>
      </c>
      <c r="F5" s="4" t="s">
        <v>677</v>
      </c>
      <c r="G5" s="4" t="s">
        <v>681</v>
      </c>
      <c r="H5" s="4" t="s">
        <v>51</v>
      </c>
      <c r="I5" s="4" t="s">
        <v>58</v>
      </c>
      <c r="J5" s="4" t="s">
        <v>678</v>
      </c>
      <c r="K5" s="4" t="s">
        <v>679</v>
      </c>
      <c r="L5" s="4" t="s">
        <v>680</v>
      </c>
      <c r="M5" s="4" t="s">
        <v>292</v>
      </c>
      <c r="N5" s="4" t="s">
        <v>56</v>
      </c>
      <c r="O5" s="4" t="s">
        <v>683</v>
      </c>
      <c r="P5" s="4" t="s">
        <v>57</v>
      </c>
      <c r="Q5" s="4" t="s">
        <v>59</v>
      </c>
    </row>
    <row r="6" spans="1:17" s="12" customFormat="1">
      <c r="A6" s="8" t="s">
        <v>484</v>
      </c>
      <c r="B6" s="8" t="s">
        <v>692</v>
      </c>
      <c r="C6" s="8" t="s">
        <v>689</v>
      </c>
      <c r="D6" s="8" t="s">
        <v>30</v>
      </c>
      <c r="E6" s="8" t="s">
        <v>30</v>
      </c>
      <c r="F6" s="8" t="s">
        <v>690</v>
      </c>
      <c r="G6" s="8" t="s">
        <v>685</v>
      </c>
      <c r="H6" s="8" t="s">
        <v>693</v>
      </c>
      <c r="I6" s="8" t="s">
        <v>61</v>
      </c>
      <c r="J6" s="8" t="s">
        <v>30</v>
      </c>
      <c r="K6" s="8" t="s">
        <v>691</v>
      </c>
      <c r="L6" s="8" t="s">
        <v>30</v>
      </c>
      <c r="M6" s="8" t="s">
        <v>31</v>
      </c>
      <c r="N6" s="11" t="s">
        <v>31</v>
      </c>
      <c r="O6" s="11" t="s">
        <v>686</v>
      </c>
      <c r="P6" s="11" t="s">
        <v>40</v>
      </c>
      <c r="Q6" s="11" t="s">
        <v>40</v>
      </c>
    </row>
    <row r="7" spans="1:17" s="12" customFormat="1">
      <c r="A7" s="8" t="s">
        <v>484</v>
      </c>
      <c r="B7" s="8" t="s">
        <v>692</v>
      </c>
      <c r="C7" s="8" t="s">
        <v>689</v>
      </c>
      <c r="D7" s="8" t="s">
        <v>694</v>
      </c>
      <c r="E7" s="8" t="s">
        <v>687</v>
      </c>
      <c r="F7" s="8" t="s">
        <v>688</v>
      </c>
      <c r="G7" s="8" t="s">
        <v>685</v>
      </c>
      <c r="H7" s="8" t="s">
        <v>695</v>
      </c>
      <c r="I7" s="8" t="s">
        <v>61</v>
      </c>
      <c r="J7" s="8" t="s">
        <v>29</v>
      </c>
      <c r="K7" s="8" t="s">
        <v>684</v>
      </c>
      <c r="L7" s="8" t="s">
        <v>30</v>
      </c>
      <c r="M7" s="8" t="s">
        <v>29</v>
      </c>
      <c r="N7" s="11" t="s">
        <v>31</v>
      </c>
      <c r="O7" s="11" t="s">
        <v>686</v>
      </c>
      <c r="P7" s="11" t="s">
        <v>40</v>
      </c>
      <c r="Q7" s="11" t="s">
        <v>40</v>
      </c>
    </row>
    <row r="8" spans="1:17" s="12" customFormat="1">
      <c r="A8" s="8" t="s">
        <v>484</v>
      </c>
      <c r="B8" s="8" t="s">
        <v>692</v>
      </c>
      <c r="C8" s="8" t="s">
        <v>689</v>
      </c>
      <c r="D8" s="8" t="s">
        <v>696</v>
      </c>
      <c r="E8" s="8" t="s">
        <v>687</v>
      </c>
      <c r="F8" s="8" t="s">
        <v>688</v>
      </c>
      <c r="G8" s="8" t="s">
        <v>685</v>
      </c>
      <c r="H8" s="8" t="s">
        <v>697</v>
      </c>
      <c r="I8" s="8" t="s">
        <v>61</v>
      </c>
      <c r="J8" s="8" t="s">
        <v>29</v>
      </c>
      <c r="K8" s="8" t="s">
        <v>684</v>
      </c>
      <c r="L8" s="8" t="s">
        <v>30</v>
      </c>
      <c r="M8" s="8" t="s">
        <v>29</v>
      </c>
      <c r="N8" s="11" t="s">
        <v>31</v>
      </c>
      <c r="O8" s="11" t="s">
        <v>686</v>
      </c>
      <c r="P8" s="11" t="s">
        <v>40</v>
      </c>
      <c r="Q8" s="11" t="s">
        <v>40</v>
      </c>
    </row>
    <row r="9" spans="1:17" s="12" customFormat="1">
      <c r="A9" s="8" t="s">
        <v>162</v>
      </c>
      <c r="B9" s="8" t="s">
        <v>699</v>
      </c>
      <c r="C9" s="8" t="s">
        <v>698</v>
      </c>
      <c r="D9" s="8" t="s">
        <v>30</v>
      </c>
      <c r="E9" s="8" t="s">
        <v>30</v>
      </c>
      <c r="F9" s="8" t="s">
        <v>690</v>
      </c>
      <c r="G9" s="8" t="s">
        <v>685</v>
      </c>
      <c r="H9" s="8" t="s">
        <v>700</v>
      </c>
      <c r="I9" s="8" t="s">
        <v>61</v>
      </c>
      <c r="J9" s="8" t="s">
        <v>30</v>
      </c>
      <c r="K9" s="8" t="s">
        <v>691</v>
      </c>
      <c r="L9" s="8" t="s">
        <v>30</v>
      </c>
      <c r="M9" s="8" t="s">
        <v>31</v>
      </c>
      <c r="N9" s="11" t="s">
        <v>31</v>
      </c>
      <c r="O9" s="11" t="s">
        <v>701</v>
      </c>
      <c r="P9" s="11" t="s">
        <v>40</v>
      </c>
      <c r="Q9" s="11" t="s">
        <v>40</v>
      </c>
    </row>
    <row r="10" spans="1:17" s="12" customFormat="1">
      <c r="A10" s="8" t="s">
        <v>162</v>
      </c>
      <c r="B10" s="8" t="s">
        <v>699</v>
      </c>
      <c r="C10" s="8" t="s">
        <v>702</v>
      </c>
      <c r="D10" s="8" t="s">
        <v>39</v>
      </c>
      <c r="E10" s="8" t="s">
        <v>30</v>
      </c>
      <c r="F10" s="8" t="s">
        <v>690</v>
      </c>
      <c r="G10" s="8" t="s">
        <v>685</v>
      </c>
      <c r="H10" s="8" t="s">
        <v>703</v>
      </c>
      <c r="I10" s="8" t="s">
        <v>61</v>
      </c>
      <c r="J10" s="8" t="s">
        <v>30</v>
      </c>
      <c r="K10" s="8" t="s">
        <v>691</v>
      </c>
      <c r="L10" s="8" t="s">
        <v>30</v>
      </c>
      <c r="M10" s="8" t="s">
        <v>31</v>
      </c>
      <c r="N10" s="11" t="s">
        <v>31</v>
      </c>
      <c r="O10" s="11" t="s">
        <v>704</v>
      </c>
      <c r="P10" s="11" t="s">
        <v>40</v>
      </c>
      <c r="Q10" s="11" t="s">
        <v>40</v>
      </c>
    </row>
    <row r="11" spans="1:17" s="12" customFormat="1">
      <c r="A11" s="11" t="s">
        <v>162</v>
      </c>
      <c r="B11" s="11" t="s">
        <v>707</v>
      </c>
      <c r="C11" s="11" t="s">
        <v>705</v>
      </c>
      <c r="D11" s="11" t="s">
        <v>30</v>
      </c>
      <c r="E11" s="11" t="s">
        <v>30</v>
      </c>
      <c r="F11" s="11" t="s">
        <v>690</v>
      </c>
      <c r="G11" s="11" t="s">
        <v>685</v>
      </c>
      <c r="H11" s="11" t="s">
        <v>708</v>
      </c>
      <c r="I11" s="11" t="s">
        <v>61</v>
      </c>
      <c r="J11" s="11" t="s">
        <v>39</v>
      </c>
      <c r="K11" s="11" t="s">
        <v>706</v>
      </c>
      <c r="L11" s="11" t="s">
        <v>593</v>
      </c>
      <c r="M11" s="11" t="s">
        <v>31</v>
      </c>
      <c r="N11" s="11" t="s">
        <v>30</v>
      </c>
      <c r="O11" s="11" t="s">
        <v>709</v>
      </c>
      <c r="P11" s="11" t="s">
        <v>40</v>
      </c>
      <c r="Q11" s="11" t="s">
        <v>40</v>
      </c>
    </row>
    <row r="12" spans="1:17" s="12" customFormat="1">
      <c r="A12" s="11" t="s">
        <v>162</v>
      </c>
      <c r="B12" s="11" t="s">
        <v>707</v>
      </c>
      <c r="C12" s="11" t="s">
        <v>705</v>
      </c>
      <c r="D12" s="11" t="s">
        <v>39</v>
      </c>
      <c r="E12" s="11" t="s">
        <v>30</v>
      </c>
      <c r="F12" s="11" t="s">
        <v>690</v>
      </c>
      <c r="G12" s="11" t="s">
        <v>685</v>
      </c>
      <c r="H12" s="11" t="s">
        <v>710</v>
      </c>
      <c r="I12" s="11" t="s">
        <v>712</v>
      </c>
      <c r="J12" s="11" t="s">
        <v>30</v>
      </c>
      <c r="K12" s="11" t="s">
        <v>691</v>
      </c>
      <c r="L12" s="11" t="s">
        <v>694</v>
      </c>
      <c r="M12" s="11" t="s">
        <v>31</v>
      </c>
      <c r="N12" s="11" t="s">
        <v>30</v>
      </c>
      <c r="O12" s="11" t="s">
        <v>711</v>
      </c>
      <c r="P12" s="11" t="s">
        <v>40</v>
      </c>
      <c r="Q12" s="11" t="s">
        <v>39</v>
      </c>
    </row>
    <row r="13" spans="1:17" s="12" customFormat="1">
      <c r="A13" s="11" t="s">
        <v>162</v>
      </c>
      <c r="B13" s="11" t="s">
        <v>707</v>
      </c>
      <c r="C13" s="11" t="s">
        <v>705</v>
      </c>
      <c r="D13" s="11" t="s">
        <v>593</v>
      </c>
      <c r="E13" s="11" t="s">
        <v>30</v>
      </c>
      <c r="F13" s="11" t="s">
        <v>690</v>
      </c>
      <c r="G13" s="11" t="s">
        <v>685</v>
      </c>
      <c r="H13" s="11" t="s">
        <v>713</v>
      </c>
      <c r="I13" s="11" t="s">
        <v>61</v>
      </c>
      <c r="J13" s="11" t="s">
        <v>30</v>
      </c>
      <c r="K13" s="11" t="s">
        <v>691</v>
      </c>
      <c r="L13" s="11" t="s">
        <v>694</v>
      </c>
      <c r="M13" s="11" t="s">
        <v>31</v>
      </c>
      <c r="N13" s="11" t="s">
        <v>29</v>
      </c>
      <c r="O13" s="11" t="s">
        <v>704</v>
      </c>
      <c r="P13" s="11" t="s">
        <v>40</v>
      </c>
      <c r="Q13" s="11" t="s">
        <v>40</v>
      </c>
    </row>
    <row r="14" spans="1:17" s="12" customFormat="1">
      <c r="A14" s="11" t="s">
        <v>162</v>
      </c>
      <c r="B14" s="11" t="s">
        <v>707</v>
      </c>
      <c r="C14" s="11" t="s">
        <v>714</v>
      </c>
      <c r="D14" s="11" t="s">
        <v>593</v>
      </c>
      <c r="E14" s="11" t="s">
        <v>30</v>
      </c>
      <c r="F14" s="11" t="s">
        <v>690</v>
      </c>
      <c r="G14" s="11" t="s">
        <v>685</v>
      </c>
      <c r="H14" s="11" t="s">
        <v>715</v>
      </c>
      <c r="I14" s="11" t="s">
        <v>61</v>
      </c>
      <c r="J14" s="11" t="s">
        <v>30</v>
      </c>
      <c r="K14" s="11" t="s">
        <v>691</v>
      </c>
      <c r="L14" s="11" t="s">
        <v>694</v>
      </c>
      <c r="M14" s="11" t="s">
        <v>31</v>
      </c>
      <c r="N14" s="11" t="s">
        <v>30</v>
      </c>
      <c r="O14" s="11" t="s">
        <v>711</v>
      </c>
      <c r="P14" s="11" t="s">
        <v>40</v>
      </c>
      <c r="Q14" s="11" t="s">
        <v>40</v>
      </c>
    </row>
    <row r="15" spans="1:17" s="12" customFormat="1">
      <c r="A15" s="11">
        <v>5</v>
      </c>
      <c r="B15" s="11">
        <v>50234243</v>
      </c>
      <c r="C15" s="11">
        <v>5023424303</v>
      </c>
      <c r="D15" s="11">
        <v>4</v>
      </c>
      <c r="E15" s="11">
        <v>1</v>
      </c>
      <c r="F15" s="11" t="s">
        <v>690</v>
      </c>
      <c r="G15" s="11" t="s">
        <v>685</v>
      </c>
      <c r="H15" s="11" t="s">
        <v>716</v>
      </c>
      <c r="I15" s="11" t="s">
        <v>61</v>
      </c>
      <c r="J15" s="11">
        <v>2</v>
      </c>
      <c r="K15" s="11" t="s">
        <v>706</v>
      </c>
      <c r="L15" s="11">
        <v>3</v>
      </c>
      <c r="M15" s="11">
        <v>0</v>
      </c>
      <c r="N15" s="11">
        <v>1</v>
      </c>
      <c r="O15" s="11" t="s">
        <v>711</v>
      </c>
      <c r="P15" s="11">
        <v>-1</v>
      </c>
      <c r="Q15" s="11">
        <v>-1</v>
      </c>
    </row>
    <row r="16" spans="1:17">
      <c r="A16" s="5"/>
      <c r="C16" s="5"/>
      <c r="D16" s="5"/>
      <c r="I16" s="5"/>
      <c r="K16" s="1"/>
      <c r="L16" s="5"/>
      <c r="M16" s="2"/>
      <c r="Q16" s="5"/>
    </row>
    <row r="17" spans="1:17">
      <c r="A17" s="5"/>
      <c r="C17" s="5"/>
      <c r="D17" s="5"/>
      <c r="I17" s="5"/>
      <c r="K17" s="1"/>
      <c r="L17" s="5"/>
      <c r="M17" s="2"/>
      <c r="Q17" s="5"/>
    </row>
    <row r="18" spans="1:17" ht="11.25" customHeight="1">
      <c r="A18" s="148" t="s">
        <v>724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50"/>
      <c r="N18" s="50" t="s">
        <v>728</v>
      </c>
      <c r="O18" s="51"/>
      <c r="P18" s="51"/>
      <c r="Q18" s="52"/>
    </row>
    <row r="19" spans="1:17" ht="11.25" customHeight="1">
      <c r="A19" s="151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3"/>
      <c r="N19" s="53"/>
      <c r="O19" s="54"/>
      <c r="P19" s="54"/>
      <c r="Q19" s="55"/>
    </row>
    <row r="20" spans="1:17" ht="11.25" customHeight="1">
      <c r="A20" s="154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6"/>
      <c r="N20" s="56"/>
      <c r="O20" s="57"/>
      <c r="P20" s="57"/>
      <c r="Q20" s="58"/>
    </row>
    <row r="21" spans="1:17" ht="11.25" customHeight="1">
      <c r="A21" s="65" t="s">
        <v>506</v>
      </c>
      <c r="B21" s="101" t="s">
        <v>725</v>
      </c>
      <c r="C21" s="60" t="s">
        <v>508</v>
      </c>
      <c r="D21" s="60" t="s">
        <v>509</v>
      </c>
      <c r="E21" s="60" t="s">
        <v>717</v>
      </c>
      <c r="F21" s="60" t="s">
        <v>718</v>
      </c>
      <c r="G21" s="62" t="s">
        <v>723</v>
      </c>
      <c r="H21" s="60" t="s">
        <v>726</v>
      </c>
      <c r="I21" s="60" t="s">
        <v>727</v>
      </c>
      <c r="J21" s="60" t="s">
        <v>719</v>
      </c>
      <c r="K21" s="60" t="s">
        <v>720</v>
      </c>
      <c r="L21" s="60" t="s">
        <v>721</v>
      </c>
      <c r="M21" s="60" t="s">
        <v>722</v>
      </c>
      <c r="N21" s="101"/>
      <c r="O21" s="62"/>
      <c r="P21" s="92"/>
      <c r="Q21" s="92"/>
    </row>
    <row r="22" spans="1:17">
      <c r="A22" s="66"/>
      <c r="B22" s="102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02"/>
      <c r="O22" s="60"/>
      <c r="P22" s="93"/>
      <c r="Q22" s="93"/>
    </row>
    <row r="23" spans="1:17" ht="11.25" customHeight="1">
      <c r="A23" s="66"/>
      <c r="B23" s="102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02"/>
      <c r="O23" s="60"/>
      <c r="P23" s="93"/>
      <c r="Q23" s="93"/>
    </row>
    <row r="24" spans="1:17">
      <c r="A24" s="66"/>
      <c r="B24" s="102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102"/>
      <c r="O24" s="60"/>
      <c r="P24" s="93"/>
      <c r="Q24" s="93"/>
    </row>
    <row r="25" spans="1:17">
      <c r="A25" s="66"/>
      <c r="B25" s="102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02"/>
      <c r="O25" s="60"/>
      <c r="P25" s="93"/>
      <c r="Q25" s="93"/>
    </row>
    <row r="26" spans="1:17">
      <c r="A26" s="66"/>
      <c r="B26" s="102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02"/>
      <c r="O26" s="60"/>
      <c r="P26" s="93"/>
      <c r="Q26" s="93"/>
    </row>
    <row r="27" spans="1:17">
      <c r="A27" s="67"/>
      <c r="B27" s="102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102"/>
      <c r="O27" s="60"/>
      <c r="P27" s="93"/>
      <c r="Q27" s="93"/>
    </row>
    <row r="28" spans="1:17">
      <c r="G28" s="1"/>
      <c r="M28" s="2"/>
    </row>
    <row r="29" spans="1:17">
      <c r="G29" s="63" t="s">
        <v>79</v>
      </c>
      <c r="M29" s="2"/>
    </row>
    <row r="30" spans="1:17">
      <c r="C30" s="5"/>
      <c r="G30" s="64"/>
      <c r="J30" s="2"/>
      <c r="K30" s="5"/>
      <c r="M30" s="2"/>
    </row>
    <row r="31" spans="1:17">
      <c r="C31" s="5"/>
      <c r="G31" s="64"/>
      <c r="J31" s="2"/>
      <c r="K31" s="5"/>
      <c r="M31" s="2"/>
    </row>
    <row r="32" spans="1:17">
      <c r="C32" s="5"/>
      <c r="G32" s="64"/>
      <c r="J32" s="2"/>
      <c r="K32" s="5"/>
      <c r="M32" s="2"/>
    </row>
    <row r="33" spans="3:13">
      <c r="C33" s="5"/>
      <c r="G33" s="64"/>
      <c r="J33" s="2"/>
      <c r="K33" s="5"/>
      <c r="M33" s="2"/>
    </row>
    <row r="34" spans="3:13">
      <c r="C34" s="5"/>
      <c r="G34" s="62"/>
      <c r="J34" s="2"/>
      <c r="K34" s="5"/>
      <c r="M34" s="2"/>
    </row>
    <row r="35" spans="3:13">
      <c r="C35" s="5"/>
      <c r="J35" s="2"/>
      <c r="K35" s="5"/>
      <c r="M35" s="2"/>
    </row>
    <row r="36" spans="3:13">
      <c r="C36" s="5"/>
      <c r="J36" s="2"/>
      <c r="K36" s="5"/>
      <c r="M36" s="2"/>
    </row>
    <row r="37" spans="3:13">
      <c r="C37" s="5"/>
      <c r="J37" s="2"/>
      <c r="K37" s="5"/>
      <c r="M37" s="2"/>
    </row>
    <row r="38" spans="3:13">
      <c r="C38" s="5"/>
      <c r="J38" s="2"/>
      <c r="K38" s="5"/>
      <c r="M38" s="2"/>
    </row>
    <row r="39" spans="3:13">
      <c r="C39" s="5"/>
      <c r="J39" s="2"/>
      <c r="K39" s="5"/>
      <c r="M39" s="2"/>
    </row>
    <row r="40" spans="3:13">
      <c r="C40" s="5"/>
      <c r="J40" s="2"/>
      <c r="K40" s="5"/>
      <c r="M40" s="2"/>
    </row>
    <row r="41" spans="3:13">
      <c r="C41" s="5"/>
      <c r="J41" s="2"/>
      <c r="K41" s="5"/>
      <c r="M41" s="2"/>
    </row>
    <row r="42" spans="3:13">
      <c r="C42" s="5"/>
      <c r="J42" s="2"/>
      <c r="K42" s="5"/>
      <c r="M42" s="2"/>
    </row>
    <row r="43" spans="3:13">
      <c r="C43" s="5"/>
      <c r="J43" s="2"/>
      <c r="K43" s="5"/>
      <c r="M43" s="2"/>
    </row>
    <row r="44" spans="3:13">
      <c r="C44" s="5"/>
      <c r="J44" s="2"/>
      <c r="K44" s="5"/>
      <c r="M44" s="2"/>
    </row>
  </sheetData>
  <mergeCells count="20">
    <mergeCell ref="F21:F27"/>
    <mergeCell ref="E21:E27"/>
    <mergeCell ref="M21:M27"/>
    <mergeCell ref="J21:J27"/>
    <mergeCell ref="N18:Q20"/>
    <mergeCell ref="G29:G34"/>
    <mergeCell ref="A18:M20"/>
    <mergeCell ref="O21:O27"/>
    <mergeCell ref="P21:P27"/>
    <mergeCell ref="I21:I27"/>
    <mergeCell ref="Q21:Q27"/>
    <mergeCell ref="K21:K27"/>
    <mergeCell ref="L21:L27"/>
    <mergeCell ref="G21:G27"/>
    <mergeCell ref="B21:B27"/>
    <mergeCell ref="H21:H27"/>
    <mergeCell ref="N21:N27"/>
    <mergeCell ref="A21:A27"/>
    <mergeCell ref="C21:C27"/>
    <mergeCell ref="D21:D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2:BU40"/>
  <sheetViews>
    <sheetView tabSelected="1" zoomScaleNormal="100" workbookViewId="0">
      <selection activeCell="A13" sqref="A13:T15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1.42578125" style="5" customWidth="1"/>
    <col min="5" max="5" width="19.7109375" style="5" customWidth="1"/>
    <col min="6" max="6" width="20.85546875" style="5" customWidth="1"/>
    <col min="7" max="7" width="20.140625" style="2" customWidth="1"/>
    <col min="8" max="8" width="20.42578125" style="5" customWidth="1"/>
    <col min="9" max="9" width="20.42578125" style="2" customWidth="1"/>
    <col min="10" max="10" width="17.7109375" style="5" customWidth="1"/>
    <col min="11" max="11" width="20" style="2" customWidth="1"/>
    <col min="12" max="12" width="20.85546875" style="2" customWidth="1"/>
    <col min="13" max="13" width="19.85546875" style="2" customWidth="1"/>
    <col min="14" max="14" width="18.140625" style="2" customWidth="1"/>
    <col min="15" max="15" width="19" style="2" customWidth="1"/>
    <col min="16" max="16" width="21.140625" style="5" customWidth="1"/>
    <col min="17" max="17" width="20" style="2" customWidth="1"/>
    <col min="18" max="18" width="22" style="2" customWidth="1"/>
    <col min="19" max="19" width="23.140625" style="2" customWidth="1"/>
    <col min="20" max="20" width="27.5703125" style="2" customWidth="1"/>
    <col min="21" max="21" width="45.5703125" style="2" customWidth="1"/>
    <col min="22" max="22" width="25.140625" style="5" customWidth="1"/>
    <col min="23" max="23" width="23.5703125" style="2" customWidth="1"/>
    <col min="24" max="24" width="33.140625" style="5" customWidth="1"/>
    <col min="25" max="25" width="25.7109375" style="5" customWidth="1"/>
    <col min="26" max="26" width="18.7109375" style="5" customWidth="1"/>
    <col min="27" max="27" width="18.28515625" style="2" customWidth="1"/>
    <col min="28" max="28" width="35.5703125" style="2" customWidth="1"/>
    <col min="29" max="29" width="33.140625" style="5" customWidth="1"/>
    <col min="30" max="30" width="24.140625" style="5" customWidth="1"/>
    <col min="31" max="31" width="20.42578125" style="5" customWidth="1"/>
    <col min="32" max="32" width="24.140625" style="2" customWidth="1"/>
    <col min="33" max="33" width="25.7109375" style="2" customWidth="1"/>
    <col min="34" max="34" width="22" style="2" customWidth="1"/>
    <col min="35" max="35" width="25.85546875" style="2" customWidth="1"/>
    <col min="36" max="36" width="23.7109375" style="5" customWidth="1"/>
    <col min="37" max="37" width="28.28515625" style="2" customWidth="1"/>
    <col min="38" max="38" width="32.7109375" style="5" customWidth="1"/>
    <col min="39" max="39" width="36.42578125" style="2" customWidth="1"/>
    <col min="40" max="40" width="42.28515625" style="5" customWidth="1"/>
    <col min="41" max="41" width="27.85546875" style="5" customWidth="1"/>
    <col min="42" max="42" width="28.85546875" style="5" customWidth="1"/>
    <col min="43" max="43" width="28.7109375" style="2" customWidth="1"/>
    <col min="44" max="44" width="36.28515625" style="2" customWidth="1"/>
    <col min="45" max="45" width="48.28515625" style="5" customWidth="1"/>
    <col min="46" max="46" width="27.85546875" style="2" customWidth="1"/>
    <col min="47" max="47" width="31" style="2" customWidth="1"/>
    <col min="48" max="48" width="35" style="2" customWidth="1"/>
    <col min="49" max="49" width="44" style="2" customWidth="1"/>
    <col min="50" max="50" width="31" style="5" customWidth="1"/>
    <col min="51" max="51" width="34" style="2" customWidth="1"/>
    <col min="52" max="52" width="35.85546875" style="2" customWidth="1"/>
    <col min="53" max="53" width="44.5703125" style="2" customWidth="1"/>
    <col min="54" max="54" width="27.28515625" style="5" customWidth="1"/>
    <col min="55" max="55" width="25.7109375" style="5" customWidth="1"/>
    <col min="56" max="56" width="26.140625" style="5" customWidth="1"/>
    <col min="57" max="57" width="39.28515625" style="5" customWidth="1"/>
    <col min="58" max="58" width="36.28515625" style="5" customWidth="1"/>
    <col min="59" max="59" width="28" style="2" customWidth="1"/>
    <col min="60" max="60" width="26.140625" style="5" customWidth="1"/>
    <col min="61" max="61" width="23.85546875" style="5" customWidth="1"/>
    <col min="62" max="62" width="22.7109375" style="5" customWidth="1"/>
    <col min="63" max="63" width="22.5703125" style="5" customWidth="1"/>
    <col min="64" max="64" width="21" style="5" customWidth="1"/>
    <col min="65" max="66" width="23.140625" style="5" customWidth="1"/>
    <col min="67" max="67" width="18.42578125" style="5" customWidth="1"/>
    <col min="68" max="68" width="20.140625" style="5" customWidth="1"/>
    <col min="69" max="69" width="18.42578125" style="5" customWidth="1"/>
    <col min="70" max="70" width="21" style="5" customWidth="1"/>
    <col min="71" max="71" width="24.7109375" style="5" customWidth="1"/>
    <col min="72" max="72" width="21.5703125" style="5" customWidth="1"/>
    <col min="73" max="16384" width="9.140625" style="2"/>
  </cols>
  <sheetData>
    <row r="2" spans="1:72" s="9" customFormat="1" ht="18.75">
      <c r="A2" s="13"/>
      <c r="B2" s="10" t="s">
        <v>34</v>
      </c>
      <c r="C2" s="9" t="s">
        <v>42</v>
      </c>
      <c r="D2" s="13"/>
      <c r="E2" s="13"/>
      <c r="F2" s="13"/>
      <c r="H2" s="13"/>
      <c r="J2" s="13"/>
      <c r="P2" s="13"/>
      <c r="V2" s="13"/>
      <c r="X2" s="13"/>
      <c r="Y2" s="13"/>
      <c r="Z2" s="13"/>
      <c r="AC2" s="13"/>
      <c r="AD2" s="13"/>
      <c r="AE2" s="13"/>
      <c r="AJ2" s="13"/>
      <c r="AL2" s="13"/>
      <c r="AN2" s="13"/>
      <c r="AO2" s="5"/>
      <c r="AP2" s="13"/>
      <c r="AS2" s="13"/>
      <c r="AX2" s="13"/>
      <c r="BB2" s="13"/>
      <c r="BC2" s="13"/>
      <c r="BD2" s="13"/>
      <c r="BE2" s="13"/>
      <c r="BF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</row>
    <row r="3" spans="1:72" s="9" customFormat="1" ht="18.75">
      <c r="A3" s="35"/>
      <c r="B3" s="10" t="s">
        <v>35</v>
      </c>
      <c r="C3" s="9" t="s">
        <v>729</v>
      </c>
      <c r="D3" s="35"/>
      <c r="E3" s="35"/>
      <c r="F3" s="35"/>
      <c r="H3" s="35"/>
      <c r="J3" s="13"/>
      <c r="N3" s="35"/>
      <c r="P3" s="13"/>
      <c r="V3" s="35"/>
      <c r="X3" s="35"/>
      <c r="Y3" s="35"/>
      <c r="Z3" s="35"/>
      <c r="AC3" s="35"/>
      <c r="AD3" s="35"/>
      <c r="AE3" s="35"/>
      <c r="AF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X3" s="13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</row>
    <row r="5" spans="1:72" ht="27.75" customHeight="1">
      <c r="A5" s="4" t="s">
        <v>760</v>
      </c>
      <c r="B5" s="4" t="s">
        <v>215</v>
      </c>
      <c r="C5" s="4" t="s">
        <v>214</v>
      </c>
      <c r="D5" s="4" t="s">
        <v>733</v>
      </c>
      <c r="E5" s="4" t="s">
        <v>735</v>
      </c>
      <c r="F5" s="4" t="s">
        <v>759</v>
      </c>
      <c r="G5" s="4" t="s">
        <v>216</v>
      </c>
      <c r="H5" s="4" t="s">
        <v>731</v>
      </c>
      <c r="I5" s="4" t="s">
        <v>217</v>
      </c>
      <c r="J5" s="4" t="s">
        <v>738</v>
      </c>
      <c r="K5" s="4" t="s">
        <v>758</v>
      </c>
      <c r="L5" s="4" t="s">
        <v>320</v>
      </c>
      <c r="M5" s="4" t="s">
        <v>747</v>
      </c>
      <c r="N5" s="4" t="s">
        <v>750</v>
      </c>
      <c r="O5" s="4" t="s">
        <v>732</v>
      </c>
      <c r="P5" s="4" t="s">
        <v>676</v>
      </c>
      <c r="Q5" s="4" t="s">
        <v>754</v>
      </c>
      <c r="R5" s="4" t="s">
        <v>323</v>
      </c>
      <c r="S5" s="49" t="s">
        <v>515</v>
      </c>
      <c r="T5" s="49" t="s">
        <v>809</v>
      </c>
      <c r="U5" s="4" t="s">
        <v>737</v>
      </c>
      <c r="V5" s="4" t="s">
        <v>730</v>
      </c>
      <c r="W5" s="4" t="s">
        <v>734</v>
      </c>
      <c r="X5" s="4" t="s">
        <v>315</v>
      </c>
      <c r="Y5" s="4" t="s">
        <v>347</v>
      </c>
      <c r="Z5" s="4" t="s">
        <v>298</v>
      </c>
      <c r="AA5" s="4" t="s">
        <v>295</v>
      </c>
      <c r="AB5" s="4" t="s">
        <v>736</v>
      </c>
      <c r="AC5" s="4" t="s">
        <v>348</v>
      </c>
      <c r="AD5" s="4" t="s">
        <v>317</v>
      </c>
      <c r="AE5" s="4" t="s">
        <v>322</v>
      </c>
      <c r="AF5" s="4" t="s">
        <v>748</v>
      </c>
      <c r="AG5" s="4" t="s">
        <v>745</v>
      </c>
      <c r="AH5" s="4" t="s">
        <v>746</v>
      </c>
      <c r="AI5" s="4" t="s">
        <v>350</v>
      </c>
      <c r="AJ5" s="4" t="s">
        <v>351</v>
      </c>
      <c r="AK5" s="4" t="s">
        <v>318</v>
      </c>
      <c r="AL5" s="4" t="s">
        <v>751</v>
      </c>
      <c r="AM5" s="4" t="s">
        <v>753</v>
      </c>
      <c r="AN5" s="4" t="s">
        <v>752</v>
      </c>
      <c r="AO5" s="4" t="s">
        <v>343</v>
      </c>
      <c r="AP5" s="4" t="s">
        <v>324</v>
      </c>
      <c r="AQ5" s="4" t="s">
        <v>755</v>
      </c>
      <c r="AR5" s="4" t="s">
        <v>757</v>
      </c>
      <c r="AS5" s="4" t="s">
        <v>756</v>
      </c>
      <c r="AT5" s="4" t="s">
        <v>328</v>
      </c>
      <c r="AU5" s="4" t="s">
        <v>739</v>
      </c>
      <c r="AV5" s="4" t="s">
        <v>741</v>
      </c>
      <c r="AW5" s="4" t="s">
        <v>740</v>
      </c>
      <c r="AX5" s="4" t="s">
        <v>335</v>
      </c>
      <c r="AY5" s="4" t="s">
        <v>742</v>
      </c>
      <c r="AZ5" s="4" t="s">
        <v>744</v>
      </c>
      <c r="BA5" s="4" t="s">
        <v>743</v>
      </c>
      <c r="BB5" s="4" t="s">
        <v>763</v>
      </c>
      <c r="BC5" s="4" t="s">
        <v>764</v>
      </c>
      <c r="BD5" s="4" t="s">
        <v>765</v>
      </c>
      <c r="BE5" s="4" t="s">
        <v>762</v>
      </c>
      <c r="BF5" s="4" t="s">
        <v>342</v>
      </c>
      <c r="BG5" s="4" t="s">
        <v>749</v>
      </c>
      <c r="BH5" s="4" t="s">
        <v>761</v>
      </c>
      <c r="BI5" s="4" t="s">
        <v>766</v>
      </c>
      <c r="BJ5" s="4" t="s">
        <v>767</v>
      </c>
      <c r="BK5" s="4" t="s">
        <v>149</v>
      </c>
      <c r="BL5" s="4" t="s">
        <v>768</v>
      </c>
      <c r="BM5" s="4" t="s">
        <v>770</v>
      </c>
      <c r="BN5" s="4" t="s">
        <v>771</v>
      </c>
      <c r="BO5" s="4" t="s">
        <v>769</v>
      </c>
      <c r="BP5" s="4" t="s">
        <v>772</v>
      </c>
      <c r="BQ5" s="4" t="s">
        <v>773</v>
      </c>
      <c r="BR5" s="4" t="s">
        <v>349</v>
      </c>
      <c r="BS5" s="4" t="s">
        <v>775</v>
      </c>
      <c r="BT5" s="4" t="s">
        <v>774</v>
      </c>
    </row>
    <row r="6" spans="1:72" s="47" customFormat="1">
      <c r="A6" s="25" t="s">
        <v>780</v>
      </c>
      <c r="B6" s="23" t="s">
        <v>30</v>
      </c>
      <c r="C6" s="23" t="s">
        <v>162</v>
      </c>
      <c r="D6" s="23" t="s">
        <v>552</v>
      </c>
      <c r="E6" s="23" t="s">
        <v>31</v>
      </c>
      <c r="F6" s="23" t="s">
        <v>31</v>
      </c>
      <c r="G6" s="23" t="s">
        <v>553</v>
      </c>
      <c r="H6" s="23" t="s">
        <v>520</v>
      </c>
      <c r="I6" s="23" t="s">
        <v>520</v>
      </c>
      <c r="J6" s="23" t="s">
        <v>30</v>
      </c>
      <c r="K6" s="23" t="s">
        <v>778</v>
      </c>
      <c r="L6" s="23" t="s">
        <v>556</v>
      </c>
      <c r="M6" s="23" t="s">
        <v>61</v>
      </c>
      <c r="N6" s="34" t="s">
        <v>834</v>
      </c>
      <c r="O6" s="23" t="s">
        <v>30</v>
      </c>
      <c r="P6" s="23" t="s">
        <v>30</v>
      </c>
      <c r="Q6" s="23" t="s">
        <v>557</v>
      </c>
      <c r="R6" s="25" t="s">
        <v>61</v>
      </c>
      <c r="S6" s="23" t="s">
        <v>578</v>
      </c>
      <c r="T6" s="23" t="s">
        <v>579</v>
      </c>
      <c r="U6" s="23" t="s">
        <v>30</v>
      </c>
      <c r="V6" s="23" t="s">
        <v>30</v>
      </c>
      <c r="W6" s="23" t="s">
        <v>568</v>
      </c>
      <c r="X6" s="23" t="s">
        <v>39</v>
      </c>
      <c r="Y6" s="23" t="s">
        <v>576</v>
      </c>
      <c r="Z6" s="23" t="s">
        <v>30</v>
      </c>
      <c r="AA6" s="23" t="s">
        <v>615</v>
      </c>
      <c r="AB6" s="23" t="s">
        <v>574</v>
      </c>
      <c r="AC6" s="25" t="s">
        <v>30</v>
      </c>
      <c r="AD6" s="23" t="s">
        <v>30</v>
      </c>
      <c r="AE6" s="23" t="s">
        <v>557</v>
      </c>
      <c r="AF6" s="23" t="s">
        <v>555</v>
      </c>
      <c r="AG6" s="23" t="s">
        <v>61</v>
      </c>
      <c r="AH6" s="23" t="s">
        <v>61</v>
      </c>
      <c r="AI6" s="23" t="s">
        <v>616</v>
      </c>
      <c r="AJ6" s="23" t="s">
        <v>617</v>
      </c>
      <c r="AK6" s="23" t="s">
        <v>558</v>
      </c>
      <c r="AL6" s="23" t="s">
        <v>561</v>
      </c>
      <c r="AM6" s="23" t="s">
        <v>560</v>
      </c>
      <c r="AN6" s="23" t="s">
        <v>562</v>
      </c>
      <c r="AO6" s="23" t="s">
        <v>61</v>
      </c>
      <c r="AP6" s="25" t="s">
        <v>559</v>
      </c>
      <c r="AQ6" s="25" t="s">
        <v>566</v>
      </c>
      <c r="AR6" s="25" t="s">
        <v>559</v>
      </c>
      <c r="AS6" s="25" t="s">
        <v>567</v>
      </c>
      <c r="AT6" s="25" t="s">
        <v>563</v>
      </c>
      <c r="AU6" s="25" t="s">
        <v>564</v>
      </c>
      <c r="AV6" s="25" t="s">
        <v>563</v>
      </c>
      <c r="AW6" s="25" t="s">
        <v>565</v>
      </c>
      <c r="AX6" s="25" t="s">
        <v>61</v>
      </c>
      <c r="AY6" s="25" t="s">
        <v>61</v>
      </c>
      <c r="AZ6" s="25" t="s">
        <v>61</v>
      </c>
      <c r="BA6" s="25" t="s">
        <v>61</v>
      </c>
      <c r="BB6" s="23" t="s">
        <v>782</v>
      </c>
      <c r="BC6" s="23" t="s">
        <v>783</v>
      </c>
      <c r="BD6" s="25" t="s">
        <v>784</v>
      </c>
      <c r="BE6" s="23" t="s">
        <v>781</v>
      </c>
      <c r="BF6" s="25" t="s">
        <v>779</v>
      </c>
      <c r="BG6" s="25" t="s">
        <v>61</v>
      </c>
      <c r="BH6" s="25" t="s">
        <v>31</v>
      </c>
      <c r="BI6" s="25" t="s">
        <v>31</v>
      </c>
      <c r="BJ6" s="25" t="s">
        <v>785</v>
      </c>
      <c r="BK6" s="25" t="s">
        <v>31</v>
      </c>
      <c r="BL6" s="25" t="s">
        <v>29</v>
      </c>
      <c r="BM6" s="25" t="s">
        <v>39</v>
      </c>
      <c r="BN6" s="25" t="s">
        <v>31</v>
      </c>
      <c r="BO6" s="25" t="s">
        <v>484</v>
      </c>
      <c r="BP6" s="25" t="s">
        <v>31</v>
      </c>
      <c r="BQ6" s="25" t="s">
        <v>31</v>
      </c>
      <c r="BR6" s="25" t="s">
        <v>577</v>
      </c>
      <c r="BS6" s="25" t="s">
        <v>777</v>
      </c>
      <c r="BT6" s="25" t="s">
        <v>786</v>
      </c>
    </row>
    <row r="7" spans="1:72" s="47" customFormat="1">
      <c r="A7" s="25" t="s">
        <v>787</v>
      </c>
      <c r="B7" s="25" t="s">
        <v>30</v>
      </c>
      <c r="C7" s="25" t="s">
        <v>32</v>
      </c>
      <c r="D7" s="25" t="s">
        <v>518</v>
      </c>
      <c r="E7" s="25" t="s">
        <v>29</v>
      </c>
      <c r="F7" s="25" t="s">
        <v>31</v>
      </c>
      <c r="G7" s="25" t="s">
        <v>519</v>
      </c>
      <c r="H7" s="25" t="s">
        <v>520</v>
      </c>
      <c r="I7" s="25" t="s">
        <v>520</v>
      </c>
      <c r="J7" s="25" t="s">
        <v>30</v>
      </c>
      <c r="K7" s="25" t="s">
        <v>778</v>
      </c>
      <c r="L7" s="25" t="s">
        <v>61</v>
      </c>
      <c r="M7" s="25" t="s">
        <v>61</v>
      </c>
      <c r="N7" s="25" t="s">
        <v>536</v>
      </c>
      <c r="O7" s="25" t="s">
        <v>30</v>
      </c>
      <c r="P7" s="25" t="s">
        <v>523</v>
      </c>
      <c r="Q7" s="25" t="s">
        <v>524</v>
      </c>
      <c r="R7" s="25" t="s">
        <v>61</v>
      </c>
      <c r="S7" s="25"/>
      <c r="T7" s="25"/>
      <c r="U7" s="25" t="s">
        <v>30</v>
      </c>
      <c r="V7" s="25" t="s">
        <v>30</v>
      </c>
      <c r="W7" s="25" t="s">
        <v>518</v>
      </c>
      <c r="X7" s="25" t="s">
        <v>39</v>
      </c>
      <c r="Y7" s="25" t="s">
        <v>538</v>
      </c>
      <c r="Z7" s="25" t="s">
        <v>247</v>
      </c>
      <c r="AA7" s="25" t="s">
        <v>527</v>
      </c>
      <c r="AB7" s="25" t="s">
        <v>535</v>
      </c>
      <c r="AC7" s="25" t="s">
        <v>30</v>
      </c>
      <c r="AD7" s="25" t="s">
        <v>30</v>
      </c>
      <c r="AE7" s="25" t="s">
        <v>524</v>
      </c>
      <c r="AF7" s="25" t="s">
        <v>536</v>
      </c>
      <c r="AG7" s="25" t="s">
        <v>61</v>
      </c>
      <c r="AH7" s="25" t="s">
        <v>61</v>
      </c>
      <c r="AI7" s="25" t="s">
        <v>529</v>
      </c>
      <c r="AJ7" s="25" t="s">
        <v>530</v>
      </c>
      <c r="AK7" s="25" t="s">
        <v>61</v>
      </c>
      <c r="AL7" s="25" t="s">
        <v>61</v>
      </c>
      <c r="AM7" s="25" t="s">
        <v>61</v>
      </c>
      <c r="AN7" s="25" t="s">
        <v>61</v>
      </c>
      <c r="AO7" s="25" t="s">
        <v>61</v>
      </c>
      <c r="AP7" s="25" t="s">
        <v>61</v>
      </c>
      <c r="AQ7" s="25" t="s">
        <v>61</v>
      </c>
      <c r="AR7" s="25" t="s">
        <v>61</v>
      </c>
      <c r="AS7" s="25" t="s">
        <v>61</v>
      </c>
      <c r="AT7" s="25" t="s">
        <v>61</v>
      </c>
      <c r="AU7" s="25" t="s">
        <v>61</v>
      </c>
      <c r="AV7" s="25" t="s">
        <v>61</v>
      </c>
      <c r="AW7" s="25" t="s">
        <v>61</v>
      </c>
      <c r="AX7" s="25" t="s">
        <v>61</v>
      </c>
      <c r="AY7" s="25" t="s">
        <v>61</v>
      </c>
      <c r="AZ7" s="25" t="s">
        <v>61</v>
      </c>
      <c r="BA7" s="25" t="s">
        <v>61</v>
      </c>
      <c r="BB7" s="25" t="s">
        <v>61</v>
      </c>
      <c r="BC7" s="25" t="s">
        <v>61</v>
      </c>
      <c r="BD7" s="25" t="s">
        <v>61</v>
      </c>
      <c r="BE7" s="25" t="s">
        <v>778</v>
      </c>
      <c r="BF7" s="25" t="s">
        <v>779</v>
      </c>
      <c r="BG7" s="25" t="s">
        <v>61</v>
      </c>
      <c r="BH7" s="25" t="s">
        <v>31</v>
      </c>
      <c r="BI7" s="25" t="s">
        <v>535</v>
      </c>
      <c r="BJ7" s="25" t="s">
        <v>788</v>
      </c>
      <c r="BK7" s="25" t="s">
        <v>31</v>
      </c>
      <c r="BL7" s="25" t="s">
        <v>31</v>
      </c>
      <c r="BM7" s="25" t="s">
        <v>593</v>
      </c>
      <c r="BN7" s="25" t="s">
        <v>31</v>
      </c>
      <c r="BO7" s="25" t="s">
        <v>789</v>
      </c>
      <c r="BP7" s="25" t="s">
        <v>790</v>
      </c>
      <c r="BQ7" s="25" t="s">
        <v>31</v>
      </c>
      <c r="BR7" s="25" t="s">
        <v>539</v>
      </c>
      <c r="BS7" s="25" t="s">
        <v>777</v>
      </c>
      <c r="BT7" s="25" t="s">
        <v>776</v>
      </c>
    </row>
    <row r="8" spans="1:72" s="47" customFormat="1">
      <c r="A8" s="25" t="s">
        <v>793</v>
      </c>
      <c r="B8" s="25" t="s">
        <v>30</v>
      </c>
      <c r="C8" s="25" t="s">
        <v>484</v>
      </c>
      <c r="D8" s="25" t="s">
        <v>487</v>
      </c>
      <c r="E8" s="25" t="s">
        <v>495</v>
      </c>
      <c r="F8" s="25" t="s">
        <v>31</v>
      </c>
      <c r="G8" s="25" t="s">
        <v>485</v>
      </c>
      <c r="H8" s="25" t="s">
        <v>491</v>
      </c>
      <c r="I8" s="25" t="s">
        <v>491</v>
      </c>
      <c r="J8" s="25" t="s">
        <v>593</v>
      </c>
      <c r="K8" s="25" t="s">
        <v>791</v>
      </c>
      <c r="L8" s="25" t="s">
        <v>61</v>
      </c>
      <c r="M8" s="25" t="s">
        <v>61</v>
      </c>
      <c r="N8" s="25" t="s">
        <v>582</v>
      </c>
      <c r="O8" s="25" t="s">
        <v>30</v>
      </c>
      <c r="P8" s="25" t="s">
        <v>30</v>
      </c>
      <c r="Q8" s="25" t="s">
        <v>486</v>
      </c>
      <c r="R8" s="25" t="s">
        <v>61</v>
      </c>
      <c r="S8" s="25"/>
      <c r="T8" s="25"/>
      <c r="U8" s="25" t="s">
        <v>30</v>
      </c>
      <c r="V8" s="25" t="s">
        <v>30</v>
      </c>
      <c r="W8" s="25" t="s">
        <v>489</v>
      </c>
      <c r="X8" s="25" t="s">
        <v>593</v>
      </c>
      <c r="Y8" s="25" t="s">
        <v>595</v>
      </c>
      <c r="Z8" s="25" t="s">
        <v>247</v>
      </c>
      <c r="AA8" s="25" t="s">
        <v>496</v>
      </c>
      <c r="AB8" s="25" t="s">
        <v>504</v>
      </c>
      <c r="AC8" s="25" t="s">
        <v>39</v>
      </c>
      <c r="AD8" s="25" t="s">
        <v>593</v>
      </c>
      <c r="AE8" s="25" t="s">
        <v>486</v>
      </c>
      <c r="AF8" s="25" t="s">
        <v>582</v>
      </c>
      <c r="AG8" s="25" t="s">
        <v>61</v>
      </c>
      <c r="AH8" s="25" t="s">
        <v>61</v>
      </c>
      <c r="AI8" s="25" t="s">
        <v>497</v>
      </c>
      <c r="AJ8" s="25" t="s">
        <v>498</v>
      </c>
      <c r="AK8" s="25" t="s">
        <v>584</v>
      </c>
      <c r="AL8" s="25" t="s">
        <v>587</v>
      </c>
      <c r="AM8" s="25" t="s">
        <v>586</v>
      </c>
      <c r="AN8" s="25" t="s">
        <v>61</v>
      </c>
      <c r="AO8" s="25" t="s">
        <v>61</v>
      </c>
      <c r="AP8" s="25" t="s">
        <v>585</v>
      </c>
      <c r="AQ8" s="25" t="s">
        <v>592</v>
      </c>
      <c r="AR8" s="25" t="s">
        <v>591</v>
      </c>
      <c r="AS8" s="25" t="s">
        <v>61</v>
      </c>
      <c r="AT8" s="25" t="s">
        <v>588</v>
      </c>
      <c r="AU8" s="25" t="s">
        <v>590</v>
      </c>
      <c r="AV8" s="25" t="s">
        <v>589</v>
      </c>
      <c r="AW8" s="25" t="s">
        <v>61</v>
      </c>
      <c r="AX8" s="25" t="s">
        <v>61</v>
      </c>
      <c r="AY8" s="25" t="s">
        <v>61</v>
      </c>
      <c r="AZ8" s="25" t="s">
        <v>61</v>
      </c>
      <c r="BA8" s="25" t="s">
        <v>61</v>
      </c>
      <c r="BB8" s="25" t="s">
        <v>795</v>
      </c>
      <c r="BC8" s="25" t="s">
        <v>795</v>
      </c>
      <c r="BD8" s="25" t="s">
        <v>61</v>
      </c>
      <c r="BE8" s="25" t="s">
        <v>794</v>
      </c>
      <c r="BF8" s="25" t="s">
        <v>792</v>
      </c>
      <c r="BG8" s="25" t="s">
        <v>61</v>
      </c>
      <c r="BH8" s="25" t="s">
        <v>31</v>
      </c>
      <c r="BI8" s="25" t="s">
        <v>504</v>
      </c>
      <c r="BJ8" s="25" t="s">
        <v>796</v>
      </c>
      <c r="BK8" s="25" t="s">
        <v>31</v>
      </c>
      <c r="BL8" s="25" t="s">
        <v>31</v>
      </c>
      <c r="BM8" s="25" t="s">
        <v>593</v>
      </c>
      <c r="BN8" s="25" t="s">
        <v>31</v>
      </c>
      <c r="BO8" s="25" t="s">
        <v>797</v>
      </c>
      <c r="BP8" s="25" t="s">
        <v>31</v>
      </c>
      <c r="BQ8" s="25" t="s">
        <v>31</v>
      </c>
      <c r="BR8" s="25" t="s">
        <v>596</v>
      </c>
      <c r="BS8" s="25" t="s">
        <v>777</v>
      </c>
      <c r="BT8" s="25" t="s">
        <v>798</v>
      </c>
    </row>
    <row r="9" spans="1:72" s="47" customForma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s="47" customForma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s="14" customFormat="1">
      <c r="A11" s="7"/>
      <c r="B11" s="7"/>
      <c r="C11" s="7"/>
      <c r="D11" s="7"/>
      <c r="F11" s="7"/>
      <c r="K11" s="7"/>
      <c r="N11" s="7"/>
      <c r="O11" s="7"/>
      <c r="Q11" s="7"/>
      <c r="S11" s="7"/>
      <c r="T11" s="7"/>
      <c r="V11" s="7"/>
      <c r="W11" s="7"/>
      <c r="X11" s="7"/>
      <c r="Y11" s="7"/>
      <c r="Z11" s="7"/>
      <c r="AA11" s="7"/>
      <c r="AC11" s="7"/>
      <c r="AH11" s="7"/>
      <c r="AI11" s="7"/>
      <c r="AJ11" s="7"/>
      <c r="AK11" s="7"/>
      <c r="AL11" s="7"/>
      <c r="AM11" s="7"/>
      <c r="AO11" s="7"/>
      <c r="AQ11" s="7"/>
      <c r="AR11" s="7"/>
      <c r="AV11" s="7"/>
      <c r="AW11" s="11"/>
      <c r="AY11" s="7"/>
      <c r="AZ11" s="7"/>
      <c r="BB11" s="7"/>
      <c r="BC11" s="7"/>
      <c r="BD11" s="7"/>
      <c r="BE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2">
      <c r="B12" s="5"/>
      <c r="E12" s="2"/>
      <c r="H12" s="2"/>
      <c r="J12" s="2"/>
      <c r="K12" s="5"/>
      <c r="N12" s="5"/>
      <c r="O12" s="5"/>
      <c r="P12" s="2"/>
      <c r="Q12" s="5"/>
      <c r="S12" s="5"/>
      <c r="T12" s="5"/>
      <c r="W12" s="5"/>
      <c r="AA12" s="5"/>
      <c r="AD12" s="2"/>
      <c r="AE12" s="2"/>
      <c r="AH12" s="5"/>
      <c r="AI12" s="5"/>
      <c r="AK12" s="5"/>
      <c r="AM12" s="5"/>
      <c r="AN12" s="2"/>
      <c r="AP12" s="2"/>
      <c r="AQ12" s="5"/>
      <c r="AR12" s="5"/>
      <c r="AS12" s="2"/>
      <c r="AV12" s="5"/>
      <c r="AW12" s="1"/>
      <c r="AX12" s="2"/>
      <c r="AY12" s="5"/>
      <c r="AZ12" s="5"/>
      <c r="BF12" s="2"/>
    </row>
    <row r="13" spans="1:72" ht="11.25" customHeight="1">
      <c r="A13" s="130" t="s">
        <v>801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2"/>
      <c r="U13" s="75" t="s">
        <v>802</v>
      </c>
      <c r="V13" s="130" t="s">
        <v>256</v>
      </c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2"/>
      <c r="BF13" s="127" t="s">
        <v>672</v>
      </c>
      <c r="BG13" s="103" t="s">
        <v>186</v>
      </c>
      <c r="BH13" s="130" t="s">
        <v>728</v>
      </c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</row>
    <row r="14" spans="1:72" ht="11.25" customHeight="1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5"/>
      <c r="U14" s="76"/>
      <c r="V14" s="133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5"/>
      <c r="BF14" s="128"/>
      <c r="BG14" s="103"/>
      <c r="BH14" s="133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</row>
    <row r="15" spans="1:72" ht="11.25" customHeight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8"/>
      <c r="U15" s="77"/>
      <c r="V15" s="136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8"/>
      <c r="BF15" s="129"/>
      <c r="BG15" s="103"/>
      <c r="BH15" s="136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</row>
    <row r="16" spans="1:72" ht="11.25" customHeight="1">
      <c r="A16" s="101" t="s">
        <v>725</v>
      </c>
      <c r="B16" s="65" t="s">
        <v>507</v>
      </c>
      <c r="C16" s="65" t="s">
        <v>506</v>
      </c>
      <c r="D16" s="60" t="s">
        <v>169</v>
      </c>
      <c r="E16" s="60" t="s">
        <v>800</v>
      </c>
      <c r="F16" s="60" t="s">
        <v>807</v>
      </c>
      <c r="G16" s="60" t="s">
        <v>508</v>
      </c>
      <c r="H16" s="67" t="s">
        <v>170</v>
      </c>
      <c r="I16" s="67" t="s">
        <v>799</v>
      </c>
      <c r="J16" s="67" t="s">
        <v>171</v>
      </c>
      <c r="K16" s="67" t="s">
        <v>172</v>
      </c>
      <c r="L16" s="67" t="s">
        <v>835</v>
      </c>
      <c r="M16" s="60" t="s">
        <v>181</v>
      </c>
      <c r="N16" s="104" t="s">
        <v>182</v>
      </c>
      <c r="O16" s="60" t="s">
        <v>509</v>
      </c>
      <c r="P16" s="60" t="s">
        <v>717</v>
      </c>
      <c r="Q16" s="60" t="s">
        <v>726</v>
      </c>
      <c r="R16" s="92" t="s">
        <v>837</v>
      </c>
      <c r="S16" s="60" t="s">
        <v>808</v>
      </c>
      <c r="T16" s="60" t="s">
        <v>812</v>
      </c>
      <c r="U16" s="63" t="s">
        <v>803</v>
      </c>
      <c r="V16" s="63" t="s">
        <v>845</v>
      </c>
      <c r="W16" s="60" t="s">
        <v>810</v>
      </c>
      <c r="X16" s="93" t="s">
        <v>814</v>
      </c>
      <c r="Y16" s="92" t="s">
        <v>815</v>
      </c>
      <c r="Z16" s="92" t="s">
        <v>816</v>
      </c>
      <c r="AA16" s="60" t="s">
        <v>817</v>
      </c>
      <c r="AB16" s="92" t="s">
        <v>818</v>
      </c>
      <c r="AC16" s="92" t="s">
        <v>843</v>
      </c>
      <c r="AD16" s="92" t="s">
        <v>821</v>
      </c>
      <c r="AE16" s="92" t="s">
        <v>822</v>
      </c>
      <c r="AF16" s="92" t="s">
        <v>824</v>
      </c>
      <c r="AG16" s="92" t="s">
        <v>607</v>
      </c>
      <c r="AH16" s="65" t="s">
        <v>185</v>
      </c>
      <c r="AI16" s="92" t="s">
        <v>819</v>
      </c>
      <c r="AJ16" s="92" t="s">
        <v>820</v>
      </c>
      <c r="AK16" s="92" t="s">
        <v>550</v>
      </c>
      <c r="AL16" s="92" t="s">
        <v>601</v>
      </c>
      <c r="AM16" s="92" t="s">
        <v>599</v>
      </c>
      <c r="AN16" s="92" t="s">
        <v>600</v>
      </c>
      <c r="AO16" s="92" t="s">
        <v>823</v>
      </c>
      <c r="AP16" s="92" t="s">
        <v>825</v>
      </c>
      <c r="AQ16" s="92" t="s">
        <v>602</v>
      </c>
      <c r="AR16" s="92" t="s">
        <v>826</v>
      </c>
      <c r="AS16" s="92" t="s">
        <v>827</v>
      </c>
      <c r="AT16" s="92" t="s">
        <v>828</v>
      </c>
      <c r="AU16" s="92" t="s">
        <v>603</v>
      </c>
      <c r="AV16" s="92" t="s">
        <v>829</v>
      </c>
      <c r="AW16" s="92" t="s">
        <v>830</v>
      </c>
      <c r="AX16" s="92" t="s">
        <v>831</v>
      </c>
      <c r="AY16" s="92" t="s">
        <v>604</v>
      </c>
      <c r="AZ16" s="92" t="s">
        <v>832</v>
      </c>
      <c r="BA16" s="92" t="s">
        <v>833</v>
      </c>
      <c r="BB16" s="92" t="s">
        <v>839</v>
      </c>
      <c r="BC16" s="92" t="s">
        <v>840</v>
      </c>
      <c r="BD16" s="92" t="s">
        <v>839</v>
      </c>
      <c r="BE16" s="92" t="s">
        <v>842</v>
      </c>
      <c r="BF16" s="101" t="s">
        <v>836</v>
      </c>
      <c r="BG16" s="93" t="s">
        <v>546</v>
      </c>
      <c r="BH16" s="93" t="s">
        <v>844</v>
      </c>
      <c r="BI16" s="93" t="s">
        <v>844</v>
      </c>
      <c r="BJ16" s="93" t="s">
        <v>844</v>
      </c>
      <c r="BK16" s="93" t="s">
        <v>844</v>
      </c>
      <c r="BL16" s="93" t="s">
        <v>844</v>
      </c>
      <c r="BM16" s="93" t="s">
        <v>844</v>
      </c>
      <c r="BN16" s="93" t="s">
        <v>844</v>
      </c>
      <c r="BO16" s="93" t="s">
        <v>844</v>
      </c>
      <c r="BP16" s="93" t="s">
        <v>844</v>
      </c>
      <c r="BQ16" s="93" t="s">
        <v>844</v>
      </c>
      <c r="BR16" s="93" t="s">
        <v>844</v>
      </c>
      <c r="BS16" s="93" t="s">
        <v>844</v>
      </c>
      <c r="BT16" s="30"/>
    </row>
    <row r="17" spans="1:73">
      <c r="A17" s="102"/>
      <c r="B17" s="66"/>
      <c r="C17" s="66"/>
      <c r="D17" s="60"/>
      <c r="E17" s="60"/>
      <c r="F17" s="60"/>
      <c r="G17" s="60"/>
      <c r="H17" s="59"/>
      <c r="I17" s="59"/>
      <c r="J17" s="59"/>
      <c r="K17" s="59"/>
      <c r="L17" s="59"/>
      <c r="M17" s="60"/>
      <c r="N17" s="104"/>
      <c r="O17" s="60"/>
      <c r="P17" s="60"/>
      <c r="Q17" s="60"/>
      <c r="R17" s="93"/>
      <c r="S17" s="60"/>
      <c r="T17" s="60"/>
      <c r="U17" s="64"/>
      <c r="V17" s="64"/>
      <c r="W17" s="60"/>
      <c r="X17" s="93"/>
      <c r="Y17" s="93"/>
      <c r="Z17" s="93"/>
      <c r="AA17" s="60"/>
      <c r="AB17" s="93"/>
      <c r="AC17" s="93"/>
      <c r="AD17" s="93"/>
      <c r="AE17" s="93"/>
      <c r="AF17" s="93"/>
      <c r="AG17" s="93"/>
      <c r="AH17" s="66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102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31"/>
    </row>
    <row r="18" spans="1:73" ht="11.25" customHeight="1">
      <c r="A18" s="102"/>
      <c r="B18" s="66"/>
      <c r="C18" s="66"/>
      <c r="D18" s="60"/>
      <c r="E18" s="60"/>
      <c r="F18" s="60"/>
      <c r="G18" s="60"/>
      <c r="H18" s="59"/>
      <c r="I18" s="59"/>
      <c r="J18" s="59"/>
      <c r="K18" s="59"/>
      <c r="L18" s="59"/>
      <c r="M18" s="60"/>
      <c r="N18" s="104"/>
      <c r="O18" s="60"/>
      <c r="P18" s="60"/>
      <c r="Q18" s="60"/>
      <c r="R18" s="93"/>
      <c r="S18" s="60"/>
      <c r="T18" s="60"/>
      <c r="U18" s="64"/>
      <c r="V18" s="64"/>
      <c r="W18" s="60"/>
      <c r="X18" s="93"/>
      <c r="Y18" s="93"/>
      <c r="Z18" s="93"/>
      <c r="AA18" s="60"/>
      <c r="AB18" s="93"/>
      <c r="AC18" s="93"/>
      <c r="AD18" s="93"/>
      <c r="AE18" s="93"/>
      <c r="AF18" s="93"/>
      <c r="AG18" s="93"/>
      <c r="AH18" s="66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102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31"/>
    </row>
    <row r="19" spans="1:73">
      <c r="A19" s="102"/>
      <c r="B19" s="66"/>
      <c r="C19" s="66"/>
      <c r="D19" s="60"/>
      <c r="E19" s="60"/>
      <c r="F19" s="60"/>
      <c r="G19" s="60"/>
      <c r="H19" s="59"/>
      <c r="I19" s="59"/>
      <c r="J19" s="59"/>
      <c r="K19" s="59"/>
      <c r="L19" s="59"/>
      <c r="M19" s="60"/>
      <c r="N19" s="104"/>
      <c r="O19" s="60"/>
      <c r="P19" s="60"/>
      <c r="Q19" s="60"/>
      <c r="R19" s="93"/>
      <c r="S19" s="60"/>
      <c r="T19" s="60"/>
      <c r="U19" s="64"/>
      <c r="V19" s="64"/>
      <c r="W19" s="60"/>
      <c r="X19" s="93"/>
      <c r="Y19" s="93"/>
      <c r="Z19" s="93"/>
      <c r="AA19" s="60"/>
      <c r="AB19" s="93"/>
      <c r="AC19" s="93"/>
      <c r="AD19" s="93"/>
      <c r="AE19" s="93"/>
      <c r="AF19" s="93"/>
      <c r="AG19" s="93"/>
      <c r="AH19" s="66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102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31"/>
    </row>
    <row r="20" spans="1:73">
      <c r="A20" s="102"/>
      <c r="B20" s="66"/>
      <c r="C20" s="66"/>
      <c r="D20" s="60"/>
      <c r="E20" s="60"/>
      <c r="F20" s="60"/>
      <c r="G20" s="60"/>
      <c r="H20" s="59"/>
      <c r="I20" s="59"/>
      <c r="J20" s="59"/>
      <c r="K20" s="59"/>
      <c r="L20" s="59"/>
      <c r="M20" s="60"/>
      <c r="N20" s="104"/>
      <c r="O20" s="60"/>
      <c r="P20" s="60"/>
      <c r="Q20" s="60"/>
      <c r="R20" s="93"/>
      <c r="S20" s="60"/>
      <c r="T20" s="60"/>
      <c r="U20" s="64"/>
      <c r="V20" s="64"/>
      <c r="W20" s="60"/>
      <c r="X20" s="93"/>
      <c r="Y20" s="93"/>
      <c r="Z20" s="93"/>
      <c r="AA20" s="60"/>
      <c r="AB20" s="93"/>
      <c r="AC20" s="93"/>
      <c r="AD20" s="93"/>
      <c r="AE20" s="93"/>
      <c r="AF20" s="93"/>
      <c r="AG20" s="93"/>
      <c r="AH20" s="66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102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31"/>
    </row>
    <row r="21" spans="1:73">
      <c r="A21" s="102"/>
      <c r="B21" s="66"/>
      <c r="C21" s="66"/>
      <c r="D21" s="60"/>
      <c r="E21" s="60"/>
      <c r="F21" s="60"/>
      <c r="G21" s="60"/>
      <c r="H21" s="59"/>
      <c r="I21" s="59"/>
      <c r="J21" s="59"/>
      <c r="K21" s="59"/>
      <c r="L21" s="59"/>
      <c r="M21" s="60"/>
      <c r="N21" s="104"/>
      <c r="O21" s="60"/>
      <c r="P21" s="60"/>
      <c r="Q21" s="60"/>
      <c r="R21" s="93"/>
      <c r="S21" s="60"/>
      <c r="T21" s="60"/>
      <c r="U21" s="64"/>
      <c r="V21" s="64"/>
      <c r="W21" s="60"/>
      <c r="X21" s="93"/>
      <c r="Y21" s="93"/>
      <c r="Z21" s="93"/>
      <c r="AA21" s="60"/>
      <c r="AB21" s="93"/>
      <c r="AC21" s="93"/>
      <c r="AD21" s="93"/>
      <c r="AE21" s="93"/>
      <c r="AF21" s="93"/>
      <c r="AG21" s="93"/>
      <c r="AH21" s="66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102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31"/>
    </row>
    <row r="22" spans="1:73">
      <c r="A22" s="102"/>
      <c r="B22" s="67"/>
      <c r="C22" s="67"/>
      <c r="D22" s="60"/>
      <c r="E22" s="60"/>
      <c r="F22" s="60"/>
      <c r="G22" s="60"/>
      <c r="H22" s="59"/>
      <c r="I22" s="59"/>
      <c r="J22" s="59"/>
      <c r="K22" s="59"/>
      <c r="L22" s="59"/>
      <c r="M22" s="60"/>
      <c r="N22" s="104"/>
      <c r="O22" s="60"/>
      <c r="P22" s="60"/>
      <c r="Q22" s="60"/>
      <c r="R22" s="93"/>
      <c r="S22" s="60"/>
      <c r="T22" s="60"/>
      <c r="U22" s="62"/>
      <c r="V22" s="62"/>
      <c r="W22" s="60"/>
      <c r="X22" s="93"/>
      <c r="Y22" s="93"/>
      <c r="Z22" s="93"/>
      <c r="AA22" s="60"/>
      <c r="AB22" s="93"/>
      <c r="AC22" s="93"/>
      <c r="AD22" s="93"/>
      <c r="AE22" s="93"/>
      <c r="AF22" s="93"/>
      <c r="AG22" s="93"/>
      <c r="AH22" s="67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102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32"/>
    </row>
    <row r="23" spans="1:73">
      <c r="B23" s="5"/>
      <c r="C23" s="2"/>
      <c r="D23" s="2"/>
      <c r="E23" s="2"/>
      <c r="H23" s="2"/>
      <c r="J23" s="2"/>
      <c r="K23" s="5"/>
      <c r="N23" s="5"/>
      <c r="O23" s="5"/>
      <c r="P23" s="2"/>
      <c r="Q23" s="5"/>
      <c r="S23" s="5"/>
      <c r="W23" s="5"/>
      <c r="AE23" s="2"/>
      <c r="AI23" s="5"/>
      <c r="AK23" s="5"/>
      <c r="AM23" s="5"/>
      <c r="AN23" s="2"/>
      <c r="AP23" s="2"/>
      <c r="AQ23" s="5"/>
      <c r="AR23" s="5"/>
      <c r="AS23" s="2"/>
      <c r="AW23" s="5"/>
      <c r="AX23" s="2"/>
      <c r="BF23" s="2"/>
    </row>
    <row r="24" spans="1:73" ht="11.25" customHeight="1">
      <c r="B24" s="5"/>
      <c r="C24" s="2"/>
      <c r="D24" s="2"/>
      <c r="E24" s="2"/>
      <c r="H24" s="2"/>
      <c r="J24" s="2"/>
      <c r="K24" s="5"/>
      <c r="N24" s="5"/>
      <c r="O24" s="5"/>
      <c r="P24" s="2"/>
      <c r="Q24" s="5"/>
      <c r="S24" s="65" t="s">
        <v>543</v>
      </c>
      <c r="T24" s="63" t="s">
        <v>811</v>
      </c>
      <c r="U24" s="24" t="s">
        <v>804</v>
      </c>
      <c r="W24" s="5"/>
      <c r="X24" s="90" t="s">
        <v>670</v>
      </c>
      <c r="AC24" s="24" t="s">
        <v>665</v>
      </c>
      <c r="AE24" s="2"/>
      <c r="AI24" s="5"/>
      <c r="AK24" s="5"/>
      <c r="AM24" s="5"/>
      <c r="AN24" s="2"/>
      <c r="AP24" s="2"/>
      <c r="AQ24" s="5"/>
      <c r="AR24" s="5"/>
      <c r="AS24" s="2"/>
      <c r="AW24" s="5"/>
      <c r="AX24" s="2"/>
      <c r="BE24" s="93" t="s">
        <v>841</v>
      </c>
      <c r="BF24" s="2"/>
      <c r="BG24" s="65" t="s">
        <v>433</v>
      </c>
    </row>
    <row r="25" spans="1:73" ht="11.25" customHeight="1">
      <c r="B25" s="5"/>
      <c r="C25" s="2"/>
      <c r="D25" s="2"/>
      <c r="E25" s="2"/>
      <c r="H25" s="2"/>
      <c r="J25" s="2"/>
      <c r="K25" s="5"/>
      <c r="N25" s="5"/>
      <c r="O25" s="5"/>
      <c r="P25" s="2"/>
      <c r="Q25" s="5"/>
      <c r="S25" s="66"/>
      <c r="T25" s="64"/>
      <c r="U25" s="65" t="s">
        <v>177</v>
      </c>
      <c r="W25" s="5"/>
      <c r="X25" s="91"/>
      <c r="AC25" s="37" t="s">
        <v>666</v>
      </c>
      <c r="AE25" s="2"/>
      <c r="AI25" s="5"/>
      <c r="AK25" s="5"/>
      <c r="AM25" s="5"/>
      <c r="AN25" s="2"/>
      <c r="AP25" s="2"/>
      <c r="AQ25" s="5"/>
      <c r="AR25" s="5"/>
      <c r="AS25" s="2"/>
      <c r="AW25" s="5"/>
      <c r="AX25" s="2"/>
      <c r="BB25" s="1"/>
      <c r="BE25" s="93"/>
      <c r="BF25" s="2"/>
      <c r="BG25" s="66"/>
    </row>
    <row r="26" spans="1:73">
      <c r="B26" s="5"/>
      <c r="C26" s="2"/>
      <c r="D26" s="2"/>
      <c r="E26" s="2"/>
      <c r="H26" s="2"/>
      <c r="J26" s="2"/>
      <c r="K26" s="5"/>
      <c r="N26" s="5"/>
      <c r="O26" s="5"/>
      <c r="P26" s="2"/>
      <c r="Q26" s="5"/>
      <c r="S26" s="66"/>
      <c r="T26" s="64"/>
      <c r="U26" s="66"/>
      <c r="W26" s="5"/>
      <c r="X26" s="91"/>
      <c r="AE26" s="2"/>
      <c r="AI26" s="5"/>
      <c r="AK26" s="5"/>
      <c r="AM26" s="5"/>
      <c r="AN26" s="2"/>
      <c r="AP26" s="2"/>
      <c r="AQ26" s="5"/>
      <c r="AR26" s="5"/>
      <c r="AS26" s="2"/>
      <c r="AW26" s="5"/>
      <c r="AX26" s="2"/>
      <c r="BE26" s="93"/>
      <c r="BF26" s="2"/>
      <c r="BG26" s="66"/>
    </row>
    <row r="27" spans="1:73">
      <c r="A27" s="2"/>
      <c r="B27" s="5"/>
      <c r="C27" s="2"/>
      <c r="G27" s="5"/>
      <c r="H27" s="2"/>
      <c r="S27" s="66"/>
      <c r="T27" s="64"/>
      <c r="U27" s="66"/>
      <c r="X27" s="91"/>
      <c r="BE27" s="93"/>
      <c r="BG27" s="66"/>
      <c r="BU27" s="5"/>
    </row>
    <row r="28" spans="1:73">
      <c r="C28" s="2"/>
      <c r="S28" s="66"/>
      <c r="T28" s="64"/>
      <c r="U28" s="66"/>
      <c r="X28" s="91"/>
      <c r="BE28" s="93"/>
      <c r="BG28" s="66"/>
      <c r="BU28" s="5"/>
    </row>
    <row r="29" spans="1:73">
      <c r="C29" s="2"/>
      <c r="S29" s="66"/>
      <c r="T29" s="64"/>
      <c r="U29" s="66"/>
      <c r="X29" s="92"/>
      <c r="BE29" s="93"/>
      <c r="BG29" s="66"/>
      <c r="BU29" s="5"/>
    </row>
    <row r="30" spans="1:73">
      <c r="C30" s="2"/>
      <c r="S30" s="66"/>
      <c r="T30" s="64"/>
      <c r="U30" s="66"/>
      <c r="BE30" s="93"/>
      <c r="BG30" s="66"/>
      <c r="BU30" s="5"/>
    </row>
    <row r="31" spans="1:73">
      <c r="C31" s="2"/>
      <c r="S31" s="67"/>
      <c r="T31" s="62"/>
      <c r="U31" s="66"/>
      <c r="BG31" s="67"/>
      <c r="BU31" s="5"/>
    </row>
    <row r="32" spans="1:73">
      <c r="C32" s="2"/>
      <c r="BU32" s="5"/>
    </row>
    <row r="33" spans="3:73">
      <c r="C33" s="2"/>
      <c r="T33" s="63" t="s">
        <v>813</v>
      </c>
      <c r="U33" s="48" t="s">
        <v>805</v>
      </c>
      <c r="BU33" s="5"/>
    </row>
    <row r="34" spans="3:73" ht="33.75">
      <c r="C34" s="2"/>
      <c r="T34" s="64"/>
      <c r="U34" s="33" t="s">
        <v>806</v>
      </c>
      <c r="BU34" s="5"/>
    </row>
    <row r="35" spans="3:73">
      <c r="C35" s="2"/>
      <c r="T35" s="64"/>
      <c r="BU35" s="5"/>
    </row>
    <row r="36" spans="3:73">
      <c r="T36" s="64"/>
    </row>
    <row r="37" spans="3:73">
      <c r="T37" s="64"/>
    </row>
    <row r="38" spans="3:73">
      <c r="T38" s="64"/>
    </row>
    <row r="39" spans="3:73">
      <c r="T39" s="64"/>
    </row>
    <row r="40" spans="3:73">
      <c r="T40" s="62"/>
    </row>
  </sheetData>
  <mergeCells count="84">
    <mergeCell ref="BN16:BN22"/>
    <mergeCell ref="BK16:BK22"/>
    <mergeCell ref="BL16:BL22"/>
    <mergeCell ref="A13:T15"/>
    <mergeCell ref="V13:BE15"/>
    <mergeCell ref="BH13:BT15"/>
    <mergeCell ref="BP16:BP22"/>
    <mergeCell ref="BQ16:BQ22"/>
    <mergeCell ref="BR16:BR22"/>
    <mergeCell ref="BS16:BS22"/>
    <mergeCell ref="BO16:BO22"/>
    <mergeCell ref="BH16:BH22"/>
    <mergeCell ref="BJ16:BJ22"/>
    <mergeCell ref="BI16:BI22"/>
    <mergeCell ref="V16:V22"/>
    <mergeCell ref="BM16:BM22"/>
    <mergeCell ref="U13:U15"/>
    <mergeCell ref="BC16:BC22"/>
    <mergeCell ref="BD16:BD22"/>
    <mergeCell ref="BE16:BE22"/>
    <mergeCell ref="BE24:BE30"/>
    <mergeCell ref="AC16:AC22"/>
    <mergeCell ref="D16:D22"/>
    <mergeCell ref="E16:E22"/>
    <mergeCell ref="J16:J22"/>
    <mergeCell ref="F16:F22"/>
    <mergeCell ref="A16:A22"/>
    <mergeCell ref="B16:B22"/>
    <mergeCell ref="C16:C22"/>
    <mergeCell ref="G16:G22"/>
    <mergeCell ref="H16:H22"/>
    <mergeCell ref="I16:I22"/>
    <mergeCell ref="AO16:AO22"/>
    <mergeCell ref="AP16:AP22"/>
    <mergeCell ref="O16:O22"/>
    <mergeCell ref="P16:P22"/>
    <mergeCell ref="Q16:Q22"/>
    <mergeCell ref="K16:K22"/>
    <mergeCell ref="Z16:Z22"/>
    <mergeCell ref="AB16:AB22"/>
    <mergeCell ref="AI16:AI22"/>
    <mergeCell ref="Y16:Y22"/>
    <mergeCell ref="AF16:AF22"/>
    <mergeCell ref="U16:U22"/>
    <mergeCell ref="T16:T22"/>
    <mergeCell ref="AE16:AE22"/>
    <mergeCell ref="T33:T40"/>
    <mergeCell ref="X16:X22"/>
    <mergeCell ref="X24:X29"/>
    <mergeCell ref="W16:W22"/>
    <mergeCell ref="AA16:AA22"/>
    <mergeCell ref="U25:U31"/>
    <mergeCell ref="M16:M22"/>
    <mergeCell ref="N16:N22"/>
    <mergeCell ref="L16:L22"/>
    <mergeCell ref="BG13:BG15"/>
    <mergeCell ref="AQ16:AQ22"/>
    <mergeCell ref="AR16:AR22"/>
    <mergeCell ref="AT16:AT22"/>
    <mergeCell ref="AU16:AU22"/>
    <mergeCell ref="AV16:AV22"/>
    <mergeCell ref="AW16:AW22"/>
    <mergeCell ref="S16:S22"/>
    <mergeCell ref="BF16:BF22"/>
    <mergeCell ref="BG16:BG22"/>
    <mergeCell ref="AY16:AY22"/>
    <mergeCell ref="AZ16:AZ22"/>
    <mergeCell ref="BA16:BA22"/>
    <mergeCell ref="BG24:BG31"/>
    <mergeCell ref="BF13:BF15"/>
    <mergeCell ref="R16:R22"/>
    <mergeCell ref="BB16:BB22"/>
    <mergeCell ref="AX16:AX22"/>
    <mergeCell ref="AH16:AH22"/>
    <mergeCell ref="T24:T31"/>
    <mergeCell ref="S24:S31"/>
    <mergeCell ref="AG16:AG22"/>
    <mergeCell ref="AS16:AS22"/>
    <mergeCell ref="AL16:AL22"/>
    <mergeCell ref="AN16:AN22"/>
    <mergeCell ref="AM16:AM22"/>
    <mergeCell ref="AJ16:AJ22"/>
    <mergeCell ref="AD16:AD22"/>
    <mergeCell ref="AK16:AK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2:AS22"/>
  <sheetViews>
    <sheetView zoomScaleNormal="100" workbookViewId="0">
      <selection activeCell="E13" sqref="E13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0.85546875" style="2" customWidth="1"/>
    <col min="5" max="5" width="23" style="5" customWidth="1"/>
    <col min="6" max="6" width="21.42578125" style="5" customWidth="1"/>
    <col min="7" max="7" width="19.7109375" style="5" customWidth="1"/>
    <col min="8" max="8" width="20.85546875" style="5" customWidth="1"/>
    <col min="9" max="9" width="20.140625" style="2" customWidth="1"/>
    <col min="10" max="10" width="17.7109375" style="5" customWidth="1"/>
    <col min="11" max="11" width="19.85546875" style="2" customWidth="1"/>
    <col min="12" max="12" width="18.140625" style="2" customWidth="1"/>
    <col min="13" max="13" width="19" style="2" customWidth="1"/>
    <col min="14" max="14" width="20" style="2" customWidth="1"/>
    <col min="15" max="15" width="22" style="2" customWidth="1"/>
    <col min="16" max="16" width="23.140625" style="2" customWidth="1"/>
    <col min="17" max="17" width="27.5703125" style="2" customWidth="1"/>
    <col min="18" max="18" width="33.28515625" style="2" customWidth="1"/>
    <col min="19" max="19" width="25.140625" style="5" customWidth="1"/>
    <col min="20" max="20" width="25.7109375" style="2" customWidth="1"/>
    <col min="21" max="21" width="23.5703125" style="2" customWidth="1"/>
    <col min="22" max="22" width="33.140625" style="5" customWidth="1"/>
    <col min="23" max="23" width="25.7109375" style="5" customWidth="1"/>
    <col min="24" max="24" width="18.7109375" style="5" customWidth="1"/>
    <col min="25" max="25" width="18.28515625" style="2" customWidth="1"/>
    <col min="26" max="26" width="19" style="5" customWidth="1"/>
    <col min="27" max="27" width="24.140625" style="5" customWidth="1"/>
    <col min="28" max="28" width="20.42578125" style="5" customWidth="1"/>
    <col min="29" max="29" width="24.140625" style="2" customWidth="1"/>
    <col min="30" max="30" width="22" style="2" customWidth="1"/>
    <col min="31" max="31" width="25.85546875" style="2" customWidth="1"/>
    <col min="32" max="32" width="23.7109375" style="5" customWidth="1"/>
    <col min="33" max="33" width="28.28515625" style="2" customWidth="1"/>
    <col min="34" max="34" width="32.7109375" style="5" customWidth="1"/>
    <col min="35" max="35" width="27.85546875" style="5" customWidth="1"/>
    <col min="36" max="36" width="28.85546875" style="5" customWidth="1"/>
    <col min="37" max="37" width="28.7109375" style="2" customWidth="1"/>
    <col min="38" max="38" width="24.7109375" style="2" customWidth="1"/>
    <col min="39" max="39" width="23.5703125" style="5" customWidth="1"/>
    <col min="40" max="40" width="20.42578125" style="5" customWidth="1"/>
    <col min="41" max="41" width="20.42578125" style="2" customWidth="1"/>
    <col min="42" max="42" width="20" style="2" customWidth="1"/>
    <col min="43" max="43" width="20.85546875" style="2" customWidth="1"/>
    <col min="44" max="44" width="21.140625" style="5" customWidth="1"/>
    <col min="45" max="45" width="35.5703125" style="2" customWidth="1"/>
    <col min="46" max="16384" width="9.140625" style="2"/>
  </cols>
  <sheetData>
    <row r="2" spans="1:45" s="9" customFormat="1" ht="18.75">
      <c r="A2" s="13"/>
      <c r="B2" s="10" t="s">
        <v>34</v>
      </c>
      <c r="C2" s="9" t="s">
        <v>42</v>
      </c>
      <c r="E2" s="13"/>
      <c r="F2" s="13"/>
      <c r="G2" s="13"/>
      <c r="H2" s="13"/>
      <c r="J2" s="13"/>
      <c r="S2" s="13"/>
      <c r="V2" s="13"/>
      <c r="W2" s="13"/>
      <c r="X2" s="13"/>
      <c r="Z2" s="13"/>
      <c r="AA2" s="13"/>
      <c r="AB2" s="13"/>
      <c r="AF2" s="13"/>
      <c r="AH2" s="13"/>
      <c r="AI2" s="5"/>
      <c r="AJ2" s="13"/>
      <c r="AM2" s="13"/>
      <c r="AN2" s="13"/>
      <c r="AR2" s="13"/>
    </row>
    <row r="3" spans="1:45" s="9" customFormat="1" ht="18.75">
      <c r="A3" s="35"/>
      <c r="B3" s="10" t="s">
        <v>35</v>
      </c>
      <c r="C3" s="9" t="s">
        <v>846</v>
      </c>
      <c r="D3" s="35"/>
      <c r="E3" s="35"/>
      <c r="F3" s="35"/>
      <c r="G3" s="35"/>
      <c r="H3" s="35"/>
      <c r="J3" s="13"/>
      <c r="L3" s="35"/>
      <c r="S3" s="35"/>
      <c r="V3" s="35"/>
      <c r="W3" s="35"/>
      <c r="X3" s="35"/>
      <c r="Z3" s="35"/>
      <c r="AA3" s="35"/>
      <c r="AB3" s="35"/>
      <c r="AC3" s="35"/>
      <c r="AF3" s="35"/>
      <c r="AG3" s="35"/>
      <c r="AH3" s="35"/>
      <c r="AI3" s="35"/>
      <c r="AJ3" s="35"/>
      <c r="AK3" s="35"/>
      <c r="AL3" s="35"/>
      <c r="AM3" s="35"/>
      <c r="AN3" s="35"/>
      <c r="AR3" s="13"/>
    </row>
    <row r="5" spans="1:45" ht="27.75" customHeight="1">
      <c r="A5" s="4" t="s">
        <v>216</v>
      </c>
      <c r="B5" s="4" t="s">
        <v>214</v>
      </c>
      <c r="C5" s="4" t="s">
        <v>847</v>
      </c>
      <c r="D5" s="4" t="s">
        <v>2</v>
      </c>
      <c r="E5" s="4" t="s">
        <v>870</v>
      </c>
      <c r="F5" s="4" t="s">
        <v>848</v>
      </c>
      <c r="G5" s="4" t="s">
        <v>217</v>
      </c>
      <c r="H5" s="4" t="s">
        <v>849</v>
      </c>
      <c r="I5" s="4" t="s">
        <v>850</v>
      </c>
      <c r="J5" s="4" t="s">
        <v>851</v>
      </c>
      <c r="K5" s="4" t="s">
        <v>852</v>
      </c>
      <c r="L5" s="4" t="s">
        <v>853</v>
      </c>
      <c r="M5" s="4" t="s">
        <v>854</v>
      </c>
      <c r="N5" s="4" t="s">
        <v>856</v>
      </c>
      <c r="O5" s="4" t="s">
        <v>857</v>
      </c>
      <c r="P5" s="4" t="s">
        <v>858</v>
      </c>
      <c r="Q5" s="4" t="s">
        <v>859</v>
      </c>
      <c r="R5" s="4" t="s">
        <v>860</v>
      </c>
      <c r="S5" s="4" t="s">
        <v>861</v>
      </c>
      <c r="T5" s="4" t="s">
        <v>348</v>
      </c>
      <c r="U5" s="4" t="s">
        <v>220</v>
      </c>
      <c r="V5" s="4" t="s">
        <v>862</v>
      </c>
      <c r="W5" s="4" t="s">
        <v>863</v>
      </c>
      <c r="X5" s="4" t="s">
        <v>864</v>
      </c>
      <c r="Y5" s="4" t="s">
        <v>865</v>
      </c>
      <c r="Z5" s="4" t="s">
        <v>866</v>
      </c>
      <c r="AA5" s="4" t="s">
        <v>867</v>
      </c>
      <c r="AB5" s="4" t="s">
        <v>224</v>
      </c>
      <c r="AC5" s="4" t="s">
        <v>770</v>
      </c>
      <c r="AD5" s="4" t="s">
        <v>775</v>
      </c>
      <c r="AE5" s="4" t="s">
        <v>868</v>
      </c>
      <c r="AF5" s="4" t="s">
        <v>774</v>
      </c>
      <c r="AG5" s="4" t="s">
        <v>57</v>
      </c>
      <c r="AH5" s="4" t="s">
        <v>869</v>
      </c>
      <c r="AI5" s="4" t="s">
        <v>153</v>
      </c>
      <c r="AJ5" s="4" t="s">
        <v>154</v>
      </c>
      <c r="AK5" s="4" t="s">
        <v>59</v>
      </c>
      <c r="AL5" s="4" t="s">
        <v>871</v>
      </c>
      <c r="AM5" s="4" t="s">
        <v>872</v>
      </c>
      <c r="AN5" s="4" t="s">
        <v>771</v>
      </c>
      <c r="AO5" s="4" t="s">
        <v>773</v>
      </c>
      <c r="AP5" s="4" t="s">
        <v>772</v>
      </c>
      <c r="AQ5" s="4" t="s">
        <v>769</v>
      </c>
      <c r="AR5" s="4" t="s">
        <v>855</v>
      </c>
      <c r="AS5" s="4" t="s">
        <v>767</v>
      </c>
    </row>
    <row r="6" spans="1:45" s="47" customFormat="1">
      <c r="A6" s="25" t="s">
        <v>876</v>
      </c>
      <c r="B6" s="25" t="s">
        <v>162</v>
      </c>
      <c r="C6" s="25" t="s">
        <v>30</v>
      </c>
      <c r="D6" s="25" t="s">
        <v>39</v>
      </c>
      <c r="E6" s="25" t="s">
        <v>30</v>
      </c>
      <c r="F6" s="25" t="s">
        <v>877</v>
      </c>
      <c r="G6" s="25" t="s">
        <v>878</v>
      </c>
      <c r="H6" s="25" t="s">
        <v>30</v>
      </c>
      <c r="I6" s="25" t="s">
        <v>30</v>
      </c>
      <c r="J6" s="25" t="s">
        <v>31</v>
      </c>
      <c r="K6" s="25" t="s">
        <v>158</v>
      </c>
      <c r="L6" s="25" t="s">
        <v>159</v>
      </c>
      <c r="M6" s="25" t="s">
        <v>31</v>
      </c>
      <c r="N6" s="25" t="s">
        <v>41</v>
      </c>
      <c r="O6" s="25" t="s">
        <v>30</v>
      </c>
      <c r="P6" s="25" t="s">
        <v>879</v>
      </c>
      <c r="Q6" s="25" t="s">
        <v>879</v>
      </c>
      <c r="R6" s="25" t="s">
        <v>879</v>
      </c>
      <c r="S6" s="25" t="s">
        <v>880</v>
      </c>
      <c r="T6" s="25" t="s">
        <v>30</v>
      </c>
      <c r="U6" s="25" t="s">
        <v>881</v>
      </c>
      <c r="V6" s="25" t="s">
        <v>61</v>
      </c>
      <c r="W6" s="25" t="s">
        <v>61</v>
      </c>
      <c r="X6" s="25" t="s">
        <v>61</v>
      </c>
      <c r="Y6" s="25" t="s">
        <v>61</v>
      </c>
      <c r="Z6" s="25" t="s">
        <v>61</v>
      </c>
      <c r="AA6" s="25" t="s">
        <v>61</v>
      </c>
      <c r="AB6" s="25" t="s">
        <v>881</v>
      </c>
      <c r="AC6" s="25" t="s">
        <v>523</v>
      </c>
      <c r="AD6" s="25" t="s">
        <v>777</v>
      </c>
      <c r="AE6" s="25" t="s">
        <v>40</v>
      </c>
      <c r="AF6" s="25" t="s">
        <v>873</v>
      </c>
      <c r="AG6" s="25" t="s">
        <v>40</v>
      </c>
      <c r="AH6" s="25" t="s">
        <v>31</v>
      </c>
      <c r="AI6" s="25" t="s">
        <v>40</v>
      </c>
      <c r="AJ6" s="25" t="s">
        <v>40</v>
      </c>
      <c r="AK6" s="25" t="s">
        <v>40</v>
      </c>
      <c r="AL6" s="25" t="s">
        <v>29</v>
      </c>
      <c r="AM6" s="25" t="s">
        <v>29</v>
      </c>
      <c r="AN6" s="25" t="s">
        <v>31</v>
      </c>
      <c r="AO6" s="25" t="s">
        <v>31</v>
      </c>
      <c r="AP6" s="25" t="s">
        <v>31</v>
      </c>
      <c r="AQ6" s="25" t="s">
        <v>484</v>
      </c>
      <c r="AR6" s="25"/>
      <c r="AS6" s="25" t="s">
        <v>875</v>
      </c>
    </row>
    <row r="7" spans="1:45" s="47" customFormat="1">
      <c r="A7" s="25" t="s">
        <v>882</v>
      </c>
      <c r="B7" s="25" t="s">
        <v>162</v>
      </c>
      <c r="C7" s="25" t="s">
        <v>30</v>
      </c>
      <c r="D7" s="25" t="s">
        <v>39</v>
      </c>
      <c r="E7" s="25" t="s">
        <v>30</v>
      </c>
      <c r="F7" s="25" t="s">
        <v>883</v>
      </c>
      <c r="G7" s="25" t="s">
        <v>884</v>
      </c>
      <c r="H7" s="25" t="s">
        <v>687</v>
      </c>
      <c r="I7" s="25" t="s">
        <v>39</v>
      </c>
      <c r="J7" s="25" t="s">
        <v>31</v>
      </c>
      <c r="K7" s="25" t="s">
        <v>158</v>
      </c>
      <c r="L7" s="25" t="s">
        <v>159</v>
      </c>
      <c r="M7" s="25" t="s">
        <v>31</v>
      </c>
      <c r="N7" s="25" t="s">
        <v>41</v>
      </c>
      <c r="O7" s="25" t="s">
        <v>30</v>
      </c>
      <c r="P7" s="25" t="s">
        <v>874</v>
      </c>
      <c r="Q7" s="25" t="s">
        <v>874</v>
      </c>
      <c r="R7" s="25" t="s">
        <v>874</v>
      </c>
      <c r="S7" s="25" t="s">
        <v>885</v>
      </c>
      <c r="T7" s="25" t="s">
        <v>30</v>
      </c>
      <c r="U7" s="25" t="s">
        <v>886</v>
      </c>
      <c r="V7" s="25" t="s">
        <v>61</v>
      </c>
      <c r="W7" s="25" t="s">
        <v>61</v>
      </c>
      <c r="X7" s="25" t="s">
        <v>61</v>
      </c>
      <c r="Y7" s="25" t="s">
        <v>61</v>
      </c>
      <c r="Z7" s="25" t="s">
        <v>61</v>
      </c>
      <c r="AA7" s="25" t="s">
        <v>61</v>
      </c>
      <c r="AB7" s="25" t="s">
        <v>886</v>
      </c>
      <c r="AC7" s="25" t="s">
        <v>523</v>
      </c>
      <c r="AD7" s="25" t="s">
        <v>777</v>
      </c>
      <c r="AE7" s="25" t="s">
        <v>40</v>
      </c>
      <c r="AF7" s="25" t="s">
        <v>873</v>
      </c>
      <c r="AG7" s="25" t="s">
        <v>40</v>
      </c>
      <c r="AH7" s="25" t="s">
        <v>31</v>
      </c>
      <c r="AI7" s="25" t="s">
        <v>40</v>
      </c>
      <c r="AJ7" s="25" t="s">
        <v>40</v>
      </c>
      <c r="AK7" s="25" t="s">
        <v>40</v>
      </c>
      <c r="AL7" s="25" t="s">
        <v>29</v>
      </c>
      <c r="AM7" s="25" t="s">
        <v>29</v>
      </c>
      <c r="AN7" s="25" t="s">
        <v>31</v>
      </c>
      <c r="AO7" s="25" t="s">
        <v>31</v>
      </c>
      <c r="AP7" s="25" t="s">
        <v>31</v>
      </c>
      <c r="AQ7" s="25" t="s">
        <v>484</v>
      </c>
      <c r="AR7" s="25"/>
      <c r="AS7" s="25" t="s">
        <v>875</v>
      </c>
    </row>
    <row r="8" spans="1:45" s="47" customFormat="1">
      <c r="A8" s="25" t="s">
        <v>882</v>
      </c>
      <c r="B8" s="25" t="s">
        <v>162</v>
      </c>
      <c r="C8" s="25" t="s">
        <v>30</v>
      </c>
      <c r="D8" s="25" t="s">
        <v>39</v>
      </c>
      <c r="E8" s="25" t="s">
        <v>30</v>
      </c>
      <c r="F8" s="25" t="s">
        <v>883</v>
      </c>
      <c r="G8" s="25" t="s">
        <v>884</v>
      </c>
      <c r="H8" s="25" t="s">
        <v>687</v>
      </c>
      <c r="I8" s="25" t="s">
        <v>30</v>
      </c>
      <c r="J8" s="25" t="s">
        <v>31</v>
      </c>
      <c r="K8" s="25" t="s">
        <v>158</v>
      </c>
      <c r="L8" s="25" t="s">
        <v>159</v>
      </c>
      <c r="M8" s="25" t="s">
        <v>31</v>
      </c>
      <c r="N8" s="25" t="s">
        <v>41</v>
      </c>
      <c r="O8" s="25" t="s">
        <v>30</v>
      </c>
      <c r="P8" s="25" t="s">
        <v>874</v>
      </c>
      <c r="Q8" s="25" t="s">
        <v>874</v>
      </c>
      <c r="R8" s="25" t="s">
        <v>874</v>
      </c>
      <c r="S8" s="25" t="s">
        <v>885</v>
      </c>
      <c r="T8" s="25" t="s">
        <v>30</v>
      </c>
      <c r="U8" s="25" t="s">
        <v>887</v>
      </c>
      <c r="V8" s="25" t="s">
        <v>61</v>
      </c>
      <c r="W8" s="25" t="s">
        <v>61</v>
      </c>
      <c r="X8" s="25" t="s">
        <v>61</v>
      </c>
      <c r="Y8" s="25" t="s">
        <v>61</v>
      </c>
      <c r="Z8" s="25" t="s">
        <v>61</v>
      </c>
      <c r="AA8" s="25" t="s">
        <v>61</v>
      </c>
      <c r="AB8" s="25" t="s">
        <v>887</v>
      </c>
      <c r="AC8" s="25" t="s">
        <v>523</v>
      </c>
      <c r="AD8" s="25" t="s">
        <v>777</v>
      </c>
      <c r="AE8" s="25" t="s">
        <v>40</v>
      </c>
      <c r="AF8" s="25" t="s">
        <v>873</v>
      </c>
      <c r="AG8" s="25" t="s">
        <v>40</v>
      </c>
      <c r="AH8" s="25" t="s">
        <v>31</v>
      </c>
      <c r="AI8" s="25" t="s">
        <v>40</v>
      </c>
      <c r="AJ8" s="25" t="s">
        <v>40</v>
      </c>
      <c r="AK8" s="25" t="s">
        <v>40</v>
      </c>
      <c r="AL8" s="25" t="s">
        <v>29</v>
      </c>
      <c r="AM8" s="25" t="s">
        <v>29</v>
      </c>
      <c r="AN8" s="25" t="s">
        <v>31</v>
      </c>
      <c r="AO8" s="25" t="s">
        <v>31</v>
      </c>
      <c r="AP8" s="25" t="s">
        <v>31</v>
      </c>
      <c r="AQ8" s="25" t="s">
        <v>484</v>
      </c>
      <c r="AR8" s="25"/>
      <c r="AS8" s="25" t="s">
        <v>875</v>
      </c>
    </row>
    <row r="9" spans="1:45" s="47" customFormat="1">
      <c r="A9" s="25" t="s">
        <v>888</v>
      </c>
      <c r="B9" s="25" t="s">
        <v>162</v>
      </c>
      <c r="C9" s="25" t="s">
        <v>30</v>
      </c>
      <c r="D9" s="25" t="s">
        <v>39</v>
      </c>
      <c r="E9" s="25" t="s">
        <v>30</v>
      </c>
      <c r="F9" s="25" t="s">
        <v>883</v>
      </c>
      <c r="G9" s="25" t="s">
        <v>889</v>
      </c>
      <c r="H9" s="25" t="s">
        <v>30</v>
      </c>
      <c r="I9" s="25" t="s">
        <v>30</v>
      </c>
      <c r="J9" s="25" t="s">
        <v>31</v>
      </c>
      <c r="K9" s="25" t="s">
        <v>158</v>
      </c>
      <c r="L9" s="25" t="s">
        <v>159</v>
      </c>
      <c r="M9" s="25" t="s">
        <v>31</v>
      </c>
      <c r="N9" s="25" t="s">
        <v>41</v>
      </c>
      <c r="O9" s="25" t="s">
        <v>30</v>
      </c>
      <c r="P9" s="25" t="s">
        <v>874</v>
      </c>
      <c r="Q9" s="25" t="s">
        <v>874</v>
      </c>
      <c r="R9" s="25" t="s">
        <v>874</v>
      </c>
      <c r="S9" s="25" t="s">
        <v>890</v>
      </c>
      <c r="T9" s="25" t="s">
        <v>30</v>
      </c>
      <c r="U9" s="25" t="s">
        <v>891</v>
      </c>
      <c r="V9" s="25" t="s">
        <v>61</v>
      </c>
      <c r="W9" s="25" t="s">
        <v>61</v>
      </c>
      <c r="X9" s="25" t="s">
        <v>61</v>
      </c>
      <c r="Y9" s="25" t="s">
        <v>61</v>
      </c>
      <c r="Z9" s="25" t="s">
        <v>61</v>
      </c>
      <c r="AA9" s="25" t="s">
        <v>61</v>
      </c>
      <c r="AB9" s="25" t="s">
        <v>891</v>
      </c>
      <c r="AC9" s="25" t="s">
        <v>523</v>
      </c>
      <c r="AD9" s="25" t="s">
        <v>777</v>
      </c>
      <c r="AE9" s="25" t="s">
        <v>40</v>
      </c>
      <c r="AF9" s="25" t="s">
        <v>873</v>
      </c>
      <c r="AG9" s="25" t="s">
        <v>40</v>
      </c>
      <c r="AH9" s="25" t="s">
        <v>31</v>
      </c>
      <c r="AI9" s="25" t="s">
        <v>40</v>
      </c>
      <c r="AJ9" s="25" t="s">
        <v>40</v>
      </c>
      <c r="AK9" s="25" t="s">
        <v>40</v>
      </c>
      <c r="AL9" s="25" t="s">
        <v>29</v>
      </c>
      <c r="AM9" s="25" t="s">
        <v>29</v>
      </c>
      <c r="AN9" s="25" t="s">
        <v>31</v>
      </c>
      <c r="AO9" s="25" t="s">
        <v>31</v>
      </c>
      <c r="AP9" s="25" t="s">
        <v>31</v>
      </c>
      <c r="AQ9" s="25" t="s">
        <v>484</v>
      </c>
      <c r="AR9" s="25"/>
      <c r="AS9" s="25" t="s">
        <v>875</v>
      </c>
    </row>
    <row r="10" spans="1:45" s="47" customFormat="1">
      <c r="A10" s="25" t="s">
        <v>892</v>
      </c>
      <c r="B10" s="25" t="s">
        <v>162</v>
      </c>
      <c r="C10" s="25" t="s">
        <v>30</v>
      </c>
      <c r="D10" s="25" t="s">
        <v>39</v>
      </c>
      <c r="E10" s="25" t="s">
        <v>30</v>
      </c>
      <c r="F10" s="25" t="s">
        <v>877</v>
      </c>
      <c r="G10" s="25" t="s">
        <v>878</v>
      </c>
      <c r="H10" s="25" t="s">
        <v>30</v>
      </c>
      <c r="I10" s="25" t="s">
        <v>30</v>
      </c>
      <c r="J10" s="25" t="s">
        <v>31</v>
      </c>
      <c r="K10" s="25" t="s">
        <v>158</v>
      </c>
      <c r="L10" s="25" t="s">
        <v>159</v>
      </c>
      <c r="M10" s="25" t="s">
        <v>31</v>
      </c>
      <c r="N10" s="25" t="s">
        <v>41</v>
      </c>
      <c r="O10" s="25" t="s">
        <v>30</v>
      </c>
      <c r="P10" s="25" t="s">
        <v>874</v>
      </c>
      <c r="Q10" s="25" t="s">
        <v>874</v>
      </c>
      <c r="R10" s="25" t="s">
        <v>874</v>
      </c>
      <c r="S10" s="25" t="s">
        <v>893</v>
      </c>
      <c r="T10" s="25" t="s">
        <v>30</v>
      </c>
      <c r="U10" s="25" t="s">
        <v>881</v>
      </c>
      <c r="V10" s="25" t="s">
        <v>61</v>
      </c>
      <c r="W10" s="25" t="s">
        <v>61</v>
      </c>
      <c r="X10" s="25" t="s">
        <v>61</v>
      </c>
      <c r="Y10" s="25" t="s">
        <v>61</v>
      </c>
      <c r="Z10" s="25" t="s">
        <v>61</v>
      </c>
      <c r="AA10" s="25" t="s">
        <v>61</v>
      </c>
      <c r="AB10" s="25" t="s">
        <v>881</v>
      </c>
      <c r="AC10" s="25" t="s">
        <v>523</v>
      </c>
      <c r="AD10" s="25" t="s">
        <v>777</v>
      </c>
      <c r="AE10" s="25" t="s">
        <v>40</v>
      </c>
      <c r="AF10" s="25" t="s">
        <v>873</v>
      </c>
      <c r="AG10" s="25" t="s">
        <v>40</v>
      </c>
      <c r="AH10" s="25" t="s">
        <v>31</v>
      </c>
      <c r="AI10" s="25" t="s">
        <v>40</v>
      </c>
      <c r="AJ10" s="25" t="s">
        <v>40</v>
      </c>
      <c r="AK10" s="25" t="s">
        <v>40</v>
      </c>
      <c r="AL10" s="25" t="s">
        <v>29</v>
      </c>
      <c r="AM10" s="25" t="s">
        <v>29</v>
      </c>
      <c r="AN10" s="25" t="s">
        <v>31</v>
      </c>
      <c r="AO10" s="25" t="s">
        <v>31</v>
      </c>
      <c r="AP10" s="25" t="s">
        <v>31</v>
      </c>
      <c r="AQ10" s="25" t="s">
        <v>484</v>
      </c>
      <c r="AR10" s="25"/>
      <c r="AS10" s="25" t="s">
        <v>894</v>
      </c>
    </row>
    <row r="11" spans="1:45" s="14" customFormat="1">
      <c r="A11" s="7"/>
      <c r="B11" s="7"/>
      <c r="C11" s="7"/>
      <c r="D11" s="7"/>
      <c r="F11" s="7"/>
      <c r="H11" s="7"/>
      <c r="L11" s="7"/>
      <c r="M11" s="7"/>
      <c r="N11" s="7"/>
      <c r="P11" s="7"/>
      <c r="Q11" s="7"/>
      <c r="S11" s="7"/>
      <c r="U11" s="7"/>
      <c r="V11" s="7"/>
      <c r="W11" s="7"/>
      <c r="X11" s="7"/>
      <c r="Y11" s="7"/>
      <c r="Z11" s="7"/>
      <c r="AD11" s="7"/>
      <c r="AE11" s="7"/>
      <c r="AF11" s="7"/>
      <c r="AG11" s="7"/>
      <c r="AH11" s="7"/>
      <c r="AI11" s="7"/>
      <c r="AK11" s="7"/>
      <c r="AL11" s="7"/>
      <c r="AP11" s="7"/>
    </row>
    <row r="12" spans="1:45">
      <c r="B12" s="5"/>
      <c r="D12" s="5"/>
      <c r="E12" s="2"/>
      <c r="G12" s="2"/>
      <c r="J12" s="2"/>
      <c r="L12" s="5"/>
      <c r="M12" s="5"/>
      <c r="N12" s="5"/>
      <c r="P12" s="5"/>
      <c r="Q12" s="5"/>
      <c r="U12" s="5"/>
      <c r="Y12" s="5"/>
      <c r="AA12" s="2"/>
      <c r="AB12" s="2"/>
      <c r="AD12" s="5"/>
      <c r="AE12" s="5"/>
      <c r="AG12" s="5"/>
      <c r="AJ12" s="2"/>
      <c r="AK12" s="5"/>
      <c r="AL12" s="5"/>
      <c r="AM12" s="2"/>
      <c r="AN12" s="2"/>
      <c r="AP12" s="5"/>
      <c r="AR12" s="2"/>
    </row>
    <row r="13" spans="1:45" ht="11.25" customHeight="1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  <c r="R13" s="75"/>
      <c r="S13" s="38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</row>
    <row r="14" spans="1:45" ht="11.25" customHeigh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3"/>
      <c r="R14" s="76"/>
      <c r="S14" s="41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</row>
    <row r="15" spans="1:45" ht="11.25" customHeight="1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77"/>
      <c r="S15" s="44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</row>
    <row r="16" spans="1:45" ht="11.25" customHeight="1">
      <c r="A16" s="101"/>
      <c r="B16" s="65"/>
      <c r="C16" s="65"/>
      <c r="D16" s="92"/>
      <c r="E16" s="92"/>
      <c r="F16" s="60"/>
      <c r="G16" s="60"/>
      <c r="H16" s="60"/>
      <c r="I16" s="60"/>
      <c r="J16" s="67"/>
      <c r="K16" s="60"/>
      <c r="L16" s="104"/>
      <c r="M16" s="60"/>
      <c r="N16" s="60"/>
      <c r="O16" s="92"/>
      <c r="P16" s="60"/>
      <c r="Q16" s="60"/>
      <c r="R16" s="63"/>
      <c r="S16" s="63"/>
      <c r="T16" s="92"/>
      <c r="U16" s="60"/>
      <c r="V16" s="93"/>
      <c r="W16" s="92"/>
      <c r="X16" s="92"/>
      <c r="Y16" s="60"/>
      <c r="Z16" s="92"/>
      <c r="AA16" s="92"/>
      <c r="AB16" s="92"/>
      <c r="AC16" s="92"/>
      <c r="AD16" s="65"/>
      <c r="AE16" s="92"/>
      <c r="AF16" s="92"/>
      <c r="AG16" s="92"/>
      <c r="AH16" s="92"/>
      <c r="AI16" s="92"/>
      <c r="AJ16" s="92"/>
      <c r="AK16" s="92"/>
      <c r="AL16" s="92"/>
      <c r="AM16" s="92"/>
      <c r="AN16" s="67"/>
      <c r="AO16" s="67"/>
      <c r="AP16" s="67"/>
      <c r="AQ16" s="67"/>
      <c r="AR16" s="60"/>
      <c r="AS16" s="92"/>
    </row>
    <row r="17" spans="1:45">
      <c r="A17" s="102"/>
      <c r="B17" s="66"/>
      <c r="C17" s="66"/>
      <c r="D17" s="93"/>
      <c r="E17" s="93"/>
      <c r="F17" s="60"/>
      <c r="G17" s="60"/>
      <c r="H17" s="60"/>
      <c r="I17" s="60"/>
      <c r="J17" s="59"/>
      <c r="K17" s="60"/>
      <c r="L17" s="104"/>
      <c r="M17" s="60"/>
      <c r="N17" s="60"/>
      <c r="O17" s="93"/>
      <c r="P17" s="60"/>
      <c r="Q17" s="60"/>
      <c r="R17" s="64"/>
      <c r="S17" s="64"/>
      <c r="T17" s="93"/>
      <c r="U17" s="60"/>
      <c r="V17" s="93"/>
      <c r="W17" s="93"/>
      <c r="X17" s="93"/>
      <c r="Y17" s="60"/>
      <c r="Z17" s="93"/>
      <c r="AA17" s="93"/>
      <c r="AB17" s="93"/>
      <c r="AC17" s="93"/>
      <c r="AD17" s="66"/>
      <c r="AE17" s="93"/>
      <c r="AF17" s="93"/>
      <c r="AG17" s="93"/>
      <c r="AH17" s="93"/>
      <c r="AI17" s="93"/>
      <c r="AJ17" s="93"/>
      <c r="AK17" s="93"/>
      <c r="AL17" s="93"/>
      <c r="AM17" s="93"/>
      <c r="AN17" s="59"/>
      <c r="AO17" s="59"/>
      <c r="AP17" s="59"/>
      <c r="AQ17" s="59"/>
      <c r="AR17" s="60"/>
      <c r="AS17" s="93"/>
    </row>
    <row r="18" spans="1:45" ht="11.25" customHeight="1">
      <c r="A18" s="102"/>
      <c r="B18" s="66"/>
      <c r="C18" s="66"/>
      <c r="D18" s="93"/>
      <c r="E18" s="93"/>
      <c r="F18" s="60"/>
      <c r="G18" s="60"/>
      <c r="H18" s="60"/>
      <c r="I18" s="60"/>
      <c r="J18" s="59"/>
      <c r="K18" s="60"/>
      <c r="L18" s="104"/>
      <c r="M18" s="60"/>
      <c r="N18" s="60"/>
      <c r="O18" s="93"/>
      <c r="P18" s="60"/>
      <c r="Q18" s="60"/>
      <c r="R18" s="64"/>
      <c r="S18" s="64"/>
      <c r="T18" s="93"/>
      <c r="U18" s="60"/>
      <c r="V18" s="93"/>
      <c r="W18" s="93"/>
      <c r="X18" s="93"/>
      <c r="Y18" s="60"/>
      <c r="Z18" s="93"/>
      <c r="AA18" s="93"/>
      <c r="AB18" s="93"/>
      <c r="AC18" s="93"/>
      <c r="AD18" s="66"/>
      <c r="AE18" s="93"/>
      <c r="AF18" s="93"/>
      <c r="AG18" s="93"/>
      <c r="AH18" s="93"/>
      <c r="AI18" s="93"/>
      <c r="AJ18" s="93"/>
      <c r="AK18" s="93"/>
      <c r="AL18" s="93"/>
      <c r="AM18" s="93"/>
      <c r="AN18" s="59"/>
      <c r="AO18" s="59"/>
      <c r="AP18" s="59"/>
      <c r="AQ18" s="59"/>
      <c r="AR18" s="60"/>
      <c r="AS18" s="93"/>
    </row>
    <row r="19" spans="1:45">
      <c r="A19" s="102"/>
      <c r="B19" s="66"/>
      <c r="C19" s="66"/>
      <c r="D19" s="93"/>
      <c r="E19" s="93"/>
      <c r="F19" s="60"/>
      <c r="G19" s="60"/>
      <c r="H19" s="60"/>
      <c r="I19" s="60"/>
      <c r="J19" s="59"/>
      <c r="K19" s="60"/>
      <c r="L19" s="104"/>
      <c r="M19" s="60"/>
      <c r="N19" s="60"/>
      <c r="O19" s="93"/>
      <c r="P19" s="60"/>
      <c r="Q19" s="60"/>
      <c r="R19" s="64"/>
      <c r="S19" s="64"/>
      <c r="T19" s="93"/>
      <c r="U19" s="60"/>
      <c r="V19" s="93"/>
      <c r="W19" s="93"/>
      <c r="X19" s="93"/>
      <c r="Y19" s="60"/>
      <c r="Z19" s="93"/>
      <c r="AA19" s="93"/>
      <c r="AB19" s="93"/>
      <c r="AC19" s="93"/>
      <c r="AD19" s="66"/>
      <c r="AE19" s="93"/>
      <c r="AF19" s="93"/>
      <c r="AG19" s="93"/>
      <c r="AH19" s="93"/>
      <c r="AI19" s="93"/>
      <c r="AJ19" s="93"/>
      <c r="AK19" s="93"/>
      <c r="AL19" s="93"/>
      <c r="AM19" s="93"/>
      <c r="AN19" s="59"/>
      <c r="AO19" s="59"/>
      <c r="AP19" s="59"/>
      <c r="AQ19" s="59"/>
      <c r="AR19" s="60"/>
      <c r="AS19" s="93"/>
    </row>
    <row r="20" spans="1:45">
      <c r="A20" s="102"/>
      <c r="B20" s="66"/>
      <c r="C20" s="66"/>
      <c r="D20" s="93"/>
      <c r="E20" s="93"/>
      <c r="F20" s="60"/>
      <c r="G20" s="60"/>
      <c r="H20" s="60"/>
      <c r="I20" s="60"/>
      <c r="J20" s="59"/>
      <c r="K20" s="60"/>
      <c r="L20" s="104"/>
      <c r="M20" s="60"/>
      <c r="N20" s="60"/>
      <c r="O20" s="93"/>
      <c r="P20" s="60"/>
      <c r="Q20" s="60"/>
      <c r="R20" s="64"/>
      <c r="S20" s="64"/>
      <c r="T20" s="93"/>
      <c r="U20" s="60"/>
      <c r="V20" s="93"/>
      <c r="W20" s="93"/>
      <c r="X20" s="93"/>
      <c r="Y20" s="60"/>
      <c r="Z20" s="93"/>
      <c r="AA20" s="93"/>
      <c r="AB20" s="93"/>
      <c r="AC20" s="93"/>
      <c r="AD20" s="66"/>
      <c r="AE20" s="93"/>
      <c r="AF20" s="93"/>
      <c r="AG20" s="93"/>
      <c r="AH20" s="93"/>
      <c r="AI20" s="93"/>
      <c r="AJ20" s="93"/>
      <c r="AK20" s="93"/>
      <c r="AL20" s="93"/>
      <c r="AM20" s="93"/>
      <c r="AN20" s="59"/>
      <c r="AO20" s="59"/>
      <c r="AP20" s="59"/>
      <c r="AQ20" s="59"/>
      <c r="AR20" s="60"/>
      <c r="AS20" s="93"/>
    </row>
    <row r="21" spans="1:45">
      <c r="A21" s="102"/>
      <c r="B21" s="66"/>
      <c r="C21" s="66"/>
      <c r="D21" s="93"/>
      <c r="E21" s="93"/>
      <c r="F21" s="60"/>
      <c r="G21" s="60"/>
      <c r="H21" s="60"/>
      <c r="I21" s="60"/>
      <c r="J21" s="59"/>
      <c r="K21" s="60"/>
      <c r="L21" s="104"/>
      <c r="M21" s="60"/>
      <c r="N21" s="60"/>
      <c r="O21" s="93"/>
      <c r="P21" s="60"/>
      <c r="Q21" s="60"/>
      <c r="R21" s="64"/>
      <c r="S21" s="64"/>
      <c r="T21" s="93"/>
      <c r="U21" s="60"/>
      <c r="V21" s="93"/>
      <c r="W21" s="93"/>
      <c r="X21" s="93"/>
      <c r="Y21" s="60"/>
      <c r="Z21" s="93"/>
      <c r="AA21" s="93"/>
      <c r="AB21" s="93"/>
      <c r="AC21" s="93"/>
      <c r="AD21" s="66"/>
      <c r="AE21" s="93"/>
      <c r="AF21" s="93"/>
      <c r="AG21" s="93"/>
      <c r="AH21" s="93"/>
      <c r="AI21" s="93"/>
      <c r="AJ21" s="93"/>
      <c r="AK21" s="93"/>
      <c r="AL21" s="93"/>
      <c r="AM21" s="93"/>
      <c r="AN21" s="59"/>
      <c r="AO21" s="59"/>
      <c r="AP21" s="59"/>
      <c r="AQ21" s="59"/>
      <c r="AR21" s="60"/>
      <c r="AS21" s="93"/>
    </row>
    <row r="22" spans="1:45">
      <c r="A22" s="102"/>
      <c r="B22" s="67"/>
      <c r="C22" s="67"/>
      <c r="D22" s="93"/>
      <c r="E22" s="93"/>
      <c r="F22" s="60"/>
      <c r="G22" s="60"/>
      <c r="H22" s="60"/>
      <c r="I22" s="60"/>
      <c r="J22" s="59"/>
      <c r="K22" s="60"/>
      <c r="L22" s="104"/>
      <c r="M22" s="60"/>
      <c r="N22" s="60"/>
      <c r="O22" s="93"/>
      <c r="P22" s="60"/>
      <c r="Q22" s="60"/>
      <c r="R22" s="62"/>
      <c r="S22" s="62"/>
      <c r="T22" s="93"/>
      <c r="U22" s="60"/>
      <c r="V22" s="93"/>
      <c r="W22" s="93"/>
      <c r="X22" s="93"/>
      <c r="Y22" s="60"/>
      <c r="Z22" s="93"/>
      <c r="AA22" s="93"/>
      <c r="AB22" s="93"/>
      <c r="AC22" s="93"/>
      <c r="AD22" s="67"/>
      <c r="AE22" s="93"/>
      <c r="AF22" s="93"/>
      <c r="AG22" s="93"/>
      <c r="AH22" s="93"/>
      <c r="AI22" s="93"/>
      <c r="AJ22" s="93"/>
      <c r="AK22" s="93"/>
      <c r="AL22" s="93"/>
      <c r="AM22" s="93"/>
      <c r="AN22" s="59"/>
      <c r="AO22" s="59"/>
      <c r="AP22" s="59"/>
      <c r="AQ22" s="59"/>
      <c r="AR22" s="60"/>
      <c r="AS22" s="93"/>
    </row>
  </sheetData>
  <mergeCells count="46">
    <mergeCell ref="AK16:AK22"/>
    <mergeCell ref="AL16:AL22"/>
    <mergeCell ref="AM16:AM22"/>
    <mergeCell ref="AG16:AG22"/>
    <mergeCell ref="AH16:AH22"/>
    <mergeCell ref="D16:D22"/>
    <mergeCell ref="E16:E22"/>
    <mergeCell ref="AI16:AI22"/>
    <mergeCell ref="AJ16:AJ22"/>
    <mergeCell ref="AB16:AB22"/>
    <mergeCell ref="AC16:AC22"/>
    <mergeCell ref="T16:T22"/>
    <mergeCell ref="AD16:AD22"/>
    <mergeCell ref="AE16:AE22"/>
    <mergeCell ref="AF16:AF22"/>
    <mergeCell ref="W16:W22"/>
    <mergeCell ref="X16:X22"/>
    <mergeCell ref="Y16:Y22"/>
    <mergeCell ref="AS16:AS22"/>
    <mergeCell ref="Z16:Z22"/>
    <mergeCell ref="AA16:AA22"/>
    <mergeCell ref="P16:P22"/>
    <mergeCell ref="Q16:Q22"/>
    <mergeCell ref="R16:R22"/>
    <mergeCell ref="S16:S22"/>
    <mergeCell ref="U16:U22"/>
    <mergeCell ref="V16:V22"/>
    <mergeCell ref="K16:K22"/>
    <mergeCell ref="L16:L22"/>
    <mergeCell ref="M16:M22"/>
    <mergeCell ref="AR16:AR22"/>
    <mergeCell ref="N16:N22"/>
    <mergeCell ref="O16:O22"/>
    <mergeCell ref="I16:I22"/>
    <mergeCell ref="AN16:AN22"/>
    <mergeCell ref="AO16:AO22"/>
    <mergeCell ref="J16:J22"/>
    <mergeCell ref="AP16:AP22"/>
    <mergeCell ref="AQ16:AQ22"/>
    <mergeCell ref="A16:A22"/>
    <mergeCell ref="B16:B22"/>
    <mergeCell ref="C16:C22"/>
    <mergeCell ref="F16:F22"/>
    <mergeCell ref="G16:G22"/>
    <mergeCell ref="H16:H22"/>
    <mergeCell ref="R13:R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2:AR94"/>
  <sheetViews>
    <sheetView workbookViewId="0">
      <selection activeCell="F46" sqref="F2:F46"/>
    </sheetView>
  </sheetViews>
  <sheetFormatPr defaultRowHeight="15"/>
  <sheetData>
    <row r="2" spans="3:13">
      <c r="C2" t="s">
        <v>216</v>
      </c>
      <c r="F2" t="str">
        <f>CONCATENATE(C2,",")</f>
        <v>nr_id_entrega,</v>
      </c>
      <c r="M2" t="s">
        <v>1</v>
      </c>
    </row>
    <row r="3" spans="3:13">
      <c r="C3" t="s">
        <v>214</v>
      </c>
      <c r="F3" t="str">
        <f t="shared" ref="F3:F66" si="0">CONCATENATE(C3,",")</f>
        <v>nr_id_unidade_negocio,</v>
      </c>
      <c r="M3" t="s">
        <v>3</v>
      </c>
    </row>
    <row r="4" spans="3:13">
      <c r="C4" t="s">
        <v>847</v>
      </c>
      <c r="F4" t="str">
        <f t="shared" si="0"/>
        <v>nr_cia,</v>
      </c>
      <c r="M4" t="s">
        <v>2</v>
      </c>
    </row>
    <row r="5" spans="3:13">
      <c r="C5" t="s">
        <v>848</v>
      </c>
      <c r="F5" t="str">
        <f t="shared" si="0"/>
        <v>nr_product_sku,</v>
      </c>
      <c r="M5" t="s">
        <v>4</v>
      </c>
    </row>
    <row r="6" spans="3:13">
      <c r="C6" t="s">
        <v>217</v>
      </c>
      <c r="F6" t="str">
        <f t="shared" si="0"/>
        <v>nr_item_sku,</v>
      </c>
      <c r="M6" t="s">
        <v>5</v>
      </c>
    </row>
    <row r="7" spans="3:13">
      <c r="C7" t="s">
        <v>849</v>
      </c>
      <c r="F7" t="str">
        <f t="shared" si="0"/>
        <v>nr_mp,</v>
      </c>
      <c r="M7" t="s">
        <v>6</v>
      </c>
    </row>
    <row r="8" spans="3:13">
      <c r="C8" t="s">
        <v>850</v>
      </c>
      <c r="F8" t="str">
        <f t="shared" si="0"/>
        <v>seq_pagto,</v>
      </c>
      <c r="M8" t="s">
        <v>16</v>
      </c>
    </row>
    <row r="9" spans="3:13">
      <c r="C9" t="s">
        <v>771</v>
      </c>
      <c r="F9" t="str">
        <f t="shared" si="0"/>
        <v>nr_parceiro,</v>
      </c>
      <c r="M9" t="s">
        <v>18</v>
      </c>
    </row>
    <row r="10" spans="3:13">
      <c r="C10" t="s">
        <v>773</v>
      </c>
      <c r="F10" t="str">
        <f t="shared" si="0"/>
        <v>nr_midia,</v>
      </c>
      <c r="M10" t="s">
        <v>15</v>
      </c>
    </row>
    <row r="11" spans="3:13">
      <c r="C11" t="s">
        <v>851</v>
      </c>
      <c r="F11" t="str">
        <f t="shared" si="0"/>
        <v>nr_list,</v>
      </c>
      <c r="M11" t="s">
        <v>17</v>
      </c>
    </row>
    <row r="12" spans="3:13">
      <c r="C12" t="s">
        <v>772</v>
      </c>
      <c r="F12" t="str">
        <f t="shared" si="0"/>
        <v>nr_campanha,</v>
      </c>
      <c r="M12" t="s">
        <v>27</v>
      </c>
    </row>
    <row r="13" spans="3:13">
      <c r="C13" t="s">
        <v>769</v>
      </c>
      <c r="F13" t="str">
        <f t="shared" si="0"/>
        <v>nr_canal_venda,</v>
      </c>
      <c r="M13" t="s">
        <v>28</v>
      </c>
    </row>
    <row r="14" spans="3:13">
      <c r="C14" t="s">
        <v>852</v>
      </c>
      <c r="F14" t="str">
        <f t="shared" si="0"/>
        <v>ds_canal,</v>
      </c>
      <c r="M14" t="s">
        <v>7</v>
      </c>
    </row>
    <row r="15" spans="3:13">
      <c r="C15" t="s">
        <v>853</v>
      </c>
      <c r="F15" t="str">
        <f t="shared" si="0"/>
        <v>ds_origin,</v>
      </c>
      <c r="M15" t="s">
        <v>9</v>
      </c>
    </row>
    <row r="16" spans="3:13">
      <c r="C16" t="s">
        <v>854</v>
      </c>
      <c r="F16" t="str">
        <f t="shared" si="0"/>
        <v>ds_saller,</v>
      </c>
      <c r="M16" t="s">
        <v>10</v>
      </c>
    </row>
    <row r="17" spans="3:13">
      <c r="C17" t="s">
        <v>855</v>
      </c>
      <c r="F17" t="str">
        <f t="shared" si="0"/>
        <v>ds_opn,</v>
      </c>
      <c r="M17" t="s">
        <v>8</v>
      </c>
    </row>
    <row r="18" spans="3:13">
      <c r="C18" t="s">
        <v>856</v>
      </c>
      <c r="F18" t="str">
        <f t="shared" si="0"/>
        <v>ds_status,</v>
      </c>
      <c r="M18" t="s">
        <v>11</v>
      </c>
    </row>
    <row r="19" spans="3:13">
      <c r="C19" t="s">
        <v>857</v>
      </c>
      <c r="F19" t="str">
        <f t="shared" si="0"/>
        <v>nr_qtt,</v>
      </c>
      <c r="M19" t="s">
        <v>12</v>
      </c>
    </row>
    <row r="20" spans="3:13">
      <c r="C20" t="s">
        <v>858</v>
      </c>
      <c r="F20" t="str">
        <f t="shared" si="0"/>
        <v>dt_data_pedido,</v>
      </c>
      <c r="M20" t="s">
        <v>13</v>
      </c>
    </row>
    <row r="21" spans="3:13">
      <c r="C21" t="s">
        <v>859</v>
      </c>
      <c r="F21" t="str">
        <f t="shared" si="0"/>
        <v>dt_data_entrega,</v>
      </c>
      <c r="M21" t="s">
        <v>19</v>
      </c>
    </row>
    <row r="22" spans="3:13">
      <c r="C22" t="s">
        <v>860</v>
      </c>
      <c r="F22" t="str">
        <f t="shared" si="0"/>
        <v>dt_data_aprovacao,</v>
      </c>
      <c r="M22" t="s">
        <v>20</v>
      </c>
    </row>
    <row r="23" spans="3:13">
      <c r="C23" t="s">
        <v>861</v>
      </c>
      <c r="F23" t="str">
        <f t="shared" si="0"/>
        <v>nr_cliente,</v>
      </c>
      <c r="M23" t="s">
        <v>21</v>
      </c>
    </row>
    <row r="24" spans="3:13">
      <c r="C24" t="s">
        <v>220</v>
      </c>
      <c r="F24" t="str">
        <f t="shared" si="0"/>
        <v>vl_produto,</v>
      </c>
      <c r="M24" t="s">
        <v>22</v>
      </c>
    </row>
    <row r="25" spans="3:13">
      <c r="C25" t="s">
        <v>862</v>
      </c>
      <c r="F25" t="str">
        <f t="shared" si="0"/>
        <v>vl_desc_cond,</v>
      </c>
      <c r="M25" t="s">
        <v>36</v>
      </c>
    </row>
    <row r="26" spans="3:13">
      <c r="C26" t="s">
        <v>863</v>
      </c>
      <c r="F26" t="str">
        <f t="shared" si="0"/>
        <v>vl_desc_inc,</v>
      </c>
      <c r="M26" t="s">
        <v>14</v>
      </c>
    </row>
    <row r="27" spans="3:13">
      <c r="C27" t="s">
        <v>864</v>
      </c>
      <c r="F27" t="str">
        <f t="shared" si="0"/>
        <v>vl_freight_client,</v>
      </c>
      <c r="M27" t="s">
        <v>23</v>
      </c>
    </row>
    <row r="28" spans="3:13">
      <c r="C28" t="s">
        <v>865</v>
      </c>
      <c r="F28" t="str">
        <f t="shared" si="0"/>
        <v>vl_freight_cia,</v>
      </c>
      <c r="M28" t="s">
        <v>24</v>
      </c>
    </row>
    <row r="29" spans="3:13">
      <c r="C29" t="s">
        <v>767</v>
      </c>
      <c r="F29" t="str">
        <f t="shared" si="0"/>
        <v>nr_id_endereco,</v>
      </c>
      <c r="M29" t="s">
        <v>25</v>
      </c>
    </row>
    <row r="30" spans="3:13">
      <c r="C30" t="s">
        <v>866</v>
      </c>
      <c r="F30" t="str">
        <f t="shared" si="0"/>
        <v>vl_desp_aces,</v>
      </c>
      <c r="M30" t="s">
        <v>37</v>
      </c>
    </row>
    <row r="31" spans="3:13">
      <c r="C31" t="s">
        <v>867</v>
      </c>
      <c r="F31" t="str">
        <f t="shared" si="0"/>
        <v>vl_desp_fin,</v>
      </c>
      <c r="M31" t="s">
        <v>26</v>
      </c>
    </row>
    <row r="32" spans="3:13">
      <c r="C32" t="s">
        <v>224</v>
      </c>
      <c r="F32" t="str">
        <f t="shared" si="0"/>
        <v>vl_item_total,</v>
      </c>
      <c r="M32" t="s">
        <v>0</v>
      </c>
    </row>
    <row r="33" spans="3:44">
      <c r="C33" t="s">
        <v>770</v>
      </c>
      <c r="F33" t="str">
        <f t="shared" si="0"/>
        <v>filegroup_nr_mes,</v>
      </c>
      <c r="M33" t="s">
        <v>38</v>
      </c>
    </row>
    <row r="34" spans="3:44">
      <c r="C34" t="s">
        <v>348</v>
      </c>
      <c r="F34" t="str">
        <f t="shared" si="0"/>
        <v>nr_id_tipo_cliente,</v>
      </c>
    </row>
    <row r="35" spans="3:44">
      <c r="C35" t="s">
        <v>775</v>
      </c>
      <c r="F35" t="str">
        <f t="shared" si="0"/>
        <v>nr_id_parceiro_mkt,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6</v>
      </c>
      <c r="S35" t="s">
        <v>16</v>
      </c>
      <c r="T35" t="s">
        <v>18</v>
      </c>
      <c r="U35" t="s">
        <v>15</v>
      </c>
      <c r="V35" t="s">
        <v>17</v>
      </c>
      <c r="W35" t="s">
        <v>27</v>
      </c>
      <c r="X35" t="s">
        <v>28</v>
      </c>
      <c r="Y35" t="s">
        <v>7</v>
      </c>
      <c r="Z35" t="s">
        <v>9</v>
      </c>
      <c r="AA35" t="s">
        <v>10</v>
      </c>
      <c r="AB35" t="s">
        <v>8</v>
      </c>
      <c r="AC35" t="s">
        <v>11</v>
      </c>
      <c r="AD35" t="s">
        <v>12</v>
      </c>
      <c r="AE35" t="s">
        <v>13</v>
      </c>
      <c r="AF35" t="s">
        <v>19</v>
      </c>
      <c r="AG35" t="s">
        <v>20</v>
      </c>
      <c r="AH35" t="s">
        <v>21</v>
      </c>
      <c r="AI35" t="s">
        <v>22</v>
      </c>
      <c r="AJ35" t="s">
        <v>36</v>
      </c>
      <c r="AK35" t="s">
        <v>14</v>
      </c>
      <c r="AL35" t="s">
        <v>23</v>
      </c>
      <c r="AM35" t="s">
        <v>24</v>
      </c>
      <c r="AN35" t="s">
        <v>25</v>
      </c>
      <c r="AO35" t="s">
        <v>37</v>
      </c>
      <c r="AP35" t="s">
        <v>26</v>
      </c>
      <c r="AQ35" t="s">
        <v>0</v>
      </c>
      <c r="AR35" t="s">
        <v>38</v>
      </c>
    </row>
    <row r="36" spans="3:44">
      <c r="C36" t="s">
        <v>868</v>
      </c>
      <c r="F36" t="str">
        <f t="shared" si="0"/>
        <v>nr_id_lojista,</v>
      </c>
    </row>
    <row r="37" spans="3:44">
      <c r="C37" t="s">
        <v>774</v>
      </c>
      <c r="F37" t="str">
        <f t="shared" si="0"/>
        <v>dt_alteracao,</v>
      </c>
    </row>
    <row r="38" spans="3:44">
      <c r="C38" t="s">
        <v>57</v>
      </c>
      <c r="F38" t="str">
        <f t="shared" si="0"/>
        <v>nr_id_ciclo,</v>
      </c>
    </row>
    <row r="39" spans="3:44">
      <c r="C39" t="s">
        <v>869</v>
      </c>
      <c r="F39" t="str">
        <f t="shared" si="0"/>
        <v>yn_juros,</v>
      </c>
    </row>
    <row r="40" spans="3:44">
      <c r="C40" t="s">
        <v>2</v>
      </c>
      <c r="F40" t="str">
        <f t="shared" si="0"/>
        <v>nr_id_filial,</v>
      </c>
    </row>
    <row r="41" spans="3:44">
      <c r="C41" t="s">
        <v>870</v>
      </c>
      <c r="F41" t="str">
        <f t="shared" si="0"/>
        <v>nr_id_origem,</v>
      </c>
    </row>
    <row r="42" spans="3:44">
      <c r="C42" t="s">
        <v>153</v>
      </c>
      <c r="F42" t="str">
        <f t="shared" si="0"/>
        <v>nr_id_campanha_b2b,</v>
      </c>
    </row>
    <row r="43" spans="3:44">
      <c r="C43" t="s">
        <v>154</v>
      </c>
      <c r="F43" t="str">
        <f t="shared" si="0"/>
        <v>nr_id_contrato_b2b,</v>
      </c>
    </row>
    <row r="44" spans="3:44">
      <c r="C44" t="s">
        <v>59</v>
      </c>
      <c r="F44" t="str">
        <f t="shared" si="0"/>
        <v>nr_id_tipo_juros,</v>
      </c>
    </row>
    <row r="45" spans="3:44">
      <c r="C45" t="s">
        <v>871</v>
      </c>
      <c r="F45" t="str">
        <f t="shared" si="0"/>
        <v>nr_id_parceiro_b2b,</v>
      </c>
    </row>
    <row r="46" spans="3:44">
      <c r="C46" t="s">
        <v>872</v>
      </c>
      <c r="F46" t="str">
        <f t="shared" si="0"/>
        <v>nr_id_dispositivo,</v>
      </c>
    </row>
    <row r="47" spans="3:44">
      <c r="C47" t="s">
        <v>760</v>
      </c>
      <c r="F47" t="str">
        <f t="shared" si="0"/>
        <v>NR_ORDER_WEB,</v>
      </c>
    </row>
    <row r="48" spans="3:44">
      <c r="C48" t="s">
        <v>761</v>
      </c>
      <c r="F48" t="str">
        <f t="shared" si="0"/>
        <v>YN_NOTA_CANCELADA,</v>
      </c>
    </row>
    <row r="49" spans="3:6">
      <c r="C49" t="s">
        <v>762</v>
      </c>
      <c r="F49" t="str">
        <f t="shared" si="0"/>
        <v>VL_RECEITA_LIQUIDA,</v>
      </c>
    </row>
    <row r="50" spans="3:6">
      <c r="C50" t="s">
        <v>763</v>
      </c>
      <c r="F50" t="str">
        <f t="shared" si="0"/>
        <v>VL_IMPOSTOS,</v>
      </c>
    </row>
    <row r="51" spans="3:6">
      <c r="C51" t="s">
        <v>764</v>
      </c>
      <c r="F51" t="str">
        <f t="shared" si="0"/>
        <v>VL_IMPOSTOS_PRODUTO,</v>
      </c>
    </row>
    <row r="52" spans="3:6">
      <c r="C52" t="s">
        <v>765</v>
      </c>
      <c r="F52" t="str">
        <f t="shared" si="0"/>
        <v>VL_IMPOSTOS_OUTROS,</v>
      </c>
    </row>
    <row r="53" spans="3:6">
      <c r="C53" t="s">
        <v>766</v>
      </c>
      <c r="F53" t="str">
        <f t="shared" si="0"/>
        <v>NR_CLIENTE_GRUPO,</v>
      </c>
    </row>
    <row r="54" spans="3:6">
      <c r="C54" t="s">
        <v>767</v>
      </c>
      <c r="F54" t="str">
        <f t="shared" si="0"/>
        <v>nr_id_endereco,</v>
      </c>
    </row>
    <row r="55" spans="3:6">
      <c r="C55" t="s">
        <v>149</v>
      </c>
      <c r="F55" t="str">
        <f t="shared" si="0"/>
        <v>NR_KIT,</v>
      </c>
    </row>
    <row r="56" spans="3:6">
      <c r="C56" t="s">
        <v>298</v>
      </c>
      <c r="F56" t="str">
        <f t="shared" si="0"/>
        <v>DS_SERIE,</v>
      </c>
    </row>
    <row r="57" spans="3:6">
      <c r="C57" t="s">
        <v>347</v>
      </c>
      <c r="F57" t="str">
        <f t="shared" si="0"/>
        <v>NR_NF_ORIG,</v>
      </c>
    </row>
    <row r="58" spans="3:6">
      <c r="C58" t="s">
        <v>315</v>
      </c>
      <c r="F58" t="str">
        <f t="shared" si="0"/>
        <v>NR_FILIAL,</v>
      </c>
    </row>
    <row r="59" spans="3:6">
      <c r="C59" t="s">
        <v>768</v>
      </c>
      <c r="F59" t="str">
        <f t="shared" si="0"/>
        <v>yn_eh_item_elegivel,</v>
      </c>
    </row>
    <row r="60" spans="3:6">
      <c r="C60" t="s">
        <v>769</v>
      </c>
      <c r="F60" t="str">
        <f t="shared" si="0"/>
        <v>nr_canal_venda,</v>
      </c>
    </row>
    <row r="61" spans="3:6">
      <c r="C61" t="s">
        <v>348</v>
      </c>
      <c r="F61" t="str">
        <f t="shared" si="0"/>
        <v>nr_id_tipo_cliente,</v>
      </c>
    </row>
    <row r="62" spans="3:6">
      <c r="C62" t="s">
        <v>770</v>
      </c>
      <c r="F62" t="str">
        <f t="shared" si="0"/>
        <v>filegroup_nr_mes,</v>
      </c>
    </row>
    <row r="63" spans="3:6">
      <c r="C63" t="s">
        <v>771</v>
      </c>
      <c r="F63" t="str">
        <f t="shared" si="0"/>
        <v>nr_parceiro,</v>
      </c>
    </row>
    <row r="64" spans="3:6">
      <c r="C64" t="s">
        <v>772</v>
      </c>
      <c r="F64" t="str">
        <f t="shared" si="0"/>
        <v>nr_campanha,</v>
      </c>
    </row>
    <row r="65" spans="3:6">
      <c r="C65" t="s">
        <v>773</v>
      </c>
      <c r="F65" t="str">
        <f t="shared" si="0"/>
        <v>nr_midia,</v>
      </c>
    </row>
    <row r="66" spans="3:6">
      <c r="C66" t="s">
        <v>349</v>
      </c>
      <c r="F66" t="str">
        <f t="shared" si="0"/>
        <v>nr_time,</v>
      </c>
    </row>
    <row r="67" spans="3:6">
      <c r="C67" t="s">
        <v>774</v>
      </c>
      <c r="F67" t="str">
        <f t="shared" ref="F67:F93" si="1">CONCATENATE(C67,",")</f>
        <v>dt_alteracao,</v>
      </c>
    </row>
    <row r="68" spans="3:6">
      <c r="C68" t="s">
        <v>350</v>
      </c>
      <c r="F68" t="str">
        <f t="shared" si="1"/>
        <v>nr_cfop_det,</v>
      </c>
    </row>
    <row r="69" spans="3:6">
      <c r="C69" t="s">
        <v>351</v>
      </c>
      <c r="F69" t="str">
        <f t="shared" si="1"/>
        <v>nr_cfop_seq_det,</v>
      </c>
    </row>
    <row r="70" spans="3:6">
      <c r="C70" t="s">
        <v>775</v>
      </c>
      <c r="F70" t="str">
        <f t="shared" si="1"/>
        <v>nr_id_parceiro_mkt,</v>
      </c>
    </row>
    <row r="71" spans="3:6">
      <c r="C71" t="s">
        <v>215</v>
      </c>
      <c r="F71" t="str">
        <f t="shared" si="1"/>
        <v>nr_id_cia,</v>
      </c>
    </row>
    <row r="72" spans="3:6">
      <c r="C72" t="s">
        <v>311</v>
      </c>
      <c r="F72" t="str">
        <f t="shared" si="1"/>
        <v>DS_CLIENT,</v>
      </c>
    </row>
    <row r="73" spans="3:6">
      <c r="C73" t="s">
        <v>341</v>
      </c>
      <c r="F73" t="str">
        <f t="shared" si="1"/>
        <v>NR_CLIENT,</v>
      </c>
    </row>
    <row r="74" spans="3:6">
      <c r="C74" t="s">
        <v>316</v>
      </c>
      <c r="F74" t="str">
        <f t="shared" si="1"/>
        <v>NR_CLIENT_FAT,</v>
      </c>
    </row>
    <row r="75" spans="3:6">
      <c r="C75" t="s">
        <v>312</v>
      </c>
      <c r="F75" t="str">
        <f t="shared" si="1"/>
        <v>NR_CLIENT_DELIVERY,</v>
      </c>
    </row>
    <row r="76" spans="3:6">
      <c r="C76" t="s">
        <v>313</v>
      </c>
      <c r="F76" t="str">
        <f t="shared" si="1"/>
        <v>NR_DELIVERY_SEQ,</v>
      </c>
    </row>
    <row r="77" spans="3:6">
      <c r="C77" t="s">
        <v>314</v>
      </c>
      <c r="F77" t="str">
        <f t="shared" si="1"/>
        <v>NR_SHIPPING,</v>
      </c>
    </row>
    <row r="78" spans="3:6">
      <c r="C78" t="s">
        <v>315</v>
      </c>
      <c r="F78" t="str">
        <f t="shared" si="1"/>
        <v>NR_FILIAL,</v>
      </c>
    </row>
    <row r="79" spans="3:6">
      <c r="C79" t="s">
        <v>342</v>
      </c>
      <c r="F79" t="str">
        <f t="shared" si="1"/>
        <v>VL_CMV,</v>
      </c>
    </row>
    <row r="80" spans="3:6">
      <c r="C80" t="s">
        <v>347</v>
      </c>
      <c r="F80" t="str">
        <f t="shared" si="1"/>
        <v>NR_NF_ORIG,</v>
      </c>
    </row>
    <row r="81" spans="3:6">
      <c r="C81" t="s">
        <v>298</v>
      </c>
      <c r="F81" t="str">
        <f t="shared" si="1"/>
        <v>DS_SERIE,</v>
      </c>
    </row>
    <row r="82" spans="3:6">
      <c r="C82" t="s">
        <v>348</v>
      </c>
      <c r="F82" t="str">
        <f t="shared" si="1"/>
        <v>nr_id_tipo_cliente,</v>
      </c>
    </row>
    <row r="83" spans="3:6">
      <c r="C83" t="s">
        <v>349</v>
      </c>
      <c r="F83" t="str">
        <f t="shared" si="1"/>
        <v>nr_time,</v>
      </c>
    </row>
    <row r="84" spans="3:6">
      <c r="C84" t="s">
        <v>57</v>
      </c>
      <c r="F84" t="str">
        <f t="shared" si="1"/>
        <v>nr_id_ciclo,</v>
      </c>
    </row>
    <row r="85" spans="3:6">
      <c r="C85" t="s">
        <v>339</v>
      </c>
      <c r="F85" t="str">
        <f t="shared" si="1"/>
        <v>VL_DISCOUNT_COND,</v>
      </c>
    </row>
    <row r="86" spans="3:6">
      <c r="C86" t="s">
        <v>297</v>
      </c>
      <c r="F86" t="str">
        <f t="shared" si="1"/>
        <v>DS_PED_TYPE,</v>
      </c>
    </row>
    <row r="87" spans="3:6">
      <c r="C87" t="s">
        <v>304</v>
      </c>
      <c r="F87" t="str">
        <f t="shared" si="1"/>
        <v>DT_CLIENT_BIRT_DATE,</v>
      </c>
    </row>
    <row r="88" spans="3:6">
      <c r="C88" t="s">
        <v>344</v>
      </c>
      <c r="F88" t="str">
        <f t="shared" si="1"/>
        <v>VL_IOF,</v>
      </c>
    </row>
    <row r="89" spans="3:6">
      <c r="C89" t="s">
        <v>345</v>
      </c>
      <c r="F89" t="str">
        <f t="shared" si="1"/>
        <v>VL_IRRF,</v>
      </c>
    </row>
    <row r="90" spans="3:6">
      <c r="C90" t="s">
        <v>346</v>
      </c>
      <c r="F90" t="str">
        <f t="shared" si="1"/>
        <v>DS_MODULO_GERENCIAL,</v>
      </c>
    </row>
    <row r="91" spans="3:6">
      <c r="C91" t="s">
        <v>296</v>
      </c>
      <c r="F91" t="str">
        <f t="shared" si="1"/>
        <v>DS_MIDIA,</v>
      </c>
    </row>
    <row r="92" spans="3:6">
      <c r="C92" t="s">
        <v>143</v>
      </c>
      <c r="F92" t="str">
        <f t="shared" si="1"/>
        <v>DS_PARCEIRO,</v>
      </c>
    </row>
    <row r="93" spans="3:6">
      <c r="C93" t="s">
        <v>144</v>
      </c>
      <c r="F93" t="str">
        <f t="shared" si="1"/>
        <v>DS_CAMPANHA,</v>
      </c>
    </row>
    <row r="94" spans="3:6">
      <c r="C94" t="s">
        <v>149</v>
      </c>
      <c r="F94" t="str">
        <f>CONCATENATE(C94,",")</f>
        <v>NR_KIT,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ods_sige_pagamento_pedido</vt:lpstr>
      <vt:lpstr>ods_sige_clientes_pedidos</vt:lpstr>
      <vt:lpstr>ods_sige_detalhe_pedido</vt:lpstr>
      <vt:lpstr>ods_sige_faturamento_impostoB2B</vt:lpstr>
      <vt:lpstr>ods_sige_faturamento</vt:lpstr>
      <vt:lpstr>ods_meio_pagamento_orders</vt:lpstr>
      <vt:lpstr>ods_fatdev</vt:lpstr>
      <vt:lpstr>ods_approved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2015-03-31T19:05:28Z</dcterms:modified>
</cp:coreProperties>
</file>