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5" activeTab="7"/>
  </bookViews>
  <sheets>
    <sheet name="stg_dom_wms_onda" sheetId="1" r:id="rId1"/>
    <sheet name="stg_dom_wms_planta" sheetId="13" r:id="rId2"/>
    <sheet name="stg_dom_wms_tracking_pedido" sheetId="5" r:id="rId3"/>
    <sheet name="VW_DOM_WMS_TRANSPORTADORA" sheetId="12" r:id="rId4"/>
    <sheet name="stg_dom_wms_trp_ocorrencia" sheetId="6" r:id="rId5"/>
    <sheet name="stg_wms_eventos_tracking" sheetId="7" r:id="rId6"/>
    <sheet name="stg_wms_pedido_det" sheetId="8" r:id="rId7"/>
    <sheet name="stg_wms_pedido_cab" sheetId="9" r:id="rId8"/>
    <sheet name="stg_wms_tracking_pedido_hist" sheetId="10" r:id="rId9"/>
    <sheet name="stg_wms_tracking_pedido" sheetId="11" r:id="rId10"/>
    <sheet name="stg_wms_volumetria" sheetId="14" r:id="rId11"/>
    <sheet name="Plan4" sheetId="4" r:id="rId12"/>
  </sheets>
  <calcPr calcId="125725"/>
</workbook>
</file>

<file path=xl/calcChain.xml><?xml version="1.0" encoding="utf-8"?>
<calcChain xmlns="http://schemas.openxmlformats.org/spreadsheetml/2006/main">
  <c r="G30" i="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</calcChain>
</file>

<file path=xl/sharedStrings.xml><?xml version="1.0" encoding="utf-8"?>
<sst xmlns="http://schemas.openxmlformats.org/spreadsheetml/2006/main" count="1825" uniqueCount="900">
  <si>
    <t>CD_ONDA</t>
  </si>
  <si>
    <t>CD_ARMAZEM</t>
  </si>
  <si>
    <t>CD_PROGRAMA</t>
  </si>
  <si>
    <t>DT_CADASTRO</t>
  </si>
  <si>
    <t>QT_PEDIDOS</t>
  </si>
  <si>
    <t>QT_ITENS</t>
  </si>
  <si>
    <t>CD_SITUACAO_ONDA</t>
  </si>
  <si>
    <t>DT_ULT_ATUALIZACAO</t>
  </si>
  <si>
    <t>WMWHSE2</t>
  </si>
  <si>
    <t xml:space="preserve"> </t>
  </si>
  <si>
    <t>WMWHSE4</t>
  </si>
  <si>
    <t>WMWHSE5</t>
  </si>
  <si>
    <t>WMWHSE7</t>
  </si>
  <si>
    <t>WMWHSE8</t>
  </si>
  <si>
    <t>Conferência dos dados da tabela:</t>
  </si>
  <si>
    <t>dbo.stg_dom_wms_onda</t>
  </si>
  <si>
    <t>0000000006</t>
  </si>
  <si>
    <t>1</t>
  </si>
  <si>
    <t>9</t>
  </si>
  <si>
    <t>5</t>
  </si>
  <si>
    <t>No menu do topo da tela, selecionar Onda, Execução e Manutenção de Onda. Informar o CD_ONDA na coluna "Chave de Onda"</t>
  </si>
  <si>
    <t>Esta informação está com brancos na view de extração</t>
  </si>
  <si>
    <t>No menu do topo da tela, selecionar Onda, Execução e Manutenção de Onda. Informar o CD_ONDA na coluna "Chave de Onda". Pegar a informação da coluna "Criado em:"</t>
  </si>
  <si>
    <t>2013-09-20 19:14:19.000</t>
  </si>
  <si>
    <t xml:space="preserve">No menu do topo da tela, selecionar Onda, Execução e Manutenção de Onda. Informar o CD_ONDA na coluna "Chave de Onda". Fazer o detalhamento da onda desejada. Pegar a informação de "Total de Pedidos" </t>
  </si>
  <si>
    <t xml:space="preserve">No menu do topo da tela, selecionar Onda, Execução e Manutenção de Onda. Informar o CD_ONDA na coluna "Chave de Onda". Fazer o detalhamento da onda desejada. Pegar a informação de "Total de Linhas" </t>
  </si>
  <si>
    <t xml:space="preserve">No menu do topo da tela, selecionar Onda, Execução e Manutenção de Onda. Informar o CD_ONDA na coluna "Chave de Onda". Fazer o detalhamento da onda desejada. Pegar a informação de "Status" </t>
  </si>
  <si>
    <t>No menu do topo da tela, selecionar WMS, Configuração, Códigos e Sistema. Informar o CD_ONDA na coluna "Chave de Onda". Fazer o detalhamento da onda desejada. Pegar a informação de "Status" . Digitar a informação "WAVESTATUS" e pedir o detalhamento do mesmo. Pegar a informação da coluna "Código" para o status desejado</t>
  </si>
  <si>
    <t>O campo lido como data de atualização não é apresentado em tela</t>
  </si>
  <si>
    <t>0000000151</t>
  </si>
  <si>
    <t>2014-11-17 17:10:54.000</t>
  </si>
  <si>
    <t>41</t>
  </si>
  <si>
    <t>0</t>
  </si>
  <si>
    <t>0000000141</t>
  </si>
  <si>
    <t>2014-05-27 17:20:32.000</t>
  </si>
  <si>
    <t>2</t>
  </si>
  <si>
    <t>2014-05-28 11:38:30.000</t>
  </si>
  <si>
    <t>Para conferir o Armazém WMWHSE2 : Acessar o WMS e no menu no topo da tela, selecionar "CONSUL W_A00400"</t>
  </si>
  <si>
    <t>WMWHSE1</t>
  </si>
  <si>
    <t>WMWHSE3</t>
  </si>
  <si>
    <t>WMWHSE6</t>
  </si>
  <si>
    <t>N.TESTE W_001A01</t>
  </si>
  <si>
    <t>CONSUL W_A00400</t>
  </si>
  <si>
    <t>SIMUL W_A00200</t>
  </si>
  <si>
    <t>A00300ATACADO</t>
  </si>
  <si>
    <t>A01000B2C RJ</t>
  </si>
  <si>
    <t>NE01_W_A01600</t>
  </si>
  <si>
    <t>Armazém</t>
  </si>
  <si>
    <t>Opção</t>
  </si>
  <si>
    <t>Para conferir os demais Armazéns, utilizar as opções abaixo:</t>
  </si>
  <si>
    <t>dbo.stg_dom_wms_tracking_pedido</t>
  </si>
  <si>
    <t>NR_PEDIDO</t>
  </si>
  <si>
    <t>CD_EVENTO_TERCEIRO</t>
  </si>
  <si>
    <t>DT_REGISTRO</t>
  </si>
  <si>
    <t>CD_SITUACAO</t>
  </si>
  <si>
    <t>WMS</t>
  </si>
  <si>
    <t>02</t>
  </si>
  <si>
    <t>12</t>
  </si>
  <si>
    <t>09</t>
  </si>
  <si>
    <t>17</t>
  </si>
  <si>
    <t>29</t>
  </si>
  <si>
    <t>95</t>
  </si>
  <si>
    <t>Está fixo na query de extração como "WMS"</t>
  </si>
  <si>
    <t>2013-09-20 19:06:35.000</t>
  </si>
  <si>
    <t>2013-09-20 19:19:48.000</t>
  </si>
  <si>
    <t>2013-09-23 15:41:11.000</t>
  </si>
  <si>
    <t>2013-09-23 16:01:22.000</t>
  </si>
  <si>
    <t>No menu do topo da tela, selecionar WMS, Saída e Ordem de Expedição. Informar o NR_PEDIDO na coluna "Nº Pedido"</t>
  </si>
  <si>
    <t>No menu do topo da tela, selecionar WMS, Saída e Ordem de Expedição. Informar o NR_PEDIDO na coluna "Nº Pedido" e pedir o seu detalhamento. Selecionar no menu superior da "Ordem de Expedição" o "Histórico de Status"</t>
  </si>
  <si>
    <t>Pegar a Informação da coluna Código</t>
  </si>
  <si>
    <t>Pegar a Informação da coluna Data/Hora [caso tenha 2 códigos  iguais, será considerada a data mínima para o mesmo]</t>
  </si>
  <si>
    <t>dbo.stg_dom_wms_trp_ocorrencia</t>
  </si>
  <si>
    <t>ID_OCORRENCIA</t>
  </si>
  <si>
    <t>DS_OCORRENCIA</t>
  </si>
  <si>
    <t>-2</t>
  </si>
  <si>
    <t>SemSincronismo</t>
  </si>
  <si>
    <t>-1</t>
  </si>
  <si>
    <t>Desc.</t>
  </si>
  <si>
    <t>00</t>
  </si>
  <si>
    <t>Pedido em branco</t>
  </si>
  <si>
    <t>Criado extern.</t>
  </si>
  <si>
    <t>04</t>
  </si>
  <si>
    <t>Criado intern.</t>
  </si>
  <si>
    <t>06</t>
  </si>
  <si>
    <t>Não alocou</t>
  </si>
  <si>
    <t>08</t>
  </si>
  <si>
    <t>Convertido</t>
  </si>
  <si>
    <t>Não inic.</t>
  </si>
  <si>
    <t>Volume pré-alocado</t>
  </si>
  <si>
    <t>Pré-alocado</t>
  </si>
  <si>
    <t>Liberado p/planej. depósito</t>
  </si>
  <si>
    <t>Volume alocado</t>
  </si>
  <si>
    <t>Volume aloc./volume sep.</t>
  </si>
  <si>
    <t>Volume alocado/volume exp.</t>
  </si>
  <si>
    <t>Alocado(a)</t>
  </si>
  <si>
    <t>Substituído</t>
  </si>
  <si>
    <t>Volume liberado</t>
  </si>
  <si>
    <t>Volume liberado/volume sep.</t>
  </si>
  <si>
    <t>Volume liberado/volume exp.</t>
  </si>
  <si>
    <t>Liberado</t>
  </si>
  <si>
    <t>Em coleta</t>
  </si>
  <si>
    <t>Vol. sep.</t>
  </si>
  <si>
    <t>Vol. separado/volume exp.</t>
  </si>
  <si>
    <t>Coleta concluída</t>
  </si>
  <si>
    <t>Separado/volume exp.</t>
  </si>
  <si>
    <t>Em emb.</t>
  </si>
  <si>
    <t>Emb. concluída</t>
  </si>
  <si>
    <t>Área intermediária</t>
  </si>
  <si>
    <t>Manifestado</t>
  </si>
  <si>
    <t>Em carreg.</t>
  </si>
  <si>
    <t>Carregado</t>
  </si>
  <si>
    <t>Volume expedido</t>
  </si>
  <si>
    <t>Fechar produção</t>
  </si>
  <si>
    <t>Expedição concluída</t>
  </si>
  <si>
    <t>Entrega aceita</t>
  </si>
  <si>
    <t>Entrega recusada</t>
  </si>
  <si>
    <t>Cancelado extern.</t>
  </si>
  <si>
    <t>Cancelado intern.</t>
  </si>
  <si>
    <t>Logistic Loss</t>
  </si>
  <si>
    <t>11</t>
  </si>
  <si>
    <t>13</t>
  </si>
  <si>
    <t>14</t>
  </si>
  <si>
    <t>15</t>
  </si>
  <si>
    <t>16</t>
  </si>
  <si>
    <t>18</t>
  </si>
  <si>
    <t>22</t>
  </si>
  <si>
    <t>25</t>
  </si>
  <si>
    <t>27</t>
  </si>
  <si>
    <t>51</t>
  </si>
  <si>
    <t>52</t>
  </si>
  <si>
    <t>53</t>
  </si>
  <si>
    <t>55</t>
  </si>
  <si>
    <t>57</t>
  </si>
  <si>
    <t>61</t>
  </si>
  <si>
    <t>68</t>
  </si>
  <si>
    <t>75</t>
  </si>
  <si>
    <t>78</t>
  </si>
  <si>
    <t>82</t>
  </si>
  <si>
    <t>88</t>
  </si>
  <si>
    <t>92</t>
  </si>
  <si>
    <t>94</t>
  </si>
  <si>
    <t>96</t>
  </si>
  <si>
    <t>97</t>
  </si>
  <si>
    <t>98</t>
  </si>
  <si>
    <t>99</t>
  </si>
  <si>
    <t>100</t>
  </si>
  <si>
    <t>As informações estão sendo lidas do Armazém WMWHSE2 : Acessar o WMS e no menu no topo da tela, selecionar "CONSUL W_A00400"</t>
  </si>
  <si>
    <t>No menu do topo da tela, selecionar WMS, Configuração, Códigos e Status Pedido.  O ID_OCORRENCIA é lido da coluna "Código" e o DS_OCORRENCIA é lido da coluna "Descrição"</t>
  </si>
  <si>
    <t>CD_PLANTA</t>
  </si>
  <si>
    <t>NR_PEDIDO_WMS</t>
  </si>
  <si>
    <t>CD_OCORRENCIA_TERCEIRO</t>
  </si>
  <si>
    <t>NAO UTILIZAR</t>
  </si>
  <si>
    <t>2013-09-12 13:37:51.000</t>
  </si>
  <si>
    <t>P</t>
  </si>
  <si>
    <t>dbo.stg_wms_eventos_tracking</t>
  </si>
  <si>
    <t>Está fixo na query de extração como "P"</t>
  </si>
  <si>
    <t>2013-09-12 14:04:27.000</t>
  </si>
  <si>
    <t>SEC</t>
  </si>
  <si>
    <t>2015-01-13 11:27:26.000</t>
  </si>
  <si>
    <t>2014-08-26 11:24:33.000</t>
  </si>
  <si>
    <t>2014-08-29 18:27:14.000</t>
  </si>
  <si>
    <t>GAI</t>
  </si>
  <si>
    <t>2014-08-29 18:32:53.000</t>
  </si>
  <si>
    <t>0000013145</t>
  </si>
  <si>
    <t>2014-08-27 17:11:20.000</t>
  </si>
  <si>
    <t>2014-08-27 18:55:47.000</t>
  </si>
  <si>
    <t>2014-08-27 18:58:44.000</t>
  </si>
  <si>
    <t>dbo.stg_wms_pedido_det</t>
  </si>
  <si>
    <t>CD_ITEM</t>
  </si>
  <si>
    <t>SQ_PEDIDO</t>
  </si>
  <si>
    <t>CD_LOTE</t>
  </si>
  <si>
    <t>QT_PEDIDA</t>
  </si>
  <si>
    <t>QT_ATENDIDA</t>
  </si>
  <si>
    <t>CD_SITUACAO_ITEM</t>
  </si>
  <si>
    <t>QT_LIQUIDADA</t>
  </si>
  <si>
    <t>DT_SITUACAO_ITEM</t>
  </si>
  <si>
    <t>QT_CANCELADA</t>
  </si>
  <si>
    <t>00001</t>
  </si>
  <si>
    <t>1603234</t>
  </si>
  <si>
    <t>3</t>
  </si>
  <si>
    <t>1806090</t>
  </si>
  <si>
    <t>0000000057</t>
  </si>
  <si>
    <t>0000000059</t>
  </si>
  <si>
    <t>2013-09-23 16:00:47.000</t>
  </si>
  <si>
    <t>2014-08-14 14:34:33.000</t>
  </si>
  <si>
    <t>2014-08-14 15:24:02.000</t>
  </si>
  <si>
    <t>2013-10-31 17:05:14.000</t>
  </si>
  <si>
    <t>2013-10-31 17:05:00.000</t>
  </si>
  <si>
    <t>Para conferir o Armazém WMWHSE1 : Acessar o WMS e no menu no topo da tela, selecionar "N.TESTE W_001A01"</t>
  </si>
  <si>
    <t>CD_GAIOLA</t>
  </si>
  <si>
    <t>2013-09-20 19:06:04.000</t>
  </si>
  <si>
    <t>2014-08-14 14:34:32.000</t>
  </si>
  <si>
    <t>0000000008</t>
  </si>
  <si>
    <t>0000000905</t>
  </si>
  <si>
    <t>No menu do topo da tela, selecionar WMS, Saída e Ordem de Expedição. Informar o NR_PEDIDO na coluna "Nº Pedido". Para a ocorrência WMS, pegar a informação da coluna "Data do Pedido". Para a ocorrência SEC, pegar a informação da coluna "Data real de expedição"</t>
  </si>
  <si>
    <t>Esta informação é criada de acordo com a data do Registro, conforme descrito ao lado.</t>
  </si>
  <si>
    <t>Para a informação GAI, usar o CD_GAIOLA. No menu do topo da tela, selecionar WMS, Saída e Checkout Gaiola. Informar o CD_GAIOLA  na coluna "Gaiola". Pegar a informação da coluna "Data de Fechamento"</t>
  </si>
  <si>
    <t>Usado para pegar a informação da Data de registro das gaiolas</t>
  </si>
  <si>
    <t>A01200REVERSA</t>
  </si>
  <si>
    <t>0000000011</t>
  </si>
  <si>
    <t>2015-01-21 13:41:35.000</t>
  </si>
  <si>
    <t>DESENVOLVIMENTO</t>
  </si>
  <si>
    <t>No menu do topo da tela, selecionar WMS, Saída e Ordem de Expedição. Informar o NR_PEDIDO na coluna "Nº Pedido" e pedir o seu detalhamento. Pegar a informação da coluna "Nº Linha"</t>
  </si>
  <si>
    <t>No menu do topo da tela, selecionar WMS, Saída e Ordem de Expedição. Informar o NR_PEDIDO na coluna "Nº Pedido" e pedir o seu detalhamento. Pegar a informação da coluna "Item"</t>
  </si>
  <si>
    <t>No menu do topo da tela, selecionar WMS, Saída e Ordem de Expedição. Informar o NR_PEDIDO na coluna "Nº Pedido" e pedir o seu detalhamento. Pegar a informação da coluna "Quantidade do Pedido"</t>
  </si>
  <si>
    <t xml:space="preserve">No menu do topo da tela, selecionar WMS, Saída e Ordem de Expedição. Informar o NR_PEDIDO na coluna "Nº Pedido" e pedir o seu detalhamento. Pegar a informação da coluna "Status".  </t>
  </si>
  <si>
    <t>Os códigos utilizados são:</t>
  </si>
  <si>
    <t>-2=SemSincronismo</t>
  </si>
  <si>
    <t>-1=Desc.</t>
  </si>
  <si>
    <t>00=Pedido em branco</t>
  </si>
  <si>
    <t>02=Criado extern.</t>
  </si>
  <si>
    <t>04=Criado intern.</t>
  </si>
  <si>
    <t>06=Não alocou</t>
  </si>
  <si>
    <t>08=Convertido</t>
  </si>
  <si>
    <t>09=Não inic.</t>
  </si>
  <si>
    <t>11=Volume pré-alocado</t>
  </si>
  <si>
    <t>12=Pré-alocado</t>
  </si>
  <si>
    <t>13=Liberado p/planej. depósito</t>
  </si>
  <si>
    <t>14=Volume alocado</t>
  </si>
  <si>
    <t>15=Volume aloc./volume sep.</t>
  </si>
  <si>
    <t>16=Volume alocado/volume exp.</t>
  </si>
  <si>
    <t>17=Alocado(a)</t>
  </si>
  <si>
    <t>18=Substituído</t>
  </si>
  <si>
    <t>22=Volume liberado</t>
  </si>
  <si>
    <t>25=Volume liberado/volume sep.</t>
  </si>
  <si>
    <t>27=Volume liberado/volume exp.</t>
  </si>
  <si>
    <t>29=Liberado</t>
  </si>
  <si>
    <t>51=Em coleta</t>
  </si>
  <si>
    <t>52=Vol. sep.</t>
  </si>
  <si>
    <t>53=Vol. separado/volume exp.</t>
  </si>
  <si>
    <t>55=Coleta concluída</t>
  </si>
  <si>
    <t>57=Separado/volume exp.</t>
  </si>
  <si>
    <t>61=Em emb.</t>
  </si>
  <si>
    <t>68=Emb. concluída</t>
  </si>
  <si>
    <t>75=Área intermediária</t>
  </si>
  <si>
    <t>78=Manifestado</t>
  </si>
  <si>
    <t>82=Em carreg.</t>
  </si>
  <si>
    <t>88=Carregado</t>
  </si>
  <si>
    <t>92=Volume expedido</t>
  </si>
  <si>
    <t>94=Fechar produção</t>
  </si>
  <si>
    <t>95=Expedição concluída</t>
  </si>
  <si>
    <t>96=Entrega aceita</t>
  </si>
  <si>
    <t>97=Entrega recusada</t>
  </si>
  <si>
    <t>98=Cancelado extern.</t>
  </si>
  <si>
    <t>99=Cancelado intern.</t>
  </si>
  <si>
    <t>100=Logistic Loss</t>
  </si>
  <si>
    <t>No menu do topo da tela, selecionar WMS, Saída e Ordem de Expedição. Informar o NR_PEDIDO na coluna "Nº Pedido" e pedir o seu detalhamento. Pegar a informação da coluna "Quantidade Expedida"</t>
  </si>
  <si>
    <t>No menu do topo da tela, selecionar WMS, Saída e Ordem de Expedição. Informar o NR_PEDIDO na coluna "Nº Pedido" e pedir o seu detalhamento. Pegar a informação da coluna "Quantidade do Pedido" - "Qtd em Aberto"</t>
  </si>
  <si>
    <t>Este campo é interno da tabela e não é apresentado em Tela</t>
  </si>
  <si>
    <t>No menu do topo da tela, selecionar WMS, Saída e Ordem de Expedição. Informar o NR_PEDIDO na coluna "Nº Pedido". Pegar a informação da coluna "Data do Pedido"</t>
  </si>
  <si>
    <t>No menu do topo da tela, selecionar WMS, Saída e Ordem de Expedição. Informar o NR_PEDIDO na coluna "Nº Pedido" e pedir o seu detalhamento. Pedir o detalhamento da linha do CD_ITEM desejado. Selecionar no menu inferior  o"Histórico de Status". Pegar a informação mais antiga da coluna "Data/Hora" para o CD_SITUACAO_ITEM que estamos analisando</t>
  </si>
  <si>
    <t>Caso não tenha registro em "Histórico de Status", pegar a informação da coluna "Data do Pedido" da tela principal da "Ordem de Expedição"</t>
  </si>
  <si>
    <t>dbo.stg_wms_pedido_cab</t>
  </si>
  <si>
    <t>CD_FILIAL</t>
  </si>
  <si>
    <t>CD_PARCEIRO</t>
  </si>
  <si>
    <t>NR_ENTREGA</t>
  </si>
  <si>
    <t>CD_RESTRICAO</t>
  </si>
  <si>
    <t>CD_IDENTIFICADO_PRE_VOLUME</t>
  </si>
  <si>
    <t>CD_ROTA</t>
  </si>
  <si>
    <t>DT_ESTIMADA_ENTREGA</t>
  </si>
  <si>
    <t>DT_EMISSAO_PEDIDO</t>
  </si>
  <si>
    <t>DS_SITUACAO</t>
  </si>
  <si>
    <t>DT_SITUACAO</t>
  </si>
  <si>
    <t>NR_CNPJ_TRANSPORTADORA</t>
  </si>
  <si>
    <t>CD_CONTRATO_TRANSPORTADORA</t>
  </si>
  <si>
    <t>DT_LIMITE_EXPEDICAO</t>
  </si>
  <si>
    <t>CD_CANAL_VENDA</t>
  </si>
  <si>
    <t>CD_CEP_ENTREGA</t>
  </si>
  <si>
    <t>DT_MINIMA_EXPEDICAO</t>
  </si>
  <si>
    <t>CD_REGIAO</t>
  </si>
  <si>
    <t>CD_MEGA_ROTA</t>
  </si>
  <si>
    <t>DT_LIMITE_ORIGINAL</t>
  </si>
  <si>
    <t>CD_ORIGEM_PEDIDO</t>
  </si>
  <si>
    <t>000002849</t>
  </si>
  <si>
    <t>4219021201</t>
  </si>
  <si>
    <t>2014-08-18 13:01:00.000</t>
  </si>
  <si>
    <t>2014-08-14 14:34:18.000</t>
  </si>
  <si>
    <t>NULL</t>
  </si>
  <si>
    <t>BR</t>
  </si>
  <si>
    <t>10</t>
  </si>
  <si>
    <t>600000010</t>
  </si>
  <si>
    <t>5023382201</t>
  </si>
  <si>
    <t>2015-01-15 08:40:00.000</t>
  </si>
  <si>
    <t>2015-03-04 11:49:15.000</t>
  </si>
  <si>
    <t>000037638</t>
  </si>
  <si>
    <t>4219107201</t>
  </si>
  <si>
    <t>2014-09-02 11:54:00.000</t>
  </si>
  <si>
    <t>2014-08-26 11:24:24.000</t>
  </si>
  <si>
    <t>SP</t>
  </si>
  <si>
    <t>Está fixo com brancos na view</t>
  </si>
  <si>
    <t>No menu do topo da tela, selecionar WMS, Saída e Detalhe de Coleta. Informar o NR_PEDIDO na coluna "Nº Pedido". Pegar a informação da coluna "Lote"</t>
  </si>
  <si>
    <t>A view está buscando o campo ADJUSTEDQTY quando o mesmo é menor do que zero, porém esse campo não é apresentado em tela.</t>
  </si>
  <si>
    <t>2013-10-31 15:58:52.000</t>
  </si>
  <si>
    <t>2013-10-31 15:58:39.000</t>
  </si>
  <si>
    <t>No menu do topo da tela, selecionar WMS, Saída e Ordem de Expedição. Informar o NR_PEDIDO na coluna "Nº Pedido". Pegar a informação da coluna "Status"</t>
  </si>
  <si>
    <t>11169431000100</t>
  </si>
  <si>
    <t>58818022000143</t>
  </si>
  <si>
    <t>34028316000294</t>
  </si>
  <si>
    <t>3.0000</t>
  </si>
  <si>
    <t>1.0000</t>
  </si>
  <si>
    <t>No menu do topo da tela, selecionar WMS, Saída e Ordem de Expedição. Informar o NR_PEDIDO na coluna "Nº Pedido". Fazer o detalhamento do mesmo. No menu "Cabeçalho", pegar a informação do Receptor</t>
  </si>
  <si>
    <t>No menu do topo da tela, selecionar WMS, Saída e Ordem de Expedição. Informar o NR_PEDIDO na coluna "Nº Pedido". Fazer o detalhamento do mesmo. No menu "Expedir", pegar a informação de Região Mega Rota</t>
  </si>
  <si>
    <t>No menu do topo da tela, selecionar WMS, Saída e Ordem de Expedição. Informar o NR_PEDIDO na coluna "Nº Pedido". Fazer o detalhamento do mesmo. No menu "Expedir", pegar a informação de CEP</t>
  </si>
  <si>
    <t>No menu do topo da tela, selecionar WMS, Saída e Ordem de Expedição. Informar o NR_PEDIDO na coluna "Nº Pedido". Fazer o detalhamento do mesmo. No menu "Transportadora", pegar a informação de Data Entrega Programada</t>
  </si>
  <si>
    <t>No menu do topo da tela, selecionar WMS, Saída e Ordem de Expedição. Informar o NR_PEDIDO na coluna "Nº Pedido". Fazer o detalhamento do mesmo. No menu "Carga", pegar a informação de Rota</t>
  </si>
  <si>
    <t>0000000264</t>
  </si>
  <si>
    <t>2015-02-03 11:08:43.000</t>
  </si>
  <si>
    <t>000038039</t>
  </si>
  <si>
    <t>2015-02-05 09:00:00.000</t>
  </si>
  <si>
    <t>5023418401</t>
  </si>
  <si>
    <t>2.0000</t>
  </si>
  <si>
    <t>2015-03-23 15:24:58.000</t>
  </si>
  <si>
    <t>600001658</t>
  </si>
  <si>
    <t>2015-03-06 14:32:00.000</t>
  </si>
  <si>
    <t>5023627501</t>
  </si>
  <si>
    <t>No menu do topo da tela, selecionar WMS, Saída e Ordem de Expedição. Informar o NR_PEDIDO na coluna "Nº Pedido". Fazer o detalhamento do mesmo. No menu "Cabeçalho", pegar a informação de Data Limite</t>
  </si>
  <si>
    <t>No menu do topo da tela, selecionar WMS, Saída e Ordem de Expedição. Informar o NR_PEDIDO na coluna "Nº Pedido". Fazer o detalhamento do mesmo. No menu "Cabeçalho", pegar a informação de Data de Entrega Solicitada</t>
  </si>
  <si>
    <t>0000000029</t>
  </si>
  <si>
    <t>2015-04-10 18:49:21.000</t>
  </si>
  <si>
    <t>2014-05-18 08:00:00.000</t>
  </si>
  <si>
    <t>000000304</t>
  </si>
  <si>
    <t>7850</t>
  </si>
  <si>
    <t>2015-04-10 18:49:30.000</t>
  </si>
  <si>
    <t>No menu do topo da tela, selecionar WMS, Saída e Ordem de Expedição. Informar o NR_PEDIDO na coluna "Nº Pedido". Fazer o detalhamento do mesmo. No menu "Histórico de Status", pegar a maior data da coluna "Data/Hora" para a mesma situação descrita no campo DS_SITUACAO</t>
  </si>
  <si>
    <t>2014-08-14 15:24:03.000</t>
  </si>
  <si>
    <t>2015-03-04 11:49:49.000</t>
  </si>
  <si>
    <t>2015-02-04 09:32:12.000</t>
  </si>
  <si>
    <t>2015-03-23 15:25:01.000</t>
  </si>
  <si>
    <t>2015-04-10 18:49:29.000</t>
  </si>
  <si>
    <t>0000000036</t>
  </si>
  <si>
    <t>2015-04-10 18:49:22.000</t>
  </si>
  <si>
    <t>7867</t>
  </si>
  <si>
    <t>No menu do topo da tela, selecionar Onda, Execução e Manutenção de Onda. Informar o CD_ONDA na coluna "Chave de Onda". Fazer o detalhamento da mesma. Pegar a informação de Total de Pedidos</t>
  </si>
  <si>
    <t>ORDEM_VENDA_LN</t>
  </si>
  <si>
    <t>V20000469</t>
  </si>
  <si>
    <r>
      <t xml:space="preserve">No menu do topo da tela, selecionar WMS, Saída e Ordem de Expedição. Informar o NR_PEDIDO na coluna "Nº Pedido". Pegar a informação de Docto Inicial. 
</t>
    </r>
    <r>
      <rPr>
        <b/>
        <sz val="8"/>
        <color rgb="FFFF0000"/>
        <rFont val="Calibri"/>
        <family val="2"/>
        <scheme val="minor"/>
      </rPr>
      <t>Esta informação não existe na tabela, porém ela é utilizada para pegar os dados do LN</t>
    </r>
  </si>
  <si>
    <t>V60000099</t>
  </si>
  <si>
    <t>Quando não tem o CD_ONDA, pegar o QT_ITENS somando a quantidade de itens do pedido trabalhado</t>
  </si>
  <si>
    <t>dbo.stg_wms_tracking_pedido_hist</t>
  </si>
  <si>
    <r>
      <t xml:space="preserve">Ir para o LN, sessão "znslsc501m000" (Pedido Venda Site Linha) e informar a </t>
    </r>
    <r>
      <rPr>
        <b/>
        <sz val="8"/>
        <color rgb="FFFF0000"/>
        <rFont val="Calibri"/>
        <family val="2"/>
        <scheme val="minor"/>
      </rPr>
      <t>ORDEM_VENDA_LN</t>
    </r>
    <r>
      <rPr>
        <sz val="8"/>
        <color theme="1"/>
        <rFont val="Calibri"/>
        <family val="2"/>
        <scheme val="minor"/>
      </rPr>
      <t xml:space="preserve"> na coluna "Ordem de Venda LN". Caso ele não seja apresentado, navegar com a seta Next Group até encontra-lo. Pegar a informação da coluna "Entrega"</t>
    </r>
  </si>
  <si>
    <t>CD_TRACKING</t>
  </si>
  <si>
    <t>CD_OCORRENCIA</t>
  </si>
  <si>
    <t>CD_SISTEMA_HOST</t>
  </si>
  <si>
    <t>DT_INCLUSAO_TRACKING</t>
  </si>
  <si>
    <t>0000000007</t>
  </si>
  <si>
    <t>Está fixo como WMS</t>
  </si>
  <si>
    <t>2013-10-03 14:43:02.000</t>
  </si>
  <si>
    <t>2013-10-02 14:40:16.000</t>
  </si>
  <si>
    <t>2013-10-02 10:42:11.000</t>
  </si>
  <si>
    <t>2013-10-02 10:47:39.000</t>
  </si>
  <si>
    <t>4</t>
  </si>
  <si>
    <t>No menu do topo da tela, selecionar WMS, Saída e Ordem de Expedição. Informar o NR_PEDIDO na coluna "Nº Pedido" e pedir o detalhamento do mesmo.  No menu "Histórico do Status", pegar a informação da coluna Código</t>
  </si>
  <si>
    <t>No menu do topo da tela, selecionar WMS, Saída e Ordem de Expedição. Informar o NR_PEDIDO na coluna "Nº Pedido" e pedir o detalhamento do mesmo.  No menu "Histórico do Status", pegar a informação da coluna Data / Hora</t>
  </si>
  <si>
    <t>dbo.stg_wms_tracking_pedido</t>
  </si>
  <si>
    <t>NR_VOLUME</t>
  </si>
  <si>
    <t>DT_INICIO_PICKING</t>
  </si>
  <si>
    <t>NR_VOLUME_FINALIZADOS</t>
  </si>
  <si>
    <t>NR_VOLUME_CONFERIDOS</t>
  </si>
  <si>
    <t>CD_ULTIMA_OCORRENCIA</t>
  </si>
  <si>
    <t>CD_EXTERNO_ORDER_KEY</t>
  </si>
  <si>
    <t>CD_ULTIMO_TRACKING</t>
  </si>
  <si>
    <t>DT_INCLUSAO_VL_CARGA</t>
  </si>
  <si>
    <t>DT_SAIDA_CAMINHAO</t>
  </si>
  <si>
    <t>DT_FECHA_GAIOLA</t>
  </si>
  <si>
    <t>0.0000</t>
  </si>
  <si>
    <t>4281036000737</t>
  </si>
  <si>
    <t>0000022244</t>
  </si>
  <si>
    <t>100_S00010353</t>
  </si>
  <si>
    <t>174588</t>
  </si>
  <si>
    <t>No menu do topo da tela, selecionar WMS, Saída e Ordem de Expedição. Informar o NR_PEDIDO na coluna "Nº Pedido". Pegar a informação da coluna Ordem Externa nº 1</t>
  </si>
  <si>
    <t>Campo interno sequencial da tabela, não apresenta em tela</t>
  </si>
  <si>
    <t>0000022241</t>
  </si>
  <si>
    <t>100_S00010236</t>
  </si>
  <si>
    <t>2015-03-05 20:25:41.000</t>
  </si>
  <si>
    <t>2015-04-15 16:46:19.000</t>
  </si>
  <si>
    <t>174584</t>
  </si>
  <si>
    <t>2015-04-16 14:27:24.000</t>
  </si>
  <si>
    <t>2015-04-16 14:38:55.000</t>
  </si>
  <si>
    <t>2015-04-16 14:27:30.000</t>
  </si>
  <si>
    <t>0000013629</t>
  </si>
  <si>
    <t>100_S00121813</t>
  </si>
  <si>
    <t>2014-09-16 16:05:08.000</t>
  </si>
  <si>
    <t>2014-09-18 09:11:00.000</t>
  </si>
  <si>
    <t>110057</t>
  </si>
  <si>
    <t>2014-09-18 12:31:08.000</t>
  </si>
  <si>
    <t>2014-09-18 12:33:15.000</t>
  </si>
  <si>
    <t>0000022243</t>
  </si>
  <si>
    <t>100_S00010348</t>
  </si>
  <si>
    <t>2015-03-05 20:25:46.000</t>
  </si>
  <si>
    <t>2015-04-15 16:46:18.000</t>
  </si>
  <si>
    <t>174586</t>
  </si>
  <si>
    <t>2015-04-16 14:26:41.000</t>
  </si>
  <si>
    <t>0000016819</t>
  </si>
  <si>
    <t>100_S00145381</t>
  </si>
  <si>
    <t>2015-02-07 10:47:56.000</t>
  </si>
  <si>
    <t>2015-02-07 11:03:45.000</t>
  </si>
  <si>
    <t>139467</t>
  </si>
  <si>
    <t>2015-02-07 14:30:42.000</t>
  </si>
  <si>
    <t>2015-02-07 14:32:06.000</t>
  </si>
  <si>
    <t>2015-02-07 14:30:51.000</t>
  </si>
  <si>
    <t>2015-04-15 16:46:20.000</t>
  </si>
  <si>
    <t>2015-04-16 14:26:57.000</t>
  </si>
  <si>
    <t>2015-04-16 14:38:56.000</t>
  </si>
  <si>
    <t>0000005524</t>
  </si>
  <si>
    <t>100_S00008294</t>
  </si>
  <si>
    <t>2014-07-23 17:02:14.000</t>
  </si>
  <si>
    <t>2014-08-01 23:57:02.000</t>
  </si>
  <si>
    <t>72251</t>
  </si>
  <si>
    <t>2014-08-04 12:06:30.000</t>
  </si>
  <si>
    <t>2014-08-13 11:36:47.000</t>
  </si>
  <si>
    <t>2014-08-04 12:07:09.000</t>
  </si>
  <si>
    <t>No menu do topo da tela, selecionar WMS, Saída e Ordem de Expedição. Informar o NR_PEDIDO na coluna "Nº Pedido" e pedir o detalhamento do mesmo. No menu "Histórico do Status", pegar a menor data do campo Data/Hora cujo Código seja maior ou igual a 51</t>
  </si>
  <si>
    <t>No menu do topo da tela, selecionar WMS, Saída e Ordem de Expedição. Informar o NR_PEDIDO na coluna "Nº Pedido" e pedir o detalhamento do mesmo. No menu "Histórico do Status", pegar o código do Status para a data mais recente</t>
  </si>
  <si>
    <t>No menu do topo da tela, selecionar WMS, Saída e Ordem de Expedição. Informar o NR_PEDIDO na coluna "Nº Pedido" e pedir o detalhamento do mesmo. No menu "Cabeçalho", pegar a informação de Data Real de Expedição</t>
  </si>
  <si>
    <t>0000000369</t>
  </si>
  <si>
    <t>WMS0000000369</t>
  </si>
  <si>
    <t>2014-05-15 19:55:51.000</t>
  </si>
  <si>
    <t>2660</t>
  </si>
  <si>
    <t>2014-05-15 14:48:45.000</t>
  </si>
  <si>
    <t>0000000397</t>
  </si>
  <si>
    <t>WMS3155674201</t>
  </si>
  <si>
    <t>2014-09-17 15:12:12.000</t>
  </si>
  <si>
    <t>42105023000534</t>
  </si>
  <si>
    <t>2750</t>
  </si>
  <si>
    <t>2014-09-17 15:08:18.000</t>
  </si>
  <si>
    <t>0000000120</t>
  </si>
  <si>
    <t>100_S00000849</t>
  </si>
  <si>
    <t>2014-05-23 19:56:14.000</t>
  </si>
  <si>
    <t>16605272000155</t>
  </si>
  <si>
    <t>4313</t>
  </si>
  <si>
    <t>2014-05-19 09:36:47.000</t>
  </si>
  <si>
    <t>100_S00000883</t>
  </si>
  <si>
    <t>2014-05-23 18:10:27.000</t>
  </si>
  <si>
    <t>7163</t>
  </si>
  <si>
    <t>2014-05-19 15:35:28.000</t>
  </si>
  <si>
    <t>0000000998</t>
  </si>
  <si>
    <t>0000001253</t>
  </si>
  <si>
    <t>0000001527</t>
  </si>
  <si>
    <t>No menu do topo da tela, selecionar WMS, Saída e Checkout Gaiola. Informar o CD_GAIOLA  na coluna "Gaiola". Pegar a informação da coluna "Data de Fechamento"</t>
  </si>
  <si>
    <t>No menu do topo da tela, selecionar WMS, Saída e Checkout Gaiola. Informar o CD_GAIOLA  na coluna "Gaiola".</t>
  </si>
  <si>
    <t>No menu do topo da tela, selecionar WMS, Saída e Ordem de Expedição. Informar o NR_PEDIDO na coluna "Nº Pedido" e pedir o detalhamento do mesmo. Na tela inferior de detalhamento, pegar a informação da coluna Qtd Pedido</t>
  </si>
  <si>
    <t>No menu do topo da tela, selecionar WMS, Saída e Ordem de Expedição. Informar o NR_PEDIDO na coluna "Nº Pedido" e pedir o detalhamento do mesmo. Na tela inferior de detalhamento, pegar a informação da coluna Qtd Coletada</t>
  </si>
  <si>
    <t>No menu do topo da tela, selecionar WMS, Saída e Ordem de Expedição. Informar o NR_PEDIDO na coluna "Nº Pedido" e pedir o detalhamento do mesmo. Na tela inferior de detalhamento, pegar a informação da coluna Qtd Expedido</t>
  </si>
  <si>
    <t>CORREIOS</t>
  </si>
  <si>
    <t>T14</t>
  </si>
  <si>
    <t>08219203000185</t>
  </si>
  <si>
    <t>Direcional Transporte e Logist</t>
  </si>
  <si>
    <t>DIRECIONAL TRANS</t>
  </si>
  <si>
    <t>T04</t>
  </si>
  <si>
    <t>Transfolha Transporte e Distri</t>
  </si>
  <si>
    <t>TRANSFOLHA TRANS</t>
  </si>
  <si>
    <t>T05</t>
  </si>
  <si>
    <t>43244631000169</t>
  </si>
  <si>
    <t>Transportadora Americana Ltda</t>
  </si>
  <si>
    <t>TRANSPORTADORA A</t>
  </si>
  <si>
    <t>T07</t>
  </si>
  <si>
    <t>NM_TRANSPORTADORA</t>
  </si>
  <si>
    <t>NM_APELIDO_TRANSPORTADORA</t>
  </si>
  <si>
    <t>CD_TRANSPORTADORA</t>
  </si>
  <si>
    <t>Para a transportadora é executada diretamente a view "VW_DOM_WMS_TRANSPORTADORA"</t>
  </si>
  <si>
    <t>no LN, acessar a sessão "tcmcs0580m000" (Transportadoras). Informar o CD_TRANSPORTADORA na coluna Transportadora/LSP</t>
  </si>
  <si>
    <t xml:space="preserve"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da segunda coluna </t>
  </si>
  <si>
    <t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coluna Chave de Busca</t>
  </si>
  <si>
    <t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coluna Entidade Fiscal (sem considerar qualquer separador)</t>
  </si>
  <si>
    <t>dbo.stg_dom_wms_planta</t>
  </si>
  <si>
    <t>Sessão utilizada:</t>
  </si>
  <si>
    <t>tfgld0510m000, tcemm0130m000 e tccom0502m000</t>
  </si>
  <si>
    <t>NM_PLANTA</t>
  </si>
  <si>
    <t>NR_CNPJ_FILIAL</t>
  </si>
  <si>
    <t>CD_CIA</t>
  </si>
  <si>
    <t>NM_CIA</t>
  </si>
  <si>
    <t>CD_TERCEIRO</t>
  </si>
  <si>
    <t>ADEIA</t>
  </si>
  <si>
    <t>9358108000206</t>
  </si>
  <si>
    <t>201</t>
  </si>
  <si>
    <t>NOVA PONTOCOM</t>
  </si>
  <si>
    <t>CAJAMAR 5</t>
  </si>
  <si>
    <t>9358108001288</t>
  </si>
  <si>
    <t>IRAJA</t>
  </si>
  <si>
    <t>9358108001016</t>
  </si>
  <si>
    <t>9358108000397</t>
  </si>
  <si>
    <t>MEGA CD</t>
  </si>
  <si>
    <t>6</t>
  </si>
  <si>
    <t>9358108000630</t>
  </si>
  <si>
    <t>TAMBORÉ</t>
  </si>
  <si>
    <t>9358108000478</t>
  </si>
  <si>
    <t>Pegar a informação do campo Chave de Busca</t>
  </si>
  <si>
    <t>Pegar a informação do campo Descrição</t>
  </si>
  <si>
    <t>Pegar a informação do campo Dimensão</t>
  </si>
  <si>
    <t>Selecionar a Unidade Empresarial referente ao CD_FILIAL desejado
Ir no menu Referências e escolher "Parceiro de Negócio Interno"
Na aba Geral, pedir o detalhamento do código do endereço
Na aba Detalhado, seção Identificação de Imposto, pegar a informação da Entidade Fiscal 
[na extração tem um tratamento para eliminar a "/" e o "-']</t>
  </si>
  <si>
    <t>Fixo como 201</t>
  </si>
  <si>
    <t xml:space="preserve">Pegar a segunda informação da coluna Companhia </t>
  </si>
  <si>
    <t>Dado do WMS</t>
  </si>
  <si>
    <t>Trabalhar com a Dimensão 2 - Filial</t>
  </si>
  <si>
    <t>TSV 2 TRANSP RAPIDOS</t>
  </si>
  <si>
    <t>TSV 2 TRANSP RAP</t>
  </si>
  <si>
    <t>Copa do mundo Transportes</t>
  </si>
  <si>
    <t>COPA DO MUNDO TR</t>
  </si>
  <si>
    <t>TSV Transp. Rodoviarios LTDA</t>
  </si>
  <si>
    <t>TSV TRANSP. RODO</t>
  </si>
  <si>
    <t>TRANSPORTADORA PLIMOR LTDA</t>
  </si>
  <si>
    <t>TRANSPORTADORA P</t>
  </si>
  <si>
    <t>TRANSPORTADORA PLIMOR LTDA.</t>
  </si>
  <si>
    <t>TRANSPORTADORA PLIMOR</t>
  </si>
  <si>
    <t xml:space="preserve">TRANSPORTADORA PLIMOR LTDA				</t>
  </si>
  <si>
    <t>TRANSP TRANSP</t>
  </si>
  <si>
    <t>SACI MANCO EXPRESS</t>
  </si>
  <si>
    <t>SACI</t>
  </si>
  <si>
    <t>Transportadora Interna</t>
  </si>
  <si>
    <t>TRANSP INTERNA</t>
  </si>
  <si>
    <t>INT</t>
  </si>
  <si>
    <t>TSV TRANSPORTE RAPIDOS LTDA</t>
  </si>
  <si>
    <t>TSV TRANSPORTE R</t>
  </si>
  <si>
    <t>T01</t>
  </si>
  <si>
    <t>UTILISSIMO TRANSPORTES LTDA</t>
  </si>
  <si>
    <t>UTILISSIMO TRANS</t>
  </si>
  <si>
    <t>T03</t>
  </si>
  <si>
    <t>Direct Express Logistica Integ</t>
  </si>
  <si>
    <t>DIRECT EXPRESS L</t>
  </si>
  <si>
    <t>T06</t>
  </si>
  <si>
    <t>VIVO LOGISTICA E TRANSPORTES R</t>
  </si>
  <si>
    <t>VIVO LOGISTICA</t>
  </si>
  <si>
    <t>T08</t>
  </si>
  <si>
    <t>MALIBU EXPRESS LTDA</t>
  </si>
  <si>
    <t>MALIBU EXPRESS L</t>
  </si>
  <si>
    <t>T10</t>
  </si>
  <si>
    <t>TRANSPORTADORA MMA LTDA</t>
  </si>
  <si>
    <t>TRANSPORTADORA M</t>
  </si>
  <si>
    <t>T11</t>
  </si>
  <si>
    <t>RAPIDO RORAIMA LTDA</t>
  </si>
  <si>
    <t>RAPIDO RORAIMA L</t>
  </si>
  <si>
    <t>T12</t>
  </si>
  <si>
    <t>TRANSFOLHA TRANSPORTE E DISTRI</t>
  </si>
  <si>
    <t>T13</t>
  </si>
  <si>
    <t>DEUS ME LIVRE</t>
  </si>
  <si>
    <t>T15</t>
  </si>
  <si>
    <t>EXPRESSO OBAMA - USA</t>
  </si>
  <si>
    <t>OBAMA 1234567890</t>
  </si>
  <si>
    <t>T16</t>
  </si>
  <si>
    <t>Vivo Rio de Janeiro</t>
  </si>
  <si>
    <t>VIVO RIO DE JANE</t>
  </si>
  <si>
    <t>T17</t>
  </si>
  <si>
    <t>EXPRESSO ARACATUBA</t>
  </si>
  <si>
    <t>EXPRESSO ARACATU</t>
  </si>
  <si>
    <t>T18</t>
  </si>
  <si>
    <t>T19</t>
  </si>
  <si>
    <t>JFB TRANSPORTES LTDA ME</t>
  </si>
  <si>
    <t>JFB TRANSPORTES</t>
  </si>
  <si>
    <t>T20</t>
  </si>
  <si>
    <t>Transportadora Paulo</t>
  </si>
  <si>
    <t>T22</t>
  </si>
  <si>
    <t>PAULO TRANSPORTE</t>
  </si>
  <si>
    <t>T23</t>
  </si>
  <si>
    <t>TRANSPORTE PAULO</t>
  </si>
  <si>
    <t>T24</t>
  </si>
  <si>
    <t>Trans  Entrega Expressa</t>
  </si>
  <si>
    <t>TRANS  ENTREGA E</t>
  </si>
  <si>
    <t>T25</t>
  </si>
  <si>
    <t>TRANSPAULO</t>
  </si>
  <si>
    <t>T26</t>
  </si>
  <si>
    <t>TRNSPAULO1</t>
  </si>
  <si>
    <t>T27</t>
  </si>
  <si>
    <t>PAULO AGENDADA</t>
  </si>
  <si>
    <t>T28</t>
  </si>
  <si>
    <t>PAULO ATACADO</t>
  </si>
  <si>
    <t>T30</t>
  </si>
  <si>
    <t>ABEL TRANSPORTADORA</t>
  </si>
  <si>
    <t>ABEL TRANSPORTAD</t>
  </si>
  <si>
    <t>T31</t>
  </si>
  <si>
    <t>FRETE ABEL</t>
  </si>
  <si>
    <t>T32</t>
  </si>
  <si>
    <t>SSA</t>
  </si>
  <si>
    <t>T33</t>
  </si>
  <si>
    <t>DANI</t>
  </si>
  <si>
    <t>T34</t>
  </si>
  <si>
    <t>DVS TRANSPORTES LTDA</t>
  </si>
  <si>
    <t>DVS TRANSPORTES</t>
  </si>
  <si>
    <t>T35</t>
  </si>
  <si>
    <t>TRANSPORTADORA MARCÃO</t>
  </si>
  <si>
    <t>TRANS MARCÃO</t>
  </si>
  <si>
    <t>T36</t>
  </si>
  <si>
    <t>ZÉ BICICLETA TRANSPORTES LTDA</t>
  </si>
  <si>
    <t>ZÉ BICICLETA TRA</t>
  </si>
  <si>
    <t>T39</t>
  </si>
  <si>
    <t>Eli Smith transportes</t>
  </si>
  <si>
    <t>ELI SMITH TRANSP</t>
  </si>
  <si>
    <t>T40</t>
  </si>
  <si>
    <t>TRANS-ATACADO</t>
  </si>
  <si>
    <t>T41</t>
  </si>
  <si>
    <t>ATACADO TRANSPORTES</t>
  </si>
  <si>
    <t>ATACADO TRANSPOR</t>
  </si>
  <si>
    <t>T42</t>
  </si>
  <si>
    <t>CILSA TRANSPORTE</t>
  </si>
  <si>
    <t>T43</t>
  </si>
  <si>
    <t>T44</t>
  </si>
  <si>
    <t>TESTE VALE RIO DOCE</t>
  </si>
  <si>
    <t>TESTE VALE RIO D</t>
  </si>
  <si>
    <t>T45</t>
  </si>
  <si>
    <t>TESTE RIO DOCE</t>
  </si>
  <si>
    <t>T46</t>
  </si>
  <si>
    <t>Transportadora Tocantins S/A</t>
  </si>
  <si>
    <t>TRANSPORTADORA T</t>
  </si>
  <si>
    <t>T47</t>
  </si>
  <si>
    <t>HEAD LOGISTICA E TRANSPORTE LT</t>
  </si>
  <si>
    <t>HEAD LOGISTICA E</t>
  </si>
  <si>
    <t>T48</t>
  </si>
  <si>
    <t>VENKON EXPRESS TRANSPORTES LTD</t>
  </si>
  <si>
    <t>VENKON EXPRESS T</t>
  </si>
  <si>
    <t>T49</t>
  </si>
  <si>
    <t>RODOVIARIO BEDIN LTDA</t>
  </si>
  <si>
    <t>RODOVIARIO BEDIN</t>
  </si>
  <si>
    <t>T50</t>
  </si>
  <si>
    <t>SETE SERVICOS DE ENTREGA DE TI</t>
  </si>
  <si>
    <t>SETE SERVICOS DE</t>
  </si>
  <si>
    <t>T51</t>
  </si>
  <si>
    <t>RODOVIARIA RAMOS LTDA</t>
  </si>
  <si>
    <t>RODOVIARIA RAMOS</t>
  </si>
  <si>
    <t>T52</t>
  </si>
  <si>
    <t>TESTE TRANSPORTE</t>
  </si>
  <si>
    <t>T53</t>
  </si>
  <si>
    <t>TRASLEANDRO</t>
  </si>
  <si>
    <t>T54</t>
  </si>
  <si>
    <t>HOMOLOGAÇAO TRANSPORTADOR</t>
  </si>
  <si>
    <t>HOMOLOGAÇAO TRAN</t>
  </si>
  <si>
    <t>T55</t>
  </si>
  <si>
    <t>Atacado Teste Paulo</t>
  </si>
  <si>
    <t>ATACADO TESTE PA</t>
  </si>
  <si>
    <t>T56</t>
  </si>
  <si>
    <t>T77</t>
  </si>
  <si>
    <t>PAC CORREIOS</t>
  </si>
  <si>
    <t>T78</t>
  </si>
  <si>
    <t>VOLK TRANSPORTES s/a</t>
  </si>
  <si>
    <t>VOLK TRANSPORTES</t>
  </si>
  <si>
    <t>T80</t>
  </si>
  <si>
    <t>G9 TRANSPORTES</t>
  </si>
  <si>
    <t>T81</t>
  </si>
  <si>
    <t>TOPLOG LOGISTICA E TRANSPORTE</t>
  </si>
  <si>
    <t>TOPLOG LOGISTICA</t>
  </si>
  <si>
    <t>T82</t>
  </si>
  <si>
    <t>DELLA VOLPE</t>
  </si>
  <si>
    <t>T90</t>
  </si>
  <si>
    <t>TRANSCORREIA TRANSPORTES LTDA</t>
  </si>
  <si>
    <t>TRANSCORREIA TRA</t>
  </si>
  <si>
    <t>T91</t>
  </si>
  <si>
    <t>TRANSPORTES DECISAO LTDA</t>
  </si>
  <si>
    <t>DECISÃO</t>
  </si>
  <si>
    <t>T92</t>
  </si>
  <si>
    <t>JES &amp; GES TRANSPORTES LTDA - M</t>
  </si>
  <si>
    <t>VARISTÃO</t>
  </si>
  <si>
    <t>T93</t>
  </si>
  <si>
    <t>RAMOS E BISPO TRANSPORTES LTDA</t>
  </si>
  <si>
    <t>RAMOS E BISPO</t>
  </si>
  <si>
    <t>T94</t>
  </si>
  <si>
    <t>VIVO SP</t>
  </si>
  <si>
    <t>T95</t>
  </si>
  <si>
    <t>Transportadora Nao Atende</t>
  </si>
  <si>
    <t>TRANSPORTADORA N</t>
  </si>
  <si>
    <t>TNA</t>
  </si>
  <si>
    <t>TPA</t>
  </si>
  <si>
    <t>00634453000250</t>
  </si>
  <si>
    <t>002</t>
  </si>
  <si>
    <t>102</t>
  </si>
  <si>
    <t>88085485000295</t>
  </si>
  <si>
    <t>168</t>
  </si>
  <si>
    <t>88085485000376</t>
  </si>
  <si>
    <t>169</t>
  </si>
  <si>
    <t>88085485000457</t>
  </si>
  <si>
    <t>170</t>
  </si>
  <si>
    <t>88085485000538</t>
  </si>
  <si>
    <t>171</t>
  </si>
  <si>
    <t>88085485000619</t>
  </si>
  <si>
    <t>172</t>
  </si>
  <si>
    <t>88085485000708</t>
  </si>
  <si>
    <t>173</t>
  </si>
  <si>
    <t>88085485000880</t>
  </si>
  <si>
    <t>174</t>
  </si>
  <si>
    <t>88085485000961</t>
  </si>
  <si>
    <t>175</t>
  </si>
  <si>
    <t>88085485001429</t>
  </si>
  <si>
    <t>176</t>
  </si>
  <si>
    <t>88085485001500</t>
  </si>
  <si>
    <t>177</t>
  </si>
  <si>
    <t>88085485001690</t>
  </si>
  <si>
    <t>178</t>
  </si>
  <si>
    <t>88085485001852</t>
  </si>
  <si>
    <t>179</t>
  </si>
  <si>
    <t>88085485001933</t>
  </si>
  <si>
    <t>180</t>
  </si>
  <si>
    <t>88085485002077</t>
  </si>
  <si>
    <t>181</t>
  </si>
  <si>
    <t>88085485002239</t>
  </si>
  <si>
    <t>182</t>
  </si>
  <si>
    <t>88085485002310</t>
  </si>
  <si>
    <t>183</t>
  </si>
  <si>
    <t>88085485002581</t>
  </si>
  <si>
    <t>184</t>
  </si>
  <si>
    <t>88085485002743</t>
  </si>
  <si>
    <t>185</t>
  </si>
  <si>
    <t>88085485002905</t>
  </si>
  <si>
    <t>186</t>
  </si>
  <si>
    <t>88085485003049</t>
  </si>
  <si>
    <t>187</t>
  </si>
  <si>
    <t>88085485003120</t>
  </si>
  <si>
    <t>188</t>
  </si>
  <si>
    <t>88085485003200</t>
  </si>
  <si>
    <t>189</t>
  </si>
  <si>
    <t>88085485003391</t>
  </si>
  <si>
    <t>190</t>
  </si>
  <si>
    <t>88085485003472</t>
  </si>
  <si>
    <t>191</t>
  </si>
  <si>
    <t>88085485003715</t>
  </si>
  <si>
    <t>192</t>
  </si>
  <si>
    <t>88085485003804</t>
  </si>
  <si>
    <t>193</t>
  </si>
  <si>
    <t>88085485004100</t>
  </si>
  <si>
    <t>194</t>
  </si>
  <si>
    <t>88085485004363</t>
  </si>
  <si>
    <t>195</t>
  </si>
  <si>
    <t>88085485004444</t>
  </si>
  <si>
    <t>196</t>
  </si>
  <si>
    <t>88085485004525</t>
  </si>
  <si>
    <t>197</t>
  </si>
  <si>
    <t>88085485004606</t>
  </si>
  <si>
    <t>198</t>
  </si>
  <si>
    <t>88085485004797</t>
  </si>
  <si>
    <t>199</t>
  </si>
  <si>
    <t>88085485004878</t>
  </si>
  <si>
    <t>200</t>
  </si>
  <si>
    <t>88085485004959</t>
  </si>
  <si>
    <t>88085485005092</t>
  </si>
  <si>
    <t>202</t>
  </si>
  <si>
    <t>88085485005173</t>
  </si>
  <si>
    <t>203</t>
  </si>
  <si>
    <t>88085485005254</t>
  </si>
  <si>
    <t>204</t>
  </si>
  <si>
    <t>88085485005335</t>
  </si>
  <si>
    <t>205</t>
  </si>
  <si>
    <t>88085485005416</t>
  </si>
  <si>
    <t>206</t>
  </si>
  <si>
    <t>88085485005688</t>
  </si>
  <si>
    <t>207</t>
  </si>
  <si>
    <t>88085485005769</t>
  </si>
  <si>
    <t>208</t>
  </si>
  <si>
    <t>88085485005840</t>
  </si>
  <si>
    <t>209</t>
  </si>
  <si>
    <t>88085485005920</t>
  </si>
  <si>
    <t>210</t>
  </si>
  <si>
    <t>88085485006064</t>
  </si>
  <si>
    <t>211</t>
  </si>
  <si>
    <t>88085485006145</t>
  </si>
  <si>
    <t>212</t>
  </si>
  <si>
    <t>88085485006226</t>
  </si>
  <si>
    <t>213</t>
  </si>
  <si>
    <t>88085485006307</t>
  </si>
  <si>
    <t>214</t>
  </si>
  <si>
    <t>88085485006730</t>
  </si>
  <si>
    <t>215</t>
  </si>
  <si>
    <t>88085485006811</t>
  </si>
  <si>
    <t>216</t>
  </si>
  <si>
    <t>88085485007036</t>
  </si>
  <si>
    <t>217</t>
  </si>
  <si>
    <t>88085485007117</t>
  </si>
  <si>
    <t>218</t>
  </si>
  <si>
    <t>88085485007206</t>
  </si>
  <si>
    <t>219</t>
  </si>
  <si>
    <t>88085485007389</t>
  </si>
  <si>
    <t>220</t>
  </si>
  <si>
    <t>88085485007460</t>
  </si>
  <si>
    <t>221</t>
  </si>
  <si>
    <t>88085485007702</t>
  </si>
  <si>
    <t>222</t>
  </si>
  <si>
    <t>88085485007974</t>
  </si>
  <si>
    <t>223</t>
  </si>
  <si>
    <t>88085485008008</t>
  </si>
  <si>
    <t>224</t>
  </si>
  <si>
    <t>88085485008199</t>
  </si>
  <si>
    <t>225</t>
  </si>
  <si>
    <t>88085485008270</t>
  </si>
  <si>
    <t>226</t>
  </si>
  <si>
    <t>88085485008350</t>
  </si>
  <si>
    <t>227</t>
  </si>
  <si>
    <t>88085485008431</t>
  </si>
  <si>
    <t>228</t>
  </si>
  <si>
    <t>88085485008512</t>
  </si>
  <si>
    <t>229</t>
  </si>
  <si>
    <t>88085485008601</t>
  </si>
  <si>
    <t>230</t>
  </si>
  <si>
    <t>88085485008784</t>
  </si>
  <si>
    <t>231</t>
  </si>
  <si>
    <t>88085485008865</t>
  </si>
  <si>
    <t>232</t>
  </si>
  <si>
    <t>88085485008946</t>
  </si>
  <si>
    <t>233</t>
  </si>
  <si>
    <t>88085485009080</t>
  </si>
  <si>
    <t>234</t>
  </si>
  <si>
    <t>88085485009160</t>
  </si>
  <si>
    <t>235</t>
  </si>
  <si>
    <t>88085485009241</t>
  </si>
  <si>
    <t>236</t>
  </si>
  <si>
    <t>88085485009322</t>
  </si>
  <si>
    <t>237</t>
  </si>
  <si>
    <t>88085485009403</t>
  </si>
  <si>
    <t>238</t>
  </si>
  <si>
    <t>239</t>
  </si>
  <si>
    <t>61186938001023</t>
  </si>
  <si>
    <t>666</t>
  </si>
  <si>
    <t>09358108001288</t>
  </si>
  <si>
    <t>00634453000846</t>
  </si>
  <si>
    <t>05886614000136</t>
  </si>
  <si>
    <t>03374270000231</t>
  </si>
  <si>
    <t>04155259000324</t>
  </si>
  <si>
    <t>04281036000737</t>
  </si>
  <si>
    <t>58818022000305</t>
  </si>
  <si>
    <t>17103886000100</t>
  </si>
  <si>
    <t>11169431000283</t>
  </si>
  <si>
    <t>25271222000170</t>
  </si>
  <si>
    <t>09231534000101</t>
  </si>
  <si>
    <t>08971966000188</t>
  </si>
  <si>
    <t>04747159000125</t>
  </si>
  <si>
    <t>73939449000193</t>
  </si>
  <si>
    <t>01166372000155</t>
  </si>
  <si>
    <t>09392347000100</t>
  </si>
  <si>
    <t>02716252793</t>
  </si>
  <si>
    <t>09358108001601</t>
  </si>
  <si>
    <t>09358108000710</t>
  </si>
  <si>
    <t>11169431000364</t>
  </si>
  <si>
    <t>17613978000121</t>
  </si>
  <si>
    <t>17619009000188</t>
  </si>
  <si>
    <t>43025774000503</t>
  </si>
  <si>
    <t>17638271001737</t>
  </si>
  <si>
    <t>25100223012320</t>
  </si>
  <si>
    <t>88085485000104</t>
  </si>
  <si>
    <t>10930050000121</t>
  </si>
  <si>
    <t>12940963000154</t>
  </si>
  <si>
    <t>19727878000232</t>
  </si>
  <si>
    <t>61139432000172</t>
  </si>
  <si>
    <t>34373985000112</t>
  </si>
  <si>
    <t>71597215000180</t>
  </si>
  <si>
    <t>10364601000137</t>
  </si>
  <si>
    <t>09521848000130</t>
  </si>
  <si>
    <t>09358108000125</t>
  </si>
  <si>
    <t>14644526000119</t>
  </si>
  <si>
    <t>No menu do topo da tela, selecionar WMS, Saída e Ordem de Expedição. Informar o NR_PEDIDO na coluna "Nº Pedido". Fazer o detalhamento do mesmo. No menu "Transportadora", pegar a informação do Código da Transportadora</t>
  </si>
  <si>
    <t>Executar a View "vw_dom_wms_transportadora", informar o Código da transportadora encontrado e pegar a informação da coluna "NR_CNPJ_TRANSPORTADORA"</t>
  </si>
  <si>
    <t>sessão tcemm0130m000 (Unidades Empresariais) [usar o CD_Filial identificado na sessão tfgld0510m000 como chave]</t>
  </si>
  <si>
    <t>Sessão tfgld0510m000 (Dimensões)</t>
  </si>
  <si>
    <t>Sessão tccom0502m000 (Dados Gerais Companhia)</t>
  </si>
  <si>
    <t xml:space="preserve">Através do CD_ARMAZEM, pegar a informação da filial na tabela MIS_LN.dbo.stg_dom_wms_planta </t>
  </si>
  <si>
    <t xml:space="preserve">Através do CD_ARMAZEM, pegar a informação da planta na tabela MIS_LN.dbo.stg_dom_wms_planta </t>
  </si>
  <si>
    <t>CD_SKU</t>
  </si>
  <si>
    <t>CD_BLOQUEIO</t>
  </si>
  <si>
    <t>CD_CLASSE_LOCAL</t>
  </si>
  <si>
    <t>CD_LOCAL</t>
  </si>
  <si>
    <t>QT_PC</t>
  </si>
  <si>
    <t>QT_PESO</t>
  </si>
  <si>
    <t>QT_M3</t>
  </si>
  <si>
    <t>DOCK</t>
  </si>
  <si>
    <t>WN</t>
  </si>
  <si>
    <t>A00100</t>
  </si>
  <si>
    <t>dbo.stg_wms_volumetria</t>
  </si>
  <si>
    <t>PPA0</t>
  </si>
  <si>
    <t>WF</t>
  </si>
  <si>
    <t>PP0100100</t>
  </si>
  <si>
    <t>No menu do topo da tela, selecionar WMS, Execução, Inventário, Saldos. Em Ações, selecionar Lote por Local. Pegar a informação da coluna "Hold Reason" para o Item desejado. Caso a informação seja branco, a view retornará WN</t>
  </si>
  <si>
    <t>RACK</t>
  </si>
  <si>
    <t>DOCA1</t>
  </si>
  <si>
    <t>0.00058</t>
  </si>
  <si>
    <t>PICKTO</t>
  </si>
  <si>
    <t>ESA</t>
  </si>
  <si>
    <t>ES0100201</t>
  </si>
  <si>
    <t>PP0100200</t>
  </si>
  <si>
    <t>ES0100200</t>
  </si>
  <si>
    <t>Com o CD_LOCAL identificado, ir no menu do topo da tela, selecionar WMS, Configuração, Local. Informar o CD_LOCAL no campo Local. Pegar a informação da coluna Zona.</t>
  </si>
  <si>
    <t>Ir no menu do topo da tela, selecionar WMS, Configuração, Zona. Informar a Zona no campo Descrição. Pegar a informação da coluna Zona
[é preciso que o nome seja informado como é apresentado na configuração do Local, respeitando maíuscula, minúscula, etc]</t>
  </si>
  <si>
    <t>0.03654</t>
  </si>
  <si>
    <t>0.029</t>
  </si>
  <si>
    <t>230184.3</t>
  </si>
  <si>
    <t>0.2987</t>
  </si>
  <si>
    <t>0.00174</t>
  </si>
  <si>
    <t>63</t>
  </si>
  <si>
    <t>2884.4308</t>
  </si>
  <si>
    <t>50</t>
  </si>
  <si>
    <t>2325</t>
  </si>
  <si>
    <t>45.7846</t>
  </si>
  <si>
    <t>515</t>
  </si>
  <si>
    <t>239.475</t>
  </si>
  <si>
    <t>No menu do topo da tela, selecionar WMS, Configuração, Item. Informar o Item na coluna Item e pedir o seu detalhamento. detalhando o item. No menu Geral, pegar a informação de Cubo e multiplicar pela Qt_PC</t>
  </si>
  <si>
    <t>No menu do topo da tela, selecionar WMS, Execução, Inventário, Saldos. Em Ações, selecionar Lote por Local por LPN com Pesos. Pegar a informação da coluna Item</t>
  </si>
  <si>
    <t>No menu do topo da tela, selecionar WMS, Execução, Inventário, Saldos. Em Ações, selecionar Lote por Local por LPN com Pesos. Pegar a informação da coluna "Local" para o Item desejado. Caso exista o mesmo local mais de uma vez, a view agrupará os dados</t>
  </si>
  <si>
    <t>No menu do topo da tela, selecionar WMS, Execução, Inventário, Saldos. Em Ações, selecionar Lote por Local por LPN com Pesos. Pegar a informação da coluna "Total" para o Item e Local desejado, somando os valores</t>
  </si>
  <si>
    <t>No menu do topo da tela, selecionar WMS, Execução, Inventário, Saldos. Em Ações, selecionar Lote por Local por LPN com Pesos. Pegar a informação da coluna "Peso Líquido" para o Item e Local desejado, somando os valores</t>
  </si>
  <si>
    <t>CD_ARMAZEM_LN</t>
  </si>
  <si>
    <t>É lido o campo "WMWHSE1.CAGEIDDETAIL.adddate" e o mesmo não é apresentado em tela</t>
  </si>
  <si>
    <t>2014-08-18 13:00:00.000</t>
  </si>
  <si>
    <t>2015-01-14 08:40:00.000</t>
  </si>
  <si>
    <t>2014-08-26 11:54:00.000</t>
  </si>
  <si>
    <t>2015-02-04 23:59:00.000</t>
  </si>
  <si>
    <t>2015-02-27 14:32:00.000</t>
  </si>
  <si>
    <t>2014-04-27 08:00:00.000</t>
  </si>
  <si>
    <t>o código do contrato não existe no WMS somente no LN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</si>
</sst>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59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NumberFormat="1" applyFont="1"/>
    <xf numFmtId="0" fontId="3" fillId="0" borderId="0" xfId="0" applyNumberFormat="1" applyFont="1"/>
    <xf numFmtId="49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/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2" fontId="2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/>
    </xf>
    <xf numFmtId="49" fontId="6" fillId="7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3" fillId="0" borderId="0" xfId="0" applyNumberFormat="1" applyFont="1"/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49" fontId="8" fillId="8" borderId="1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D959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J184"/>
  <sheetViews>
    <sheetView workbookViewId="0">
      <selection activeCell="H11" sqref="H11:H20"/>
    </sheetView>
  </sheetViews>
  <sheetFormatPr defaultRowHeight="15"/>
  <cols>
    <col min="1" max="1" width="17.5703125" customWidth="1"/>
    <col min="2" max="8" width="23.7109375" customWidth="1"/>
    <col min="9" max="9" width="20.140625" bestFit="1" customWidth="1"/>
    <col min="10" max="10" width="22" bestFit="1" customWidth="1"/>
  </cols>
  <sheetData>
    <row r="2" spans="1:36" s="3" customFormat="1" ht="21">
      <c r="C2" s="5" t="s">
        <v>14</v>
      </c>
      <c r="D2" s="1" t="s">
        <v>15</v>
      </c>
      <c r="E2" s="6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9" customFormat="1" ht="23.25" customHeight="1">
      <c r="A4" s="11" t="s">
        <v>37</v>
      </c>
      <c r="B4" s="12"/>
      <c r="C4" s="12"/>
      <c r="D4" s="12"/>
      <c r="E4" s="13"/>
      <c r="F4" s="8"/>
      <c r="G4" s="8"/>
      <c r="H4" s="8"/>
    </row>
    <row r="5" spans="1:36" s="9" customFormat="1" ht="11.25"/>
    <row r="6" spans="1:36" s="9" customFormat="1" ht="22.5" customHeight="1">
      <c r="A6" s="10" t="s">
        <v>1</v>
      </c>
      <c r="B6" s="10" t="s">
        <v>0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</row>
    <row r="7" spans="1:36" s="9" customFormat="1" ht="11.25">
      <c r="A7" s="2" t="s">
        <v>8</v>
      </c>
      <c r="B7" s="16" t="s">
        <v>16</v>
      </c>
      <c r="C7" s="16" t="s">
        <v>9</v>
      </c>
      <c r="D7" s="16" t="s">
        <v>23</v>
      </c>
      <c r="E7" s="16" t="s">
        <v>17</v>
      </c>
      <c r="F7" s="16" t="s">
        <v>17</v>
      </c>
      <c r="G7" s="16" t="s">
        <v>18</v>
      </c>
      <c r="H7" s="2" t="s">
        <v>23</v>
      </c>
    </row>
    <row r="8" spans="1:36" s="9" customFormat="1" ht="11.25">
      <c r="A8" s="2" t="s">
        <v>8</v>
      </c>
      <c r="B8" s="16" t="s">
        <v>29</v>
      </c>
      <c r="C8" s="16" t="s">
        <v>9</v>
      </c>
      <c r="D8" s="16" t="s">
        <v>30</v>
      </c>
      <c r="E8" s="16" t="s">
        <v>31</v>
      </c>
      <c r="F8" s="16" t="s">
        <v>31</v>
      </c>
      <c r="G8" s="16" t="s">
        <v>32</v>
      </c>
      <c r="H8" s="2" t="s">
        <v>30</v>
      </c>
    </row>
    <row r="9" spans="1:36" s="9" customFormat="1" ht="11.25">
      <c r="A9" s="2" t="s">
        <v>8</v>
      </c>
      <c r="B9" s="16" t="s">
        <v>33</v>
      </c>
      <c r="C9" s="16" t="s">
        <v>9</v>
      </c>
      <c r="D9" s="16" t="s">
        <v>34</v>
      </c>
      <c r="E9" s="16" t="s">
        <v>35</v>
      </c>
      <c r="F9" s="16" t="s">
        <v>35</v>
      </c>
      <c r="G9" s="16" t="s">
        <v>19</v>
      </c>
      <c r="H9" s="2" t="s">
        <v>36</v>
      </c>
    </row>
    <row r="10" spans="1:36" s="9" customFormat="1" ht="11.25"/>
    <row r="11" spans="1:36" s="9" customFormat="1" ht="11.25">
      <c r="B11" s="45" t="s">
        <v>20</v>
      </c>
      <c r="C11" s="45" t="s">
        <v>21</v>
      </c>
      <c r="D11" s="45" t="s">
        <v>22</v>
      </c>
      <c r="E11" s="45" t="s">
        <v>24</v>
      </c>
      <c r="F11" s="45" t="s">
        <v>25</v>
      </c>
      <c r="G11" s="45" t="s">
        <v>26</v>
      </c>
      <c r="H11" s="45" t="s">
        <v>28</v>
      </c>
    </row>
    <row r="12" spans="1:36" s="9" customFormat="1" ht="11.25">
      <c r="B12" s="45"/>
      <c r="C12" s="45"/>
      <c r="D12" s="45"/>
      <c r="E12" s="45"/>
      <c r="F12" s="45"/>
      <c r="G12" s="45"/>
      <c r="H12" s="45"/>
    </row>
    <row r="13" spans="1:36" s="9" customFormat="1" ht="11.25">
      <c r="B13" s="45"/>
      <c r="C13" s="45"/>
      <c r="D13" s="45"/>
      <c r="E13" s="45"/>
      <c r="F13" s="45"/>
      <c r="G13" s="45"/>
      <c r="H13" s="45"/>
    </row>
    <row r="14" spans="1:36" s="9" customFormat="1" ht="11.25">
      <c r="B14" s="45"/>
      <c r="C14" s="45"/>
      <c r="D14" s="45"/>
      <c r="E14" s="45"/>
      <c r="F14" s="45"/>
      <c r="G14" s="45"/>
      <c r="H14" s="45"/>
    </row>
    <row r="15" spans="1:36" s="9" customFormat="1" ht="11.25">
      <c r="B15" s="45"/>
      <c r="C15" s="45"/>
      <c r="D15" s="45"/>
      <c r="E15" s="45"/>
      <c r="F15" s="45"/>
      <c r="G15" s="45"/>
      <c r="H15" s="45"/>
    </row>
    <row r="16" spans="1:36" s="9" customFormat="1" ht="11.25">
      <c r="B16" s="45"/>
      <c r="C16" s="45"/>
      <c r="D16" s="45"/>
      <c r="E16" s="45"/>
      <c r="F16" s="45"/>
      <c r="G16" s="45"/>
      <c r="H16" s="45"/>
    </row>
    <row r="17" spans="1:8" s="9" customFormat="1" ht="11.25">
      <c r="B17" s="45"/>
      <c r="C17" s="45"/>
      <c r="D17" s="45"/>
      <c r="E17" s="45"/>
      <c r="F17" s="45"/>
      <c r="G17" s="45"/>
      <c r="H17" s="45"/>
    </row>
    <row r="18" spans="1:8" s="9" customFormat="1" ht="11.25">
      <c r="B18" s="45"/>
      <c r="C18" s="45"/>
      <c r="D18" s="45"/>
      <c r="E18" s="45"/>
      <c r="F18" s="45"/>
      <c r="G18" s="45"/>
      <c r="H18" s="45"/>
    </row>
    <row r="19" spans="1:8" s="9" customFormat="1" ht="11.25">
      <c r="B19" s="45"/>
      <c r="C19" s="45"/>
      <c r="D19" s="45"/>
      <c r="E19" s="45"/>
      <c r="F19" s="45"/>
      <c r="G19" s="45"/>
      <c r="H19" s="45"/>
    </row>
    <row r="20" spans="1:8" s="9" customFormat="1" ht="11.25">
      <c r="B20" s="45"/>
      <c r="C20" s="45"/>
      <c r="D20" s="45"/>
      <c r="E20" s="45"/>
      <c r="F20" s="45"/>
      <c r="G20" s="45"/>
      <c r="H20" s="45"/>
    </row>
    <row r="21" spans="1:8" s="9" customFormat="1" ht="11.25" customHeight="1">
      <c r="B21" s="14"/>
      <c r="C21" s="14"/>
      <c r="D21" s="14"/>
      <c r="E21" s="14"/>
      <c r="F21" s="14"/>
      <c r="G21" s="45" t="s">
        <v>27</v>
      </c>
    </row>
    <row r="22" spans="1:8" s="9" customFormat="1" ht="11.25">
      <c r="B22" s="14"/>
      <c r="C22" s="14"/>
      <c r="D22" s="14"/>
      <c r="E22" s="14"/>
      <c r="F22" s="14"/>
      <c r="G22" s="45"/>
    </row>
    <row r="23" spans="1:8" s="9" customFormat="1" ht="11.25">
      <c r="A23" s="46" t="s">
        <v>49</v>
      </c>
      <c r="B23" s="46"/>
      <c r="C23" s="14"/>
      <c r="D23" s="14"/>
      <c r="E23" s="14"/>
      <c r="F23" s="14"/>
      <c r="G23" s="45"/>
    </row>
    <row r="24" spans="1:8" s="9" customFormat="1" ht="11.25">
      <c r="A24" s="46"/>
      <c r="B24" s="46"/>
      <c r="C24" s="14"/>
      <c r="D24" s="14"/>
      <c r="E24" s="14"/>
      <c r="F24" s="14"/>
      <c r="G24" s="45"/>
    </row>
    <row r="25" spans="1:8" s="9" customFormat="1" ht="15.75" customHeight="1">
      <c r="A25" s="20" t="s">
        <v>47</v>
      </c>
      <c r="B25" s="20" t="s">
        <v>48</v>
      </c>
      <c r="C25" s="14"/>
      <c r="D25" s="14"/>
      <c r="E25" s="14"/>
      <c r="F25" s="14"/>
      <c r="G25" s="45"/>
    </row>
    <row r="26" spans="1:8" s="9" customFormat="1" ht="11.25">
      <c r="A26" s="17" t="s">
        <v>38</v>
      </c>
      <c r="B26" s="18" t="s">
        <v>41</v>
      </c>
      <c r="C26" s="14"/>
      <c r="D26" s="14"/>
      <c r="E26" s="14"/>
      <c r="F26" s="14"/>
      <c r="G26" s="45"/>
    </row>
    <row r="27" spans="1:8" s="7" customFormat="1" ht="12">
      <c r="A27" s="17" t="s">
        <v>8</v>
      </c>
      <c r="B27" s="18" t="s">
        <v>42</v>
      </c>
      <c r="C27" s="15"/>
      <c r="D27" s="15"/>
      <c r="E27" s="15"/>
      <c r="F27" s="15"/>
      <c r="G27" s="45"/>
    </row>
    <row r="28" spans="1:8" s="7" customFormat="1" ht="12">
      <c r="A28" s="17" t="s">
        <v>39</v>
      </c>
      <c r="B28" s="18" t="s">
        <v>201</v>
      </c>
      <c r="C28" s="15"/>
      <c r="D28" s="15"/>
      <c r="E28" s="15"/>
      <c r="F28" s="15"/>
      <c r="G28" s="45"/>
    </row>
    <row r="29" spans="1:8" s="7" customFormat="1" ht="12">
      <c r="A29" s="17" t="s">
        <v>10</v>
      </c>
      <c r="B29" s="19" t="s">
        <v>43</v>
      </c>
      <c r="C29" s="15"/>
      <c r="D29" s="15"/>
      <c r="E29" s="15"/>
      <c r="F29" s="15"/>
      <c r="G29" s="45"/>
    </row>
    <row r="30" spans="1:8" s="7" customFormat="1" ht="12">
      <c r="A30" s="17" t="s">
        <v>11</v>
      </c>
      <c r="B30" s="19" t="s">
        <v>44</v>
      </c>
      <c r="C30" s="15"/>
      <c r="D30" s="15"/>
      <c r="E30" s="15"/>
      <c r="F30" s="15"/>
      <c r="G30" s="45"/>
    </row>
    <row r="31" spans="1:8" s="7" customFormat="1" ht="12">
      <c r="A31" s="17" t="s">
        <v>40</v>
      </c>
      <c r="B31" s="19" t="s">
        <v>45</v>
      </c>
      <c r="C31" s="15"/>
      <c r="D31" s="15"/>
      <c r="E31" s="15"/>
      <c r="F31" s="15"/>
      <c r="G31" s="45"/>
    </row>
    <row r="32" spans="1:8" s="7" customFormat="1" ht="12">
      <c r="A32" s="17" t="s">
        <v>12</v>
      </c>
      <c r="B32" s="19" t="s">
        <v>198</v>
      </c>
      <c r="G32" s="45"/>
    </row>
    <row r="33" spans="1:2" s="7" customFormat="1" ht="12">
      <c r="A33" s="17" t="s">
        <v>13</v>
      </c>
      <c r="B33" s="19" t="s">
        <v>46</v>
      </c>
    </row>
    <row r="34" spans="1:2" s="7" customFormat="1" ht="12"/>
    <row r="35" spans="1:2" s="7" customFormat="1" ht="12"/>
    <row r="36" spans="1:2" s="7" customFormat="1" ht="12"/>
    <row r="37" spans="1:2" s="7" customFormat="1" ht="12"/>
    <row r="38" spans="1:2" s="7" customFormat="1" ht="12"/>
    <row r="39" spans="1:2" s="7" customFormat="1" ht="12"/>
    <row r="40" spans="1:2" s="7" customFormat="1" ht="12"/>
    <row r="41" spans="1:2" s="7" customFormat="1" ht="12"/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</sheetData>
  <mergeCells count="9">
    <mergeCell ref="G21:G32"/>
    <mergeCell ref="H11:H20"/>
    <mergeCell ref="A23:B24"/>
    <mergeCell ref="B11:B20"/>
    <mergeCell ref="C11:C20"/>
    <mergeCell ref="D11:D20"/>
    <mergeCell ref="E11:E20"/>
    <mergeCell ref="F11:F20"/>
    <mergeCell ref="G11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2:P192"/>
  <sheetViews>
    <sheetView topLeftCell="I1" workbookViewId="0">
      <selection activeCell="K3" sqref="K3"/>
    </sheetView>
  </sheetViews>
  <sheetFormatPr defaultRowHeight="15"/>
  <cols>
    <col min="1" max="1" width="20.85546875" customWidth="1"/>
    <col min="2" max="2" width="25.28515625" customWidth="1"/>
    <col min="3" max="3" width="23.7109375" customWidth="1"/>
    <col min="4" max="4" width="28.42578125" customWidth="1"/>
    <col min="5" max="5" width="27.85546875" customWidth="1"/>
    <col min="6" max="13" width="23.5703125" customWidth="1"/>
    <col min="14" max="14" width="26.5703125" customWidth="1"/>
    <col min="15" max="16" width="23.5703125" customWidth="1"/>
  </cols>
  <sheetData>
    <row r="2" spans="1:16" s="3" customFormat="1" ht="21">
      <c r="C2" s="5" t="s">
        <v>14</v>
      </c>
      <c r="D2" s="1" t="s">
        <v>353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3" customFormat="1" ht="2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9" customFormat="1" ht="23.25" customHeight="1">
      <c r="A4" s="11" t="s">
        <v>188</v>
      </c>
      <c r="B4" s="12"/>
      <c r="C4" s="12"/>
      <c r="D4" s="13"/>
      <c r="E4" s="12"/>
    </row>
    <row r="5" spans="1:16" s="9" customFormat="1" ht="11.25"/>
    <row r="6" spans="1:16" s="8" customFormat="1" ht="22.5" customHeight="1">
      <c r="A6" s="38" t="s">
        <v>1</v>
      </c>
      <c r="B6" s="38" t="s">
        <v>148</v>
      </c>
      <c r="C6" s="38" t="s">
        <v>149</v>
      </c>
      <c r="D6" s="38" t="s">
        <v>359</v>
      </c>
      <c r="E6" s="38" t="s">
        <v>362</v>
      </c>
      <c r="F6" s="38" t="s">
        <v>355</v>
      </c>
      <c r="G6" s="38" t="s">
        <v>358</v>
      </c>
      <c r="H6" s="38" t="s">
        <v>354</v>
      </c>
      <c r="I6" s="38" t="s">
        <v>356</v>
      </c>
      <c r="J6" s="38" t="s">
        <v>357</v>
      </c>
      <c r="K6" s="38" t="s">
        <v>360</v>
      </c>
      <c r="L6" s="38" t="s">
        <v>189</v>
      </c>
      <c r="M6" s="38" t="s">
        <v>363</v>
      </c>
      <c r="N6" s="38" t="s">
        <v>361</v>
      </c>
      <c r="O6" s="38" t="s">
        <v>7</v>
      </c>
      <c r="P6" s="38" t="s">
        <v>263</v>
      </c>
    </row>
    <row r="7" spans="1:16" s="22" customFormat="1" ht="11.25">
      <c r="A7" s="31" t="s">
        <v>38</v>
      </c>
      <c r="B7" s="31" t="s">
        <v>151</v>
      </c>
      <c r="C7" s="31" t="s">
        <v>414</v>
      </c>
      <c r="D7" s="31" t="s">
        <v>415</v>
      </c>
      <c r="E7" s="31" t="s">
        <v>277</v>
      </c>
      <c r="F7" s="31" t="s">
        <v>416</v>
      </c>
      <c r="G7" s="31" t="s">
        <v>131</v>
      </c>
      <c r="H7" s="31" t="s">
        <v>299</v>
      </c>
      <c r="I7" s="31" t="s">
        <v>299</v>
      </c>
      <c r="J7" s="31" t="s">
        <v>364</v>
      </c>
      <c r="K7" s="31" t="s">
        <v>417</v>
      </c>
      <c r="L7" s="31" t="s">
        <v>277</v>
      </c>
      <c r="M7" s="31" t="s">
        <v>277</v>
      </c>
      <c r="N7" s="31" t="s">
        <v>277</v>
      </c>
      <c r="O7" s="31" t="s">
        <v>418</v>
      </c>
      <c r="P7" s="31" t="s">
        <v>295</v>
      </c>
    </row>
    <row r="8" spans="1:16" s="22" customFormat="1" ht="11.25">
      <c r="A8" s="31" t="s">
        <v>38</v>
      </c>
      <c r="B8" s="31" t="s">
        <v>151</v>
      </c>
      <c r="C8" s="31" t="s">
        <v>419</v>
      </c>
      <c r="D8" s="31" t="s">
        <v>420</v>
      </c>
      <c r="E8" s="31" t="s">
        <v>277</v>
      </c>
      <c r="F8" s="31" t="s">
        <v>421</v>
      </c>
      <c r="G8" s="31" t="s">
        <v>131</v>
      </c>
      <c r="H8" s="31" t="s">
        <v>299</v>
      </c>
      <c r="I8" s="31" t="s">
        <v>299</v>
      </c>
      <c r="J8" s="31" t="s">
        <v>364</v>
      </c>
      <c r="K8" s="31" t="s">
        <v>423</v>
      </c>
      <c r="L8" s="31" t="s">
        <v>277</v>
      </c>
      <c r="M8" s="31" t="s">
        <v>277</v>
      </c>
      <c r="N8" s="31" t="s">
        <v>277</v>
      </c>
      <c r="O8" s="31" t="s">
        <v>424</v>
      </c>
      <c r="P8" s="31" t="s">
        <v>422</v>
      </c>
    </row>
    <row r="9" spans="1:16" s="22" customFormat="1" ht="11.25">
      <c r="A9" s="31" t="s">
        <v>10</v>
      </c>
      <c r="B9" s="31" t="s">
        <v>151</v>
      </c>
      <c r="C9" s="31" t="s">
        <v>414</v>
      </c>
      <c r="D9" s="31" t="s">
        <v>426</v>
      </c>
      <c r="E9" s="31" t="s">
        <v>277</v>
      </c>
      <c r="F9" s="31" t="s">
        <v>427</v>
      </c>
      <c r="G9" s="31" t="s">
        <v>131</v>
      </c>
      <c r="H9" s="31" t="s">
        <v>298</v>
      </c>
      <c r="I9" s="31" t="s">
        <v>298</v>
      </c>
      <c r="J9" s="31" t="s">
        <v>364</v>
      </c>
      <c r="K9" s="31" t="s">
        <v>429</v>
      </c>
      <c r="L9" s="31" t="s">
        <v>277</v>
      </c>
      <c r="M9" s="31" t="s">
        <v>277</v>
      </c>
      <c r="N9" s="31" t="s">
        <v>277</v>
      </c>
      <c r="O9" s="31" t="s">
        <v>430</v>
      </c>
      <c r="P9" s="31" t="s">
        <v>428</v>
      </c>
    </row>
    <row r="10" spans="1:16" s="22" customFormat="1" ht="11.25">
      <c r="A10" s="31" t="s">
        <v>10</v>
      </c>
      <c r="B10" s="31" t="s">
        <v>151</v>
      </c>
      <c r="C10" s="31" t="s">
        <v>419</v>
      </c>
      <c r="D10" s="31" t="s">
        <v>431</v>
      </c>
      <c r="E10" s="31" t="s">
        <v>277</v>
      </c>
      <c r="F10" s="31" t="s">
        <v>432</v>
      </c>
      <c r="G10" s="31" t="s">
        <v>131</v>
      </c>
      <c r="H10" s="31" t="s">
        <v>299</v>
      </c>
      <c r="I10" s="31" t="s">
        <v>299</v>
      </c>
      <c r="J10" s="31" t="s">
        <v>364</v>
      </c>
      <c r="K10" s="31" t="s">
        <v>433</v>
      </c>
      <c r="L10" s="31" t="s">
        <v>277</v>
      </c>
      <c r="M10" s="31" t="s">
        <v>277</v>
      </c>
      <c r="N10" s="31" t="s">
        <v>277</v>
      </c>
      <c r="O10" s="31" t="s">
        <v>434</v>
      </c>
      <c r="P10" s="31" t="s">
        <v>297</v>
      </c>
    </row>
    <row r="11" spans="1:16" s="22" customFormat="1" ht="11.25">
      <c r="A11" s="31" t="s">
        <v>10</v>
      </c>
      <c r="B11" s="31" t="s">
        <v>151</v>
      </c>
      <c r="C11" s="35" t="s">
        <v>403</v>
      </c>
      <c r="D11" s="35" t="s">
        <v>404</v>
      </c>
      <c r="E11" s="35" t="s">
        <v>409</v>
      </c>
      <c r="F11" s="35" t="s">
        <v>406</v>
      </c>
      <c r="G11" s="35" t="s">
        <v>61</v>
      </c>
      <c r="H11" s="35" t="s">
        <v>310</v>
      </c>
      <c r="I11" s="35" t="s">
        <v>364</v>
      </c>
      <c r="J11" s="35" t="s">
        <v>310</v>
      </c>
      <c r="K11" s="31" t="s">
        <v>407</v>
      </c>
      <c r="L11" s="35" t="s">
        <v>425</v>
      </c>
      <c r="M11" s="35" t="s">
        <v>410</v>
      </c>
      <c r="N11" s="31" t="s">
        <v>408</v>
      </c>
      <c r="O11" s="31" t="s">
        <v>405</v>
      </c>
      <c r="P11" s="31" t="s">
        <v>295</v>
      </c>
    </row>
    <row r="12" spans="1:16" s="22" customFormat="1" ht="11.25">
      <c r="A12" s="31" t="s">
        <v>10</v>
      </c>
      <c r="B12" s="31" t="s">
        <v>151</v>
      </c>
      <c r="C12" s="31" t="s">
        <v>379</v>
      </c>
      <c r="D12" s="31" t="s">
        <v>380</v>
      </c>
      <c r="E12" s="31" t="s">
        <v>277</v>
      </c>
      <c r="F12" s="31" t="s">
        <v>382</v>
      </c>
      <c r="G12" s="31" t="s">
        <v>131</v>
      </c>
      <c r="H12" s="31" t="s">
        <v>299</v>
      </c>
      <c r="I12" s="31" t="s">
        <v>299</v>
      </c>
      <c r="J12" s="31" t="s">
        <v>364</v>
      </c>
      <c r="K12" s="31" t="s">
        <v>383</v>
      </c>
      <c r="L12" s="31" t="s">
        <v>435</v>
      </c>
      <c r="M12" s="31" t="s">
        <v>385</v>
      </c>
      <c r="N12" s="31" t="s">
        <v>384</v>
      </c>
      <c r="O12" s="31" t="s">
        <v>381</v>
      </c>
      <c r="P12" s="31" t="s">
        <v>365</v>
      </c>
    </row>
    <row r="13" spans="1:16" s="22" customFormat="1" ht="11.25">
      <c r="A13" s="31" t="s">
        <v>10</v>
      </c>
      <c r="B13" s="31" t="s">
        <v>151</v>
      </c>
      <c r="C13" s="31" t="s">
        <v>392</v>
      </c>
      <c r="D13" s="31" t="s">
        <v>393</v>
      </c>
      <c r="E13" s="31" t="s">
        <v>398</v>
      </c>
      <c r="F13" s="31" t="s">
        <v>395</v>
      </c>
      <c r="G13" s="31" t="s">
        <v>61</v>
      </c>
      <c r="H13" s="31" t="s">
        <v>299</v>
      </c>
      <c r="I13" s="31" t="s">
        <v>364</v>
      </c>
      <c r="J13" s="31" t="s">
        <v>299</v>
      </c>
      <c r="K13" s="31" t="s">
        <v>396</v>
      </c>
      <c r="L13" s="31" t="s">
        <v>436</v>
      </c>
      <c r="M13" s="31" t="s">
        <v>399</v>
      </c>
      <c r="N13" s="31" t="s">
        <v>397</v>
      </c>
      <c r="O13" s="31" t="s">
        <v>394</v>
      </c>
      <c r="P13" s="31" t="s">
        <v>295</v>
      </c>
    </row>
    <row r="14" spans="1:16" s="22" customFormat="1" ht="11.25">
      <c r="A14" s="31" t="s">
        <v>10</v>
      </c>
      <c r="B14" s="31" t="s">
        <v>151</v>
      </c>
      <c r="C14" s="31" t="s">
        <v>371</v>
      </c>
      <c r="D14" s="31" t="s">
        <v>372</v>
      </c>
      <c r="E14" s="31" t="s">
        <v>377</v>
      </c>
      <c r="F14" s="31" t="s">
        <v>374</v>
      </c>
      <c r="G14" s="31" t="s">
        <v>61</v>
      </c>
      <c r="H14" s="31" t="s">
        <v>299</v>
      </c>
      <c r="I14" s="31" t="s">
        <v>364</v>
      </c>
      <c r="J14" s="31" t="s">
        <v>299</v>
      </c>
      <c r="K14" s="31" t="s">
        <v>375</v>
      </c>
      <c r="L14" s="31" t="s">
        <v>437</v>
      </c>
      <c r="M14" s="31" t="s">
        <v>378</v>
      </c>
      <c r="N14" s="31" t="s">
        <v>376</v>
      </c>
      <c r="O14" s="31" t="s">
        <v>373</v>
      </c>
      <c r="P14" s="31" t="s">
        <v>297</v>
      </c>
    </row>
    <row r="15" spans="1:16" s="22" customFormat="1" ht="11.25">
      <c r="A15" s="31" t="s">
        <v>10</v>
      </c>
      <c r="B15" s="31" t="s">
        <v>151</v>
      </c>
      <c r="C15" s="31" t="s">
        <v>386</v>
      </c>
      <c r="D15" s="31" t="s">
        <v>387</v>
      </c>
      <c r="E15" s="31" t="s">
        <v>377</v>
      </c>
      <c r="F15" s="31" t="s">
        <v>389</v>
      </c>
      <c r="G15" s="31" t="s">
        <v>61</v>
      </c>
      <c r="H15" s="31" t="s">
        <v>299</v>
      </c>
      <c r="I15" s="31" t="s">
        <v>364</v>
      </c>
      <c r="J15" s="31" t="s">
        <v>299</v>
      </c>
      <c r="K15" s="31" t="s">
        <v>390</v>
      </c>
      <c r="L15" s="31" t="s">
        <v>437</v>
      </c>
      <c r="M15" s="31" t="s">
        <v>378</v>
      </c>
      <c r="N15" s="31" t="s">
        <v>391</v>
      </c>
      <c r="O15" s="31" t="s">
        <v>388</v>
      </c>
      <c r="P15" s="31" t="s">
        <v>297</v>
      </c>
    </row>
    <row r="16" spans="1:16" s="22" customFormat="1" ht="11.25">
      <c r="A16" s="21" t="s">
        <v>10</v>
      </c>
      <c r="B16" s="21" t="s">
        <v>151</v>
      </c>
      <c r="C16" s="21" t="s">
        <v>366</v>
      </c>
      <c r="D16" s="21" t="s">
        <v>367</v>
      </c>
      <c r="E16" s="21" t="s">
        <v>402</v>
      </c>
      <c r="F16" s="21" t="s">
        <v>400</v>
      </c>
      <c r="G16" s="21" t="s">
        <v>61</v>
      </c>
      <c r="H16" s="21">
        <v>10000</v>
      </c>
      <c r="I16" s="21" t="s">
        <v>364</v>
      </c>
      <c r="J16" s="21" t="s">
        <v>299</v>
      </c>
      <c r="K16" s="21" t="s">
        <v>368</v>
      </c>
      <c r="L16" s="21" t="s">
        <v>437</v>
      </c>
      <c r="M16" s="21" t="s">
        <v>378</v>
      </c>
      <c r="N16" s="21" t="s">
        <v>401</v>
      </c>
      <c r="O16" s="21" t="s">
        <v>388</v>
      </c>
      <c r="P16" s="21" t="s">
        <v>297</v>
      </c>
    </row>
    <row r="17" spans="1:16" s="22" customFormat="1" ht="11.25">
      <c r="A17" s="21"/>
      <c r="B17" s="21"/>
      <c r="C17" s="21"/>
      <c r="D17" s="21"/>
      <c r="E17" s="21"/>
      <c r="G17" s="21"/>
      <c r="I17" s="21"/>
      <c r="J17" s="21"/>
      <c r="K17" s="21"/>
      <c r="L17" s="21"/>
      <c r="M17" s="21"/>
      <c r="N17" s="21"/>
      <c r="O17" s="21"/>
      <c r="P17" s="21"/>
    </row>
    <row r="18" spans="1:16" s="9" customFormat="1" ht="11.25">
      <c r="B18" s="21"/>
      <c r="D18" s="21"/>
      <c r="E18" s="21"/>
      <c r="G18" s="21"/>
      <c r="K18" s="21"/>
      <c r="L18" s="21"/>
      <c r="M18" s="21"/>
      <c r="N18" s="21"/>
      <c r="O18" s="21"/>
      <c r="P18" s="21"/>
    </row>
    <row r="19" spans="1:16" s="9" customFormat="1" ht="11.25" customHeight="1">
      <c r="A19" s="45"/>
      <c r="B19" s="45" t="s">
        <v>848</v>
      </c>
      <c r="C19" s="45" t="s">
        <v>67</v>
      </c>
      <c r="D19" s="45" t="s">
        <v>369</v>
      </c>
      <c r="E19" s="45" t="s">
        <v>413</v>
      </c>
      <c r="F19" s="45" t="s">
        <v>411</v>
      </c>
      <c r="G19" s="45" t="s">
        <v>412</v>
      </c>
      <c r="H19" s="45" t="s">
        <v>440</v>
      </c>
      <c r="I19" s="45" t="s">
        <v>441</v>
      </c>
      <c r="J19" s="45" t="s">
        <v>442</v>
      </c>
      <c r="K19" s="45" t="s">
        <v>370</v>
      </c>
      <c r="L19" s="47" t="s">
        <v>439</v>
      </c>
      <c r="M19" s="45" t="s">
        <v>438</v>
      </c>
      <c r="N19" s="45" t="s">
        <v>892</v>
      </c>
      <c r="O19" s="45"/>
      <c r="P19" s="45" t="s">
        <v>842</v>
      </c>
    </row>
    <row r="20" spans="1:16" s="9" customFormat="1" ht="11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7"/>
      <c r="M20" s="45"/>
      <c r="N20" s="45"/>
      <c r="O20" s="45"/>
      <c r="P20" s="45"/>
    </row>
    <row r="21" spans="1:16" s="9" customFormat="1" ht="11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7"/>
      <c r="M21" s="45"/>
      <c r="N21" s="45"/>
      <c r="O21" s="45"/>
      <c r="P21" s="45"/>
    </row>
    <row r="22" spans="1:16" s="9" customFormat="1" ht="11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7"/>
      <c r="M22" s="45"/>
      <c r="N22" s="45"/>
      <c r="O22" s="45"/>
      <c r="P22" s="45"/>
    </row>
    <row r="23" spans="1:16" s="9" customFormat="1" ht="11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7"/>
      <c r="M23" s="45"/>
      <c r="N23" s="45"/>
      <c r="O23" s="45"/>
      <c r="P23" s="45"/>
    </row>
    <row r="24" spans="1:16" s="9" customFormat="1" ht="11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7"/>
      <c r="M24" s="45"/>
      <c r="N24" s="45"/>
      <c r="O24" s="45"/>
      <c r="P24" s="45"/>
    </row>
    <row r="25" spans="1:16" s="9" customFormat="1" ht="11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7"/>
      <c r="M25" s="45"/>
      <c r="N25" s="45"/>
      <c r="O25" s="45"/>
      <c r="P25" s="45"/>
    </row>
    <row r="26" spans="1:16" s="9" customFormat="1" ht="11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7"/>
      <c r="M26" s="45"/>
      <c r="N26" s="45"/>
      <c r="O26" s="45"/>
      <c r="P26" s="45"/>
    </row>
    <row r="27" spans="1:16" s="9" customFormat="1" ht="11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7"/>
      <c r="M27" s="45"/>
      <c r="N27" s="45"/>
      <c r="O27" s="45"/>
      <c r="P27" s="45"/>
    </row>
    <row r="28" spans="1:16" s="9" customFormat="1" ht="11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7"/>
      <c r="M28" s="45"/>
      <c r="N28" s="45"/>
      <c r="O28" s="45"/>
      <c r="P28" s="45"/>
    </row>
    <row r="29" spans="1:16" s="9" customFormat="1" ht="11.25" customHeight="1"/>
    <row r="30" spans="1:16" s="9" customFormat="1" ht="11.25" customHeight="1">
      <c r="P30" s="45" t="s">
        <v>843</v>
      </c>
    </row>
    <row r="31" spans="1:16" s="9" customFormat="1" ht="11.25">
      <c r="A31" s="46" t="s">
        <v>49</v>
      </c>
      <c r="B31" s="46"/>
      <c r="P31" s="45"/>
    </row>
    <row r="32" spans="1:16" s="9" customFormat="1" ht="11.25">
      <c r="A32" s="46"/>
      <c r="B32" s="46"/>
      <c r="P32" s="45"/>
    </row>
    <row r="33" spans="1:16" s="9" customFormat="1" ht="15.75" customHeight="1">
      <c r="A33" s="20" t="s">
        <v>47</v>
      </c>
      <c r="B33" s="20" t="s">
        <v>48</v>
      </c>
      <c r="P33" s="45"/>
    </row>
    <row r="34" spans="1:16" s="9" customFormat="1" ht="11.25">
      <c r="A34" s="17" t="s">
        <v>38</v>
      </c>
      <c r="B34" s="18" t="s">
        <v>41</v>
      </c>
      <c r="P34" s="45"/>
    </row>
    <row r="35" spans="1:16" s="7" customFormat="1" ht="12">
      <c r="A35" s="17" t="s">
        <v>8</v>
      </c>
      <c r="B35" s="18" t="s">
        <v>42</v>
      </c>
      <c r="P35" s="45"/>
    </row>
    <row r="36" spans="1:16" s="7" customFormat="1" ht="12">
      <c r="A36" s="17" t="s">
        <v>39</v>
      </c>
      <c r="B36" s="18" t="s">
        <v>201</v>
      </c>
      <c r="P36" s="45"/>
    </row>
    <row r="37" spans="1:16" s="7" customFormat="1" ht="12">
      <c r="A37" s="17" t="s">
        <v>10</v>
      </c>
      <c r="B37" s="19" t="s">
        <v>43</v>
      </c>
      <c r="P37" s="45"/>
    </row>
    <row r="38" spans="1:16" s="7" customFormat="1" ht="12">
      <c r="A38" s="17" t="s">
        <v>11</v>
      </c>
      <c r="B38" s="19" t="s">
        <v>44</v>
      </c>
      <c r="P38" s="45"/>
    </row>
    <row r="39" spans="1:16" s="7" customFormat="1" ht="12">
      <c r="A39" s="17" t="s">
        <v>40</v>
      </c>
      <c r="B39" s="19" t="s">
        <v>45</v>
      </c>
      <c r="P39" s="45"/>
    </row>
    <row r="40" spans="1:16" s="7" customFormat="1" ht="12">
      <c r="A40" s="17" t="s">
        <v>12</v>
      </c>
      <c r="B40" s="19" t="s">
        <v>198</v>
      </c>
    </row>
    <row r="41" spans="1:16" s="7" customFormat="1" ht="12">
      <c r="A41" s="17" t="s">
        <v>13</v>
      </c>
      <c r="B41" s="19" t="s">
        <v>46</v>
      </c>
    </row>
    <row r="42" spans="1:16" s="7" customFormat="1" ht="12"/>
    <row r="43" spans="1:16" s="7" customFormat="1" ht="12"/>
    <row r="44" spans="1:16" s="7" customFormat="1" ht="12"/>
    <row r="45" spans="1:16" s="7" customFormat="1" ht="12"/>
    <row r="46" spans="1:16" s="7" customFormat="1" ht="12"/>
    <row r="47" spans="1:16" s="7" customFormat="1" ht="12"/>
    <row r="48" spans="1:16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18">
    <mergeCell ref="P30:P39"/>
    <mergeCell ref="G19:G28"/>
    <mergeCell ref="A31:B32"/>
    <mergeCell ref="O19:O28"/>
    <mergeCell ref="D19:D28"/>
    <mergeCell ref="P19:P28"/>
    <mergeCell ref="K19:K28"/>
    <mergeCell ref="C19:C28"/>
    <mergeCell ref="B19:B28"/>
    <mergeCell ref="H19:H28"/>
    <mergeCell ref="F19:F28"/>
    <mergeCell ref="I19:I28"/>
    <mergeCell ref="J19:J28"/>
    <mergeCell ref="N19:N28"/>
    <mergeCell ref="E19:E28"/>
    <mergeCell ref="M19:M28"/>
    <mergeCell ref="A19:A28"/>
    <mergeCell ref="L19:L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2:J191"/>
  <sheetViews>
    <sheetView topLeftCell="D1" workbookViewId="0">
      <selection activeCell="I3" sqref="I3"/>
    </sheetView>
  </sheetViews>
  <sheetFormatPr defaultRowHeight="15"/>
  <cols>
    <col min="1" max="1" width="20.85546875" customWidth="1"/>
    <col min="2" max="2" width="25.28515625" customWidth="1"/>
    <col min="3" max="3" width="23.7109375" customWidth="1"/>
    <col min="4" max="4" width="28.42578125" customWidth="1"/>
    <col min="5" max="5" width="27.85546875" customWidth="1"/>
    <col min="6" max="10" width="23.5703125" customWidth="1"/>
  </cols>
  <sheetData>
    <row r="2" spans="1:10" s="3" customFormat="1" ht="21">
      <c r="C2" s="5" t="s">
        <v>14</v>
      </c>
      <c r="D2" s="1" t="s">
        <v>859</v>
      </c>
      <c r="E2" s="2"/>
      <c r="F2" s="2"/>
      <c r="G2" s="2"/>
      <c r="H2" s="2"/>
      <c r="I2" s="2"/>
      <c r="J2" s="2"/>
    </row>
    <row r="3" spans="1:10" s="3" customFormat="1" ht="21">
      <c r="C3" s="4"/>
      <c r="D3" s="2"/>
      <c r="E3" s="2"/>
      <c r="F3" s="2"/>
      <c r="G3" s="2"/>
      <c r="H3" s="2"/>
      <c r="I3" s="2"/>
      <c r="J3" s="2"/>
    </row>
    <row r="4" spans="1:10" s="9" customFormat="1" ht="23.25" customHeight="1">
      <c r="A4" s="11" t="s">
        <v>188</v>
      </c>
      <c r="B4" s="12"/>
      <c r="C4" s="12"/>
      <c r="D4" s="13"/>
      <c r="E4" s="12"/>
    </row>
    <row r="5" spans="1:10" s="9" customFormat="1" ht="11.25"/>
    <row r="6" spans="1:10" s="8" customFormat="1" ht="22.5" customHeight="1">
      <c r="A6" s="38" t="s">
        <v>1</v>
      </c>
      <c r="B6" s="38" t="s">
        <v>849</v>
      </c>
      <c r="C6" s="38" t="s">
        <v>168</v>
      </c>
      <c r="D6" s="38" t="s">
        <v>850</v>
      </c>
      <c r="E6" s="38" t="s">
        <v>852</v>
      </c>
      <c r="F6" s="38" t="s">
        <v>851</v>
      </c>
      <c r="G6" s="38" t="s">
        <v>853</v>
      </c>
      <c r="H6" s="38" t="s">
        <v>854</v>
      </c>
      <c r="I6" s="38" t="s">
        <v>855</v>
      </c>
      <c r="J6" s="38" t="s">
        <v>891</v>
      </c>
    </row>
    <row r="7" spans="1:10" s="22" customFormat="1" ht="11.25">
      <c r="A7" s="31" t="s">
        <v>38</v>
      </c>
      <c r="B7" s="35">
        <v>112483</v>
      </c>
      <c r="C7" s="35">
        <v>112483</v>
      </c>
      <c r="D7" s="35" t="s">
        <v>857</v>
      </c>
      <c r="E7" s="35" t="s">
        <v>871</v>
      </c>
      <c r="F7" s="35" t="s">
        <v>868</v>
      </c>
      <c r="G7" s="35" t="s">
        <v>879</v>
      </c>
      <c r="H7" s="35" t="s">
        <v>880</v>
      </c>
      <c r="I7" s="35" t="s">
        <v>874</v>
      </c>
      <c r="J7" s="31" t="s">
        <v>858</v>
      </c>
    </row>
    <row r="8" spans="1:10" s="22" customFormat="1" ht="11.25">
      <c r="A8" s="31" t="s">
        <v>38</v>
      </c>
      <c r="B8" s="35">
        <v>112483</v>
      </c>
      <c r="C8" s="35">
        <v>112483</v>
      </c>
      <c r="D8" s="35" t="s">
        <v>857</v>
      </c>
      <c r="E8" s="35" t="s">
        <v>869</v>
      </c>
      <c r="F8" s="35" t="s">
        <v>868</v>
      </c>
      <c r="G8" s="35" t="s">
        <v>881</v>
      </c>
      <c r="H8" s="35" t="s">
        <v>882</v>
      </c>
      <c r="I8" s="35" t="s">
        <v>875</v>
      </c>
      <c r="J8" s="31" t="s">
        <v>858</v>
      </c>
    </row>
    <row r="9" spans="1:10" s="22" customFormat="1" ht="11.25">
      <c r="A9" s="31" t="s">
        <v>38</v>
      </c>
      <c r="B9" s="35">
        <v>112483</v>
      </c>
      <c r="C9" s="35">
        <v>112483</v>
      </c>
      <c r="D9" s="35" t="s">
        <v>857</v>
      </c>
      <c r="E9" s="35" t="s">
        <v>865</v>
      </c>
      <c r="F9" s="35" t="s">
        <v>864</v>
      </c>
      <c r="G9" s="35" t="s">
        <v>17</v>
      </c>
      <c r="H9" s="35" t="s">
        <v>883</v>
      </c>
      <c r="I9" s="35" t="s">
        <v>866</v>
      </c>
      <c r="J9" s="31" t="s">
        <v>858</v>
      </c>
    </row>
    <row r="10" spans="1:10" s="22" customFormat="1" ht="11.25">
      <c r="A10" s="31" t="s">
        <v>38</v>
      </c>
      <c r="B10" s="35">
        <v>112483</v>
      </c>
      <c r="C10" s="35">
        <v>112483</v>
      </c>
      <c r="D10" s="35" t="s">
        <v>857</v>
      </c>
      <c r="E10" s="35" t="s">
        <v>870</v>
      </c>
      <c r="F10" s="35" t="s">
        <v>860</v>
      </c>
      <c r="G10" s="35" t="s">
        <v>884</v>
      </c>
      <c r="H10" s="35" t="s">
        <v>876</v>
      </c>
      <c r="I10" s="35" t="s">
        <v>877</v>
      </c>
      <c r="J10" s="31" t="s">
        <v>858</v>
      </c>
    </row>
    <row r="11" spans="1:10" s="22" customFormat="1" ht="11.25">
      <c r="A11" s="31" t="s">
        <v>38</v>
      </c>
      <c r="B11" s="35">
        <v>112483</v>
      </c>
      <c r="C11" s="35">
        <v>112483</v>
      </c>
      <c r="D11" s="35" t="s">
        <v>857</v>
      </c>
      <c r="E11" s="35" t="s">
        <v>867</v>
      </c>
      <c r="F11" s="35" t="s">
        <v>856</v>
      </c>
      <c r="G11" s="35" t="s">
        <v>179</v>
      </c>
      <c r="H11" s="35" t="s">
        <v>699</v>
      </c>
      <c r="I11" s="35" t="s">
        <v>878</v>
      </c>
      <c r="J11" s="31" t="s">
        <v>858</v>
      </c>
    </row>
    <row r="12" spans="1:10" s="22" customFormat="1" ht="11.25">
      <c r="A12" s="31" t="s">
        <v>38</v>
      </c>
      <c r="B12" s="35">
        <v>112483</v>
      </c>
      <c r="C12" s="35">
        <v>112483</v>
      </c>
      <c r="D12" s="35" t="s">
        <v>861</v>
      </c>
      <c r="E12" s="35" t="s">
        <v>862</v>
      </c>
      <c r="F12" s="35" t="s">
        <v>860</v>
      </c>
      <c r="G12" s="35" t="s">
        <v>884</v>
      </c>
      <c r="H12" s="35" t="s">
        <v>885</v>
      </c>
      <c r="I12" s="35" t="s">
        <v>877</v>
      </c>
      <c r="J12" s="31" t="s">
        <v>858</v>
      </c>
    </row>
    <row r="13" spans="1:10" s="22" customFormat="1" ht="11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s="22" customFormat="1" ht="11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s="22" customFormat="1" ht="11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s="22" customFormat="1" ht="11.25">
      <c r="B16" s="21"/>
      <c r="C16" s="21"/>
      <c r="D16" s="21"/>
      <c r="E16" s="21"/>
      <c r="F16" s="21"/>
      <c r="G16" s="21"/>
      <c r="I16" s="21"/>
    </row>
    <row r="17" spans="1:10" s="9" customFormat="1" ht="11.25">
      <c r="C17" s="21"/>
      <c r="E17" s="21"/>
      <c r="F17" s="21"/>
      <c r="G17" s="21"/>
    </row>
    <row r="18" spans="1:10" s="9" customFormat="1" ht="11.25" customHeight="1">
      <c r="A18" s="45"/>
      <c r="B18" s="45" t="s">
        <v>887</v>
      </c>
      <c r="C18" s="45" t="s">
        <v>887</v>
      </c>
      <c r="D18" s="45" t="s">
        <v>863</v>
      </c>
      <c r="E18" s="45" t="s">
        <v>888</v>
      </c>
      <c r="F18" s="45" t="s">
        <v>872</v>
      </c>
      <c r="G18" s="45" t="s">
        <v>889</v>
      </c>
      <c r="H18" s="45" t="s">
        <v>890</v>
      </c>
      <c r="I18" s="45" t="s">
        <v>886</v>
      </c>
      <c r="J18" s="45"/>
    </row>
    <row r="19" spans="1:10" s="9" customFormat="1" ht="11.25">
      <c r="A19" s="45"/>
      <c r="B19" s="45"/>
      <c r="C19" s="45"/>
      <c r="D19" s="45"/>
      <c r="E19" s="45"/>
      <c r="F19" s="45"/>
      <c r="G19" s="45"/>
      <c r="H19" s="45"/>
      <c r="I19" s="45"/>
      <c r="J19" s="45"/>
    </row>
    <row r="20" spans="1:10" s="9" customFormat="1" ht="11.25">
      <c r="A20" s="45"/>
      <c r="B20" s="45"/>
      <c r="C20" s="45"/>
      <c r="D20" s="45"/>
      <c r="E20" s="45"/>
      <c r="F20" s="45"/>
      <c r="G20" s="45"/>
      <c r="H20" s="45"/>
      <c r="I20" s="45"/>
      <c r="J20" s="45"/>
    </row>
    <row r="21" spans="1:10" s="9" customFormat="1" ht="11.25">
      <c r="A21" s="45"/>
      <c r="B21" s="45"/>
      <c r="C21" s="45"/>
      <c r="D21" s="45"/>
      <c r="E21" s="45"/>
      <c r="F21" s="45"/>
      <c r="G21" s="45"/>
      <c r="H21" s="45"/>
      <c r="I21" s="45"/>
      <c r="J21" s="45"/>
    </row>
    <row r="22" spans="1:10" s="9" customFormat="1" ht="11.25">
      <c r="A22" s="45"/>
      <c r="B22" s="45"/>
      <c r="C22" s="45"/>
      <c r="D22" s="45"/>
      <c r="E22" s="45"/>
      <c r="F22" s="45"/>
      <c r="G22" s="45"/>
      <c r="H22" s="45"/>
      <c r="I22" s="45"/>
      <c r="J22" s="45"/>
    </row>
    <row r="23" spans="1:10" s="9" customFormat="1" ht="11.25">
      <c r="A23" s="45"/>
      <c r="B23" s="45"/>
      <c r="C23" s="45"/>
      <c r="D23" s="45"/>
      <c r="E23" s="45"/>
      <c r="F23" s="45"/>
      <c r="G23" s="45"/>
      <c r="H23" s="45"/>
      <c r="I23" s="45"/>
      <c r="J23" s="45"/>
    </row>
    <row r="24" spans="1:10" s="9" customFormat="1" ht="11.2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s="9" customFormat="1" ht="11.25">
      <c r="A25" s="45"/>
      <c r="B25" s="45"/>
      <c r="C25" s="45"/>
      <c r="D25" s="45"/>
      <c r="E25" s="45"/>
      <c r="F25" s="45"/>
      <c r="G25" s="45"/>
      <c r="H25" s="45"/>
      <c r="I25" s="45"/>
      <c r="J25" s="45"/>
    </row>
    <row r="26" spans="1:10" s="9" customFormat="1" ht="11.25">
      <c r="A26" s="45"/>
      <c r="B26" s="45"/>
      <c r="C26" s="45"/>
      <c r="D26" s="45"/>
      <c r="E26" s="45"/>
      <c r="F26" s="45"/>
      <c r="G26" s="45"/>
      <c r="H26" s="45"/>
      <c r="I26" s="45"/>
      <c r="J26" s="45"/>
    </row>
    <row r="27" spans="1:10" s="9" customFormat="1" ht="11.25">
      <c r="A27" s="45"/>
      <c r="B27" s="45"/>
      <c r="C27" s="45"/>
      <c r="D27" s="45"/>
      <c r="E27" s="45"/>
      <c r="F27" s="45"/>
      <c r="G27" s="45"/>
      <c r="H27" s="45"/>
      <c r="I27" s="45"/>
      <c r="J27" s="45"/>
    </row>
    <row r="28" spans="1:10" s="9" customFormat="1" ht="11.25" customHeight="1"/>
    <row r="29" spans="1:10" s="9" customFormat="1" ht="11.25" customHeight="1">
      <c r="F29" s="45" t="s">
        <v>873</v>
      </c>
    </row>
    <row r="30" spans="1:10" s="9" customFormat="1" ht="11.25">
      <c r="A30" s="46" t="s">
        <v>49</v>
      </c>
      <c r="B30" s="46"/>
      <c r="F30" s="45"/>
    </row>
    <row r="31" spans="1:10" s="9" customFormat="1" ht="11.25">
      <c r="A31" s="46"/>
      <c r="B31" s="46"/>
      <c r="F31" s="45"/>
    </row>
    <row r="32" spans="1:10" s="9" customFormat="1" ht="15.75" customHeight="1">
      <c r="A32" s="20" t="s">
        <v>47</v>
      </c>
      <c r="B32" s="20" t="s">
        <v>48</v>
      </c>
      <c r="F32" s="45"/>
    </row>
    <row r="33" spans="1:10" s="9" customFormat="1" ht="11.25">
      <c r="A33" s="17" t="s">
        <v>38</v>
      </c>
      <c r="B33" s="18" t="s">
        <v>41</v>
      </c>
      <c r="F33" s="45"/>
    </row>
    <row r="34" spans="1:10" s="7" customFormat="1" ht="12">
      <c r="A34" s="17" t="s">
        <v>8</v>
      </c>
      <c r="B34" s="18" t="s">
        <v>42</v>
      </c>
      <c r="E34" s="9"/>
      <c r="F34" s="45"/>
    </row>
    <row r="35" spans="1:10" s="7" customFormat="1" ht="12">
      <c r="A35" s="17" t="s">
        <v>39</v>
      </c>
      <c r="B35" s="18" t="s">
        <v>201</v>
      </c>
      <c r="E35" s="9"/>
      <c r="F35" s="45"/>
    </row>
    <row r="36" spans="1:10" s="7" customFormat="1" ht="12">
      <c r="A36" s="17" t="s">
        <v>10</v>
      </c>
      <c r="B36" s="19" t="s">
        <v>43</v>
      </c>
      <c r="E36" s="9"/>
      <c r="F36" s="45"/>
    </row>
    <row r="37" spans="1:10" s="7" customFormat="1" ht="12">
      <c r="A37" s="17" t="s">
        <v>11</v>
      </c>
      <c r="B37" s="19" t="s">
        <v>44</v>
      </c>
      <c r="E37" s="9"/>
      <c r="F37" s="45"/>
    </row>
    <row r="38" spans="1:10" s="7" customFormat="1" ht="12">
      <c r="A38" s="17" t="s">
        <v>40</v>
      </c>
      <c r="B38" s="19" t="s">
        <v>45</v>
      </c>
      <c r="E38" s="9"/>
      <c r="F38" s="45"/>
    </row>
    <row r="39" spans="1:10" s="7" customFormat="1" ht="12">
      <c r="A39" s="17" t="s">
        <v>12</v>
      </c>
      <c r="B39" s="19" t="s">
        <v>198</v>
      </c>
    </row>
    <row r="40" spans="1:10" s="7" customFormat="1" ht="12">
      <c r="A40" s="17" t="s">
        <v>13</v>
      </c>
      <c r="B40" s="19" t="s">
        <v>46</v>
      </c>
    </row>
    <row r="41" spans="1:10" s="7" customFormat="1" ht="12"/>
    <row r="42" spans="1:10" s="7" customFormat="1" ht="12"/>
    <row r="43" spans="1:10" s="7" customFormat="1" ht="12"/>
    <row r="44" spans="1:10" s="7" customFormat="1" ht="12"/>
    <row r="45" spans="1:10" s="7" customFormat="1" ht="12"/>
    <row r="46" spans="1:10" s="7" customFormat="1" ht="12">
      <c r="A46" s="7" t="s">
        <v>38</v>
      </c>
      <c r="B46" s="7">
        <v>112483</v>
      </c>
      <c r="C46" s="7">
        <v>112483</v>
      </c>
      <c r="D46" s="7" t="s">
        <v>857</v>
      </c>
      <c r="E46" s="7" t="s">
        <v>868</v>
      </c>
      <c r="F46" s="7" t="s">
        <v>871</v>
      </c>
      <c r="G46" s="7">
        <v>63</v>
      </c>
      <c r="H46" s="44">
        <v>28844308</v>
      </c>
      <c r="I46" s="7" t="s">
        <v>874</v>
      </c>
      <c r="J46" s="7" t="s">
        <v>858</v>
      </c>
    </row>
    <row r="47" spans="1:10" s="7" customFormat="1" ht="12">
      <c r="A47" s="7" t="s">
        <v>38</v>
      </c>
      <c r="B47" s="7">
        <v>112483</v>
      </c>
      <c r="C47" s="7">
        <v>112483</v>
      </c>
      <c r="D47" s="7" t="s">
        <v>857</v>
      </c>
      <c r="E47" s="7" t="s">
        <v>868</v>
      </c>
      <c r="F47" s="7" t="s">
        <v>869</v>
      </c>
      <c r="G47" s="7">
        <v>50</v>
      </c>
      <c r="H47" s="7">
        <v>2325</v>
      </c>
      <c r="I47" s="7" t="s">
        <v>875</v>
      </c>
      <c r="J47" s="7" t="s">
        <v>858</v>
      </c>
    </row>
    <row r="48" spans="1:10" s="7" customFormat="1" ht="12">
      <c r="A48" s="7" t="s">
        <v>38</v>
      </c>
      <c r="B48" s="7">
        <v>112483</v>
      </c>
      <c r="C48" s="7">
        <v>112483</v>
      </c>
      <c r="D48" s="7" t="s">
        <v>857</v>
      </c>
      <c r="E48" s="7" t="s">
        <v>864</v>
      </c>
      <c r="F48" s="7" t="s">
        <v>865</v>
      </c>
      <c r="G48" s="7">
        <v>1</v>
      </c>
      <c r="H48" s="44">
        <v>457846</v>
      </c>
      <c r="I48" s="7" t="s">
        <v>866</v>
      </c>
      <c r="J48" s="7" t="s">
        <v>858</v>
      </c>
    </row>
    <row r="49" spans="1:10" s="7" customFormat="1" ht="12">
      <c r="A49" s="7" t="s">
        <v>38</v>
      </c>
      <c r="B49" s="7">
        <v>112483</v>
      </c>
      <c r="C49" s="7">
        <v>112483</v>
      </c>
      <c r="D49" s="7" t="s">
        <v>857</v>
      </c>
      <c r="E49" s="7" t="s">
        <v>860</v>
      </c>
      <c r="F49" s="7" t="s">
        <v>870</v>
      </c>
      <c r="G49" s="7">
        <v>515</v>
      </c>
      <c r="H49" s="7" t="s">
        <v>876</v>
      </c>
      <c r="I49" s="7" t="s">
        <v>877</v>
      </c>
      <c r="J49" s="7" t="s">
        <v>858</v>
      </c>
    </row>
    <row r="50" spans="1:10" s="7" customFormat="1" ht="12">
      <c r="A50" s="7" t="s">
        <v>38</v>
      </c>
      <c r="B50" s="7">
        <v>112483</v>
      </c>
      <c r="C50" s="7">
        <v>112483</v>
      </c>
      <c r="D50" s="7" t="s">
        <v>857</v>
      </c>
      <c r="E50" s="7" t="s">
        <v>856</v>
      </c>
      <c r="F50" s="7" t="s">
        <v>867</v>
      </c>
      <c r="G50" s="7">
        <v>3</v>
      </c>
      <c r="H50" s="7">
        <v>186</v>
      </c>
      <c r="I50" s="7" t="s">
        <v>878</v>
      </c>
      <c r="J50" s="7" t="s">
        <v>858</v>
      </c>
    </row>
    <row r="51" spans="1:10" s="7" customFormat="1" ht="12">
      <c r="A51" s="7" t="s">
        <v>38</v>
      </c>
      <c r="B51" s="7">
        <v>112483</v>
      </c>
      <c r="C51" s="7">
        <v>112483</v>
      </c>
      <c r="D51" s="7" t="s">
        <v>861</v>
      </c>
      <c r="E51" s="7" t="s">
        <v>860</v>
      </c>
      <c r="F51" s="7" t="s">
        <v>862</v>
      </c>
      <c r="G51" s="7">
        <v>515</v>
      </c>
      <c r="H51" s="44">
        <v>239475</v>
      </c>
      <c r="I51" s="7" t="s">
        <v>877</v>
      </c>
      <c r="J51" s="7" t="s">
        <v>858</v>
      </c>
    </row>
    <row r="52" spans="1:10" s="7" customFormat="1" ht="12"/>
    <row r="53" spans="1:10" s="7" customFormat="1" ht="12"/>
    <row r="54" spans="1:10" s="7" customFormat="1" ht="12"/>
    <row r="55" spans="1:10" s="7" customFormat="1" ht="12"/>
    <row r="56" spans="1:10" s="7" customFormat="1" ht="12"/>
    <row r="57" spans="1:10" s="7" customFormat="1" ht="12"/>
    <row r="58" spans="1:10" s="7" customFormat="1" ht="12"/>
    <row r="59" spans="1:10" s="7" customFormat="1" ht="12"/>
    <row r="60" spans="1:10" s="7" customFormat="1" ht="12"/>
    <row r="61" spans="1:10" s="7" customFormat="1" ht="12"/>
    <row r="62" spans="1:10" s="7" customFormat="1" ht="12"/>
    <row r="63" spans="1:10" s="7" customFormat="1" ht="12"/>
    <row r="64" spans="1:10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>
      <c r="C188"/>
    </row>
    <row r="189" spans="3:3" s="7" customFormat="1">
      <c r="C189"/>
    </row>
    <row r="190" spans="3:3" s="7" customFormat="1">
      <c r="C190"/>
    </row>
    <row r="191" spans="3:3" s="7" customFormat="1">
      <c r="C191"/>
    </row>
  </sheetData>
  <mergeCells count="12">
    <mergeCell ref="J18:J27"/>
    <mergeCell ref="A18:A27"/>
    <mergeCell ref="F29:F38"/>
    <mergeCell ref="A30:B31"/>
    <mergeCell ref="G18:G27"/>
    <mergeCell ref="H18:H27"/>
    <mergeCell ref="I18:I27"/>
    <mergeCell ref="B18:B27"/>
    <mergeCell ref="C18:C27"/>
    <mergeCell ref="D18:D27"/>
    <mergeCell ref="F18:F27"/>
    <mergeCell ref="E18:E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2:G30"/>
  <sheetViews>
    <sheetView workbookViewId="0">
      <selection activeCell="G2" sqref="G2:G30"/>
    </sheetView>
  </sheetViews>
  <sheetFormatPr defaultRowHeight="15"/>
  <sheetData>
    <row r="2" spans="3:7">
      <c r="C2" t="s">
        <v>1</v>
      </c>
      <c r="G2" t="str">
        <f>CONCATENATE(C2,",")</f>
        <v>CD_ARMAZEM,</v>
      </c>
    </row>
    <row r="3" spans="3:7">
      <c r="C3" t="s">
        <v>253</v>
      </c>
      <c r="G3" t="str">
        <f t="shared" ref="G3:G30" si="0">CONCATENATE(C3,",")</f>
        <v>CD_FILIAL,</v>
      </c>
    </row>
    <row r="4" spans="3:7">
      <c r="C4" t="s">
        <v>148</v>
      </c>
      <c r="G4" t="str">
        <f t="shared" si="0"/>
        <v>CD_PLANTA,</v>
      </c>
    </row>
    <row r="5" spans="3:7">
      <c r="C5" t="s">
        <v>149</v>
      </c>
      <c r="G5" t="str">
        <f t="shared" si="0"/>
        <v>NR_PEDIDO_WMS,</v>
      </c>
    </row>
    <row r="6" spans="3:7">
      <c r="C6" t="s">
        <v>333</v>
      </c>
      <c r="G6" t="str">
        <f t="shared" si="0"/>
        <v>ORDEM_VENDA_LN,</v>
      </c>
    </row>
    <row r="7" spans="3:7">
      <c r="C7" t="s">
        <v>261</v>
      </c>
      <c r="G7" t="str">
        <f t="shared" si="0"/>
        <v>DS_SITUACAO,</v>
      </c>
    </row>
    <row r="8" spans="3:7">
      <c r="C8" t="s">
        <v>260</v>
      </c>
      <c r="G8" t="str">
        <f t="shared" si="0"/>
        <v>DT_EMISSAO_PEDIDO,</v>
      </c>
    </row>
    <row r="9" spans="3:7">
      <c r="C9" t="s">
        <v>53</v>
      </c>
      <c r="G9" t="str">
        <f t="shared" si="0"/>
        <v>DT_REGISTRO,</v>
      </c>
    </row>
    <row r="10" spans="3:7">
      <c r="C10" t="s">
        <v>265</v>
      </c>
      <c r="G10" t="str">
        <f t="shared" si="0"/>
        <v>DT_LIMITE_EXPEDICAO,</v>
      </c>
    </row>
    <row r="11" spans="3:7">
      <c r="C11" t="s">
        <v>271</v>
      </c>
      <c r="G11" t="str">
        <f t="shared" si="0"/>
        <v>DT_LIMITE_ORIGINAL,</v>
      </c>
    </row>
    <row r="12" spans="3:7">
      <c r="C12" t="s">
        <v>259</v>
      </c>
      <c r="G12" t="str">
        <f t="shared" si="0"/>
        <v>DT_ESTIMADA_ENTREGA,</v>
      </c>
    </row>
    <row r="13" spans="3:7">
      <c r="C13" t="s">
        <v>254</v>
      </c>
      <c r="G13" t="str">
        <f t="shared" si="0"/>
        <v>CD_PARCEIRO,</v>
      </c>
    </row>
    <row r="14" spans="3:7">
      <c r="C14" t="s">
        <v>270</v>
      </c>
      <c r="G14" t="str">
        <f t="shared" si="0"/>
        <v>CD_MEGA_ROTA,</v>
      </c>
    </row>
    <row r="15" spans="3:7">
      <c r="C15" t="s">
        <v>267</v>
      </c>
      <c r="G15" t="str">
        <f t="shared" si="0"/>
        <v>CD_CEP_ENTREGA,</v>
      </c>
    </row>
    <row r="16" spans="3:7">
      <c r="C16" t="s">
        <v>268</v>
      </c>
      <c r="G16" t="str">
        <f t="shared" si="0"/>
        <v>DT_MINIMA_EXPEDICAO,</v>
      </c>
    </row>
    <row r="17" spans="3:7">
      <c r="C17" t="s">
        <v>263</v>
      </c>
      <c r="G17" t="str">
        <f t="shared" si="0"/>
        <v>NR_CNPJ_TRANSPORTADORA,</v>
      </c>
    </row>
    <row r="18" spans="3:7">
      <c r="C18" t="s">
        <v>258</v>
      </c>
      <c r="G18" t="str">
        <f t="shared" si="0"/>
        <v>CD_ROTA,</v>
      </c>
    </row>
    <row r="19" spans="3:7">
      <c r="C19" t="s">
        <v>264</v>
      </c>
      <c r="G19" t="str">
        <f t="shared" si="0"/>
        <v>CD_CONTRATO_TRANSPORTADORA,</v>
      </c>
    </row>
    <row r="20" spans="3:7">
      <c r="C20" t="s">
        <v>262</v>
      </c>
      <c r="G20" t="str">
        <f t="shared" si="0"/>
        <v>DT_SITUACAO,</v>
      </c>
    </row>
    <row r="21" spans="3:7">
      <c r="C21" t="s">
        <v>0</v>
      </c>
      <c r="G21" t="str">
        <f t="shared" si="0"/>
        <v>CD_ONDA,</v>
      </c>
    </row>
    <row r="22" spans="3:7">
      <c r="C22" t="s">
        <v>5</v>
      </c>
      <c r="G22" t="str">
        <f t="shared" si="0"/>
        <v>QT_ITENS,</v>
      </c>
    </row>
    <row r="23" spans="3:7">
      <c r="C23" t="s">
        <v>255</v>
      </c>
      <c r="G23" t="str">
        <f t="shared" si="0"/>
        <v>NR_ENTREGA,</v>
      </c>
    </row>
    <row r="24" spans="3:7">
      <c r="C24" t="s">
        <v>7</v>
      </c>
      <c r="G24" t="str">
        <f t="shared" si="0"/>
        <v>DT_ULT_ATUALIZACAO,</v>
      </c>
    </row>
    <row r="25" spans="3:7">
      <c r="C25" t="s">
        <v>269</v>
      </c>
      <c r="G25" t="str">
        <f t="shared" si="0"/>
        <v>CD_REGIAO,</v>
      </c>
    </row>
    <row r="26" spans="3:7">
      <c r="C26" t="s">
        <v>272</v>
      </c>
      <c r="G26" t="str">
        <f t="shared" si="0"/>
        <v>CD_ORIGEM_PEDIDO,</v>
      </c>
    </row>
    <row r="27" spans="3:7">
      <c r="C27" t="s">
        <v>2</v>
      </c>
      <c r="G27" t="str">
        <f t="shared" si="0"/>
        <v>CD_PROGRAMA,</v>
      </c>
    </row>
    <row r="28" spans="3:7">
      <c r="C28" t="s">
        <v>256</v>
      </c>
      <c r="G28" t="str">
        <f t="shared" si="0"/>
        <v>CD_RESTRICAO,</v>
      </c>
    </row>
    <row r="29" spans="3:7">
      <c r="C29" t="s">
        <v>257</v>
      </c>
      <c r="G29" t="str">
        <f t="shared" si="0"/>
        <v>CD_IDENTIFICADO_PRE_VOLUME,</v>
      </c>
    </row>
    <row r="30" spans="3:7">
      <c r="C30" t="s">
        <v>266</v>
      </c>
      <c r="G30" t="str">
        <f t="shared" si="0"/>
        <v>CD_CANAL_VENDA,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A32"/>
  <sheetViews>
    <sheetView topLeftCell="A4" workbookViewId="0">
      <selection activeCell="B26" sqref="B26"/>
    </sheetView>
  </sheetViews>
  <sheetFormatPr defaultRowHeight="11.25"/>
  <cols>
    <col min="1" max="1" width="18.5703125" style="3" customWidth="1"/>
    <col min="2" max="2" width="23.42578125" style="3" customWidth="1"/>
    <col min="3" max="3" width="19.85546875" style="3" customWidth="1"/>
    <col min="4" max="4" width="36.140625" style="3" customWidth="1"/>
    <col min="5" max="5" width="23.85546875" style="3" customWidth="1"/>
    <col min="6" max="6" width="28.5703125" style="3" customWidth="1"/>
    <col min="7" max="7" width="17.5703125" style="3" customWidth="1"/>
    <col min="8" max="8" width="20.7109375" style="3" customWidth="1"/>
    <col min="9" max="9" width="11" style="3" customWidth="1"/>
    <col min="10" max="10" width="12.42578125" style="3" customWidth="1"/>
    <col min="11" max="11" width="18.85546875" style="3" customWidth="1"/>
    <col min="12" max="12" width="21.5703125" style="3" bestFit="1" customWidth="1"/>
    <col min="13" max="13" width="16.7109375" style="3" bestFit="1" customWidth="1"/>
    <col min="14" max="14" width="22.42578125" style="2" customWidth="1"/>
    <col min="15" max="15" width="17.85546875" style="3" customWidth="1"/>
    <col min="16" max="16" width="15.42578125" style="2" bestFit="1" customWidth="1"/>
    <col min="17" max="17" width="6" style="3" bestFit="1" customWidth="1"/>
    <col min="18" max="18" width="7.140625" style="3" bestFit="1" customWidth="1"/>
    <col min="19" max="19" width="11" style="3" bestFit="1" customWidth="1"/>
    <col min="20" max="20" width="11.28515625" style="3" bestFit="1" customWidth="1"/>
    <col min="21" max="21" width="17.85546875" style="3" customWidth="1"/>
    <col min="22" max="22" width="16.7109375" style="3" bestFit="1" customWidth="1"/>
    <col min="23" max="23" width="18.28515625" style="3" bestFit="1" customWidth="1"/>
    <col min="24" max="24" width="16" style="3" customWidth="1"/>
    <col min="25" max="25" width="15.7109375" style="3" bestFit="1" customWidth="1"/>
    <col min="26" max="26" width="18.28515625" style="3" bestFit="1" customWidth="1"/>
    <col min="27" max="27" width="16.28515625" style="2" customWidth="1"/>
    <col min="28" max="28" width="16.42578125" style="3" customWidth="1"/>
    <col min="29" max="29" width="18.28515625" style="3" bestFit="1" customWidth="1"/>
    <col min="30" max="30" width="16.85546875" style="3" bestFit="1" customWidth="1"/>
    <col min="31" max="31" width="18.28515625" style="3" bestFit="1" customWidth="1"/>
    <col min="32" max="32" width="15.140625" style="3" customWidth="1"/>
    <col min="33" max="33" width="15.85546875" style="3" customWidth="1"/>
    <col min="34" max="34" width="13.28515625" style="3" customWidth="1"/>
    <col min="35" max="35" width="13.85546875" style="3" bestFit="1" customWidth="1"/>
    <col min="36" max="36" width="16.28515625" style="3" customWidth="1"/>
    <col min="37" max="16384" width="9.140625" style="3"/>
  </cols>
  <sheetData>
    <row r="2" spans="1:27" ht="21">
      <c r="A2" s="50" t="s">
        <v>14</v>
      </c>
      <c r="B2" s="50"/>
      <c r="C2" s="1" t="s">
        <v>464</v>
      </c>
      <c r="H2" s="2"/>
      <c r="N2" s="3"/>
      <c r="P2" s="3"/>
      <c r="AA2" s="3"/>
    </row>
    <row r="3" spans="1:27" ht="21">
      <c r="A3" s="50" t="s">
        <v>465</v>
      </c>
      <c r="B3" s="50"/>
      <c r="C3" s="1" t="s">
        <v>466</v>
      </c>
      <c r="H3" s="2"/>
      <c r="N3" s="3"/>
      <c r="P3" s="3"/>
      <c r="AA3" s="3"/>
    </row>
    <row r="4" spans="1:27">
      <c r="A4" s="2"/>
      <c r="B4" s="2"/>
      <c r="C4" s="21"/>
      <c r="D4" s="21"/>
      <c r="E4" s="39"/>
      <c r="H4" s="21"/>
      <c r="K4" s="2"/>
      <c r="M4" s="2"/>
      <c r="N4" s="3"/>
      <c r="P4" s="3"/>
      <c r="X4" s="2"/>
      <c r="AA4" s="3"/>
    </row>
    <row r="6" spans="1:27">
      <c r="A6" s="40" t="s">
        <v>148</v>
      </c>
      <c r="B6" s="40" t="s">
        <v>467</v>
      </c>
      <c r="C6" s="40" t="s">
        <v>253</v>
      </c>
      <c r="D6" s="41" t="s">
        <v>468</v>
      </c>
      <c r="E6" s="41" t="s">
        <v>469</v>
      </c>
      <c r="F6" s="41" t="s">
        <v>470</v>
      </c>
      <c r="G6" s="40" t="s">
        <v>1</v>
      </c>
      <c r="H6" s="40" t="s">
        <v>471</v>
      </c>
    </row>
    <row r="7" spans="1:27">
      <c r="A7" s="2" t="s">
        <v>472</v>
      </c>
      <c r="B7" s="2" t="s">
        <v>472</v>
      </c>
      <c r="C7" s="2" t="s">
        <v>35</v>
      </c>
      <c r="D7" s="2" t="s">
        <v>473</v>
      </c>
      <c r="E7" s="2" t="s">
        <v>474</v>
      </c>
      <c r="F7" s="2" t="s">
        <v>475</v>
      </c>
      <c r="G7" s="2" t="s">
        <v>38</v>
      </c>
      <c r="H7" s="2" t="s">
        <v>9</v>
      </c>
    </row>
    <row r="8" spans="1:27">
      <c r="A8" s="2" t="s">
        <v>476</v>
      </c>
      <c r="B8" s="2" t="s">
        <v>476</v>
      </c>
      <c r="C8" s="2" t="s">
        <v>57</v>
      </c>
      <c r="D8" s="2" t="s">
        <v>477</v>
      </c>
      <c r="E8" s="2" t="s">
        <v>474</v>
      </c>
      <c r="F8" s="2" t="s">
        <v>475</v>
      </c>
      <c r="G8" s="2" t="s">
        <v>11</v>
      </c>
      <c r="H8" s="2" t="s">
        <v>9</v>
      </c>
    </row>
    <row r="9" spans="1:27">
      <c r="A9" s="2" t="s">
        <v>478</v>
      </c>
      <c r="B9" s="2" t="s">
        <v>478</v>
      </c>
      <c r="C9" s="2" t="s">
        <v>279</v>
      </c>
      <c r="D9" s="2" t="s">
        <v>479</v>
      </c>
      <c r="E9" s="2" t="s">
        <v>474</v>
      </c>
      <c r="F9" s="2" t="s">
        <v>475</v>
      </c>
      <c r="G9" s="2" t="s">
        <v>10</v>
      </c>
      <c r="H9" s="2" t="s">
        <v>9</v>
      </c>
    </row>
    <row r="10" spans="1:27">
      <c r="A10" s="2" t="s">
        <v>478</v>
      </c>
      <c r="B10" s="2" t="s">
        <v>478</v>
      </c>
      <c r="C10" s="2" t="s">
        <v>179</v>
      </c>
      <c r="D10" s="2" t="s">
        <v>480</v>
      </c>
      <c r="E10" s="2" t="s">
        <v>474</v>
      </c>
      <c r="F10" s="2" t="s">
        <v>475</v>
      </c>
      <c r="G10" s="2" t="s">
        <v>12</v>
      </c>
      <c r="H10" s="2" t="s">
        <v>9</v>
      </c>
    </row>
    <row r="11" spans="1:27">
      <c r="A11" s="2" t="s">
        <v>481</v>
      </c>
      <c r="B11" s="2" t="s">
        <v>481</v>
      </c>
      <c r="C11" s="2" t="s">
        <v>482</v>
      </c>
      <c r="D11" s="2" t="s">
        <v>483</v>
      </c>
      <c r="E11" s="2" t="s">
        <v>474</v>
      </c>
      <c r="F11" s="2" t="s">
        <v>475</v>
      </c>
      <c r="G11" s="2" t="s">
        <v>39</v>
      </c>
      <c r="H11" s="2" t="s">
        <v>9</v>
      </c>
    </row>
    <row r="12" spans="1:27">
      <c r="A12" s="2" t="s">
        <v>484</v>
      </c>
      <c r="B12" s="2" t="s">
        <v>484</v>
      </c>
      <c r="C12" s="2" t="s">
        <v>350</v>
      </c>
      <c r="D12" s="2" t="s">
        <v>485</v>
      </c>
      <c r="E12" s="2" t="s">
        <v>474</v>
      </c>
      <c r="F12" s="2" t="s">
        <v>475</v>
      </c>
      <c r="G12" s="2" t="s">
        <v>8</v>
      </c>
      <c r="H12" s="2" t="s">
        <v>9</v>
      </c>
    </row>
    <row r="13" spans="1:27">
      <c r="A13" s="2"/>
      <c r="B13" s="2"/>
      <c r="C13" s="2"/>
      <c r="G13" s="2"/>
      <c r="H13" s="2"/>
    </row>
    <row r="14" spans="1:27">
      <c r="A14" s="2"/>
      <c r="B14" s="2"/>
      <c r="C14" s="2"/>
      <c r="G14" s="2"/>
      <c r="H14" s="2"/>
    </row>
    <row r="15" spans="1:27" ht="11.25" customHeight="1">
      <c r="A15" s="51" t="s">
        <v>845</v>
      </c>
      <c r="B15" s="52"/>
      <c r="C15" s="52"/>
      <c r="D15" s="51" t="s">
        <v>844</v>
      </c>
      <c r="E15" s="51"/>
      <c r="F15" s="51" t="s">
        <v>846</v>
      </c>
      <c r="G15" s="2"/>
      <c r="H15" s="2"/>
    </row>
    <row r="16" spans="1:27" ht="11.25" customHeight="1">
      <c r="A16" s="52"/>
      <c r="B16" s="52"/>
      <c r="C16" s="52"/>
      <c r="D16" s="51"/>
      <c r="E16" s="51"/>
      <c r="F16" s="51"/>
      <c r="G16" s="2"/>
      <c r="H16" s="2"/>
    </row>
    <row r="17" spans="1:8" ht="11.25" customHeight="1">
      <c r="A17" s="52"/>
      <c r="B17" s="52"/>
      <c r="C17" s="52"/>
      <c r="D17" s="51"/>
      <c r="E17" s="51"/>
      <c r="F17" s="51"/>
    </row>
    <row r="18" spans="1:8" ht="11.25" customHeight="1">
      <c r="A18" s="47" t="s">
        <v>486</v>
      </c>
      <c r="B18" s="47" t="s">
        <v>487</v>
      </c>
      <c r="C18" s="53" t="s">
        <v>488</v>
      </c>
      <c r="D18" s="45" t="s">
        <v>489</v>
      </c>
      <c r="E18" s="54" t="s">
        <v>490</v>
      </c>
      <c r="F18" s="47" t="s">
        <v>491</v>
      </c>
      <c r="G18" s="48" t="s">
        <v>492</v>
      </c>
      <c r="H18" s="47"/>
    </row>
    <row r="19" spans="1:8">
      <c r="A19" s="47"/>
      <c r="B19" s="47"/>
      <c r="C19" s="53"/>
      <c r="D19" s="45"/>
      <c r="E19" s="54"/>
      <c r="F19" s="47"/>
      <c r="G19" s="48"/>
      <c r="H19" s="47"/>
    </row>
    <row r="20" spans="1:8">
      <c r="A20" s="47"/>
      <c r="B20" s="47"/>
      <c r="C20" s="53"/>
      <c r="D20" s="45"/>
      <c r="E20" s="54"/>
      <c r="F20" s="47"/>
      <c r="G20" s="48"/>
      <c r="H20" s="47"/>
    </row>
    <row r="21" spans="1:8">
      <c r="D21" s="45"/>
    </row>
    <row r="22" spans="1:8">
      <c r="A22" s="49" t="s">
        <v>493</v>
      </c>
      <c r="D22" s="45"/>
    </row>
    <row r="23" spans="1:8">
      <c r="A23" s="49"/>
      <c r="D23" s="45"/>
    </row>
    <row r="24" spans="1:8">
      <c r="D24" s="45"/>
    </row>
    <row r="25" spans="1:8">
      <c r="D25" s="45"/>
    </row>
    <row r="26" spans="1:8">
      <c r="D26" s="45"/>
    </row>
    <row r="27" spans="1:8">
      <c r="D27" s="45"/>
    </row>
    <row r="28" spans="1:8">
      <c r="D28" s="45"/>
    </row>
    <row r="29" spans="1:8">
      <c r="D29" s="45"/>
    </row>
    <row r="30" spans="1:8">
      <c r="D30" s="45"/>
    </row>
    <row r="31" spans="1:8">
      <c r="D31" s="45"/>
    </row>
    <row r="32" spans="1:8">
      <c r="D32" s="45"/>
    </row>
  </sheetData>
  <mergeCells count="14">
    <mergeCell ref="F18:F20"/>
    <mergeCell ref="G18:G20"/>
    <mergeCell ref="H18:H20"/>
    <mergeCell ref="A22:A23"/>
    <mergeCell ref="A2:B2"/>
    <mergeCell ref="A3:B3"/>
    <mergeCell ref="A15:C17"/>
    <mergeCell ref="D15:E17"/>
    <mergeCell ref="F15:F17"/>
    <mergeCell ref="A18:A20"/>
    <mergeCell ref="B18:B20"/>
    <mergeCell ref="C18:C20"/>
    <mergeCell ref="D18:D32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V188"/>
  <sheetViews>
    <sheetView workbookViewId="0">
      <selection activeCell="J23" sqref="J23"/>
    </sheetView>
  </sheetViews>
  <sheetFormatPr defaultRowHeight="15"/>
  <cols>
    <col min="1" max="1" width="17.5703125" customWidth="1"/>
    <col min="2" max="5" width="23.7109375" customWidth="1"/>
  </cols>
  <sheetData>
    <row r="2" spans="1:22" s="3" customFormat="1" ht="21">
      <c r="C2" s="5" t="s">
        <v>14</v>
      </c>
      <c r="D2" s="1" t="s">
        <v>50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51</v>
      </c>
      <c r="C6" s="10" t="s">
        <v>52</v>
      </c>
      <c r="D6" s="10" t="s">
        <v>54</v>
      </c>
      <c r="E6" s="10" t="s">
        <v>53</v>
      </c>
    </row>
    <row r="7" spans="1:22" s="22" customFormat="1" ht="11.25">
      <c r="A7" s="21" t="s">
        <v>8</v>
      </c>
      <c r="B7" s="21" t="s">
        <v>16</v>
      </c>
      <c r="C7" s="21" t="s">
        <v>55</v>
      </c>
      <c r="D7" s="21" t="s">
        <v>56</v>
      </c>
      <c r="E7" s="21" t="s">
        <v>63</v>
      </c>
    </row>
    <row r="8" spans="1:22" s="22" customFormat="1" ht="11.25">
      <c r="A8" s="21" t="s">
        <v>8</v>
      </c>
      <c r="B8" s="21" t="s">
        <v>16</v>
      </c>
      <c r="C8" s="21" t="s">
        <v>55</v>
      </c>
      <c r="D8" s="21" t="s">
        <v>57</v>
      </c>
      <c r="E8" s="21" t="s">
        <v>23</v>
      </c>
    </row>
    <row r="9" spans="1:22" s="22" customFormat="1" ht="11.25">
      <c r="A9" s="21" t="s">
        <v>8</v>
      </c>
      <c r="B9" s="21" t="s">
        <v>16</v>
      </c>
      <c r="C9" s="21" t="s">
        <v>55</v>
      </c>
      <c r="D9" s="21" t="s">
        <v>58</v>
      </c>
      <c r="E9" s="21" t="s">
        <v>64</v>
      </c>
    </row>
    <row r="10" spans="1:22" s="22" customFormat="1" ht="11.25">
      <c r="A10" s="21" t="s">
        <v>8</v>
      </c>
      <c r="B10" s="21" t="s">
        <v>16</v>
      </c>
      <c r="C10" s="21" t="s">
        <v>55</v>
      </c>
      <c r="D10" s="21" t="s">
        <v>59</v>
      </c>
      <c r="E10" s="21" t="s">
        <v>65</v>
      </c>
    </row>
    <row r="11" spans="1:22" s="22" customFormat="1" ht="11.25">
      <c r="A11" s="21" t="s">
        <v>8</v>
      </c>
      <c r="B11" s="21" t="s">
        <v>16</v>
      </c>
      <c r="C11" s="21" t="s">
        <v>55</v>
      </c>
      <c r="D11" s="21" t="s">
        <v>60</v>
      </c>
      <c r="E11" s="21" t="s">
        <v>65</v>
      </c>
    </row>
    <row r="12" spans="1:22" s="22" customFormat="1" ht="11.25">
      <c r="A12" s="21" t="s">
        <v>8</v>
      </c>
      <c r="B12" s="21" t="s">
        <v>16</v>
      </c>
      <c r="C12" s="21" t="s">
        <v>55</v>
      </c>
      <c r="D12" s="21" t="s">
        <v>61</v>
      </c>
      <c r="E12" s="21" t="s">
        <v>66</v>
      </c>
    </row>
    <row r="13" spans="1:22" s="22" customFormat="1" ht="11.25">
      <c r="A13" s="21"/>
      <c r="B13" s="21"/>
      <c r="C13" s="21"/>
      <c r="D13" s="21"/>
      <c r="E13" s="21"/>
    </row>
    <row r="14" spans="1:22" s="9" customFormat="1" ht="11.25"/>
    <row r="15" spans="1:22" s="9" customFormat="1" ht="11.25" customHeight="1">
      <c r="B15" s="45" t="s">
        <v>67</v>
      </c>
      <c r="C15" s="45" t="s">
        <v>62</v>
      </c>
      <c r="D15" s="45" t="s">
        <v>68</v>
      </c>
      <c r="E15" s="45"/>
    </row>
    <row r="16" spans="1:22" s="9" customFormat="1" ht="11.25">
      <c r="B16" s="45"/>
      <c r="C16" s="45"/>
      <c r="D16" s="45"/>
      <c r="E16" s="45"/>
    </row>
    <row r="17" spans="1:5" s="9" customFormat="1" ht="11.25">
      <c r="B17" s="45"/>
      <c r="C17" s="45"/>
      <c r="D17" s="45"/>
      <c r="E17" s="45"/>
    </row>
    <row r="18" spans="1:5" s="9" customFormat="1" ht="11.25">
      <c r="B18" s="45"/>
      <c r="C18" s="45"/>
      <c r="D18" s="45"/>
      <c r="E18" s="45"/>
    </row>
    <row r="19" spans="1:5" s="9" customFormat="1" ht="11.25">
      <c r="B19" s="45"/>
      <c r="C19" s="45"/>
      <c r="D19" s="45"/>
      <c r="E19" s="45"/>
    </row>
    <row r="20" spans="1:5" s="9" customFormat="1" ht="11.25">
      <c r="B20" s="45"/>
      <c r="C20" s="45"/>
      <c r="D20" s="45"/>
      <c r="E20" s="45"/>
    </row>
    <row r="21" spans="1:5" s="9" customFormat="1" ht="11.25">
      <c r="B21" s="45"/>
      <c r="C21" s="45"/>
      <c r="D21" s="45"/>
      <c r="E21" s="45"/>
    </row>
    <row r="22" spans="1:5" s="9" customFormat="1" ht="11.25">
      <c r="B22" s="45"/>
      <c r="C22" s="45"/>
      <c r="D22" s="45"/>
      <c r="E22" s="45"/>
    </row>
    <row r="23" spans="1:5" s="9" customFormat="1" ht="11.25">
      <c r="B23" s="45"/>
      <c r="C23" s="45"/>
      <c r="D23" s="45"/>
      <c r="E23" s="45"/>
    </row>
    <row r="24" spans="1:5" s="9" customFormat="1" ht="11.25">
      <c r="B24" s="45"/>
      <c r="C24" s="45"/>
      <c r="D24" s="45"/>
      <c r="E24" s="45"/>
    </row>
    <row r="25" spans="1:5" s="9" customFormat="1" ht="11.25" customHeight="1">
      <c r="B25" s="14"/>
      <c r="C25" s="14"/>
      <c r="D25" s="14"/>
      <c r="E25" s="14"/>
    </row>
    <row r="26" spans="1:5" s="9" customFormat="1" ht="11.25">
      <c r="B26" s="14"/>
      <c r="C26" s="14"/>
      <c r="D26" s="45" t="s">
        <v>69</v>
      </c>
      <c r="E26" s="45" t="s">
        <v>70</v>
      </c>
    </row>
    <row r="27" spans="1:5" s="9" customFormat="1" ht="11.25">
      <c r="A27" s="46" t="s">
        <v>49</v>
      </c>
      <c r="B27" s="46"/>
      <c r="C27" s="14"/>
      <c r="D27" s="45"/>
      <c r="E27" s="45"/>
    </row>
    <row r="28" spans="1:5" s="9" customFormat="1" ht="11.25">
      <c r="A28" s="46"/>
      <c r="B28" s="46"/>
      <c r="C28" s="14"/>
      <c r="D28" s="45"/>
      <c r="E28" s="45"/>
    </row>
    <row r="29" spans="1:5" s="9" customFormat="1" ht="15.75" customHeight="1">
      <c r="A29" s="20" t="s">
        <v>47</v>
      </c>
      <c r="B29" s="20" t="s">
        <v>48</v>
      </c>
      <c r="C29" s="14"/>
      <c r="D29" s="45"/>
      <c r="E29" s="45"/>
    </row>
    <row r="30" spans="1:5" s="9" customFormat="1" ht="11.25">
      <c r="A30" s="17" t="s">
        <v>38</v>
      </c>
      <c r="B30" s="18" t="s">
        <v>41</v>
      </c>
      <c r="C30" s="14"/>
      <c r="D30" s="14"/>
      <c r="E30" s="14"/>
    </row>
    <row r="31" spans="1:5" s="7" customFormat="1" ht="12">
      <c r="A31" s="17" t="s">
        <v>8</v>
      </c>
      <c r="B31" s="18" t="s">
        <v>42</v>
      </c>
      <c r="C31" s="15"/>
      <c r="D31" s="15"/>
      <c r="E31" s="15"/>
    </row>
    <row r="32" spans="1:5" s="7" customFormat="1" ht="12">
      <c r="A32" s="17" t="s">
        <v>39</v>
      </c>
      <c r="B32" s="18" t="s">
        <v>201</v>
      </c>
      <c r="C32" s="15"/>
      <c r="D32" s="15"/>
      <c r="E32" s="15"/>
    </row>
    <row r="33" spans="1:5" s="7" customFormat="1" ht="12">
      <c r="A33" s="17" t="s">
        <v>10</v>
      </c>
      <c r="B33" s="19" t="s">
        <v>43</v>
      </c>
      <c r="C33" s="15"/>
      <c r="D33" s="15"/>
      <c r="E33" s="15"/>
    </row>
    <row r="34" spans="1:5" s="7" customFormat="1" ht="12">
      <c r="A34" s="17" t="s">
        <v>11</v>
      </c>
      <c r="B34" s="19" t="s">
        <v>44</v>
      </c>
      <c r="C34" s="15"/>
      <c r="D34" s="15"/>
      <c r="E34" s="15"/>
    </row>
    <row r="35" spans="1:5" s="7" customFormat="1" ht="12">
      <c r="A35" s="17" t="s">
        <v>40</v>
      </c>
      <c r="B35" s="19" t="s">
        <v>45</v>
      </c>
      <c r="C35" s="15"/>
      <c r="D35" s="15"/>
      <c r="E35" s="15"/>
    </row>
    <row r="36" spans="1:5" s="7" customFormat="1" ht="12">
      <c r="A36" s="17" t="s">
        <v>12</v>
      </c>
      <c r="B36" s="19" t="s">
        <v>198</v>
      </c>
    </row>
    <row r="37" spans="1:5" s="7" customFormat="1" ht="12">
      <c r="A37" s="17" t="s">
        <v>13</v>
      </c>
      <c r="B37" s="19" t="s">
        <v>46</v>
      </c>
    </row>
    <row r="38" spans="1:5" s="7" customFormat="1" ht="12"/>
    <row r="39" spans="1:5" s="7" customFormat="1" ht="12"/>
    <row r="40" spans="1:5" s="7" customFormat="1" ht="12"/>
    <row r="41" spans="1:5" s="7" customFormat="1" ht="12"/>
    <row r="42" spans="1:5" s="7" customFormat="1" ht="12"/>
    <row r="43" spans="1:5" s="7" customFormat="1" ht="12"/>
    <row r="44" spans="1:5" s="7" customFormat="1" ht="12"/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  <row r="185" s="7" customFormat="1" ht="12"/>
    <row r="186" s="7" customFormat="1" ht="12"/>
    <row r="187" s="7" customFormat="1" ht="12"/>
    <row r="188" s="7" customFormat="1" ht="12"/>
  </sheetData>
  <mergeCells count="6">
    <mergeCell ref="A27:B28"/>
    <mergeCell ref="D15:E24"/>
    <mergeCell ref="D26:D29"/>
    <mergeCell ref="E26:E29"/>
    <mergeCell ref="B15:B24"/>
    <mergeCell ref="C15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U161"/>
  <sheetViews>
    <sheetView workbookViewId="0">
      <pane ySplit="5" topLeftCell="A84" activePane="bottomLeft" state="frozen"/>
      <selection pane="bottomLeft" activeCell="D89" sqref="D89"/>
    </sheetView>
  </sheetViews>
  <sheetFormatPr defaultRowHeight="15"/>
  <cols>
    <col min="1" max="1" width="24.28515625" customWidth="1"/>
    <col min="2" max="2" width="43.140625" customWidth="1"/>
    <col min="3" max="3" width="43.28515625" customWidth="1"/>
    <col min="4" max="4" width="47.5703125" customWidth="1"/>
  </cols>
  <sheetData>
    <row r="2" spans="1:21" s="3" customFormat="1" ht="21">
      <c r="B2" s="5" t="s">
        <v>14</v>
      </c>
      <c r="C2" s="1" t="s">
        <v>459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11.25"/>
    <row r="5" spans="1:21" s="9" customFormat="1" ht="22.5" customHeight="1">
      <c r="A5" s="10" t="s">
        <v>458</v>
      </c>
      <c r="B5" s="10" t="s">
        <v>456</v>
      </c>
      <c r="C5" s="10" t="s">
        <v>457</v>
      </c>
      <c r="D5" s="10" t="s">
        <v>263</v>
      </c>
    </row>
    <row r="6" spans="1:21" s="7" customFormat="1" ht="12">
      <c r="A6" s="42" t="s">
        <v>660</v>
      </c>
      <c r="B6" s="42" t="s">
        <v>494</v>
      </c>
      <c r="C6" s="42" t="s">
        <v>495</v>
      </c>
      <c r="D6" s="42" t="s">
        <v>659</v>
      </c>
    </row>
    <row r="7" spans="1:21" s="7" customFormat="1" ht="12">
      <c r="A7" s="42" t="s">
        <v>145</v>
      </c>
      <c r="B7" s="42" t="s">
        <v>496</v>
      </c>
      <c r="C7" s="42" t="s">
        <v>497</v>
      </c>
      <c r="D7" s="42" t="s">
        <v>445</v>
      </c>
    </row>
    <row r="8" spans="1:21" s="7" customFormat="1" ht="12">
      <c r="A8" s="42" t="s">
        <v>661</v>
      </c>
      <c r="B8" s="42" t="s">
        <v>498</v>
      </c>
      <c r="C8" s="42" t="s">
        <v>499</v>
      </c>
      <c r="D8" s="42" t="s">
        <v>659</v>
      </c>
    </row>
    <row r="9" spans="1:21" s="7" customFormat="1" ht="12">
      <c r="A9" s="42" t="s">
        <v>663</v>
      </c>
      <c r="B9" s="42" t="s">
        <v>500</v>
      </c>
      <c r="C9" s="42" t="s">
        <v>501</v>
      </c>
      <c r="D9" s="42" t="s">
        <v>662</v>
      </c>
    </row>
    <row r="10" spans="1:21" s="7" customFormat="1" ht="12">
      <c r="A10" s="42" t="s">
        <v>665</v>
      </c>
      <c r="B10" s="42" t="s">
        <v>500</v>
      </c>
      <c r="C10" s="42" t="s">
        <v>501</v>
      </c>
      <c r="D10" s="42" t="s">
        <v>664</v>
      </c>
    </row>
    <row r="11" spans="1:21" s="7" customFormat="1" ht="12">
      <c r="A11" s="42" t="s">
        <v>667</v>
      </c>
      <c r="B11" s="42" t="s">
        <v>500</v>
      </c>
      <c r="C11" s="42" t="s">
        <v>501</v>
      </c>
      <c r="D11" s="42" t="s">
        <v>666</v>
      </c>
    </row>
    <row r="12" spans="1:21" s="7" customFormat="1" ht="12">
      <c r="A12" s="42" t="s">
        <v>669</v>
      </c>
      <c r="B12" s="42" t="s">
        <v>500</v>
      </c>
      <c r="C12" s="42" t="s">
        <v>501</v>
      </c>
      <c r="D12" s="42" t="s">
        <v>668</v>
      </c>
    </row>
    <row r="13" spans="1:21" s="7" customFormat="1" ht="12">
      <c r="A13" s="42" t="s">
        <v>671</v>
      </c>
      <c r="B13" s="42" t="s">
        <v>500</v>
      </c>
      <c r="C13" s="42" t="s">
        <v>501</v>
      </c>
      <c r="D13" s="42" t="s">
        <v>670</v>
      </c>
    </row>
    <row r="14" spans="1:21" s="7" customFormat="1" ht="12">
      <c r="A14" s="42" t="s">
        <v>673</v>
      </c>
      <c r="B14" s="42" t="s">
        <v>500</v>
      </c>
      <c r="C14" s="42" t="s">
        <v>501</v>
      </c>
      <c r="D14" s="42" t="s">
        <v>672</v>
      </c>
    </row>
    <row r="15" spans="1:21" s="7" customFormat="1" ht="12">
      <c r="A15" s="42" t="s">
        <v>675</v>
      </c>
      <c r="B15" s="42" t="s">
        <v>500</v>
      </c>
      <c r="C15" s="42" t="s">
        <v>501</v>
      </c>
      <c r="D15" s="42" t="s">
        <v>674</v>
      </c>
    </row>
    <row r="16" spans="1:21" s="7" customFormat="1" ht="12">
      <c r="A16" s="42" t="s">
        <v>677</v>
      </c>
      <c r="B16" s="42" t="s">
        <v>500</v>
      </c>
      <c r="C16" s="42" t="s">
        <v>501</v>
      </c>
      <c r="D16" s="42" t="s">
        <v>676</v>
      </c>
    </row>
    <row r="17" spans="1:4" s="7" customFormat="1" ht="12">
      <c r="A17" s="42" t="s">
        <v>679</v>
      </c>
      <c r="B17" s="42" t="s">
        <v>500</v>
      </c>
      <c r="C17" s="42" t="s">
        <v>501</v>
      </c>
      <c r="D17" s="42" t="s">
        <v>678</v>
      </c>
    </row>
    <row r="18" spans="1:4" s="7" customFormat="1" ht="12">
      <c r="A18" s="42" t="s">
        <v>681</v>
      </c>
      <c r="B18" s="42" t="s">
        <v>502</v>
      </c>
      <c r="C18" s="42" t="s">
        <v>501</v>
      </c>
      <c r="D18" s="42" t="s">
        <v>680</v>
      </c>
    </row>
    <row r="19" spans="1:4" s="7" customFormat="1" ht="12">
      <c r="A19" s="42" t="s">
        <v>683</v>
      </c>
      <c r="B19" s="42" t="s">
        <v>500</v>
      </c>
      <c r="C19" s="42" t="s">
        <v>501</v>
      </c>
      <c r="D19" s="42" t="s">
        <v>682</v>
      </c>
    </row>
    <row r="20" spans="1:4" s="7" customFormat="1" ht="12">
      <c r="A20" s="42" t="s">
        <v>685</v>
      </c>
      <c r="B20" s="42" t="s">
        <v>500</v>
      </c>
      <c r="C20" s="42" t="s">
        <v>501</v>
      </c>
      <c r="D20" s="42" t="s">
        <v>684</v>
      </c>
    </row>
    <row r="21" spans="1:4" s="7" customFormat="1" ht="12">
      <c r="A21" s="42" t="s">
        <v>687</v>
      </c>
      <c r="B21" s="42" t="s">
        <v>500</v>
      </c>
      <c r="C21" s="42" t="s">
        <v>501</v>
      </c>
      <c r="D21" s="42" t="s">
        <v>686</v>
      </c>
    </row>
    <row r="22" spans="1:4" s="7" customFormat="1" ht="12">
      <c r="A22" s="42" t="s">
        <v>689</v>
      </c>
      <c r="B22" s="42" t="s">
        <v>500</v>
      </c>
      <c r="C22" s="42" t="s">
        <v>501</v>
      </c>
      <c r="D22" s="42" t="s">
        <v>688</v>
      </c>
    </row>
    <row r="23" spans="1:4" s="7" customFormat="1" ht="12">
      <c r="A23" s="42" t="s">
        <v>691</v>
      </c>
      <c r="B23" s="42" t="s">
        <v>500</v>
      </c>
      <c r="C23" s="42" t="s">
        <v>501</v>
      </c>
      <c r="D23" s="42" t="s">
        <v>690</v>
      </c>
    </row>
    <row r="24" spans="1:4" s="7" customFormat="1" ht="12">
      <c r="A24" s="42" t="s">
        <v>693</v>
      </c>
      <c r="B24" s="42" t="s">
        <v>503</v>
      </c>
      <c r="C24" s="42" t="s">
        <v>501</v>
      </c>
      <c r="D24" s="42" t="s">
        <v>692</v>
      </c>
    </row>
    <row r="25" spans="1:4" s="7" customFormat="1" ht="12">
      <c r="A25" s="42" t="s">
        <v>695</v>
      </c>
      <c r="B25" s="42" t="s">
        <v>500</v>
      </c>
      <c r="C25" s="42" t="s">
        <v>501</v>
      </c>
      <c r="D25" s="42" t="s">
        <v>694</v>
      </c>
    </row>
    <row r="26" spans="1:4" s="7" customFormat="1" ht="12">
      <c r="A26" s="42" t="s">
        <v>697</v>
      </c>
      <c r="B26" s="42" t="s">
        <v>500</v>
      </c>
      <c r="C26" s="42" t="s">
        <v>501</v>
      </c>
      <c r="D26" s="42" t="s">
        <v>696</v>
      </c>
    </row>
    <row r="27" spans="1:4" s="7" customFormat="1" ht="12">
      <c r="A27" s="42" t="s">
        <v>699</v>
      </c>
      <c r="B27" s="42" t="s">
        <v>500</v>
      </c>
      <c r="C27" s="42" t="s">
        <v>501</v>
      </c>
      <c r="D27" s="42" t="s">
        <v>698</v>
      </c>
    </row>
    <row r="28" spans="1:4" s="7" customFormat="1" ht="12">
      <c r="A28" s="42" t="s">
        <v>701</v>
      </c>
      <c r="B28" s="42" t="s">
        <v>500</v>
      </c>
      <c r="C28" s="42" t="s">
        <v>501</v>
      </c>
      <c r="D28" s="42" t="s">
        <v>700</v>
      </c>
    </row>
    <row r="29" spans="1:4" s="7" customFormat="1" ht="12">
      <c r="A29" s="42" t="s">
        <v>703</v>
      </c>
      <c r="B29" s="42" t="s">
        <v>500</v>
      </c>
      <c r="C29" s="42" t="s">
        <v>501</v>
      </c>
      <c r="D29" s="42" t="s">
        <v>702</v>
      </c>
    </row>
    <row r="30" spans="1:4" s="7" customFormat="1" ht="12">
      <c r="A30" s="42" t="s">
        <v>705</v>
      </c>
      <c r="B30" s="42" t="s">
        <v>500</v>
      </c>
      <c r="C30" s="42" t="s">
        <v>501</v>
      </c>
      <c r="D30" s="42" t="s">
        <v>704</v>
      </c>
    </row>
    <row r="31" spans="1:4" s="7" customFormat="1" ht="12">
      <c r="A31" s="42" t="s">
        <v>707</v>
      </c>
      <c r="B31" s="42" t="s">
        <v>500</v>
      </c>
      <c r="C31" s="42" t="s">
        <v>501</v>
      </c>
      <c r="D31" s="42" t="s">
        <v>706</v>
      </c>
    </row>
    <row r="32" spans="1:4" s="7" customFormat="1" ht="12">
      <c r="A32" s="42" t="s">
        <v>709</v>
      </c>
      <c r="B32" s="42" t="s">
        <v>500</v>
      </c>
      <c r="C32" s="42" t="s">
        <v>501</v>
      </c>
      <c r="D32" s="42" t="s">
        <v>708</v>
      </c>
    </row>
    <row r="33" spans="1:4" s="7" customFormat="1" ht="12">
      <c r="A33" s="42" t="s">
        <v>711</v>
      </c>
      <c r="B33" s="42" t="s">
        <v>500</v>
      </c>
      <c r="C33" s="42" t="s">
        <v>501</v>
      </c>
      <c r="D33" s="42" t="s">
        <v>710</v>
      </c>
    </row>
    <row r="34" spans="1:4" s="7" customFormat="1" ht="12">
      <c r="A34" s="42" t="s">
        <v>713</v>
      </c>
      <c r="B34" s="42" t="s">
        <v>500</v>
      </c>
      <c r="C34" s="42" t="s">
        <v>501</v>
      </c>
      <c r="D34" s="42" t="s">
        <v>712</v>
      </c>
    </row>
    <row r="35" spans="1:4" s="7" customFormat="1" ht="12">
      <c r="A35" s="42" t="s">
        <v>715</v>
      </c>
      <c r="B35" s="42" t="s">
        <v>500</v>
      </c>
      <c r="C35" s="42" t="s">
        <v>501</v>
      </c>
      <c r="D35" s="42" t="s">
        <v>714</v>
      </c>
    </row>
    <row r="36" spans="1:4" s="7" customFormat="1" ht="12">
      <c r="A36" s="42" t="s">
        <v>717</v>
      </c>
      <c r="B36" s="42" t="s">
        <v>500</v>
      </c>
      <c r="C36" s="42" t="s">
        <v>501</v>
      </c>
      <c r="D36" s="42" t="s">
        <v>716</v>
      </c>
    </row>
    <row r="37" spans="1:4" s="7" customFormat="1" ht="12">
      <c r="A37" s="42" t="s">
        <v>719</v>
      </c>
      <c r="B37" s="42" t="s">
        <v>500</v>
      </c>
      <c r="C37" s="42" t="s">
        <v>501</v>
      </c>
      <c r="D37" s="42" t="s">
        <v>718</v>
      </c>
    </row>
    <row r="38" spans="1:4" s="7" customFormat="1" ht="12">
      <c r="A38" s="42" t="s">
        <v>721</v>
      </c>
      <c r="B38" s="42" t="s">
        <v>500</v>
      </c>
      <c r="C38" s="42" t="s">
        <v>501</v>
      </c>
      <c r="D38" s="42" t="s">
        <v>720</v>
      </c>
    </row>
    <row r="39" spans="1:4" s="7" customFormat="1" ht="12">
      <c r="A39" s="42" t="s">
        <v>723</v>
      </c>
      <c r="B39" s="42" t="s">
        <v>500</v>
      </c>
      <c r="C39" s="42" t="s">
        <v>501</v>
      </c>
      <c r="D39" s="42" t="s">
        <v>722</v>
      </c>
    </row>
    <row r="40" spans="1:4" s="7" customFormat="1" ht="12">
      <c r="A40" s="42" t="s">
        <v>725</v>
      </c>
      <c r="B40" s="42" t="s">
        <v>500</v>
      </c>
      <c r="C40" s="42" t="s">
        <v>501</v>
      </c>
      <c r="D40" s="42" t="s">
        <v>724</v>
      </c>
    </row>
    <row r="41" spans="1:4" s="7" customFormat="1" ht="12">
      <c r="A41" s="42" t="s">
        <v>727</v>
      </c>
      <c r="B41" s="42" t="s">
        <v>500</v>
      </c>
      <c r="C41" s="42" t="s">
        <v>501</v>
      </c>
      <c r="D41" s="42" t="s">
        <v>726</v>
      </c>
    </row>
    <row r="42" spans="1:4" s="7" customFormat="1" ht="12">
      <c r="A42" s="42" t="s">
        <v>474</v>
      </c>
      <c r="B42" s="42" t="s">
        <v>500</v>
      </c>
      <c r="C42" s="42" t="s">
        <v>501</v>
      </c>
      <c r="D42" s="42" t="s">
        <v>728</v>
      </c>
    </row>
    <row r="43" spans="1:4" s="7" customFormat="1" ht="12">
      <c r="A43" s="42" t="s">
        <v>730</v>
      </c>
      <c r="B43" s="42" t="s">
        <v>500</v>
      </c>
      <c r="C43" s="42" t="s">
        <v>501</v>
      </c>
      <c r="D43" s="42" t="s">
        <v>729</v>
      </c>
    </row>
    <row r="44" spans="1:4" s="7" customFormat="1" ht="12">
      <c r="A44" s="42" t="s">
        <v>732</v>
      </c>
      <c r="B44" s="42" t="s">
        <v>500</v>
      </c>
      <c r="C44" s="42" t="s">
        <v>501</v>
      </c>
      <c r="D44" s="42" t="s">
        <v>731</v>
      </c>
    </row>
    <row r="45" spans="1:4" s="7" customFormat="1" ht="12">
      <c r="A45" s="42" t="s">
        <v>734</v>
      </c>
      <c r="B45" s="42" t="s">
        <v>500</v>
      </c>
      <c r="C45" s="42" t="s">
        <v>501</v>
      </c>
      <c r="D45" s="42" t="s">
        <v>733</v>
      </c>
    </row>
    <row r="46" spans="1:4" s="7" customFormat="1" ht="12">
      <c r="A46" s="42" t="s">
        <v>736</v>
      </c>
      <c r="B46" s="42" t="s">
        <v>500</v>
      </c>
      <c r="C46" s="42" t="s">
        <v>501</v>
      </c>
      <c r="D46" s="42" t="s">
        <v>735</v>
      </c>
    </row>
    <row r="47" spans="1:4" s="7" customFormat="1" ht="12">
      <c r="A47" s="42" t="s">
        <v>738</v>
      </c>
      <c r="B47" s="42" t="s">
        <v>503</v>
      </c>
      <c r="C47" s="42" t="s">
        <v>501</v>
      </c>
      <c r="D47" s="42" t="s">
        <v>737</v>
      </c>
    </row>
    <row r="48" spans="1:4" s="7" customFormat="1" ht="12">
      <c r="A48" s="42" t="s">
        <v>740</v>
      </c>
      <c r="B48" s="42" t="s">
        <v>500</v>
      </c>
      <c r="C48" s="42" t="s">
        <v>501</v>
      </c>
      <c r="D48" s="42" t="s">
        <v>739</v>
      </c>
    </row>
    <row r="49" spans="1:4" s="7" customFormat="1" ht="12">
      <c r="A49" s="42" t="s">
        <v>742</v>
      </c>
      <c r="B49" s="42" t="s">
        <v>500</v>
      </c>
      <c r="C49" s="42" t="s">
        <v>501</v>
      </c>
      <c r="D49" s="42" t="s">
        <v>741</v>
      </c>
    </row>
    <row r="50" spans="1:4" s="7" customFormat="1" ht="12">
      <c r="A50" s="42" t="s">
        <v>744</v>
      </c>
      <c r="B50" s="42" t="s">
        <v>500</v>
      </c>
      <c r="C50" s="42" t="s">
        <v>501</v>
      </c>
      <c r="D50" s="42" t="s">
        <v>743</v>
      </c>
    </row>
    <row r="51" spans="1:4" s="7" customFormat="1" ht="12" customHeight="1">
      <c r="A51" s="42" t="s">
        <v>746</v>
      </c>
      <c r="B51" s="42" t="s">
        <v>500</v>
      </c>
      <c r="C51" s="42" t="s">
        <v>501</v>
      </c>
      <c r="D51" s="42" t="s">
        <v>745</v>
      </c>
    </row>
    <row r="52" spans="1:4" s="7" customFormat="1" ht="12" customHeight="1">
      <c r="A52" s="42" t="s">
        <v>748</v>
      </c>
      <c r="B52" s="42" t="s">
        <v>500</v>
      </c>
      <c r="C52" s="42" t="s">
        <v>501</v>
      </c>
      <c r="D52" s="42" t="s">
        <v>747</v>
      </c>
    </row>
    <row r="53" spans="1:4" s="7" customFormat="1" ht="12" customHeight="1">
      <c r="A53" s="42" t="s">
        <v>750</v>
      </c>
      <c r="B53" s="42" t="s">
        <v>500</v>
      </c>
      <c r="C53" s="42" t="s">
        <v>501</v>
      </c>
      <c r="D53" s="42" t="s">
        <v>749</v>
      </c>
    </row>
    <row r="54" spans="1:4" s="7" customFormat="1" ht="12" customHeight="1">
      <c r="A54" s="42" t="s">
        <v>752</v>
      </c>
      <c r="B54" s="42" t="s">
        <v>500</v>
      </c>
      <c r="C54" s="42" t="s">
        <v>501</v>
      </c>
      <c r="D54" s="42" t="s">
        <v>751</v>
      </c>
    </row>
    <row r="55" spans="1:4" s="7" customFormat="1" ht="12" customHeight="1">
      <c r="A55" s="42" t="s">
        <v>754</v>
      </c>
      <c r="B55" s="42" t="s">
        <v>500</v>
      </c>
      <c r="C55" s="42" t="s">
        <v>501</v>
      </c>
      <c r="D55" s="42" t="s">
        <v>753</v>
      </c>
    </row>
    <row r="56" spans="1:4" s="7" customFormat="1" ht="12" customHeight="1">
      <c r="A56" s="42" t="s">
        <v>756</v>
      </c>
      <c r="B56" s="42" t="s">
        <v>500</v>
      </c>
      <c r="C56" s="42" t="s">
        <v>501</v>
      </c>
      <c r="D56" s="42" t="s">
        <v>755</v>
      </c>
    </row>
    <row r="57" spans="1:4" s="7" customFormat="1" ht="12" customHeight="1">
      <c r="A57" s="42" t="s">
        <v>758</v>
      </c>
      <c r="B57" s="42" t="s">
        <v>500</v>
      </c>
      <c r="C57" s="42" t="s">
        <v>501</v>
      </c>
      <c r="D57" s="42" t="s">
        <v>757</v>
      </c>
    </row>
    <row r="58" spans="1:4" s="7" customFormat="1" ht="12" customHeight="1">
      <c r="A58" s="42" t="s">
        <v>760</v>
      </c>
      <c r="B58" s="42" t="s">
        <v>500</v>
      </c>
      <c r="C58" s="42" t="s">
        <v>501</v>
      </c>
      <c r="D58" s="42" t="s">
        <v>759</v>
      </c>
    </row>
    <row r="59" spans="1:4" s="7" customFormat="1" ht="12" customHeight="1">
      <c r="A59" s="42" t="s">
        <v>762</v>
      </c>
      <c r="B59" s="42" t="s">
        <v>500</v>
      </c>
      <c r="C59" s="42" t="s">
        <v>501</v>
      </c>
      <c r="D59" s="42" t="s">
        <v>761</v>
      </c>
    </row>
    <row r="60" spans="1:4" s="7" customFormat="1" ht="12" customHeight="1">
      <c r="A60" s="42" t="s">
        <v>764</v>
      </c>
      <c r="B60" s="42" t="s">
        <v>500</v>
      </c>
      <c r="C60" s="42" t="s">
        <v>501</v>
      </c>
      <c r="D60" s="42" t="s">
        <v>763</v>
      </c>
    </row>
    <row r="61" spans="1:4" s="7" customFormat="1" ht="12" customHeight="1">
      <c r="A61" s="42" t="s">
        <v>766</v>
      </c>
      <c r="B61" s="42" t="s">
        <v>500</v>
      </c>
      <c r="C61" s="42" t="s">
        <v>501</v>
      </c>
      <c r="D61" s="42" t="s">
        <v>765</v>
      </c>
    </row>
    <row r="62" spans="1:4" s="7" customFormat="1" ht="12" customHeight="1">
      <c r="A62" s="42" t="s">
        <v>768</v>
      </c>
      <c r="B62" s="42" t="s">
        <v>500</v>
      </c>
      <c r="C62" s="42" t="s">
        <v>501</v>
      </c>
      <c r="D62" s="42" t="s">
        <v>767</v>
      </c>
    </row>
    <row r="63" spans="1:4" s="7" customFormat="1" ht="12" customHeight="1">
      <c r="A63" s="42" t="s">
        <v>770</v>
      </c>
      <c r="B63" s="42" t="s">
        <v>500</v>
      </c>
      <c r="C63" s="42" t="s">
        <v>501</v>
      </c>
      <c r="D63" s="42" t="s">
        <v>769</v>
      </c>
    </row>
    <row r="64" spans="1:4" s="7" customFormat="1" ht="12" customHeight="1">
      <c r="A64" s="42" t="s">
        <v>772</v>
      </c>
      <c r="B64" s="42" t="s">
        <v>500</v>
      </c>
      <c r="C64" s="42" t="s">
        <v>501</v>
      </c>
      <c r="D64" s="42" t="s">
        <v>771</v>
      </c>
    </row>
    <row r="65" spans="1:4" s="7" customFormat="1" ht="12" customHeight="1">
      <c r="A65" s="42" t="s">
        <v>774</v>
      </c>
      <c r="B65" s="42" t="s">
        <v>500</v>
      </c>
      <c r="C65" s="42" t="s">
        <v>501</v>
      </c>
      <c r="D65" s="42" t="s">
        <v>773</v>
      </c>
    </row>
    <row r="66" spans="1:4" s="7" customFormat="1" ht="12" customHeight="1">
      <c r="A66" s="42" t="s">
        <v>776</v>
      </c>
      <c r="B66" s="42" t="s">
        <v>500</v>
      </c>
      <c r="C66" s="42" t="s">
        <v>501</v>
      </c>
      <c r="D66" s="42" t="s">
        <v>775</v>
      </c>
    </row>
    <row r="67" spans="1:4" s="7" customFormat="1" ht="12" customHeight="1">
      <c r="A67" s="42" t="s">
        <v>778</v>
      </c>
      <c r="B67" s="42" t="s">
        <v>500</v>
      </c>
      <c r="C67" s="42" t="s">
        <v>501</v>
      </c>
      <c r="D67" s="42" t="s">
        <v>777</v>
      </c>
    </row>
    <row r="68" spans="1:4" s="7" customFormat="1" ht="12" customHeight="1">
      <c r="A68" s="42" t="s">
        <v>780</v>
      </c>
      <c r="B68" s="42" t="s">
        <v>500</v>
      </c>
      <c r="C68" s="42" t="s">
        <v>501</v>
      </c>
      <c r="D68" s="42" t="s">
        <v>779</v>
      </c>
    </row>
    <row r="69" spans="1:4" s="7" customFormat="1" ht="12" customHeight="1">
      <c r="A69" s="42" t="s">
        <v>782</v>
      </c>
      <c r="B69" s="42" t="s">
        <v>500</v>
      </c>
      <c r="C69" s="42" t="s">
        <v>501</v>
      </c>
      <c r="D69" s="42" t="s">
        <v>781</v>
      </c>
    </row>
    <row r="70" spans="1:4" s="7" customFormat="1" ht="12" customHeight="1">
      <c r="A70" s="42" t="s">
        <v>784</v>
      </c>
      <c r="B70" s="42" t="s">
        <v>500</v>
      </c>
      <c r="C70" s="42" t="s">
        <v>501</v>
      </c>
      <c r="D70" s="42" t="s">
        <v>783</v>
      </c>
    </row>
    <row r="71" spans="1:4" s="7" customFormat="1" ht="12" customHeight="1">
      <c r="A71" s="42" t="s">
        <v>786</v>
      </c>
      <c r="B71" s="42" t="s">
        <v>500</v>
      </c>
      <c r="C71" s="42" t="s">
        <v>501</v>
      </c>
      <c r="D71" s="42" t="s">
        <v>785</v>
      </c>
    </row>
    <row r="72" spans="1:4" s="7" customFormat="1" ht="12" customHeight="1">
      <c r="A72" s="42" t="s">
        <v>788</v>
      </c>
      <c r="B72" s="42" t="s">
        <v>500</v>
      </c>
      <c r="C72" s="42" t="s">
        <v>501</v>
      </c>
      <c r="D72" s="42" t="s">
        <v>787</v>
      </c>
    </row>
    <row r="73" spans="1:4" s="7" customFormat="1" ht="12" customHeight="1">
      <c r="A73" s="42" t="s">
        <v>790</v>
      </c>
      <c r="B73" s="42" t="s">
        <v>500</v>
      </c>
      <c r="C73" s="42" t="s">
        <v>501</v>
      </c>
      <c r="D73" s="42" t="s">
        <v>789</v>
      </c>
    </row>
    <row r="74" spans="1:4" s="7" customFormat="1" ht="12" customHeight="1">
      <c r="A74" s="42" t="s">
        <v>792</v>
      </c>
      <c r="B74" s="42" t="s">
        <v>500</v>
      </c>
      <c r="C74" s="42" t="s">
        <v>501</v>
      </c>
      <c r="D74" s="42" t="s">
        <v>791</v>
      </c>
    </row>
    <row r="75" spans="1:4" ht="12" customHeight="1">
      <c r="A75" s="42" t="s">
        <v>794</v>
      </c>
      <c r="B75" s="42" t="s">
        <v>500</v>
      </c>
      <c r="C75" s="42" t="s">
        <v>501</v>
      </c>
      <c r="D75" s="42" t="s">
        <v>793</v>
      </c>
    </row>
    <row r="76" spans="1:4" ht="12" customHeight="1">
      <c r="A76" s="42" t="s">
        <v>796</v>
      </c>
      <c r="B76" s="42" t="s">
        <v>500</v>
      </c>
      <c r="C76" s="42" t="s">
        <v>501</v>
      </c>
      <c r="D76" s="42" t="s">
        <v>795</v>
      </c>
    </row>
    <row r="77" spans="1:4" ht="12" customHeight="1">
      <c r="A77" s="42" t="s">
        <v>798</v>
      </c>
      <c r="B77" s="42" t="s">
        <v>500</v>
      </c>
      <c r="C77" s="42" t="s">
        <v>501</v>
      </c>
      <c r="D77" s="42" t="s">
        <v>797</v>
      </c>
    </row>
    <row r="78" spans="1:4" ht="12" customHeight="1">
      <c r="A78" s="42" t="s">
        <v>800</v>
      </c>
      <c r="B78" s="42" t="s">
        <v>500</v>
      </c>
      <c r="C78" s="42" t="s">
        <v>501</v>
      </c>
      <c r="D78" s="42" t="s">
        <v>799</v>
      </c>
    </row>
    <row r="79" spans="1:4" ht="12" customHeight="1">
      <c r="A79" s="42" t="s">
        <v>802</v>
      </c>
      <c r="B79" s="42" t="s">
        <v>504</v>
      </c>
      <c r="C79" s="42" t="s">
        <v>501</v>
      </c>
      <c r="D79" s="42" t="s">
        <v>801</v>
      </c>
    </row>
    <row r="80" spans="1:4" ht="12" customHeight="1">
      <c r="A80" s="42" t="s">
        <v>803</v>
      </c>
      <c r="B80" s="42" t="s">
        <v>505</v>
      </c>
      <c r="C80" s="42" t="s">
        <v>505</v>
      </c>
      <c r="D80" s="42" t="s">
        <v>801</v>
      </c>
    </row>
    <row r="81" spans="1:4" ht="12" customHeight="1">
      <c r="A81" s="42" t="s">
        <v>805</v>
      </c>
      <c r="B81" s="42" t="s">
        <v>506</v>
      </c>
      <c r="C81" s="42" t="s">
        <v>507</v>
      </c>
      <c r="D81" s="42" t="s">
        <v>804</v>
      </c>
    </row>
    <row r="82" spans="1:4" ht="12" customHeight="1">
      <c r="A82" s="42" t="s">
        <v>510</v>
      </c>
      <c r="B82" s="42" t="s">
        <v>508</v>
      </c>
      <c r="C82" s="42" t="s">
        <v>509</v>
      </c>
      <c r="D82" s="42" t="s">
        <v>806</v>
      </c>
    </row>
    <row r="83" spans="1:4" ht="12" customHeight="1">
      <c r="A83" s="42" t="s">
        <v>513</v>
      </c>
      <c r="B83" s="42" t="s">
        <v>511</v>
      </c>
      <c r="C83" s="42" t="s">
        <v>512</v>
      </c>
      <c r="D83" s="42" t="s">
        <v>807</v>
      </c>
    </row>
    <row r="84" spans="1:4" ht="12" customHeight="1">
      <c r="A84" s="42" t="s">
        <v>516</v>
      </c>
      <c r="B84" s="42" t="s">
        <v>514</v>
      </c>
      <c r="C84" s="42" t="s">
        <v>515</v>
      </c>
      <c r="D84" s="42" t="s">
        <v>422</v>
      </c>
    </row>
    <row r="85" spans="1:4" ht="12" customHeight="1">
      <c r="A85" s="42" t="s">
        <v>448</v>
      </c>
      <c r="B85" s="42" t="s">
        <v>446</v>
      </c>
      <c r="C85" s="42" t="s">
        <v>447</v>
      </c>
      <c r="D85" s="42" t="s">
        <v>445</v>
      </c>
    </row>
    <row r="86" spans="1:4" ht="12" customHeight="1">
      <c r="A86" s="42" t="s">
        <v>451</v>
      </c>
      <c r="B86" s="42" t="s">
        <v>449</v>
      </c>
      <c r="C86" s="42" t="s">
        <v>450</v>
      </c>
      <c r="D86" s="42" t="s">
        <v>296</v>
      </c>
    </row>
    <row r="87" spans="1:4" ht="12" customHeight="1">
      <c r="A87" s="42" t="s">
        <v>519</v>
      </c>
      <c r="B87" s="42" t="s">
        <v>517</v>
      </c>
      <c r="C87" s="42" t="s">
        <v>518</v>
      </c>
      <c r="D87" s="42" t="s">
        <v>808</v>
      </c>
    </row>
    <row r="88" spans="1:4" ht="12" customHeight="1">
      <c r="A88" s="42" t="s">
        <v>455</v>
      </c>
      <c r="B88" s="42" t="s">
        <v>453</v>
      </c>
      <c r="C88" s="42" t="s">
        <v>454</v>
      </c>
      <c r="D88" s="42" t="s">
        <v>452</v>
      </c>
    </row>
    <row r="89" spans="1:4" ht="12" customHeight="1">
      <c r="A89" s="42" t="s">
        <v>522</v>
      </c>
      <c r="B89" s="42" t="s">
        <v>520</v>
      </c>
      <c r="C89" s="42" t="s">
        <v>521</v>
      </c>
      <c r="D89" s="42" t="s">
        <v>295</v>
      </c>
    </row>
    <row r="90" spans="1:4" ht="12" customHeight="1">
      <c r="A90" s="42" t="s">
        <v>525</v>
      </c>
      <c r="B90" s="42" t="s">
        <v>523</v>
      </c>
      <c r="C90" s="42" t="s">
        <v>524</v>
      </c>
      <c r="D90" s="42" t="s">
        <v>809</v>
      </c>
    </row>
    <row r="91" spans="1:4" ht="12" customHeight="1">
      <c r="A91" s="42" t="s">
        <v>528</v>
      </c>
      <c r="B91" s="42" t="s">
        <v>526</v>
      </c>
      <c r="C91" s="42" t="s">
        <v>527</v>
      </c>
      <c r="D91" s="42" t="s">
        <v>810</v>
      </c>
    </row>
    <row r="92" spans="1:4" ht="12" customHeight="1">
      <c r="A92" s="42" t="s">
        <v>531</v>
      </c>
      <c r="B92" s="42" t="s">
        <v>529</v>
      </c>
      <c r="C92" s="42" t="s">
        <v>530</v>
      </c>
      <c r="D92" s="42" t="s">
        <v>811</v>
      </c>
    </row>
    <row r="93" spans="1:4" ht="12" customHeight="1">
      <c r="A93" s="42" t="s">
        <v>533</v>
      </c>
      <c r="B93" s="42" t="s">
        <v>532</v>
      </c>
      <c r="C93" s="42" t="s">
        <v>450</v>
      </c>
      <c r="D93" s="42" t="s">
        <v>812</v>
      </c>
    </row>
    <row r="94" spans="1:4" ht="12" customHeight="1">
      <c r="A94" s="42" t="s">
        <v>444</v>
      </c>
      <c r="B94" s="42" t="s">
        <v>443</v>
      </c>
      <c r="C94" s="42" t="s">
        <v>443</v>
      </c>
      <c r="D94" s="42" t="s">
        <v>297</v>
      </c>
    </row>
    <row r="95" spans="1:4" ht="12" customHeight="1">
      <c r="A95" s="42" t="s">
        <v>535</v>
      </c>
      <c r="B95" s="42" t="s">
        <v>534</v>
      </c>
      <c r="C95" s="42" t="s">
        <v>534</v>
      </c>
      <c r="D95" s="42" t="s">
        <v>428</v>
      </c>
    </row>
    <row r="96" spans="1:4" ht="12" customHeight="1">
      <c r="A96" s="42" t="s">
        <v>538</v>
      </c>
      <c r="B96" s="42" t="s">
        <v>536</v>
      </c>
      <c r="C96" s="42" t="s">
        <v>537</v>
      </c>
      <c r="D96" s="42" t="s">
        <v>813</v>
      </c>
    </row>
    <row r="97" spans="1:4" ht="12" customHeight="1">
      <c r="A97" s="42" t="s">
        <v>541</v>
      </c>
      <c r="B97" s="42" t="s">
        <v>539</v>
      </c>
      <c r="C97" s="42" t="s">
        <v>540</v>
      </c>
      <c r="D97" s="42" t="s">
        <v>814</v>
      </c>
    </row>
    <row r="98" spans="1:4" ht="12" customHeight="1">
      <c r="A98" s="42" t="s">
        <v>544</v>
      </c>
      <c r="B98" s="42" t="s">
        <v>542</v>
      </c>
      <c r="C98" s="42" t="s">
        <v>543</v>
      </c>
      <c r="D98" s="42" t="s">
        <v>815</v>
      </c>
    </row>
    <row r="99" spans="1:4" ht="12" customHeight="1">
      <c r="A99" s="42" t="s">
        <v>545</v>
      </c>
      <c r="B99" s="42" t="s">
        <v>542</v>
      </c>
      <c r="C99" s="42" t="s">
        <v>543</v>
      </c>
      <c r="D99" s="42" t="s">
        <v>815</v>
      </c>
    </row>
    <row r="100" spans="1:4" ht="12" customHeight="1">
      <c r="A100" s="42" t="s">
        <v>548</v>
      </c>
      <c r="B100" s="42" t="s">
        <v>546</v>
      </c>
      <c r="C100" s="42" t="s">
        <v>547</v>
      </c>
      <c r="D100" s="42" t="s">
        <v>816</v>
      </c>
    </row>
    <row r="101" spans="1:4" ht="12" customHeight="1">
      <c r="A101" s="42" t="s">
        <v>550</v>
      </c>
      <c r="B101" s="42" t="s">
        <v>549</v>
      </c>
      <c r="C101" s="42" t="s">
        <v>501</v>
      </c>
      <c r="D101" s="42" t="s">
        <v>817</v>
      </c>
    </row>
    <row r="102" spans="1:4" ht="12" customHeight="1">
      <c r="A102" s="42" t="s">
        <v>552</v>
      </c>
      <c r="B102" s="42" t="s">
        <v>551</v>
      </c>
      <c r="C102" s="42" t="s">
        <v>551</v>
      </c>
      <c r="D102" s="42" t="s">
        <v>818</v>
      </c>
    </row>
    <row r="103" spans="1:4" ht="12" customHeight="1">
      <c r="A103" s="42" t="s">
        <v>554</v>
      </c>
      <c r="B103" s="42" t="s">
        <v>553</v>
      </c>
      <c r="C103" s="42" t="s">
        <v>553</v>
      </c>
      <c r="D103" s="42" t="s">
        <v>819</v>
      </c>
    </row>
    <row r="104" spans="1:4" ht="12" customHeight="1">
      <c r="A104" s="42" t="s">
        <v>557</v>
      </c>
      <c r="B104" s="42" t="s">
        <v>555</v>
      </c>
      <c r="C104" s="42" t="s">
        <v>556</v>
      </c>
      <c r="D104" s="42" t="s">
        <v>820</v>
      </c>
    </row>
    <row r="105" spans="1:4" ht="12" customHeight="1">
      <c r="A105" s="42" t="s">
        <v>559</v>
      </c>
      <c r="B105" s="42" t="s">
        <v>558</v>
      </c>
      <c r="C105" s="42" t="s">
        <v>558</v>
      </c>
      <c r="D105" s="42" t="s">
        <v>819</v>
      </c>
    </row>
    <row r="106" spans="1:4" ht="12" customHeight="1">
      <c r="A106" s="42" t="s">
        <v>561</v>
      </c>
      <c r="B106" s="42" t="s">
        <v>560</v>
      </c>
      <c r="C106" s="42" t="s">
        <v>560</v>
      </c>
      <c r="D106" s="42" t="s">
        <v>819</v>
      </c>
    </row>
    <row r="107" spans="1:4" ht="12" customHeight="1">
      <c r="A107" s="42" t="s">
        <v>563</v>
      </c>
      <c r="B107" s="42" t="s">
        <v>562</v>
      </c>
      <c r="C107" s="42" t="s">
        <v>562</v>
      </c>
      <c r="D107" s="42" t="s">
        <v>821</v>
      </c>
    </row>
    <row r="108" spans="1:4" ht="12" customHeight="1">
      <c r="A108" s="42" t="s">
        <v>565</v>
      </c>
      <c r="B108" s="42" t="s">
        <v>564</v>
      </c>
      <c r="C108" s="42" t="s">
        <v>564</v>
      </c>
      <c r="D108" s="42" t="s">
        <v>822</v>
      </c>
    </row>
    <row r="109" spans="1:4" ht="12" customHeight="1">
      <c r="A109" s="42" t="s">
        <v>568</v>
      </c>
      <c r="B109" s="42" t="s">
        <v>566</v>
      </c>
      <c r="C109" s="42" t="s">
        <v>567</v>
      </c>
      <c r="D109" s="42" t="s">
        <v>819</v>
      </c>
    </row>
    <row r="110" spans="1:4" ht="12" customHeight="1">
      <c r="A110" s="42" t="s">
        <v>570</v>
      </c>
      <c r="B110" s="42" t="s">
        <v>569</v>
      </c>
      <c r="C110" s="42" t="s">
        <v>569</v>
      </c>
      <c r="D110" s="42" t="s">
        <v>821</v>
      </c>
    </row>
    <row r="111" spans="1:4" ht="12" customHeight="1">
      <c r="A111" s="42" t="s">
        <v>572</v>
      </c>
      <c r="B111" s="42" t="s">
        <v>571</v>
      </c>
      <c r="C111" s="42" t="s">
        <v>571</v>
      </c>
      <c r="D111" s="42" t="s">
        <v>823</v>
      </c>
    </row>
    <row r="112" spans="1:4" ht="12" customHeight="1">
      <c r="A112" s="42" t="s">
        <v>574</v>
      </c>
      <c r="B112" s="42" t="s">
        <v>573</v>
      </c>
      <c r="C112" s="42" t="s">
        <v>573</v>
      </c>
      <c r="D112" s="42" t="s">
        <v>820</v>
      </c>
    </row>
    <row r="113" spans="1:4" ht="12" customHeight="1">
      <c r="A113" s="42" t="s">
        <v>577</v>
      </c>
      <c r="B113" s="42" t="s">
        <v>575</v>
      </c>
      <c r="C113" s="42" t="s">
        <v>576</v>
      </c>
      <c r="D113" s="42" t="s">
        <v>820</v>
      </c>
    </row>
    <row r="114" spans="1:4" ht="12" customHeight="1">
      <c r="A114" s="42" t="s">
        <v>580</v>
      </c>
      <c r="B114" s="42" t="s">
        <v>578</v>
      </c>
      <c r="C114" s="42" t="s">
        <v>579</v>
      </c>
      <c r="D114" s="42" t="s">
        <v>820</v>
      </c>
    </row>
    <row r="115" spans="1:4" ht="12" customHeight="1">
      <c r="A115" s="42" t="s">
        <v>583</v>
      </c>
      <c r="B115" s="42" t="s">
        <v>581</v>
      </c>
      <c r="C115" s="42" t="s">
        <v>582</v>
      </c>
      <c r="D115" s="42" t="s">
        <v>820</v>
      </c>
    </row>
    <row r="116" spans="1:4" ht="12" customHeight="1">
      <c r="A116" s="42" t="s">
        <v>586</v>
      </c>
      <c r="B116" s="42" t="s">
        <v>584</v>
      </c>
      <c r="C116" s="42" t="s">
        <v>585</v>
      </c>
      <c r="D116" s="42" t="s">
        <v>820</v>
      </c>
    </row>
    <row r="117" spans="1:4" ht="12" customHeight="1">
      <c r="A117" s="42" t="s">
        <v>588</v>
      </c>
      <c r="B117" s="42" t="s">
        <v>587</v>
      </c>
      <c r="C117" s="42" t="s">
        <v>587</v>
      </c>
      <c r="D117" s="42" t="s">
        <v>817</v>
      </c>
    </row>
    <row r="118" spans="1:4" ht="12" customHeight="1">
      <c r="A118" s="42" t="s">
        <v>591</v>
      </c>
      <c r="B118" s="42" t="s">
        <v>589</v>
      </c>
      <c r="C118" s="42" t="s">
        <v>590</v>
      </c>
      <c r="D118" s="42" t="s">
        <v>817</v>
      </c>
    </row>
    <row r="119" spans="1:4" ht="12" customHeight="1">
      <c r="A119" s="42" t="s">
        <v>593</v>
      </c>
      <c r="B119" s="42" t="s">
        <v>592</v>
      </c>
      <c r="C119" s="42" t="s">
        <v>592</v>
      </c>
      <c r="D119" s="42" t="s">
        <v>817</v>
      </c>
    </row>
    <row r="120" spans="1:4" ht="12" customHeight="1">
      <c r="A120" s="42" t="s">
        <v>594</v>
      </c>
      <c r="B120" s="42" t="s">
        <v>558</v>
      </c>
      <c r="C120" s="42" t="s">
        <v>558</v>
      </c>
      <c r="D120" s="42" t="s">
        <v>817</v>
      </c>
    </row>
    <row r="121" spans="1:4" ht="12" customHeight="1">
      <c r="A121" s="42" t="s">
        <v>597</v>
      </c>
      <c r="B121" s="42" t="s">
        <v>595</v>
      </c>
      <c r="C121" s="42" t="s">
        <v>596</v>
      </c>
      <c r="D121" s="42" t="s">
        <v>824</v>
      </c>
    </row>
    <row r="122" spans="1:4" ht="12" customHeight="1">
      <c r="A122" s="42" t="s">
        <v>599</v>
      </c>
      <c r="B122" s="42" t="s">
        <v>598</v>
      </c>
      <c r="C122" s="42" t="s">
        <v>598</v>
      </c>
      <c r="D122" s="42" t="s">
        <v>825</v>
      </c>
    </row>
    <row r="123" spans="1:4" ht="12" customHeight="1">
      <c r="A123" s="42" t="s">
        <v>602</v>
      </c>
      <c r="B123" s="42" t="s">
        <v>600</v>
      </c>
      <c r="C123" s="42" t="s">
        <v>601</v>
      </c>
      <c r="D123" s="42" t="s">
        <v>820</v>
      </c>
    </row>
    <row r="124" spans="1:4" ht="12" customHeight="1">
      <c r="A124" s="42" t="s">
        <v>605</v>
      </c>
      <c r="B124" s="42" t="s">
        <v>603</v>
      </c>
      <c r="C124" s="42" t="s">
        <v>604</v>
      </c>
      <c r="D124" s="42" t="s">
        <v>826</v>
      </c>
    </row>
    <row r="125" spans="1:4" ht="12" customHeight="1">
      <c r="A125" s="42" t="s">
        <v>608</v>
      </c>
      <c r="B125" s="42" t="s">
        <v>606</v>
      </c>
      <c r="C125" s="42" t="s">
        <v>607</v>
      </c>
      <c r="D125" s="42" t="s">
        <v>827</v>
      </c>
    </row>
    <row r="126" spans="1:4" ht="12" customHeight="1">
      <c r="A126" s="42" t="s">
        <v>611</v>
      </c>
      <c r="B126" s="42" t="s">
        <v>609</v>
      </c>
      <c r="C126" s="42" t="s">
        <v>610</v>
      </c>
      <c r="D126" s="42" t="s">
        <v>828</v>
      </c>
    </row>
    <row r="127" spans="1:4" ht="12" customHeight="1">
      <c r="A127" s="42" t="s">
        <v>614</v>
      </c>
      <c r="B127" s="42" t="s">
        <v>612</v>
      </c>
      <c r="C127" s="42" t="s">
        <v>613</v>
      </c>
      <c r="D127" s="42" t="s">
        <v>829</v>
      </c>
    </row>
    <row r="128" spans="1:4" ht="12" customHeight="1">
      <c r="A128" s="42" t="s">
        <v>617</v>
      </c>
      <c r="B128" s="42" t="s">
        <v>615</v>
      </c>
      <c r="C128" s="42" t="s">
        <v>616</v>
      </c>
      <c r="D128" s="42" t="s">
        <v>830</v>
      </c>
    </row>
    <row r="129" spans="1:4" ht="12" customHeight="1">
      <c r="A129" s="42" t="s">
        <v>619</v>
      </c>
      <c r="B129" s="42" t="s">
        <v>618</v>
      </c>
      <c r="C129" s="42" t="s">
        <v>618</v>
      </c>
      <c r="D129" s="42" t="s">
        <v>817</v>
      </c>
    </row>
    <row r="130" spans="1:4" ht="12" customHeight="1">
      <c r="A130" s="42" t="s">
        <v>621</v>
      </c>
      <c r="B130" s="42" t="s">
        <v>620</v>
      </c>
      <c r="C130" s="42" t="s">
        <v>620</v>
      </c>
      <c r="D130" s="42" t="s">
        <v>817</v>
      </c>
    </row>
    <row r="131" spans="1:4" ht="12" customHeight="1">
      <c r="A131" s="42" t="s">
        <v>624</v>
      </c>
      <c r="B131" s="42" t="s">
        <v>622</v>
      </c>
      <c r="C131" s="42" t="s">
        <v>623</v>
      </c>
      <c r="D131" s="42" t="s">
        <v>817</v>
      </c>
    </row>
    <row r="132" spans="1:4" ht="12" customHeight="1">
      <c r="A132" s="42" t="s">
        <v>627</v>
      </c>
      <c r="B132" s="42" t="s">
        <v>625</v>
      </c>
      <c r="C132" s="42" t="s">
        <v>626</v>
      </c>
      <c r="D132" s="42" t="s">
        <v>817</v>
      </c>
    </row>
    <row r="133" spans="1:4" ht="12" customHeight="1">
      <c r="A133" s="42" t="s">
        <v>628</v>
      </c>
      <c r="B133" s="42" t="s">
        <v>502</v>
      </c>
      <c r="C133" s="42" t="s">
        <v>501</v>
      </c>
      <c r="D133" s="42" t="s">
        <v>831</v>
      </c>
    </row>
    <row r="134" spans="1:4" ht="12" customHeight="1">
      <c r="A134" s="42" t="s">
        <v>630</v>
      </c>
      <c r="B134" s="42" t="s">
        <v>629</v>
      </c>
      <c r="C134" s="42" t="s">
        <v>629</v>
      </c>
      <c r="D134" s="42" t="s">
        <v>832</v>
      </c>
    </row>
    <row r="135" spans="1:4" ht="12" customHeight="1">
      <c r="A135" s="42" t="s">
        <v>633</v>
      </c>
      <c r="B135" s="42" t="s">
        <v>631</v>
      </c>
      <c r="C135" s="42" t="s">
        <v>632</v>
      </c>
      <c r="D135" s="42" t="s">
        <v>820</v>
      </c>
    </row>
    <row r="136" spans="1:4" ht="12" customHeight="1">
      <c r="A136" s="42" t="s">
        <v>635</v>
      </c>
      <c r="B136" s="42" t="s">
        <v>634</v>
      </c>
      <c r="C136" s="42" t="s">
        <v>634</v>
      </c>
      <c r="D136" s="42" t="s">
        <v>833</v>
      </c>
    </row>
    <row r="137" spans="1:4" ht="12" customHeight="1">
      <c r="A137" s="42" t="s">
        <v>638</v>
      </c>
      <c r="B137" s="42" t="s">
        <v>636</v>
      </c>
      <c r="C137" s="42" t="s">
        <v>637</v>
      </c>
      <c r="D137" s="42" t="s">
        <v>834</v>
      </c>
    </row>
    <row r="138" spans="1:4" ht="12" customHeight="1">
      <c r="A138" s="42" t="s">
        <v>640</v>
      </c>
      <c r="B138" s="42" t="s">
        <v>639</v>
      </c>
      <c r="C138" s="42" t="s">
        <v>639</v>
      </c>
      <c r="D138" s="42" t="s">
        <v>835</v>
      </c>
    </row>
    <row r="139" spans="1:4" ht="12" customHeight="1">
      <c r="A139" s="42" t="s">
        <v>643</v>
      </c>
      <c r="B139" s="42" t="s">
        <v>641</v>
      </c>
      <c r="C139" s="42" t="s">
        <v>642</v>
      </c>
      <c r="D139" s="42" t="s">
        <v>836</v>
      </c>
    </row>
    <row r="140" spans="1:4" ht="12" customHeight="1">
      <c r="A140" s="42" t="s">
        <v>646</v>
      </c>
      <c r="B140" s="42" t="s">
        <v>644</v>
      </c>
      <c r="C140" s="42" t="s">
        <v>645</v>
      </c>
      <c r="D140" s="42" t="s">
        <v>837</v>
      </c>
    </row>
    <row r="141" spans="1:4" ht="12" customHeight="1">
      <c r="A141" s="42" t="s">
        <v>649</v>
      </c>
      <c r="B141" s="42" t="s">
        <v>647</v>
      </c>
      <c r="C141" s="42" t="s">
        <v>648</v>
      </c>
      <c r="D141" s="42" t="s">
        <v>838</v>
      </c>
    </row>
    <row r="142" spans="1:4" ht="12" customHeight="1">
      <c r="A142" s="42" t="s">
        <v>652</v>
      </c>
      <c r="B142" s="42" t="s">
        <v>650</v>
      </c>
      <c r="C142" s="42" t="s">
        <v>651</v>
      </c>
      <c r="D142" s="42" t="s">
        <v>839</v>
      </c>
    </row>
    <row r="143" spans="1:4" ht="12" customHeight="1">
      <c r="A143" s="42" t="s">
        <v>654</v>
      </c>
      <c r="B143" s="42" t="s">
        <v>636</v>
      </c>
      <c r="C143" s="42" t="s">
        <v>653</v>
      </c>
      <c r="D143" s="42" t="s">
        <v>834</v>
      </c>
    </row>
    <row r="144" spans="1:4" ht="12" customHeight="1">
      <c r="A144" s="42" t="s">
        <v>657</v>
      </c>
      <c r="B144" s="42" t="s">
        <v>655</v>
      </c>
      <c r="C144" s="42" t="s">
        <v>656</v>
      </c>
      <c r="D144" s="42" t="s">
        <v>840</v>
      </c>
    </row>
    <row r="145" spans="1:4" ht="12" customHeight="1">
      <c r="A145" s="42" t="s">
        <v>658</v>
      </c>
      <c r="B145" s="42" t="s">
        <v>9</v>
      </c>
      <c r="C145" s="42" t="s">
        <v>9</v>
      </c>
      <c r="D145" s="42" t="s">
        <v>841</v>
      </c>
    </row>
    <row r="146" spans="1:4" s="22" customFormat="1" ht="11.25">
      <c r="A146" s="21"/>
      <c r="B146" s="21"/>
      <c r="C146" s="21"/>
      <c r="D146" s="21"/>
    </row>
    <row r="147" spans="1:4" s="9" customFormat="1" ht="11.25"/>
    <row r="148" spans="1:4" s="9" customFormat="1" ht="11.25" customHeight="1">
      <c r="A148" s="45" t="s">
        <v>460</v>
      </c>
      <c r="B148" s="45" t="s">
        <v>461</v>
      </c>
      <c r="C148" s="45" t="s">
        <v>462</v>
      </c>
      <c r="D148" s="45" t="s">
        <v>463</v>
      </c>
    </row>
    <row r="149" spans="1:4" s="9" customFormat="1" ht="11.25">
      <c r="A149" s="45"/>
      <c r="B149" s="45"/>
      <c r="C149" s="45"/>
      <c r="D149" s="45"/>
    </row>
    <row r="150" spans="1:4" s="9" customFormat="1" ht="11.25">
      <c r="A150" s="45"/>
      <c r="B150" s="45"/>
      <c r="C150" s="45"/>
      <c r="D150" s="45"/>
    </row>
    <row r="151" spans="1:4" s="9" customFormat="1" ht="11.25">
      <c r="A151" s="45"/>
      <c r="B151" s="45"/>
      <c r="C151" s="45"/>
      <c r="D151" s="45"/>
    </row>
    <row r="152" spans="1:4" s="9" customFormat="1" ht="11.25">
      <c r="A152" s="45"/>
      <c r="B152" s="45"/>
      <c r="C152" s="45"/>
      <c r="D152" s="45"/>
    </row>
    <row r="153" spans="1:4" s="9" customFormat="1" ht="11.25">
      <c r="A153" s="45"/>
      <c r="B153" s="45"/>
      <c r="C153" s="45"/>
      <c r="D153" s="45"/>
    </row>
    <row r="154" spans="1:4" s="9" customFormat="1" ht="11.25">
      <c r="A154" s="45"/>
      <c r="B154" s="45"/>
      <c r="C154" s="45"/>
      <c r="D154" s="45"/>
    </row>
    <row r="155" spans="1:4" s="9" customFormat="1" ht="11.25">
      <c r="A155" s="45"/>
      <c r="B155" s="45"/>
      <c r="C155" s="45"/>
      <c r="D155" s="45"/>
    </row>
    <row r="156" spans="1:4" s="9" customFormat="1" ht="11.25">
      <c r="A156" s="45"/>
      <c r="B156" s="45"/>
      <c r="C156" s="45"/>
      <c r="D156" s="45"/>
    </row>
    <row r="157" spans="1:4" s="9" customFormat="1" ht="11.25">
      <c r="A157" s="45"/>
      <c r="B157" s="45"/>
      <c r="C157" s="45"/>
      <c r="D157" s="45"/>
    </row>
    <row r="158" spans="1:4" s="9" customFormat="1" ht="11.25" customHeight="1">
      <c r="B158" s="14"/>
      <c r="C158" s="14"/>
      <c r="D158" s="14"/>
    </row>
    <row r="159" spans="1:4" s="7" customFormat="1" ht="12"/>
    <row r="160" spans="1:4" s="7" customFormat="1" ht="12"/>
    <row r="161" s="7" customFormat="1" ht="12"/>
  </sheetData>
  <mergeCells count="4">
    <mergeCell ref="D148:D157"/>
    <mergeCell ref="B148:B157"/>
    <mergeCell ref="C148:C157"/>
    <mergeCell ref="A148:A1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V82"/>
  <sheetViews>
    <sheetView workbookViewId="0">
      <selection activeCell="E18" sqref="E18"/>
    </sheetView>
  </sheetViews>
  <sheetFormatPr defaultRowHeight="15"/>
  <cols>
    <col min="1" max="1" width="17.5703125" customWidth="1"/>
    <col min="2" max="2" width="23.7109375" customWidth="1"/>
    <col min="3" max="3" width="10.28515625" customWidth="1"/>
    <col min="4" max="5" width="23.7109375" customWidth="1"/>
  </cols>
  <sheetData>
    <row r="2" spans="1:22" s="3" customFormat="1" ht="21">
      <c r="C2" s="5" t="s">
        <v>14</v>
      </c>
      <c r="D2" s="1" t="s">
        <v>71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146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72</v>
      </c>
      <c r="B6" s="10" t="s">
        <v>73</v>
      </c>
      <c r="C6" s="7"/>
      <c r="D6" s="7"/>
      <c r="E6" s="7"/>
    </row>
    <row r="7" spans="1:22" s="22" customFormat="1" ht="12">
      <c r="A7" s="21" t="s">
        <v>74</v>
      </c>
      <c r="B7" s="21" t="s">
        <v>75</v>
      </c>
      <c r="C7" s="7"/>
      <c r="D7" s="7"/>
      <c r="E7" s="7"/>
      <c r="G7" s="26"/>
    </row>
    <row r="8" spans="1:22" s="22" customFormat="1" ht="12" customHeight="1">
      <c r="A8" s="21" t="s">
        <v>76</v>
      </c>
      <c r="B8" s="21" t="s">
        <v>77</v>
      </c>
      <c r="C8" s="7"/>
      <c r="D8" s="55" t="s">
        <v>147</v>
      </c>
      <c r="E8" s="7"/>
      <c r="G8" s="26"/>
    </row>
    <row r="9" spans="1:22" s="22" customFormat="1" ht="12">
      <c r="A9" s="21" t="s">
        <v>78</v>
      </c>
      <c r="B9" s="21" t="s">
        <v>79</v>
      </c>
      <c r="C9" s="7"/>
      <c r="D9" s="55"/>
      <c r="E9" s="7"/>
      <c r="G9" s="26"/>
    </row>
    <row r="10" spans="1:22" s="22" customFormat="1" ht="12">
      <c r="A10" s="21" t="s">
        <v>56</v>
      </c>
      <c r="B10" s="21" t="s">
        <v>80</v>
      </c>
      <c r="C10" s="7"/>
      <c r="D10" s="55"/>
      <c r="E10" s="7"/>
      <c r="G10" s="26"/>
    </row>
    <row r="11" spans="1:22" s="22" customFormat="1" ht="12">
      <c r="A11" s="21" t="s">
        <v>81</v>
      </c>
      <c r="B11" s="21" t="s">
        <v>82</v>
      </c>
      <c r="C11" s="7"/>
      <c r="D11" s="55"/>
      <c r="E11" s="7"/>
      <c r="G11" s="26"/>
    </row>
    <row r="12" spans="1:22" s="22" customFormat="1" ht="12">
      <c r="A12" s="21" t="s">
        <v>83</v>
      </c>
      <c r="B12" s="21" t="s">
        <v>84</v>
      </c>
      <c r="C12" s="7"/>
      <c r="D12" s="55"/>
      <c r="E12" s="7"/>
      <c r="G12" s="26"/>
    </row>
    <row r="13" spans="1:22" s="22" customFormat="1" ht="12">
      <c r="A13" s="21" t="s">
        <v>85</v>
      </c>
      <c r="B13" s="21" t="s">
        <v>86</v>
      </c>
      <c r="C13" s="7"/>
      <c r="D13" s="55"/>
      <c r="E13" s="7"/>
      <c r="G13" s="26"/>
    </row>
    <row r="14" spans="1:22" s="7" customFormat="1" ht="12">
      <c r="A14" s="21" t="s">
        <v>58</v>
      </c>
      <c r="B14" s="21" t="s">
        <v>87</v>
      </c>
      <c r="D14" s="55"/>
      <c r="G14" s="26"/>
    </row>
    <row r="15" spans="1:22" s="7" customFormat="1" ht="12">
      <c r="A15" s="21" t="s">
        <v>119</v>
      </c>
      <c r="B15" s="21" t="s">
        <v>88</v>
      </c>
      <c r="D15" s="55"/>
      <c r="G15" s="26"/>
    </row>
    <row r="16" spans="1:22" s="7" customFormat="1" ht="12">
      <c r="A16" s="21" t="s">
        <v>57</v>
      </c>
      <c r="B16" s="21" t="s">
        <v>89</v>
      </c>
      <c r="D16" s="55"/>
      <c r="G16" s="26"/>
    </row>
    <row r="17" spans="1:7" s="7" customFormat="1" ht="12">
      <c r="A17" s="21" t="s">
        <v>120</v>
      </c>
      <c r="B17" s="21" t="s">
        <v>90</v>
      </c>
      <c r="D17" s="55"/>
      <c r="G17" s="26"/>
    </row>
    <row r="18" spans="1:7" s="7" customFormat="1" ht="12">
      <c r="A18" s="21" t="s">
        <v>121</v>
      </c>
      <c r="B18" s="21" t="s">
        <v>91</v>
      </c>
      <c r="D18" s="55"/>
      <c r="G18" s="26"/>
    </row>
    <row r="19" spans="1:7" s="7" customFormat="1" ht="12">
      <c r="A19" s="21" t="s">
        <v>122</v>
      </c>
      <c r="B19" s="21" t="s">
        <v>92</v>
      </c>
      <c r="D19" s="55"/>
      <c r="G19" s="26"/>
    </row>
    <row r="20" spans="1:7" s="7" customFormat="1" ht="12">
      <c r="A20" s="21" t="s">
        <v>123</v>
      </c>
      <c r="B20" s="21" t="s">
        <v>93</v>
      </c>
      <c r="D20" s="55"/>
      <c r="G20" s="26"/>
    </row>
    <row r="21" spans="1:7" s="7" customFormat="1" ht="12">
      <c r="A21" s="21" t="s">
        <v>59</v>
      </c>
      <c r="B21" s="21" t="s">
        <v>94</v>
      </c>
      <c r="D21" s="55"/>
      <c r="G21" s="26"/>
    </row>
    <row r="22" spans="1:7" s="7" customFormat="1" ht="12">
      <c r="A22" s="21" t="s">
        <v>124</v>
      </c>
      <c r="B22" s="21" t="s">
        <v>95</v>
      </c>
      <c r="D22" s="55"/>
      <c r="G22" s="26"/>
    </row>
    <row r="23" spans="1:7" s="7" customFormat="1" ht="12">
      <c r="A23" s="21" t="s">
        <v>125</v>
      </c>
      <c r="B23" s="21" t="s">
        <v>96</v>
      </c>
      <c r="D23" s="55"/>
      <c r="G23" s="26"/>
    </row>
    <row r="24" spans="1:7" s="7" customFormat="1" ht="12">
      <c r="A24" s="21" t="s">
        <v>126</v>
      </c>
      <c r="B24" s="21" t="s">
        <v>97</v>
      </c>
      <c r="G24" s="26"/>
    </row>
    <row r="25" spans="1:7" s="7" customFormat="1" ht="12">
      <c r="A25" s="21" t="s">
        <v>127</v>
      </c>
      <c r="B25" s="21" t="s">
        <v>98</v>
      </c>
      <c r="G25" s="26"/>
    </row>
    <row r="26" spans="1:7" s="7" customFormat="1" ht="12">
      <c r="A26" s="21" t="s">
        <v>60</v>
      </c>
      <c r="B26" s="21" t="s">
        <v>99</v>
      </c>
      <c r="G26" s="26"/>
    </row>
    <row r="27" spans="1:7" s="7" customFormat="1" ht="12">
      <c r="A27" s="21" t="s">
        <v>128</v>
      </c>
      <c r="B27" s="21" t="s">
        <v>100</v>
      </c>
      <c r="G27" s="26"/>
    </row>
    <row r="28" spans="1:7" s="7" customFormat="1" ht="12">
      <c r="A28" s="21" t="s">
        <v>129</v>
      </c>
      <c r="B28" s="21" t="s">
        <v>101</v>
      </c>
      <c r="G28" s="26"/>
    </row>
    <row r="29" spans="1:7" s="7" customFormat="1" ht="12">
      <c r="A29" s="21" t="s">
        <v>130</v>
      </c>
      <c r="B29" s="21" t="s">
        <v>102</v>
      </c>
      <c r="G29" s="26"/>
    </row>
    <row r="30" spans="1:7" s="7" customFormat="1" ht="12">
      <c r="A30" s="21" t="s">
        <v>131</v>
      </c>
      <c r="B30" s="21" t="s">
        <v>103</v>
      </c>
      <c r="G30" s="26"/>
    </row>
    <row r="31" spans="1:7" s="7" customFormat="1" ht="12">
      <c r="A31" s="21" t="s">
        <v>132</v>
      </c>
      <c r="B31" s="21" t="s">
        <v>104</v>
      </c>
      <c r="G31" s="26"/>
    </row>
    <row r="32" spans="1:7" s="7" customFormat="1" ht="12">
      <c r="A32" s="21" t="s">
        <v>133</v>
      </c>
      <c r="B32" s="21" t="s">
        <v>105</v>
      </c>
      <c r="G32" s="26"/>
    </row>
    <row r="33" spans="1:7" s="7" customFormat="1" ht="12">
      <c r="A33" s="21" t="s">
        <v>134</v>
      </c>
      <c r="B33" s="21" t="s">
        <v>106</v>
      </c>
      <c r="G33" s="26"/>
    </row>
    <row r="34" spans="1:7" s="7" customFormat="1" ht="12">
      <c r="A34" s="21" t="s">
        <v>135</v>
      </c>
      <c r="B34" s="21" t="s">
        <v>107</v>
      </c>
      <c r="G34" s="26"/>
    </row>
    <row r="35" spans="1:7" s="7" customFormat="1" ht="12">
      <c r="A35" s="21" t="s">
        <v>136</v>
      </c>
      <c r="B35" s="21" t="s">
        <v>108</v>
      </c>
      <c r="G35" s="26"/>
    </row>
    <row r="36" spans="1:7" s="7" customFormat="1" ht="12">
      <c r="A36" s="21" t="s">
        <v>137</v>
      </c>
      <c r="B36" s="21" t="s">
        <v>109</v>
      </c>
      <c r="G36" s="26"/>
    </row>
    <row r="37" spans="1:7" s="7" customFormat="1" ht="12">
      <c r="A37" s="21" t="s">
        <v>138</v>
      </c>
      <c r="B37" s="21" t="s">
        <v>110</v>
      </c>
      <c r="G37" s="26"/>
    </row>
    <row r="38" spans="1:7" s="7" customFormat="1" ht="12">
      <c r="A38" s="21" t="s">
        <v>139</v>
      </c>
      <c r="B38" s="21" t="s">
        <v>111</v>
      </c>
      <c r="G38" s="26"/>
    </row>
    <row r="39" spans="1:7" s="7" customFormat="1" ht="12">
      <c r="A39" s="21" t="s">
        <v>140</v>
      </c>
      <c r="B39" s="21" t="s">
        <v>112</v>
      </c>
      <c r="G39" s="26"/>
    </row>
    <row r="40" spans="1:7" s="7" customFormat="1" ht="12">
      <c r="A40" s="21" t="s">
        <v>61</v>
      </c>
      <c r="B40" s="21" t="s">
        <v>113</v>
      </c>
      <c r="G40" s="26"/>
    </row>
    <row r="41" spans="1:7" s="7" customFormat="1" ht="12">
      <c r="A41" s="21" t="s">
        <v>141</v>
      </c>
      <c r="B41" s="21" t="s">
        <v>114</v>
      </c>
      <c r="G41" s="26"/>
    </row>
    <row r="42" spans="1:7" s="7" customFormat="1" ht="12">
      <c r="A42" s="21" t="s">
        <v>142</v>
      </c>
      <c r="B42" s="21" t="s">
        <v>115</v>
      </c>
      <c r="G42" s="26"/>
    </row>
    <row r="43" spans="1:7" s="7" customFormat="1" ht="12">
      <c r="A43" s="21" t="s">
        <v>143</v>
      </c>
      <c r="B43" s="21" t="s">
        <v>116</v>
      </c>
      <c r="G43" s="26"/>
    </row>
    <row r="44" spans="1:7" s="7" customFormat="1" ht="12">
      <c r="A44" s="21" t="s">
        <v>144</v>
      </c>
      <c r="B44" s="21" t="s">
        <v>117</v>
      </c>
      <c r="G44" s="26"/>
    </row>
    <row r="45" spans="1:7" s="7" customFormat="1" ht="12">
      <c r="A45" s="21" t="s">
        <v>145</v>
      </c>
      <c r="B45" s="21" t="s">
        <v>118</v>
      </c>
      <c r="G45" s="26"/>
    </row>
    <row r="46" spans="1:7" s="7" customFormat="1" ht="12">
      <c r="G46" s="26"/>
    </row>
    <row r="47" spans="1:7" s="7" customFormat="1" ht="12"/>
    <row r="48" spans="1:7" s="7" customFormat="1" ht="12"/>
    <row r="49" spans="3:5" s="7" customFormat="1" ht="12"/>
    <row r="50" spans="3:5" s="7" customFormat="1" ht="12"/>
    <row r="51" spans="3:5" s="7" customFormat="1" ht="12"/>
    <row r="52" spans="3:5" s="7" customFormat="1" ht="12"/>
    <row r="53" spans="3:5" s="7" customFormat="1" ht="12"/>
    <row r="54" spans="3:5" s="7" customFormat="1" ht="12"/>
    <row r="55" spans="3:5" s="7" customFormat="1" ht="12"/>
    <row r="56" spans="3:5" s="7" customFormat="1" ht="12"/>
    <row r="57" spans="3:5" s="7" customFormat="1" ht="12"/>
    <row r="58" spans="3:5" s="7" customFormat="1" ht="12"/>
    <row r="59" spans="3:5" s="7" customFormat="1" ht="12"/>
    <row r="60" spans="3:5" s="7" customFormat="1" ht="12"/>
    <row r="61" spans="3:5" s="7" customFormat="1">
      <c r="C61"/>
      <c r="D61"/>
      <c r="E61"/>
    </row>
    <row r="62" spans="3:5" s="7" customFormat="1">
      <c r="C62"/>
      <c r="D62"/>
      <c r="E62"/>
    </row>
    <row r="63" spans="3:5" s="7" customFormat="1">
      <c r="C63"/>
      <c r="D63"/>
      <c r="E63"/>
    </row>
    <row r="64" spans="3:5" s="7" customFormat="1">
      <c r="C64"/>
      <c r="D64"/>
      <c r="E64"/>
    </row>
    <row r="65" spans="3:5" s="7" customFormat="1">
      <c r="C65"/>
      <c r="D65"/>
      <c r="E65"/>
    </row>
    <row r="66" spans="3:5" s="7" customFormat="1">
      <c r="C66"/>
      <c r="D66"/>
      <c r="E66"/>
    </row>
    <row r="67" spans="3:5" s="7" customFormat="1">
      <c r="C67"/>
      <c r="D67"/>
      <c r="E67"/>
    </row>
    <row r="68" spans="3:5" s="7" customFormat="1">
      <c r="C68"/>
      <c r="D68"/>
      <c r="E68"/>
    </row>
    <row r="69" spans="3:5" s="7" customFormat="1">
      <c r="C69"/>
      <c r="D69"/>
      <c r="E69"/>
    </row>
    <row r="70" spans="3:5" s="7" customFormat="1">
      <c r="C70"/>
      <c r="D70"/>
      <c r="E70"/>
    </row>
    <row r="71" spans="3:5" s="7" customFormat="1">
      <c r="C71"/>
      <c r="D71"/>
      <c r="E71"/>
    </row>
    <row r="72" spans="3:5" s="7" customFormat="1">
      <c r="C72"/>
      <c r="D72"/>
      <c r="E72"/>
    </row>
    <row r="73" spans="3:5" s="7" customFormat="1">
      <c r="C73"/>
      <c r="D73"/>
      <c r="E73"/>
    </row>
    <row r="74" spans="3:5" s="7" customFormat="1">
      <c r="C74"/>
      <c r="D74"/>
      <c r="E74"/>
    </row>
    <row r="75" spans="3:5" s="7" customFormat="1">
      <c r="C75"/>
      <c r="D75"/>
      <c r="E75"/>
    </row>
    <row r="76" spans="3:5" s="7" customFormat="1">
      <c r="C76"/>
      <c r="D76"/>
      <c r="E76"/>
    </row>
    <row r="77" spans="3:5" s="7" customFormat="1">
      <c r="C77"/>
      <c r="D77"/>
      <c r="E77"/>
    </row>
    <row r="78" spans="3:5" s="7" customFormat="1">
      <c r="C78"/>
      <c r="D78"/>
      <c r="E78"/>
    </row>
    <row r="79" spans="3:5" s="7" customFormat="1">
      <c r="C79"/>
      <c r="D79"/>
      <c r="E79"/>
    </row>
    <row r="80" spans="3:5" s="7" customFormat="1">
      <c r="C80"/>
      <c r="D80"/>
      <c r="E80"/>
    </row>
    <row r="81" spans="3:5" s="7" customFormat="1">
      <c r="C81"/>
      <c r="D81"/>
      <c r="E81"/>
    </row>
    <row r="82" spans="3:5" s="7" customFormat="1">
      <c r="C82"/>
      <c r="D82"/>
      <c r="E82"/>
    </row>
  </sheetData>
  <mergeCells count="1">
    <mergeCell ref="D8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V195"/>
  <sheetViews>
    <sheetView workbookViewId="0">
      <selection activeCell="D33" sqref="D33:D42"/>
    </sheetView>
  </sheetViews>
  <sheetFormatPr defaultRowHeight="15"/>
  <cols>
    <col min="1" max="1" width="17.5703125" customWidth="1"/>
    <col min="2" max="5" width="23.7109375" customWidth="1"/>
    <col min="6" max="6" width="19.7109375" customWidth="1"/>
    <col min="7" max="7" width="20.85546875" customWidth="1"/>
  </cols>
  <sheetData>
    <row r="2" spans="1:22" s="3" customFormat="1" ht="21">
      <c r="C2" s="5" t="s">
        <v>14</v>
      </c>
      <c r="D2" s="1" t="s">
        <v>154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149</v>
      </c>
      <c r="C6" s="10" t="s">
        <v>150</v>
      </c>
      <c r="D6" s="10" t="s">
        <v>53</v>
      </c>
      <c r="E6" s="10" t="s">
        <v>189</v>
      </c>
      <c r="F6" s="10" t="s">
        <v>54</v>
      </c>
      <c r="G6" s="10" t="s">
        <v>148</v>
      </c>
    </row>
    <row r="7" spans="1:22" s="22" customFormat="1" ht="11.25">
      <c r="A7" s="21" t="s">
        <v>38</v>
      </c>
      <c r="B7" s="16" t="s">
        <v>16</v>
      </c>
      <c r="C7" s="16" t="s">
        <v>55</v>
      </c>
      <c r="D7" s="16" t="s">
        <v>152</v>
      </c>
      <c r="E7" s="16" t="s">
        <v>9</v>
      </c>
      <c r="F7" s="24" t="s">
        <v>153</v>
      </c>
      <c r="G7" s="21" t="s">
        <v>151</v>
      </c>
    </row>
    <row r="8" spans="1:22" s="22" customFormat="1" ht="11.25">
      <c r="A8" s="21" t="s">
        <v>38</v>
      </c>
      <c r="B8" s="16" t="s">
        <v>16</v>
      </c>
      <c r="C8" s="16" t="s">
        <v>157</v>
      </c>
      <c r="D8" s="16" t="s">
        <v>156</v>
      </c>
      <c r="E8" s="16" t="s">
        <v>9</v>
      </c>
      <c r="F8" s="24" t="s">
        <v>153</v>
      </c>
      <c r="G8" s="21" t="s">
        <v>151</v>
      </c>
    </row>
    <row r="9" spans="1:22" s="22" customFormat="1" ht="11.25">
      <c r="A9" s="21" t="s">
        <v>8</v>
      </c>
      <c r="B9" s="16" t="s">
        <v>16</v>
      </c>
      <c r="C9" s="16" t="s">
        <v>55</v>
      </c>
      <c r="D9" s="16" t="s">
        <v>190</v>
      </c>
      <c r="E9" s="21" t="s">
        <v>9</v>
      </c>
      <c r="F9" s="23" t="s">
        <v>153</v>
      </c>
      <c r="G9" s="21" t="s">
        <v>151</v>
      </c>
    </row>
    <row r="10" spans="1:22" s="22" customFormat="1" ht="11.25">
      <c r="A10" s="21" t="s">
        <v>8</v>
      </c>
      <c r="B10" s="16" t="s">
        <v>16</v>
      </c>
      <c r="C10" s="16" t="s">
        <v>157</v>
      </c>
      <c r="D10" s="16" t="s">
        <v>183</v>
      </c>
      <c r="E10" s="21" t="s">
        <v>9</v>
      </c>
      <c r="F10" s="23" t="s">
        <v>153</v>
      </c>
      <c r="G10" s="21" t="s">
        <v>151</v>
      </c>
    </row>
    <row r="11" spans="1:22" s="22" customFormat="1" ht="11.25">
      <c r="A11" s="21" t="s">
        <v>11</v>
      </c>
      <c r="B11" s="16" t="s">
        <v>16</v>
      </c>
      <c r="C11" s="16" t="s">
        <v>55</v>
      </c>
      <c r="D11" s="16" t="s">
        <v>191</v>
      </c>
      <c r="E11" s="21" t="s">
        <v>9</v>
      </c>
      <c r="F11" s="23" t="s">
        <v>153</v>
      </c>
      <c r="G11" s="21" t="s">
        <v>151</v>
      </c>
    </row>
    <row r="12" spans="1:22" s="22" customFormat="1" ht="11.25">
      <c r="A12" s="21" t="s">
        <v>40</v>
      </c>
      <c r="B12" s="25" t="s">
        <v>16</v>
      </c>
      <c r="C12" s="25" t="s">
        <v>55</v>
      </c>
      <c r="D12" s="25" t="s">
        <v>158</v>
      </c>
      <c r="E12" s="21" t="s">
        <v>9</v>
      </c>
      <c r="F12" s="23" t="s">
        <v>153</v>
      </c>
      <c r="G12" s="21" t="s">
        <v>151</v>
      </c>
    </row>
    <row r="13" spans="1:22" s="22" customFormat="1" ht="11.25">
      <c r="A13" s="21" t="s">
        <v>12</v>
      </c>
      <c r="B13" s="16" t="s">
        <v>16</v>
      </c>
      <c r="C13" s="16" t="s">
        <v>55</v>
      </c>
      <c r="D13" s="16" t="s">
        <v>159</v>
      </c>
      <c r="E13" s="21" t="s">
        <v>9</v>
      </c>
      <c r="F13" s="23" t="s">
        <v>153</v>
      </c>
      <c r="G13" s="21" t="s">
        <v>151</v>
      </c>
    </row>
    <row r="14" spans="1:22" s="22" customFormat="1" ht="11.25">
      <c r="A14" s="21" t="s">
        <v>12</v>
      </c>
      <c r="B14" s="16" t="s">
        <v>16</v>
      </c>
      <c r="C14" s="16" t="s">
        <v>161</v>
      </c>
      <c r="D14" s="16" t="s">
        <v>160</v>
      </c>
      <c r="E14" s="16" t="s">
        <v>192</v>
      </c>
      <c r="F14" s="24" t="s">
        <v>153</v>
      </c>
      <c r="G14" s="21" t="s">
        <v>151</v>
      </c>
    </row>
    <row r="15" spans="1:22" s="22" customFormat="1" ht="11.25">
      <c r="A15" s="21" t="s">
        <v>12</v>
      </c>
      <c r="B15" s="16" t="s">
        <v>16</v>
      </c>
      <c r="C15" s="16" t="s">
        <v>157</v>
      </c>
      <c r="D15" s="16" t="s">
        <v>162</v>
      </c>
      <c r="E15" s="21" t="s">
        <v>9</v>
      </c>
      <c r="F15" s="23" t="s">
        <v>153</v>
      </c>
      <c r="G15" s="21" t="s">
        <v>151</v>
      </c>
    </row>
    <row r="16" spans="1:22" s="22" customFormat="1" ht="11.25">
      <c r="A16" s="21" t="s">
        <v>10</v>
      </c>
      <c r="B16" s="16" t="s">
        <v>163</v>
      </c>
      <c r="C16" s="16" t="s">
        <v>55</v>
      </c>
      <c r="D16" s="16" t="s">
        <v>164</v>
      </c>
      <c r="E16" s="21" t="s">
        <v>9</v>
      </c>
      <c r="F16" s="23" t="s">
        <v>153</v>
      </c>
      <c r="G16" s="21" t="s">
        <v>151</v>
      </c>
    </row>
    <row r="17" spans="1:7" s="22" customFormat="1" ht="11.25">
      <c r="A17" s="21" t="s">
        <v>10</v>
      </c>
      <c r="B17" s="16" t="s">
        <v>163</v>
      </c>
      <c r="C17" s="16" t="s">
        <v>161</v>
      </c>
      <c r="D17" s="16" t="s">
        <v>165</v>
      </c>
      <c r="E17" s="21" t="s">
        <v>193</v>
      </c>
      <c r="F17" s="23" t="s">
        <v>153</v>
      </c>
      <c r="G17" s="21" t="s">
        <v>151</v>
      </c>
    </row>
    <row r="18" spans="1:7" s="22" customFormat="1" ht="11.25">
      <c r="A18" s="21" t="s">
        <v>10</v>
      </c>
      <c r="B18" s="16" t="s">
        <v>163</v>
      </c>
      <c r="C18" s="16" t="s">
        <v>157</v>
      </c>
      <c r="D18" s="16" t="s">
        <v>166</v>
      </c>
      <c r="E18" s="21" t="s">
        <v>9</v>
      </c>
      <c r="F18" s="23" t="s">
        <v>153</v>
      </c>
      <c r="G18" s="21" t="s">
        <v>151</v>
      </c>
    </row>
    <row r="19" spans="1:7" s="22" customFormat="1" ht="11.25">
      <c r="A19" s="21" t="s">
        <v>39</v>
      </c>
      <c r="B19" s="16" t="s">
        <v>199</v>
      </c>
      <c r="C19" s="16" t="s">
        <v>55</v>
      </c>
      <c r="D19" s="16" t="s">
        <v>200</v>
      </c>
      <c r="F19" s="23" t="s">
        <v>153</v>
      </c>
      <c r="G19" s="21" t="s">
        <v>151</v>
      </c>
    </row>
    <row r="20" spans="1:7" s="22" customFormat="1" ht="11.25">
      <c r="A20" s="21"/>
      <c r="B20" s="21"/>
      <c r="C20" s="21"/>
      <c r="D20" s="21"/>
      <c r="E20" s="21"/>
      <c r="G20" s="21"/>
    </row>
    <row r="21" spans="1:7" s="9" customFormat="1" ht="11.25"/>
    <row r="22" spans="1:7" s="9" customFormat="1" ht="11.25" customHeight="1">
      <c r="B22" s="45" t="s">
        <v>67</v>
      </c>
      <c r="C22" s="45" t="s">
        <v>195</v>
      </c>
      <c r="D22" s="45" t="s">
        <v>194</v>
      </c>
      <c r="E22" s="45" t="s">
        <v>197</v>
      </c>
      <c r="F22" s="45" t="s">
        <v>155</v>
      </c>
      <c r="G22" s="45"/>
    </row>
    <row r="23" spans="1:7" s="9" customFormat="1" ht="11.25">
      <c r="B23" s="45"/>
      <c r="C23" s="45"/>
      <c r="D23" s="45"/>
      <c r="E23" s="45"/>
      <c r="F23" s="45"/>
      <c r="G23" s="45"/>
    </row>
    <row r="24" spans="1:7" s="9" customFormat="1" ht="11.25">
      <c r="B24" s="45"/>
      <c r="C24" s="45"/>
      <c r="D24" s="45"/>
      <c r="E24" s="45"/>
      <c r="F24" s="45"/>
      <c r="G24" s="45"/>
    </row>
    <row r="25" spans="1:7" s="9" customFormat="1" ht="11.25">
      <c r="B25" s="45"/>
      <c r="C25" s="45"/>
      <c r="D25" s="45"/>
      <c r="E25" s="45"/>
      <c r="F25" s="45"/>
      <c r="G25" s="45"/>
    </row>
    <row r="26" spans="1:7" s="9" customFormat="1" ht="11.25">
      <c r="B26" s="45"/>
      <c r="C26" s="45"/>
      <c r="D26" s="45"/>
      <c r="E26" s="45"/>
      <c r="F26" s="45"/>
      <c r="G26" s="45"/>
    </row>
    <row r="27" spans="1:7" s="9" customFormat="1" ht="11.25">
      <c r="B27" s="45"/>
      <c r="C27" s="45"/>
      <c r="D27" s="45"/>
      <c r="E27" s="45"/>
      <c r="F27" s="45"/>
      <c r="G27" s="45"/>
    </row>
    <row r="28" spans="1:7" s="9" customFormat="1" ht="11.25">
      <c r="B28" s="45"/>
      <c r="C28" s="45"/>
      <c r="D28" s="45"/>
      <c r="E28" s="45"/>
      <c r="F28" s="45"/>
      <c r="G28" s="45"/>
    </row>
    <row r="29" spans="1:7" s="9" customFormat="1" ht="11.25">
      <c r="B29" s="45"/>
      <c r="C29" s="45"/>
      <c r="D29" s="45"/>
      <c r="E29" s="45"/>
      <c r="F29" s="45"/>
      <c r="G29" s="45"/>
    </row>
    <row r="30" spans="1:7" s="9" customFormat="1" ht="11.25">
      <c r="B30" s="45"/>
      <c r="C30" s="45"/>
      <c r="D30" s="45"/>
      <c r="E30" s="45"/>
      <c r="F30" s="45"/>
      <c r="G30" s="45"/>
    </row>
    <row r="31" spans="1:7" s="9" customFormat="1" ht="11.25">
      <c r="B31" s="45"/>
      <c r="C31" s="45"/>
      <c r="D31" s="45"/>
      <c r="E31" s="45"/>
      <c r="F31" s="45"/>
      <c r="G31" s="45"/>
    </row>
    <row r="32" spans="1:7" s="9" customFormat="1" ht="11.25" customHeight="1">
      <c r="B32" s="14"/>
      <c r="C32" s="14"/>
      <c r="D32" s="14"/>
      <c r="E32" s="14"/>
    </row>
    <row r="33" spans="1:5" s="9" customFormat="1" ht="11.25">
      <c r="B33" s="14"/>
      <c r="C33" s="14"/>
      <c r="D33" s="45" t="s">
        <v>196</v>
      </c>
      <c r="E33" s="14"/>
    </row>
    <row r="34" spans="1:5" s="9" customFormat="1" ht="12">
      <c r="A34" s="46" t="s">
        <v>49</v>
      </c>
      <c r="B34" s="46"/>
      <c r="C34" s="15"/>
      <c r="D34" s="45"/>
      <c r="E34" s="15"/>
    </row>
    <row r="35" spans="1:5" s="9" customFormat="1" ht="12">
      <c r="A35" s="46"/>
      <c r="B35" s="46"/>
      <c r="C35" s="15"/>
      <c r="D35" s="45"/>
      <c r="E35" s="15"/>
    </row>
    <row r="36" spans="1:5" s="9" customFormat="1" ht="15.75" customHeight="1">
      <c r="A36" s="20" t="s">
        <v>47</v>
      </c>
      <c r="B36" s="20" t="s">
        <v>48</v>
      </c>
      <c r="C36" s="15"/>
      <c r="D36" s="45"/>
      <c r="E36" s="15"/>
    </row>
    <row r="37" spans="1:5" s="9" customFormat="1" ht="12">
      <c r="A37" s="17" t="s">
        <v>38</v>
      </c>
      <c r="B37" s="18" t="s">
        <v>41</v>
      </c>
      <c r="C37" s="15"/>
      <c r="D37" s="45"/>
      <c r="E37" s="15"/>
    </row>
    <row r="38" spans="1:5" s="7" customFormat="1" ht="12">
      <c r="A38" s="17" t="s">
        <v>8</v>
      </c>
      <c r="B38" s="18" t="s">
        <v>42</v>
      </c>
      <c r="C38" s="15"/>
      <c r="D38" s="45"/>
      <c r="E38" s="15"/>
    </row>
    <row r="39" spans="1:5" s="7" customFormat="1" ht="12">
      <c r="A39" s="17" t="s">
        <v>39</v>
      </c>
      <c r="B39" s="18" t="s">
        <v>201</v>
      </c>
      <c r="D39" s="45"/>
    </row>
    <row r="40" spans="1:5" s="7" customFormat="1" ht="12">
      <c r="A40" s="17" t="s">
        <v>10</v>
      </c>
      <c r="B40" s="19" t="s">
        <v>43</v>
      </c>
      <c r="D40" s="45"/>
    </row>
    <row r="41" spans="1:5" s="7" customFormat="1" ht="12">
      <c r="A41" s="17" t="s">
        <v>11</v>
      </c>
      <c r="B41" s="19" t="s">
        <v>44</v>
      </c>
      <c r="D41" s="45"/>
    </row>
    <row r="42" spans="1:5" s="7" customFormat="1" ht="12">
      <c r="A42" s="17" t="s">
        <v>40</v>
      </c>
      <c r="B42" s="19" t="s">
        <v>45</v>
      </c>
      <c r="D42" s="45"/>
    </row>
    <row r="43" spans="1:5" s="7" customFormat="1" ht="12">
      <c r="A43" s="17" t="s">
        <v>12</v>
      </c>
      <c r="B43" s="19" t="s">
        <v>198</v>
      </c>
    </row>
    <row r="44" spans="1:5" s="7" customFormat="1" ht="12">
      <c r="A44" s="17" t="s">
        <v>13</v>
      </c>
      <c r="B44" s="19" t="s">
        <v>46</v>
      </c>
    </row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5" s="7" customFormat="1" ht="12"/>
    <row r="178" spans="3:5" s="7" customFormat="1" ht="12"/>
    <row r="179" spans="3:5" s="7" customFormat="1" ht="12"/>
    <row r="180" spans="3:5" s="7" customFormat="1" ht="12"/>
    <row r="181" spans="3:5" s="7" customFormat="1" ht="12"/>
    <row r="182" spans="3:5" s="7" customFormat="1" ht="12"/>
    <row r="183" spans="3:5" s="7" customFormat="1" ht="12"/>
    <row r="184" spans="3:5" s="7" customFormat="1" ht="12"/>
    <row r="185" spans="3:5" s="7" customFormat="1" ht="12"/>
    <row r="186" spans="3:5" s="7" customFormat="1" ht="12"/>
    <row r="187" spans="3:5" s="7" customFormat="1" ht="12"/>
    <row r="188" spans="3:5" s="7" customFormat="1" ht="12"/>
    <row r="189" spans="3:5" s="7" customFormat="1" ht="12"/>
    <row r="190" spans="3:5" s="7" customFormat="1" ht="12"/>
    <row r="191" spans="3:5" s="7" customFormat="1" ht="12"/>
    <row r="192" spans="3:5" s="7" customFormat="1">
      <c r="C192"/>
      <c r="D192"/>
      <c r="E192"/>
    </row>
    <row r="193" spans="3:5" s="7" customFormat="1">
      <c r="C193"/>
      <c r="D193"/>
      <c r="E193"/>
    </row>
    <row r="194" spans="3:5" s="7" customFormat="1">
      <c r="C194"/>
      <c r="D194"/>
      <c r="E194"/>
    </row>
    <row r="195" spans="3:5" s="7" customFormat="1">
      <c r="C195"/>
      <c r="D195"/>
      <c r="E195"/>
    </row>
  </sheetData>
  <mergeCells count="8">
    <mergeCell ref="G22:G31"/>
    <mergeCell ref="B22:B31"/>
    <mergeCell ref="A34:B35"/>
    <mergeCell ref="C22:C31"/>
    <mergeCell ref="F22:F31"/>
    <mergeCell ref="D22:D31"/>
    <mergeCell ref="E22:E31"/>
    <mergeCell ref="D33:D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U189"/>
  <sheetViews>
    <sheetView topLeftCell="A4" workbookViewId="0">
      <selection activeCell="C10" sqref="C10"/>
    </sheetView>
  </sheetViews>
  <sheetFormatPr defaultRowHeight="15"/>
  <cols>
    <col min="1" max="1" width="17.5703125" customWidth="1"/>
    <col min="2" max="2" width="23.7109375" customWidth="1"/>
    <col min="3" max="3" width="24.140625" customWidth="1"/>
    <col min="4" max="4" width="19.7109375" customWidth="1"/>
    <col min="5" max="6" width="23.7109375" customWidth="1"/>
    <col min="7" max="7" width="27.140625" customWidth="1"/>
    <col min="8" max="8" width="23.7109375" customWidth="1"/>
    <col min="9" max="9" width="24.42578125" customWidth="1"/>
    <col min="10" max="10" width="21.7109375" customWidth="1"/>
    <col min="11" max="11" width="23.42578125" customWidth="1"/>
    <col min="12" max="12" width="21.5703125" customWidth="1"/>
    <col min="13" max="13" width="20" customWidth="1"/>
  </cols>
  <sheetData>
    <row r="2" spans="1:21" s="3" customFormat="1" ht="21">
      <c r="B2" s="2"/>
      <c r="C2" s="5" t="s">
        <v>14</v>
      </c>
      <c r="D2" s="1" t="s">
        <v>167</v>
      </c>
      <c r="G2" s="2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2"/>
      <c r="D3" s="2"/>
      <c r="E3" s="4"/>
      <c r="F3" s="4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23.25" customHeight="1">
      <c r="A4" s="11" t="s">
        <v>188</v>
      </c>
      <c r="B4" s="12"/>
      <c r="C4" s="30"/>
      <c r="D4" s="12"/>
      <c r="E4" s="12"/>
      <c r="F4" s="4"/>
      <c r="H4" s="1"/>
    </row>
    <row r="5" spans="1:21" s="9" customFormat="1" ht="11.25"/>
    <row r="6" spans="1:21" s="9" customFormat="1" ht="22.5" customHeight="1">
      <c r="A6" s="10" t="s">
        <v>1</v>
      </c>
      <c r="B6" s="10" t="s">
        <v>148</v>
      </c>
      <c r="C6" s="10" t="s">
        <v>149</v>
      </c>
      <c r="D6" s="10" t="s">
        <v>169</v>
      </c>
      <c r="E6" s="10" t="s">
        <v>168</v>
      </c>
      <c r="F6" s="10" t="s">
        <v>173</v>
      </c>
      <c r="G6" s="10" t="s">
        <v>171</v>
      </c>
      <c r="H6" s="10" t="s">
        <v>172</v>
      </c>
      <c r="I6" s="10" t="s">
        <v>174</v>
      </c>
      <c r="J6" s="10" t="s">
        <v>176</v>
      </c>
      <c r="K6" s="10" t="s">
        <v>175</v>
      </c>
      <c r="L6" s="10" t="s">
        <v>170</v>
      </c>
      <c r="M6" s="10" t="s">
        <v>7</v>
      </c>
    </row>
    <row r="7" spans="1:21" s="22" customFormat="1" ht="11.25">
      <c r="A7" s="21" t="s">
        <v>38</v>
      </c>
      <c r="B7" s="16" t="s">
        <v>151</v>
      </c>
      <c r="C7" s="16" t="s">
        <v>16</v>
      </c>
      <c r="D7" s="16" t="s">
        <v>177</v>
      </c>
      <c r="E7" s="16" t="s">
        <v>17</v>
      </c>
      <c r="F7" s="16" t="s">
        <v>61</v>
      </c>
      <c r="G7" s="16" t="s">
        <v>17</v>
      </c>
      <c r="H7" s="16" t="s">
        <v>17</v>
      </c>
      <c r="I7" s="16" t="s">
        <v>17</v>
      </c>
      <c r="J7" s="21" t="s">
        <v>32</v>
      </c>
      <c r="K7" s="16" t="s">
        <v>152</v>
      </c>
      <c r="L7" s="16" t="s">
        <v>16</v>
      </c>
      <c r="M7" s="21" t="s">
        <v>156</v>
      </c>
    </row>
    <row r="8" spans="1:21" s="22" customFormat="1" ht="11.25">
      <c r="A8" s="21" t="s">
        <v>8</v>
      </c>
      <c r="B8" s="16" t="s">
        <v>151</v>
      </c>
      <c r="C8" s="16" t="s">
        <v>16</v>
      </c>
      <c r="D8" s="16" t="s">
        <v>177</v>
      </c>
      <c r="E8" s="16" t="s">
        <v>178</v>
      </c>
      <c r="F8" s="16" t="s">
        <v>61</v>
      </c>
      <c r="G8" s="16" t="s">
        <v>179</v>
      </c>
      <c r="H8" s="16" t="s">
        <v>179</v>
      </c>
      <c r="I8" s="16" t="s">
        <v>179</v>
      </c>
      <c r="J8" s="21" t="s">
        <v>32</v>
      </c>
      <c r="K8" s="16" t="s">
        <v>66</v>
      </c>
      <c r="L8" s="16" t="s">
        <v>199</v>
      </c>
      <c r="M8" s="21" t="s">
        <v>183</v>
      </c>
    </row>
    <row r="9" spans="1:21" s="22" customFormat="1" ht="11.25">
      <c r="A9" s="21" t="s">
        <v>11</v>
      </c>
      <c r="B9" s="16" t="s">
        <v>151</v>
      </c>
      <c r="C9" s="16" t="s">
        <v>16</v>
      </c>
      <c r="D9" s="16" t="s">
        <v>177</v>
      </c>
      <c r="E9" s="16" t="s">
        <v>180</v>
      </c>
      <c r="F9" s="16" t="s">
        <v>131</v>
      </c>
      <c r="G9" s="16" t="s">
        <v>179</v>
      </c>
      <c r="H9" s="16" t="s">
        <v>32</v>
      </c>
      <c r="I9" s="16" t="s">
        <v>32</v>
      </c>
      <c r="J9" s="21" t="s">
        <v>32</v>
      </c>
      <c r="K9" s="16" t="s">
        <v>184</v>
      </c>
      <c r="L9" s="16" t="s">
        <v>16</v>
      </c>
      <c r="M9" s="21" t="s">
        <v>185</v>
      </c>
    </row>
    <row r="10" spans="1:21" s="22" customFormat="1" ht="11.25">
      <c r="A10" s="21" t="s">
        <v>8</v>
      </c>
      <c r="B10" s="16" t="s">
        <v>151</v>
      </c>
      <c r="C10" s="16" t="s">
        <v>181</v>
      </c>
      <c r="D10" s="16" t="s">
        <v>177</v>
      </c>
      <c r="E10" s="16" t="s">
        <v>178</v>
      </c>
      <c r="F10" s="16" t="s">
        <v>61</v>
      </c>
      <c r="G10" s="16" t="s">
        <v>17</v>
      </c>
      <c r="H10" s="16" t="s">
        <v>17</v>
      </c>
      <c r="I10" s="16" t="s">
        <v>32</v>
      </c>
      <c r="J10" s="21" t="s">
        <v>17</v>
      </c>
      <c r="K10" s="16" t="s">
        <v>186</v>
      </c>
      <c r="L10" s="21" t="s">
        <v>277</v>
      </c>
      <c r="M10" s="21" t="s">
        <v>187</v>
      </c>
    </row>
    <row r="11" spans="1:21" s="22" customFormat="1" ht="11.25">
      <c r="A11" s="21" t="s">
        <v>8</v>
      </c>
      <c r="B11" s="21" t="s">
        <v>151</v>
      </c>
      <c r="C11" s="21" t="s">
        <v>182</v>
      </c>
      <c r="D11" s="21" t="s">
        <v>177</v>
      </c>
      <c r="E11" s="21" t="s">
        <v>178</v>
      </c>
      <c r="F11" s="21" t="s">
        <v>61</v>
      </c>
      <c r="G11" s="21" t="s">
        <v>17</v>
      </c>
      <c r="H11" s="21" t="s">
        <v>17</v>
      </c>
      <c r="I11" s="21" t="s">
        <v>32</v>
      </c>
      <c r="J11" s="21" t="s">
        <v>17</v>
      </c>
      <c r="K11" s="21" t="s">
        <v>292</v>
      </c>
      <c r="L11" s="21" t="s">
        <v>277</v>
      </c>
      <c r="M11" s="21" t="s">
        <v>293</v>
      </c>
    </row>
    <row r="12" spans="1:21" s="22" customFormat="1" ht="11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21" s="22" customFormat="1" ht="11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21" s="22" customFormat="1" ht="11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21"/>
    </row>
    <row r="15" spans="1:21" s="9" customFormat="1" ht="11.25">
      <c r="A15" s="21"/>
    </row>
    <row r="16" spans="1:21" s="9" customFormat="1" ht="11.25" customHeight="1">
      <c r="B16" s="45" t="s">
        <v>848</v>
      </c>
      <c r="C16" s="45" t="s">
        <v>67</v>
      </c>
      <c r="D16" s="45" t="s">
        <v>202</v>
      </c>
      <c r="E16" s="45" t="s">
        <v>203</v>
      </c>
      <c r="F16" s="45" t="s">
        <v>205</v>
      </c>
      <c r="G16" s="45" t="s">
        <v>204</v>
      </c>
      <c r="H16" s="45" t="s">
        <v>247</v>
      </c>
      <c r="I16" s="45" t="s">
        <v>246</v>
      </c>
      <c r="J16" s="45" t="s">
        <v>291</v>
      </c>
      <c r="K16" s="45" t="s">
        <v>250</v>
      </c>
      <c r="L16" s="45" t="s">
        <v>290</v>
      </c>
      <c r="M16" s="45" t="s">
        <v>248</v>
      </c>
    </row>
    <row r="17" spans="1:13" s="9" customFormat="1" ht="11.25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s="9" customFormat="1" ht="11.25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s="9" customFormat="1" ht="11.25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s="9" customFormat="1" ht="11.25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s="9" customFormat="1" ht="11.25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s="9" customFormat="1" ht="11.25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9" customFormat="1" ht="11.25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s="9" customFormat="1" ht="11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s="9" customFormat="1" ht="11.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 s="9" customFormat="1" ht="11.25" customHeight="1">
      <c r="D26" s="14"/>
      <c r="E26" s="14"/>
      <c r="G26" s="14"/>
      <c r="L26" s="14"/>
    </row>
    <row r="27" spans="1:13" s="9" customFormat="1" ht="11.25">
      <c r="B27" s="14"/>
      <c r="D27" s="14"/>
      <c r="E27" s="14"/>
      <c r="F27" s="27" t="s">
        <v>206</v>
      </c>
      <c r="G27" s="14"/>
      <c r="K27" s="45" t="s">
        <v>251</v>
      </c>
    </row>
    <row r="28" spans="1:13" s="9" customFormat="1" ht="12">
      <c r="A28" s="46" t="s">
        <v>49</v>
      </c>
      <c r="B28" s="46"/>
      <c r="D28" s="15"/>
      <c r="E28" s="15"/>
      <c r="F28" s="28" t="s">
        <v>207</v>
      </c>
      <c r="G28" s="15"/>
      <c r="K28" s="45"/>
    </row>
    <row r="29" spans="1:13" s="9" customFormat="1" ht="12">
      <c r="A29" s="46"/>
      <c r="B29" s="46"/>
      <c r="D29" s="15"/>
      <c r="E29" s="15"/>
      <c r="F29" s="28" t="s">
        <v>208</v>
      </c>
      <c r="G29" s="15"/>
      <c r="K29" s="45"/>
    </row>
    <row r="30" spans="1:13" s="9" customFormat="1" ht="15.75" customHeight="1">
      <c r="A30" s="20" t="s">
        <v>47</v>
      </c>
      <c r="B30" s="20" t="s">
        <v>48</v>
      </c>
      <c r="D30" s="15"/>
      <c r="E30" s="15"/>
      <c r="F30" s="28" t="s">
        <v>209</v>
      </c>
      <c r="G30" s="15"/>
      <c r="K30" s="45"/>
    </row>
    <row r="31" spans="1:13" s="9" customFormat="1" ht="12">
      <c r="A31" s="17" t="s">
        <v>38</v>
      </c>
      <c r="B31" s="18" t="s">
        <v>41</v>
      </c>
      <c r="D31" s="15"/>
      <c r="E31" s="15"/>
      <c r="F31" s="28" t="s">
        <v>210</v>
      </c>
      <c r="G31" s="15"/>
      <c r="K31" s="45"/>
    </row>
    <row r="32" spans="1:13" s="7" customFormat="1" ht="12">
      <c r="A32" s="17" t="s">
        <v>8</v>
      </c>
      <c r="B32" s="18" t="s">
        <v>42</v>
      </c>
      <c r="D32" s="15"/>
      <c r="E32" s="15"/>
      <c r="F32" s="28" t="s">
        <v>211</v>
      </c>
      <c r="G32" s="15"/>
      <c r="K32" s="45"/>
    </row>
    <row r="33" spans="1:11" s="7" customFormat="1" ht="12">
      <c r="A33" s="17" t="s">
        <v>39</v>
      </c>
      <c r="B33" s="18" t="s">
        <v>201</v>
      </c>
      <c r="F33" s="28" t="s">
        <v>212</v>
      </c>
      <c r="K33" s="45"/>
    </row>
    <row r="34" spans="1:11" s="7" customFormat="1" ht="12">
      <c r="A34" s="17" t="s">
        <v>10</v>
      </c>
      <c r="B34" s="19" t="s">
        <v>43</v>
      </c>
      <c r="F34" s="28" t="s">
        <v>213</v>
      </c>
      <c r="K34" s="45"/>
    </row>
    <row r="35" spans="1:11" s="7" customFormat="1" ht="12">
      <c r="A35" s="17" t="s">
        <v>11</v>
      </c>
      <c r="B35" s="19" t="s">
        <v>44</v>
      </c>
      <c r="F35" s="28" t="s">
        <v>214</v>
      </c>
      <c r="K35" s="45"/>
    </row>
    <row r="36" spans="1:11" s="7" customFormat="1" ht="12">
      <c r="A36" s="17" t="s">
        <v>40</v>
      </c>
      <c r="B36" s="19" t="s">
        <v>45</v>
      </c>
      <c r="F36" s="28" t="s">
        <v>215</v>
      </c>
      <c r="K36" s="45"/>
    </row>
    <row r="37" spans="1:11" s="7" customFormat="1" ht="12">
      <c r="A37" s="17" t="s">
        <v>12</v>
      </c>
      <c r="B37" s="19" t="s">
        <v>198</v>
      </c>
      <c r="F37" s="28" t="s">
        <v>216</v>
      </c>
    </row>
    <row r="38" spans="1:11" s="7" customFormat="1" ht="12">
      <c r="A38" s="17" t="s">
        <v>13</v>
      </c>
      <c r="B38" s="19" t="s">
        <v>46</v>
      </c>
      <c r="F38" s="28" t="s">
        <v>217</v>
      </c>
    </row>
    <row r="39" spans="1:11" s="7" customFormat="1" ht="12">
      <c r="F39" s="28" t="s">
        <v>218</v>
      </c>
    </row>
    <row r="40" spans="1:11" s="7" customFormat="1" ht="12">
      <c r="F40" s="28" t="s">
        <v>219</v>
      </c>
    </row>
    <row r="41" spans="1:11" s="7" customFormat="1" ht="12">
      <c r="F41" s="28" t="s">
        <v>220</v>
      </c>
    </row>
    <row r="42" spans="1:11" s="7" customFormat="1" ht="12">
      <c r="F42" s="28" t="s">
        <v>221</v>
      </c>
    </row>
    <row r="43" spans="1:11" s="7" customFormat="1" ht="12">
      <c r="F43" s="28" t="s">
        <v>222</v>
      </c>
    </row>
    <row r="44" spans="1:11" s="7" customFormat="1" ht="12">
      <c r="F44" s="28" t="s">
        <v>223</v>
      </c>
    </row>
    <row r="45" spans="1:11" s="7" customFormat="1" ht="12">
      <c r="F45" s="28" t="s">
        <v>224</v>
      </c>
    </row>
    <row r="46" spans="1:11" s="7" customFormat="1" ht="12">
      <c r="F46" s="28" t="s">
        <v>225</v>
      </c>
    </row>
    <row r="47" spans="1:11" s="7" customFormat="1" ht="12">
      <c r="F47" s="28" t="s">
        <v>226</v>
      </c>
    </row>
    <row r="48" spans="1:11" s="7" customFormat="1" ht="12">
      <c r="F48" s="28" t="s">
        <v>227</v>
      </c>
    </row>
    <row r="49" spans="5:6" s="7" customFormat="1" ht="12">
      <c r="F49" s="28" t="s">
        <v>228</v>
      </c>
    </row>
    <row r="50" spans="5:6" s="7" customFormat="1" ht="12">
      <c r="F50" s="28" t="s">
        <v>229</v>
      </c>
    </row>
    <row r="51" spans="5:6" s="7" customFormat="1" ht="12">
      <c r="F51" s="28" t="s">
        <v>230</v>
      </c>
    </row>
    <row r="52" spans="5:6" s="7" customFormat="1" ht="12">
      <c r="F52" s="28" t="s">
        <v>231</v>
      </c>
    </row>
    <row r="53" spans="5:6" s="7" customFormat="1" ht="12">
      <c r="F53" s="28" t="s">
        <v>232</v>
      </c>
    </row>
    <row r="54" spans="5:6" s="7" customFormat="1" ht="12">
      <c r="F54" s="28" t="s">
        <v>233</v>
      </c>
    </row>
    <row r="55" spans="5:6" s="7" customFormat="1" ht="12">
      <c r="F55" s="28" t="s">
        <v>234</v>
      </c>
    </row>
    <row r="56" spans="5:6" s="7" customFormat="1" ht="12">
      <c r="F56" s="28" t="s">
        <v>235</v>
      </c>
    </row>
    <row r="57" spans="5:6" s="7" customFormat="1" ht="12">
      <c r="E57" s="28" t="s">
        <v>236</v>
      </c>
    </row>
    <row r="58" spans="5:6" s="7" customFormat="1" ht="12">
      <c r="E58" s="28" t="s">
        <v>237</v>
      </c>
    </row>
    <row r="59" spans="5:6" s="7" customFormat="1" ht="12">
      <c r="E59" s="28" t="s">
        <v>238</v>
      </c>
    </row>
    <row r="60" spans="5:6" s="7" customFormat="1" ht="12">
      <c r="E60" s="28" t="s">
        <v>239</v>
      </c>
    </row>
    <row r="61" spans="5:6" s="7" customFormat="1" ht="12">
      <c r="E61" s="28" t="s">
        <v>240</v>
      </c>
    </row>
    <row r="62" spans="5:6" s="7" customFormat="1" ht="12">
      <c r="E62" s="28" t="s">
        <v>241</v>
      </c>
    </row>
    <row r="63" spans="5:6" s="7" customFormat="1" ht="12">
      <c r="E63" s="28" t="s">
        <v>242</v>
      </c>
    </row>
    <row r="64" spans="5:6" s="7" customFormat="1" ht="12">
      <c r="E64" s="28" t="s">
        <v>243</v>
      </c>
    </row>
    <row r="65" spans="5:5" s="7" customFormat="1" ht="12">
      <c r="E65" s="28" t="s">
        <v>244</v>
      </c>
    </row>
    <row r="66" spans="5:5" s="7" customFormat="1" ht="12">
      <c r="E66" s="29" t="s">
        <v>245</v>
      </c>
    </row>
    <row r="67" spans="5:5" s="7" customFormat="1" ht="12"/>
    <row r="68" spans="5:5" s="7" customFormat="1" ht="12"/>
    <row r="69" spans="5:5" s="7" customFormat="1" ht="12"/>
    <row r="70" spans="5:5" s="7" customFormat="1" ht="12"/>
    <row r="71" spans="5:5" s="7" customFormat="1" ht="12"/>
    <row r="72" spans="5:5" s="7" customFormat="1" ht="12"/>
    <row r="73" spans="5:5" s="7" customFormat="1" ht="12"/>
    <row r="74" spans="5:5" s="7" customFormat="1" ht="12"/>
    <row r="75" spans="5:5" s="7" customFormat="1" ht="12"/>
    <row r="76" spans="5:5" s="7" customFormat="1" ht="12"/>
    <row r="77" spans="5:5" s="7" customFormat="1" ht="12"/>
    <row r="78" spans="5:5" s="7" customFormat="1" ht="12"/>
    <row r="79" spans="5:5" s="7" customFormat="1" ht="12"/>
    <row r="80" spans="5:5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5:8" s="7" customFormat="1" ht="12"/>
    <row r="178" spans="5:8" s="7" customFormat="1" ht="12"/>
    <row r="179" spans="5:8" s="7" customFormat="1" ht="12"/>
    <row r="180" spans="5:8" s="7" customFormat="1" ht="12"/>
    <row r="181" spans="5:8" s="7" customFormat="1" ht="12"/>
    <row r="182" spans="5:8" s="7" customFormat="1" ht="12"/>
    <row r="183" spans="5:8" s="7" customFormat="1" ht="12"/>
    <row r="184" spans="5:8" s="7" customFormat="1" ht="12"/>
    <row r="185" spans="5:8" s="7" customFormat="1" ht="12"/>
    <row r="186" spans="5:8" s="7" customFormat="1">
      <c r="E186"/>
      <c r="F186"/>
      <c r="H186"/>
    </row>
    <row r="187" spans="5:8" s="7" customFormat="1">
      <c r="E187"/>
      <c r="F187"/>
      <c r="H187"/>
    </row>
    <row r="188" spans="5:8" s="7" customFormat="1">
      <c r="E188"/>
      <c r="F188"/>
      <c r="H188"/>
    </row>
    <row r="189" spans="5:8" s="7" customFormat="1">
      <c r="E189"/>
      <c r="F189"/>
      <c r="H189"/>
    </row>
  </sheetData>
  <mergeCells count="14">
    <mergeCell ref="A28:B29"/>
    <mergeCell ref="K27:K36"/>
    <mergeCell ref="H16:H25"/>
    <mergeCell ref="F16:F25"/>
    <mergeCell ref="I16:I25"/>
    <mergeCell ref="K16:K25"/>
    <mergeCell ref="J16:J25"/>
    <mergeCell ref="M16:M25"/>
    <mergeCell ref="B16:B25"/>
    <mergeCell ref="E16:E25"/>
    <mergeCell ref="D16:D25"/>
    <mergeCell ref="L16:L25"/>
    <mergeCell ref="G16:G25"/>
    <mergeCell ref="C16:C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AC45"/>
  <sheetViews>
    <sheetView tabSelected="1" topLeftCell="N1" workbookViewId="0">
      <selection activeCell="P28" sqref="P28"/>
    </sheetView>
  </sheetViews>
  <sheetFormatPr defaultRowHeight="15"/>
  <cols>
    <col min="1" max="1" width="17.5703125" customWidth="1"/>
    <col min="2" max="3" width="23.7109375" customWidth="1"/>
    <col min="4" max="4" width="21.28515625" customWidth="1"/>
    <col min="5" max="5" width="20" customWidth="1"/>
    <col min="6" max="6" width="23.5703125" customWidth="1"/>
    <col min="7" max="7" width="19.7109375" customWidth="1"/>
    <col min="8" max="8" width="23.7109375" customWidth="1"/>
    <col min="9" max="9" width="20" customWidth="1"/>
    <col min="10" max="10" width="24.42578125" bestFit="1" customWidth="1"/>
    <col min="11" max="13" width="20" customWidth="1"/>
    <col min="14" max="14" width="19.7109375" customWidth="1"/>
    <col min="15" max="15" width="25.5703125" customWidth="1"/>
    <col min="16" max="16" width="27.5703125" customWidth="1"/>
    <col min="17" max="17" width="29.42578125" customWidth="1"/>
    <col min="18" max="18" width="23.7109375" customWidth="1"/>
    <col min="19" max="19" width="24.140625" customWidth="1"/>
    <col min="20" max="20" width="19.7109375" customWidth="1"/>
    <col min="21" max="21" width="21.85546875" customWidth="1"/>
    <col min="22" max="22" width="20" customWidth="1"/>
    <col min="23" max="23" width="28.42578125" customWidth="1"/>
    <col min="24" max="24" width="23" bestFit="1" customWidth="1"/>
    <col min="25" max="25" width="26.42578125" customWidth="1"/>
    <col min="26" max="26" width="23" bestFit="1" customWidth="1"/>
    <col min="27" max="27" width="26" customWidth="1"/>
    <col min="28" max="28" width="24.5703125" customWidth="1"/>
    <col min="29" max="29" width="21.140625" bestFit="1" customWidth="1"/>
  </cols>
  <sheetData>
    <row r="2" spans="1:29" s="3" customFormat="1" ht="21">
      <c r="C2" s="5" t="s">
        <v>14</v>
      </c>
      <c r="D2" s="1" t="s">
        <v>252</v>
      </c>
      <c r="E2" s="2"/>
      <c r="F2" s="2"/>
      <c r="G2" s="2"/>
      <c r="H2" s="6"/>
      <c r="J2" s="2"/>
      <c r="K2" s="2"/>
      <c r="N2" s="2"/>
      <c r="O2" s="2"/>
      <c r="P2" s="2"/>
      <c r="Q2" s="2"/>
      <c r="S2" s="2"/>
      <c r="T2" s="2"/>
      <c r="U2" s="2"/>
      <c r="X2" s="2"/>
      <c r="Y2" s="2"/>
    </row>
    <row r="3" spans="1:29" s="3" customFormat="1" ht="21">
      <c r="C3" s="4"/>
      <c r="D3" s="2"/>
      <c r="E3" s="2"/>
      <c r="F3" s="2"/>
      <c r="G3" s="2"/>
      <c r="H3" s="1"/>
      <c r="J3" s="2"/>
      <c r="K3" s="2"/>
      <c r="N3" s="2"/>
      <c r="O3" s="2"/>
      <c r="P3" s="2"/>
      <c r="Q3" s="2"/>
      <c r="R3" s="4"/>
      <c r="S3" s="2"/>
      <c r="T3" s="2"/>
      <c r="U3" s="2"/>
      <c r="X3" s="2"/>
      <c r="Y3" s="2"/>
    </row>
    <row r="4" spans="1:29" s="9" customFormat="1" ht="23.25" customHeight="1">
      <c r="A4" s="11" t="s">
        <v>188</v>
      </c>
      <c r="B4" s="12"/>
      <c r="C4" s="12"/>
      <c r="D4" s="13"/>
      <c r="E4" s="12"/>
    </row>
    <row r="5" spans="1:29" s="9" customFormat="1" ht="11.25"/>
    <row r="6" spans="1:29" s="8" customFormat="1" ht="22.5" customHeight="1">
      <c r="A6" s="10" t="s">
        <v>1</v>
      </c>
      <c r="B6" s="10" t="s">
        <v>253</v>
      </c>
      <c r="C6" s="10" t="s">
        <v>148</v>
      </c>
      <c r="D6" s="10" t="s">
        <v>149</v>
      </c>
      <c r="E6" s="37" t="s">
        <v>333</v>
      </c>
      <c r="F6" s="10" t="s">
        <v>261</v>
      </c>
      <c r="G6" s="10" t="s">
        <v>260</v>
      </c>
      <c r="H6" s="10" t="s">
        <v>53</v>
      </c>
      <c r="I6" s="10" t="s">
        <v>265</v>
      </c>
      <c r="J6" s="10" t="s">
        <v>271</v>
      </c>
      <c r="K6" s="10" t="s">
        <v>259</v>
      </c>
      <c r="L6" s="10" t="s">
        <v>254</v>
      </c>
      <c r="M6" s="10" t="s">
        <v>270</v>
      </c>
      <c r="N6" s="10" t="s">
        <v>267</v>
      </c>
      <c r="O6" s="10" t="s">
        <v>268</v>
      </c>
      <c r="P6" s="10" t="s">
        <v>263</v>
      </c>
      <c r="Q6" s="10" t="s">
        <v>258</v>
      </c>
      <c r="R6" s="10" t="s">
        <v>264</v>
      </c>
      <c r="S6" s="10" t="s">
        <v>262</v>
      </c>
      <c r="T6" s="10" t="s">
        <v>0</v>
      </c>
      <c r="U6" s="10" t="s">
        <v>5</v>
      </c>
      <c r="V6" s="10" t="s">
        <v>255</v>
      </c>
      <c r="W6" s="10" t="s">
        <v>7</v>
      </c>
      <c r="X6" s="10" t="s">
        <v>269</v>
      </c>
      <c r="Y6" s="10" t="s">
        <v>272</v>
      </c>
      <c r="Z6" s="10" t="s">
        <v>2</v>
      </c>
      <c r="AA6" s="10" t="s">
        <v>256</v>
      </c>
      <c r="AB6" s="10" t="s">
        <v>257</v>
      </c>
      <c r="AC6" s="10" t="s">
        <v>266</v>
      </c>
    </row>
    <row r="7" spans="1:29" s="22" customFormat="1" ht="11.25">
      <c r="A7" s="32" t="s">
        <v>11</v>
      </c>
      <c r="B7" s="31" t="s">
        <v>179</v>
      </c>
      <c r="C7" s="31" t="s">
        <v>151</v>
      </c>
      <c r="D7" s="21" t="s">
        <v>16</v>
      </c>
      <c r="E7" s="21"/>
      <c r="F7" s="32" t="s">
        <v>103</v>
      </c>
      <c r="G7" s="31" t="s">
        <v>276</v>
      </c>
      <c r="H7" s="31" t="s">
        <v>276</v>
      </c>
      <c r="I7" s="33" t="s">
        <v>893</v>
      </c>
      <c r="J7" s="32" t="s">
        <v>275</v>
      </c>
      <c r="K7" s="31" t="s">
        <v>275</v>
      </c>
      <c r="L7" s="31" t="s">
        <v>273</v>
      </c>
      <c r="M7" s="32" t="s">
        <v>278</v>
      </c>
      <c r="N7" s="32">
        <v>6454010</v>
      </c>
      <c r="O7" s="32" t="s">
        <v>275</v>
      </c>
      <c r="P7" s="57" t="s">
        <v>295</v>
      </c>
      <c r="Q7" s="31" t="s">
        <v>9</v>
      </c>
      <c r="R7" s="31" t="s">
        <v>9</v>
      </c>
      <c r="S7" s="31" t="s">
        <v>277</v>
      </c>
      <c r="T7" s="31">
        <v>6</v>
      </c>
      <c r="U7" s="31">
        <v>30000</v>
      </c>
      <c r="V7" s="31" t="s">
        <v>274</v>
      </c>
      <c r="W7" s="31" t="s">
        <v>324</v>
      </c>
      <c r="X7" s="32" t="s">
        <v>9</v>
      </c>
      <c r="Y7" s="31" t="s">
        <v>277</v>
      </c>
      <c r="Z7" s="31" t="s">
        <v>9</v>
      </c>
      <c r="AA7" s="32" t="s">
        <v>9</v>
      </c>
      <c r="AB7" s="32" t="s">
        <v>9</v>
      </c>
      <c r="AC7" s="32" t="s">
        <v>9</v>
      </c>
    </row>
    <row r="8" spans="1:29" s="22" customFormat="1" ht="11.25">
      <c r="A8" s="32" t="s">
        <v>40</v>
      </c>
      <c r="B8" s="35" t="s">
        <v>279</v>
      </c>
      <c r="C8" s="35" t="s">
        <v>151</v>
      </c>
      <c r="D8" s="16" t="s">
        <v>16</v>
      </c>
      <c r="E8" s="16" t="s">
        <v>336</v>
      </c>
      <c r="F8" s="34" t="s">
        <v>87</v>
      </c>
      <c r="G8" s="35" t="s">
        <v>283</v>
      </c>
      <c r="H8" s="35" t="s">
        <v>283</v>
      </c>
      <c r="I8" s="36" t="s">
        <v>894</v>
      </c>
      <c r="J8" s="34" t="s">
        <v>282</v>
      </c>
      <c r="K8" s="35" t="s">
        <v>282</v>
      </c>
      <c r="L8" s="35" t="s">
        <v>280</v>
      </c>
      <c r="M8" s="34" t="s">
        <v>278</v>
      </c>
      <c r="N8" s="34">
        <v>91050090</v>
      </c>
      <c r="O8" s="34" t="s">
        <v>282</v>
      </c>
      <c r="P8" s="31" t="s">
        <v>295</v>
      </c>
      <c r="Q8" s="35" t="s">
        <v>9</v>
      </c>
      <c r="R8" s="35" t="s">
        <v>9</v>
      </c>
      <c r="S8" s="35" t="s">
        <v>277</v>
      </c>
      <c r="T8" s="35" t="s">
        <v>277</v>
      </c>
      <c r="U8" s="35">
        <v>10000</v>
      </c>
      <c r="V8" s="35" t="s">
        <v>281</v>
      </c>
      <c r="W8" s="31" t="s">
        <v>325</v>
      </c>
      <c r="X8" s="32" t="s">
        <v>9</v>
      </c>
      <c r="Y8" s="31" t="s">
        <v>277</v>
      </c>
      <c r="Z8" s="31" t="s">
        <v>9</v>
      </c>
      <c r="AA8" s="32" t="s">
        <v>9</v>
      </c>
      <c r="AB8" s="32" t="s">
        <v>9</v>
      </c>
      <c r="AC8" s="32" t="s">
        <v>9</v>
      </c>
    </row>
    <row r="9" spans="1:29" s="22" customFormat="1" ht="11.25">
      <c r="A9" s="32" t="s">
        <v>12</v>
      </c>
      <c r="B9" s="31" t="s">
        <v>57</v>
      </c>
      <c r="C9" s="31" t="s">
        <v>151</v>
      </c>
      <c r="D9" s="21" t="s">
        <v>16</v>
      </c>
      <c r="E9" s="21"/>
      <c r="F9" s="32" t="s">
        <v>113</v>
      </c>
      <c r="G9" s="31" t="s">
        <v>287</v>
      </c>
      <c r="H9" s="31" t="s">
        <v>287</v>
      </c>
      <c r="I9" s="33" t="s">
        <v>895</v>
      </c>
      <c r="J9" s="32" t="s">
        <v>286</v>
      </c>
      <c r="K9" s="31" t="s">
        <v>286</v>
      </c>
      <c r="L9" s="31" t="s">
        <v>284</v>
      </c>
      <c r="M9" s="32" t="s">
        <v>288</v>
      </c>
      <c r="N9" s="32">
        <v>6180180</v>
      </c>
      <c r="O9" s="32" t="s">
        <v>286</v>
      </c>
      <c r="P9" s="31" t="s">
        <v>295</v>
      </c>
      <c r="Q9" s="31" t="s">
        <v>9</v>
      </c>
      <c r="R9" s="31" t="s">
        <v>9</v>
      </c>
      <c r="S9" s="31" t="s">
        <v>277</v>
      </c>
      <c r="T9" s="31">
        <v>6</v>
      </c>
      <c r="U9" s="31">
        <v>10000</v>
      </c>
      <c r="V9" s="31" t="s">
        <v>285</v>
      </c>
      <c r="W9" s="31" t="s">
        <v>162</v>
      </c>
      <c r="X9" s="32" t="s">
        <v>9</v>
      </c>
      <c r="Y9" s="31" t="s">
        <v>277</v>
      </c>
      <c r="Z9" s="31" t="s">
        <v>9</v>
      </c>
      <c r="AA9" s="32" t="s">
        <v>9</v>
      </c>
      <c r="AB9" s="32" t="s">
        <v>9</v>
      </c>
      <c r="AC9" s="32" t="s">
        <v>9</v>
      </c>
    </row>
    <row r="10" spans="1:29" s="22" customFormat="1" ht="11.25">
      <c r="A10" s="32" t="s">
        <v>11</v>
      </c>
      <c r="B10" s="35" t="s">
        <v>179</v>
      </c>
      <c r="C10" s="35" t="s">
        <v>151</v>
      </c>
      <c r="D10" s="16" t="s">
        <v>305</v>
      </c>
      <c r="E10" s="16"/>
      <c r="F10" s="34" t="s">
        <v>80</v>
      </c>
      <c r="G10" s="35" t="s">
        <v>306</v>
      </c>
      <c r="H10" s="35" t="s">
        <v>306</v>
      </c>
      <c r="I10" s="36" t="s">
        <v>896</v>
      </c>
      <c r="J10" s="34" t="s">
        <v>308</v>
      </c>
      <c r="K10" s="35" t="s">
        <v>308</v>
      </c>
      <c r="L10" s="35" t="s">
        <v>307</v>
      </c>
      <c r="M10" s="34" t="s">
        <v>278</v>
      </c>
      <c r="N10" s="34">
        <v>1140080</v>
      </c>
      <c r="O10" s="34" t="s">
        <v>308</v>
      </c>
      <c r="P10" s="31" t="s">
        <v>295</v>
      </c>
      <c r="Q10" s="35" t="s">
        <v>9</v>
      </c>
      <c r="R10" s="35" t="s">
        <v>9</v>
      </c>
      <c r="S10" s="31" t="s">
        <v>277</v>
      </c>
      <c r="T10" s="31" t="s">
        <v>277</v>
      </c>
      <c r="U10" s="31">
        <v>10000</v>
      </c>
      <c r="V10" s="31" t="s">
        <v>309</v>
      </c>
      <c r="W10" s="31" t="s">
        <v>326</v>
      </c>
      <c r="X10" s="32" t="s">
        <v>9</v>
      </c>
      <c r="Y10" s="31" t="s">
        <v>277</v>
      </c>
      <c r="Z10" s="31" t="s">
        <v>9</v>
      </c>
      <c r="AA10" s="32" t="s">
        <v>9</v>
      </c>
      <c r="AB10" s="32" t="s">
        <v>9</v>
      </c>
      <c r="AC10" s="32" t="s">
        <v>9</v>
      </c>
    </row>
    <row r="11" spans="1:29" s="22" customFormat="1" ht="11.25">
      <c r="A11" s="32" t="s">
        <v>40</v>
      </c>
      <c r="B11" s="31" t="s">
        <v>279</v>
      </c>
      <c r="C11" s="31" t="s">
        <v>151</v>
      </c>
      <c r="D11" s="21" t="s">
        <v>305</v>
      </c>
      <c r="E11" s="21"/>
      <c r="F11" s="32" t="s">
        <v>80</v>
      </c>
      <c r="G11" s="31" t="s">
        <v>311</v>
      </c>
      <c r="H11" s="31" t="s">
        <v>311</v>
      </c>
      <c r="I11" s="33" t="s">
        <v>897</v>
      </c>
      <c r="J11" s="32" t="s">
        <v>313</v>
      </c>
      <c r="K11" s="31" t="s">
        <v>313</v>
      </c>
      <c r="L11" s="31" t="s">
        <v>312</v>
      </c>
      <c r="M11" s="32" t="s">
        <v>288</v>
      </c>
      <c r="N11" s="32">
        <v>4547006</v>
      </c>
      <c r="O11" s="32" t="s">
        <v>313</v>
      </c>
      <c r="P11" s="31" t="s">
        <v>296</v>
      </c>
      <c r="Q11" s="31" t="s">
        <v>9</v>
      </c>
      <c r="R11" s="31" t="s">
        <v>9</v>
      </c>
      <c r="S11" s="31" t="s">
        <v>277</v>
      </c>
      <c r="T11" s="31" t="s">
        <v>277</v>
      </c>
      <c r="U11" s="31">
        <v>10000</v>
      </c>
      <c r="V11" s="31" t="s">
        <v>314</v>
      </c>
      <c r="W11" s="31" t="s">
        <v>327</v>
      </c>
      <c r="X11" s="32" t="s">
        <v>9</v>
      </c>
      <c r="Y11" s="31" t="s">
        <v>277</v>
      </c>
      <c r="Z11" s="31" t="s">
        <v>9</v>
      </c>
      <c r="AA11" s="32" t="s">
        <v>9</v>
      </c>
      <c r="AB11" s="32" t="s">
        <v>9</v>
      </c>
      <c r="AC11" s="32" t="s">
        <v>9</v>
      </c>
    </row>
    <row r="12" spans="1:29" s="22" customFormat="1" ht="11.25">
      <c r="A12" s="32" t="s">
        <v>10</v>
      </c>
      <c r="B12" s="35" t="s">
        <v>35</v>
      </c>
      <c r="C12" s="35" t="s">
        <v>151</v>
      </c>
      <c r="D12" s="16" t="s">
        <v>317</v>
      </c>
      <c r="E12" s="16" t="s">
        <v>334</v>
      </c>
      <c r="F12" s="34" t="s">
        <v>79</v>
      </c>
      <c r="G12" s="35" t="s">
        <v>318</v>
      </c>
      <c r="H12" s="35" t="s">
        <v>318</v>
      </c>
      <c r="I12" s="36" t="s">
        <v>898</v>
      </c>
      <c r="J12" s="34" t="s">
        <v>319</v>
      </c>
      <c r="K12" s="35" t="s">
        <v>319</v>
      </c>
      <c r="L12" s="35" t="s">
        <v>320</v>
      </c>
      <c r="M12" s="34" t="s">
        <v>288</v>
      </c>
      <c r="N12" s="34">
        <v>6180180</v>
      </c>
      <c r="O12" s="34" t="s">
        <v>319</v>
      </c>
      <c r="P12" s="31" t="s">
        <v>296</v>
      </c>
      <c r="Q12" s="35" t="s">
        <v>9</v>
      </c>
      <c r="R12" s="35" t="s">
        <v>9</v>
      </c>
      <c r="S12" s="35" t="s">
        <v>322</v>
      </c>
      <c r="T12" s="35">
        <v>63</v>
      </c>
      <c r="U12" s="35">
        <v>20000</v>
      </c>
      <c r="V12" s="35" t="s">
        <v>321</v>
      </c>
      <c r="W12" s="31" t="s">
        <v>328</v>
      </c>
      <c r="X12" s="32" t="s">
        <v>9</v>
      </c>
      <c r="Y12" s="31" t="s">
        <v>277</v>
      </c>
      <c r="Z12" s="31" t="s">
        <v>9</v>
      </c>
      <c r="AA12" s="32" t="s">
        <v>9</v>
      </c>
      <c r="AB12" s="32" t="s">
        <v>9</v>
      </c>
      <c r="AC12" s="32" t="s">
        <v>9</v>
      </c>
    </row>
    <row r="13" spans="1:29" s="22" customFormat="1" ht="11.25">
      <c r="A13" s="32" t="s">
        <v>10</v>
      </c>
      <c r="B13" s="31" t="s">
        <v>35</v>
      </c>
      <c r="C13" s="31" t="s">
        <v>151</v>
      </c>
      <c r="D13" s="21" t="s">
        <v>329</v>
      </c>
      <c r="E13" s="21"/>
      <c r="F13" s="32" t="s">
        <v>79</v>
      </c>
      <c r="G13" s="31" t="s">
        <v>330</v>
      </c>
      <c r="H13" s="31" t="s">
        <v>330</v>
      </c>
      <c r="I13" s="33" t="s">
        <v>898</v>
      </c>
      <c r="J13" s="32" t="s">
        <v>319</v>
      </c>
      <c r="K13" s="31" t="s">
        <v>319</v>
      </c>
      <c r="L13" s="31" t="s">
        <v>320</v>
      </c>
      <c r="M13" s="32" t="s">
        <v>288</v>
      </c>
      <c r="N13" s="32">
        <v>6180180</v>
      </c>
      <c r="O13" s="32" t="s">
        <v>319</v>
      </c>
      <c r="P13" s="31" t="s">
        <v>296</v>
      </c>
      <c r="Q13" s="31" t="s">
        <v>9</v>
      </c>
      <c r="R13" s="31" t="s">
        <v>9</v>
      </c>
      <c r="S13" s="31" t="s">
        <v>322</v>
      </c>
      <c r="T13" s="31">
        <v>63</v>
      </c>
      <c r="U13" s="31">
        <v>20000</v>
      </c>
      <c r="V13" s="31" t="s">
        <v>331</v>
      </c>
      <c r="W13" s="31" t="s">
        <v>328</v>
      </c>
      <c r="X13" s="32" t="s">
        <v>9</v>
      </c>
      <c r="Y13" s="31" t="s">
        <v>277</v>
      </c>
      <c r="Z13" s="31" t="s">
        <v>9</v>
      </c>
      <c r="AA13" s="32" t="s">
        <v>9</v>
      </c>
      <c r="AB13" s="32" t="s">
        <v>9</v>
      </c>
      <c r="AC13" s="32" t="s">
        <v>9</v>
      </c>
    </row>
    <row r="14" spans="1:29" s="22" customFormat="1" ht="11.25">
      <c r="B14" s="21"/>
      <c r="C14" s="21"/>
      <c r="D14" s="21"/>
      <c r="E14" s="21"/>
      <c r="G14" s="21"/>
      <c r="H14" s="21"/>
      <c r="K14" s="21"/>
      <c r="L14" s="21"/>
      <c r="Q14" s="21"/>
      <c r="S14" s="21"/>
      <c r="V14" s="21"/>
      <c r="W14" s="21"/>
      <c r="Y14" s="21"/>
      <c r="Z14" s="21"/>
    </row>
    <row r="15" spans="1:29" s="22" customFormat="1" ht="11.25">
      <c r="B15" s="21"/>
      <c r="C15" s="21"/>
      <c r="D15" s="21"/>
      <c r="E15" s="21"/>
      <c r="G15" s="21"/>
      <c r="H15" s="21"/>
      <c r="K15" s="21"/>
      <c r="L15" s="21"/>
      <c r="Q15" s="21"/>
      <c r="S15" s="21"/>
      <c r="V15" s="21"/>
      <c r="W15" s="21"/>
      <c r="Y15" s="21"/>
      <c r="Z15" s="21"/>
    </row>
    <row r="16" spans="1:29" s="22" customFormat="1" ht="11.25">
      <c r="B16" s="21"/>
      <c r="C16" s="21"/>
      <c r="D16" s="21"/>
      <c r="E16" s="21"/>
      <c r="G16" s="21"/>
      <c r="H16" s="21"/>
      <c r="K16" s="21"/>
      <c r="L16" s="21"/>
      <c r="Q16" s="21"/>
      <c r="S16" s="21"/>
      <c r="W16" s="21"/>
      <c r="Y16" s="21"/>
      <c r="Z16" s="21"/>
    </row>
    <row r="17" spans="1:29" s="9" customFormat="1" ht="11.25">
      <c r="D17" s="21"/>
      <c r="E17" s="21"/>
    </row>
    <row r="18" spans="1:29" s="9" customFormat="1" ht="11.25" customHeight="1">
      <c r="B18" s="45" t="s">
        <v>847</v>
      </c>
      <c r="C18" s="45" t="s">
        <v>848</v>
      </c>
      <c r="D18" s="45" t="s">
        <v>67</v>
      </c>
      <c r="E18" s="45" t="s">
        <v>335</v>
      </c>
      <c r="F18" s="45" t="s">
        <v>294</v>
      </c>
      <c r="G18" s="45" t="s">
        <v>249</v>
      </c>
      <c r="H18" s="45" t="s">
        <v>249</v>
      </c>
      <c r="I18" s="45" t="s">
        <v>315</v>
      </c>
      <c r="J18" s="45" t="s">
        <v>315</v>
      </c>
      <c r="K18" s="45" t="s">
        <v>316</v>
      </c>
      <c r="L18" s="45" t="s">
        <v>300</v>
      </c>
      <c r="M18" s="45" t="s">
        <v>301</v>
      </c>
      <c r="N18" s="45" t="s">
        <v>302</v>
      </c>
      <c r="O18" s="45" t="s">
        <v>303</v>
      </c>
      <c r="P18" s="45" t="s">
        <v>842</v>
      </c>
      <c r="Q18" s="56" t="s">
        <v>304</v>
      </c>
      <c r="R18" s="56" t="s">
        <v>304</v>
      </c>
      <c r="S18" s="45" t="s">
        <v>323</v>
      </c>
      <c r="T18" s="45" t="s">
        <v>20</v>
      </c>
      <c r="U18" s="45" t="s">
        <v>332</v>
      </c>
      <c r="V18" s="45" t="s">
        <v>339</v>
      </c>
      <c r="W18" s="45"/>
      <c r="X18" s="45" t="s">
        <v>289</v>
      </c>
      <c r="Y18" s="45" t="s">
        <v>289</v>
      </c>
      <c r="Z18" s="45" t="s">
        <v>289</v>
      </c>
      <c r="AA18" s="45" t="s">
        <v>289</v>
      </c>
      <c r="AB18" s="45" t="s">
        <v>289</v>
      </c>
      <c r="AC18" s="45" t="s">
        <v>289</v>
      </c>
    </row>
    <row r="19" spans="1:29" s="9" customFormat="1" ht="11.25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56"/>
      <c r="R19" s="56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 s="9" customFormat="1" ht="11.25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56"/>
      <c r="R20" s="56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s="9" customFormat="1" ht="11.25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56"/>
      <c r="R21" s="56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 s="9" customFormat="1" ht="11.25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56"/>
      <c r="R22" s="56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 s="9" customFormat="1" ht="11.25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56"/>
      <c r="R23" s="56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 s="9" customFormat="1" ht="11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56"/>
      <c r="R24" s="56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 s="9" customFormat="1" ht="11.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56"/>
      <c r="R25" s="56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 s="9" customFormat="1" ht="11.25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56"/>
      <c r="R26" s="56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 s="9" customFormat="1" ht="11.25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56"/>
      <c r="R27" s="56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 s="9" customFormat="1" ht="11.25" customHeight="1">
      <c r="K28" s="14"/>
      <c r="U28" s="14"/>
      <c r="W28" s="14"/>
    </row>
    <row r="29" spans="1:29" s="9" customFormat="1" ht="11.25" customHeight="1">
      <c r="I29" s="7"/>
      <c r="J29" s="7"/>
      <c r="K29" s="7"/>
      <c r="P29" s="45" t="s">
        <v>843</v>
      </c>
      <c r="T29" s="14"/>
      <c r="U29" s="45" t="s">
        <v>337</v>
      </c>
    </row>
    <row r="30" spans="1:29" s="9" customFormat="1">
      <c r="A30" s="46" t="s">
        <v>49</v>
      </c>
      <c r="B30" s="46"/>
      <c r="D30" s="43"/>
      <c r="I30"/>
      <c r="J30" s="7"/>
      <c r="K30" s="7"/>
      <c r="P30" s="45"/>
      <c r="R30" s="45" t="s">
        <v>899</v>
      </c>
      <c r="T30" s="15"/>
      <c r="U30" s="45"/>
    </row>
    <row r="31" spans="1:29" s="9" customFormat="1">
      <c r="A31" s="46"/>
      <c r="B31" s="46"/>
      <c r="D31" s="43"/>
      <c r="I31"/>
      <c r="J31" s="7"/>
      <c r="K31" s="7"/>
      <c r="P31" s="45"/>
      <c r="R31" s="45"/>
      <c r="T31" s="15"/>
      <c r="U31" s="45"/>
    </row>
    <row r="32" spans="1:29" s="9" customFormat="1" ht="15.75" customHeight="1">
      <c r="A32" s="20" t="s">
        <v>47</v>
      </c>
      <c r="B32" s="20" t="s">
        <v>48</v>
      </c>
      <c r="D32" s="43"/>
      <c r="I32"/>
      <c r="J32"/>
      <c r="K32"/>
      <c r="P32" s="45"/>
      <c r="R32" s="45"/>
      <c r="T32" s="15"/>
      <c r="U32" s="45"/>
    </row>
    <row r="33" spans="1:21" s="9" customFormat="1">
      <c r="A33" s="17" t="s">
        <v>38</v>
      </c>
      <c r="B33" s="18" t="s">
        <v>41</v>
      </c>
      <c r="D33" s="43"/>
      <c r="I33"/>
      <c r="J33"/>
      <c r="K33"/>
      <c r="P33" s="45"/>
      <c r="R33" s="45"/>
      <c r="T33" s="15"/>
      <c r="U33" s="45"/>
    </row>
    <row r="34" spans="1:21" s="7" customFormat="1">
      <c r="A34" s="17" t="s">
        <v>8</v>
      </c>
      <c r="B34" s="18" t="s">
        <v>42</v>
      </c>
      <c r="D34" s="43"/>
      <c r="I34"/>
      <c r="J34"/>
      <c r="K34"/>
      <c r="P34" s="45"/>
      <c r="R34" s="45"/>
      <c r="T34" s="15"/>
      <c r="U34" s="45"/>
    </row>
    <row r="35" spans="1:21" s="7" customFormat="1">
      <c r="A35" s="17" t="s">
        <v>39</v>
      </c>
      <c r="B35" s="18" t="s">
        <v>201</v>
      </c>
      <c r="D35" s="43"/>
      <c r="I35"/>
      <c r="J35"/>
      <c r="K35"/>
      <c r="P35" s="45"/>
      <c r="R35" s="45"/>
      <c r="U35" s="45"/>
    </row>
    <row r="36" spans="1:21" s="7" customFormat="1">
      <c r="A36" s="17" t="s">
        <v>10</v>
      </c>
      <c r="B36" s="19" t="s">
        <v>43</v>
      </c>
      <c r="D36" s="43"/>
      <c r="I36"/>
      <c r="J36"/>
      <c r="K36"/>
      <c r="P36" s="45"/>
      <c r="R36" s="45"/>
      <c r="U36" s="45"/>
    </row>
    <row r="37" spans="1:21" s="7" customFormat="1">
      <c r="A37" s="17" t="s">
        <v>11</v>
      </c>
      <c r="B37" s="19" t="s">
        <v>44</v>
      </c>
      <c r="D37" s="43"/>
      <c r="I37"/>
      <c r="J37"/>
      <c r="K37"/>
      <c r="P37" s="45"/>
      <c r="R37" s="45"/>
    </row>
    <row r="38" spans="1:21" s="7" customFormat="1">
      <c r="A38" s="17" t="s">
        <v>40</v>
      </c>
      <c r="B38" s="19" t="s">
        <v>45</v>
      </c>
      <c r="D38" s="43"/>
      <c r="I38"/>
      <c r="J38"/>
      <c r="K38"/>
      <c r="P38" s="45"/>
    </row>
    <row r="39" spans="1:21" s="7" customFormat="1">
      <c r="A39" s="17" t="s">
        <v>12</v>
      </c>
      <c r="B39" s="19" t="s">
        <v>198</v>
      </c>
      <c r="D39" s="43"/>
      <c r="I39"/>
      <c r="J39"/>
      <c r="K39"/>
    </row>
    <row r="40" spans="1:21" s="7" customFormat="1">
      <c r="A40" s="17" t="s">
        <v>13</v>
      </c>
      <c r="B40" s="19" t="s">
        <v>46</v>
      </c>
      <c r="D40" s="43"/>
      <c r="I40"/>
      <c r="J40"/>
      <c r="K40"/>
    </row>
    <row r="41" spans="1:21" s="7" customFormat="1">
      <c r="D41" s="43"/>
      <c r="I41"/>
      <c r="J41"/>
      <c r="K41"/>
    </row>
    <row r="42" spans="1:21" s="7" customFormat="1">
      <c r="C42" s="43"/>
      <c r="I42"/>
      <c r="J42"/>
      <c r="K42"/>
    </row>
    <row r="43" spans="1:21" s="7" customFormat="1">
      <c r="C43" s="43"/>
      <c r="D43"/>
      <c r="I43"/>
      <c r="J43"/>
      <c r="K43"/>
      <c r="S43"/>
    </row>
    <row r="44" spans="1:21" s="7" customFormat="1">
      <c r="C44" s="43"/>
      <c r="D44"/>
      <c r="I44"/>
      <c r="J44"/>
      <c r="K44"/>
      <c r="S44"/>
    </row>
    <row r="45" spans="1:21">
      <c r="C45" s="43"/>
    </row>
  </sheetData>
  <mergeCells count="32">
    <mergeCell ref="AB18:AB27"/>
    <mergeCell ref="AC18:AC27"/>
    <mergeCell ref="R18:R27"/>
    <mergeCell ref="A30:B31"/>
    <mergeCell ref="AA18:AA27"/>
    <mergeCell ref="F18:F27"/>
    <mergeCell ref="N18:N27"/>
    <mergeCell ref="M18:M27"/>
    <mergeCell ref="C18:C27"/>
    <mergeCell ref="Z18:Z27"/>
    <mergeCell ref="Q18:Q27"/>
    <mergeCell ref="K18:K27"/>
    <mergeCell ref="G18:G27"/>
    <mergeCell ref="H18:H27"/>
    <mergeCell ref="U18:U27"/>
    <mergeCell ref="Y18:Y27"/>
    <mergeCell ref="X18:X27"/>
    <mergeCell ref="S18:S27"/>
    <mergeCell ref="P18:P27"/>
    <mergeCell ref="B18:B27"/>
    <mergeCell ref="V18:V27"/>
    <mergeCell ref="W18:W27"/>
    <mergeCell ref="L18:L27"/>
    <mergeCell ref="E18:E27"/>
    <mergeCell ref="U29:U36"/>
    <mergeCell ref="P29:P38"/>
    <mergeCell ref="D18:D27"/>
    <mergeCell ref="T18:T27"/>
    <mergeCell ref="I18:I27"/>
    <mergeCell ref="O18:O27"/>
    <mergeCell ref="J18:J27"/>
    <mergeCell ref="R30:R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G192"/>
  <sheetViews>
    <sheetView topLeftCell="A7" workbookViewId="0">
      <selection activeCell="C19" sqref="C19:C28"/>
    </sheetView>
  </sheetViews>
  <sheetFormatPr defaultRowHeight="15"/>
  <cols>
    <col min="1" max="1" width="20.85546875" customWidth="1"/>
    <col min="2" max="2" width="24.140625" customWidth="1"/>
    <col min="3" max="3" width="23.7109375" customWidth="1"/>
    <col min="4" max="4" width="21.28515625" customWidth="1"/>
    <col min="5" max="5" width="20" customWidth="1"/>
    <col min="6" max="7" width="23.5703125" customWidth="1"/>
  </cols>
  <sheetData>
    <row r="2" spans="1:7" s="3" customFormat="1" ht="21">
      <c r="C2" s="5" t="s">
        <v>14</v>
      </c>
      <c r="D2" s="1" t="s">
        <v>338</v>
      </c>
      <c r="E2" s="2"/>
      <c r="F2" s="2"/>
      <c r="G2" s="2"/>
    </row>
    <row r="3" spans="1:7" s="3" customFormat="1" ht="21">
      <c r="C3" s="4"/>
      <c r="D3" s="2"/>
      <c r="E3" s="2"/>
      <c r="F3" s="2"/>
      <c r="G3" s="2"/>
    </row>
    <row r="4" spans="1:7" s="9" customFormat="1" ht="23.25" customHeight="1">
      <c r="A4" s="11" t="s">
        <v>188</v>
      </c>
      <c r="B4" s="12"/>
      <c r="C4" s="12"/>
      <c r="D4" s="13"/>
      <c r="E4" s="12"/>
    </row>
    <row r="5" spans="1:7" s="9" customFormat="1" ht="11.25"/>
    <row r="6" spans="1:7" s="8" customFormat="1" ht="22.5" customHeight="1">
      <c r="A6" s="10" t="s">
        <v>1</v>
      </c>
      <c r="B6" s="10" t="s">
        <v>148</v>
      </c>
      <c r="C6" s="10" t="s">
        <v>149</v>
      </c>
      <c r="D6" s="10" t="s">
        <v>341</v>
      </c>
      <c r="E6" s="10" t="s">
        <v>343</v>
      </c>
      <c r="F6" s="10" t="s">
        <v>340</v>
      </c>
      <c r="G6" s="10" t="s">
        <v>342</v>
      </c>
    </row>
    <row r="7" spans="1:7" s="22" customFormat="1" ht="11.25">
      <c r="A7" s="31" t="s">
        <v>38</v>
      </c>
      <c r="B7" s="16" t="s">
        <v>151</v>
      </c>
      <c r="C7" s="16" t="s">
        <v>344</v>
      </c>
      <c r="D7" s="34">
        <v>95</v>
      </c>
      <c r="E7" s="35" t="s">
        <v>346</v>
      </c>
      <c r="F7" s="32">
        <v>78</v>
      </c>
      <c r="G7" s="31" t="s">
        <v>55</v>
      </c>
    </row>
    <row r="8" spans="1:7" s="22" customFormat="1" ht="11.25">
      <c r="A8" s="31" t="s">
        <v>38</v>
      </c>
      <c r="B8" s="16" t="s">
        <v>151</v>
      </c>
      <c r="C8" s="16" t="s">
        <v>344</v>
      </c>
      <c r="D8" s="34">
        <v>95</v>
      </c>
      <c r="E8" s="35" t="s">
        <v>346</v>
      </c>
      <c r="F8" s="32">
        <v>79</v>
      </c>
      <c r="G8" s="31" t="s">
        <v>55</v>
      </c>
    </row>
    <row r="9" spans="1:7" s="22" customFormat="1" ht="11.25">
      <c r="A9" s="31" t="s">
        <v>38</v>
      </c>
      <c r="B9" s="21" t="s">
        <v>151</v>
      </c>
      <c r="C9" s="21" t="s">
        <v>192</v>
      </c>
      <c r="D9" s="32">
        <v>0</v>
      </c>
      <c r="E9" s="31" t="s">
        <v>347</v>
      </c>
      <c r="F9" s="32">
        <v>15</v>
      </c>
      <c r="G9" s="31" t="s">
        <v>55</v>
      </c>
    </row>
    <row r="10" spans="1:7" s="22" customFormat="1" ht="11.25">
      <c r="A10" s="31" t="s">
        <v>38</v>
      </c>
      <c r="B10" s="21" t="s">
        <v>151</v>
      </c>
      <c r="C10" s="21" t="s">
        <v>199</v>
      </c>
      <c r="D10" s="32">
        <v>55</v>
      </c>
      <c r="E10" s="31" t="s">
        <v>348</v>
      </c>
      <c r="F10" s="32">
        <v>1</v>
      </c>
      <c r="G10" s="31" t="s">
        <v>55</v>
      </c>
    </row>
    <row r="11" spans="1:7" s="22" customFormat="1" ht="11.25">
      <c r="A11" s="31" t="s">
        <v>38</v>
      </c>
      <c r="B11" s="21" t="s">
        <v>151</v>
      </c>
      <c r="C11" s="21" t="s">
        <v>199</v>
      </c>
      <c r="D11" s="32">
        <v>55</v>
      </c>
      <c r="E11" s="31" t="s">
        <v>348</v>
      </c>
      <c r="F11" s="32">
        <v>2</v>
      </c>
      <c r="G11" s="31" t="s">
        <v>55</v>
      </c>
    </row>
    <row r="12" spans="1:7" s="22" customFormat="1" ht="11.25">
      <c r="A12" s="31" t="s">
        <v>38</v>
      </c>
      <c r="B12" s="21" t="s">
        <v>151</v>
      </c>
      <c r="C12" s="21" t="s">
        <v>199</v>
      </c>
      <c r="D12" s="32">
        <v>95</v>
      </c>
      <c r="E12" s="31" t="s">
        <v>349</v>
      </c>
      <c r="F12" s="32">
        <v>3</v>
      </c>
      <c r="G12" s="31" t="s">
        <v>55</v>
      </c>
    </row>
    <row r="13" spans="1:7" s="22" customFormat="1" ht="11.25">
      <c r="A13" s="31" t="s">
        <v>38</v>
      </c>
      <c r="B13" s="21" t="s">
        <v>151</v>
      </c>
      <c r="C13" s="21" t="s">
        <v>199</v>
      </c>
      <c r="D13" s="32">
        <v>95</v>
      </c>
      <c r="E13" s="31" t="s">
        <v>349</v>
      </c>
      <c r="F13" s="32">
        <v>4</v>
      </c>
      <c r="G13" s="31" t="s">
        <v>55</v>
      </c>
    </row>
    <row r="14" spans="1:7" s="22" customFormat="1" ht="11.25">
      <c r="A14" s="21"/>
      <c r="B14" s="21"/>
      <c r="C14" s="21"/>
      <c r="F14" s="21"/>
      <c r="G14" s="21"/>
    </row>
    <row r="15" spans="1:7" s="22" customFormat="1" ht="11.25">
      <c r="A15" s="21"/>
      <c r="B15" s="21"/>
      <c r="C15" s="21"/>
      <c r="F15" s="21"/>
      <c r="G15" s="21"/>
    </row>
    <row r="16" spans="1:7" s="22" customFormat="1" ht="11.25">
      <c r="A16" s="21"/>
      <c r="B16" s="21"/>
      <c r="C16" s="21"/>
      <c r="F16" s="21"/>
      <c r="G16" s="21"/>
    </row>
    <row r="17" spans="1:7" s="22" customFormat="1" ht="11.25">
      <c r="A17" s="21"/>
      <c r="B17" s="21"/>
      <c r="C17" s="21"/>
      <c r="F17" s="21"/>
      <c r="G17" s="21"/>
    </row>
    <row r="18" spans="1:7" s="9" customFormat="1" ht="11.25">
      <c r="B18" s="21"/>
      <c r="C18" s="21"/>
    </row>
    <row r="19" spans="1:7" s="9" customFormat="1" ht="11.25" customHeight="1">
      <c r="A19" s="45"/>
      <c r="B19" s="45" t="s">
        <v>848</v>
      </c>
      <c r="C19" s="45" t="s">
        <v>67</v>
      </c>
      <c r="D19" s="45" t="s">
        <v>351</v>
      </c>
      <c r="E19" s="45" t="s">
        <v>352</v>
      </c>
      <c r="F19" s="45" t="s">
        <v>370</v>
      </c>
      <c r="G19" s="45" t="s">
        <v>345</v>
      </c>
    </row>
    <row r="20" spans="1:7" s="9" customFormat="1" ht="11.25">
      <c r="A20" s="45"/>
      <c r="B20" s="45"/>
      <c r="C20" s="45"/>
      <c r="D20" s="45"/>
      <c r="E20" s="45"/>
      <c r="F20" s="45"/>
      <c r="G20" s="45"/>
    </row>
    <row r="21" spans="1:7" s="9" customFormat="1" ht="11.25">
      <c r="A21" s="45"/>
      <c r="B21" s="45"/>
      <c r="C21" s="45"/>
      <c r="D21" s="45"/>
      <c r="E21" s="45"/>
      <c r="F21" s="45"/>
      <c r="G21" s="45"/>
    </row>
    <row r="22" spans="1:7" s="9" customFormat="1" ht="11.25">
      <c r="A22" s="45"/>
      <c r="B22" s="45"/>
      <c r="C22" s="45"/>
      <c r="D22" s="45"/>
      <c r="E22" s="45"/>
      <c r="F22" s="45"/>
      <c r="G22" s="45"/>
    </row>
    <row r="23" spans="1:7" s="9" customFormat="1" ht="11.25">
      <c r="A23" s="45"/>
      <c r="B23" s="45"/>
      <c r="C23" s="45"/>
      <c r="D23" s="45"/>
      <c r="E23" s="45"/>
      <c r="F23" s="45"/>
      <c r="G23" s="45"/>
    </row>
    <row r="24" spans="1:7" s="9" customFormat="1" ht="11.25">
      <c r="A24" s="45"/>
      <c r="B24" s="45"/>
      <c r="C24" s="45"/>
      <c r="D24" s="45"/>
      <c r="E24" s="45"/>
      <c r="F24" s="45"/>
      <c r="G24" s="45"/>
    </row>
    <row r="25" spans="1:7" s="9" customFormat="1" ht="11.25">
      <c r="A25" s="45"/>
      <c r="B25" s="45"/>
      <c r="C25" s="45"/>
      <c r="D25" s="45"/>
      <c r="E25" s="45"/>
      <c r="F25" s="45"/>
      <c r="G25" s="45"/>
    </row>
    <row r="26" spans="1:7" s="9" customFormat="1" ht="11.25">
      <c r="A26" s="45"/>
      <c r="B26" s="45"/>
      <c r="C26" s="45"/>
      <c r="D26" s="45"/>
      <c r="E26" s="45"/>
      <c r="F26" s="45"/>
      <c r="G26" s="45"/>
    </row>
    <row r="27" spans="1:7" s="9" customFormat="1" ht="11.25">
      <c r="A27" s="45"/>
      <c r="B27" s="45"/>
      <c r="C27" s="45"/>
      <c r="D27" s="45"/>
      <c r="E27" s="45"/>
      <c r="F27" s="45"/>
      <c r="G27" s="45"/>
    </row>
    <row r="28" spans="1:7" s="9" customFormat="1" ht="11.25">
      <c r="A28" s="45"/>
      <c r="B28" s="45"/>
      <c r="C28" s="45"/>
      <c r="D28" s="45"/>
      <c r="E28" s="45"/>
      <c r="F28" s="45"/>
      <c r="G28" s="45"/>
    </row>
    <row r="29" spans="1:7" s="9" customFormat="1" ht="11.25" customHeight="1"/>
    <row r="30" spans="1:7" s="9" customFormat="1" ht="11.25" customHeight="1"/>
    <row r="31" spans="1:7" s="9" customFormat="1" ht="11.25">
      <c r="A31" s="46" t="s">
        <v>49</v>
      </c>
      <c r="B31" s="46"/>
    </row>
    <row r="32" spans="1:7" s="9" customFormat="1" ht="11.25">
      <c r="A32" s="46"/>
      <c r="B32" s="46"/>
    </row>
    <row r="33" spans="1:2" s="9" customFormat="1" ht="15.75" customHeight="1">
      <c r="A33" s="20" t="s">
        <v>47</v>
      </c>
      <c r="B33" s="20" t="s">
        <v>48</v>
      </c>
    </row>
    <row r="34" spans="1:2" s="9" customFormat="1" ht="11.25">
      <c r="A34" s="17" t="s">
        <v>38</v>
      </c>
      <c r="B34" s="18" t="s">
        <v>41</v>
      </c>
    </row>
    <row r="35" spans="1:2" s="7" customFormat="1" ht="12">
      <c r="A35" s="17" t="s">
        <v>8</v>
      </c>
      <c r="B35" s="18" t="s">
        <v>42</v>
      </c>
    </row>
    <row r="36" spans="1:2" s="7" customFormat="1" ht="12">
      <c r="A36" s="17" t="s">
        <v>39</v>
      </c>
      <c r="B36" s="18" t="s">
        <v>201</v>
      </c>
    </row>
    <row r="37" spans="1:2" s="7" customFormat="1" ht="12">
      <c r="A37" s="17" t="s">
        <v>10</v>
      </c>
      <c r="B37" s="19" t="s">
        <v>43</v>
      </c>
    </row>
    <row r="38" spans="1:2" s="7" customFormat="1" ht="12">
      <c r="A38" s="17" t="s">
        <v>11</v>
      </c>
      <c r="B38" s="19" t="s">
        <v>44</v>
      </c>
    </row>
    <row r="39" spans="1:2" s="7" customFormat="1" ht="12">
      <c r="A39" s="17" t="s">
        <v>40</v>
      </c>
      <c r="B39" s="19" t="s">
        <v>45</v>
      </c>
    </row>
    <row r="40" spans="1:2" s="7" customFormat="1" ht="12">
      <c r="A40" s="17" t="s">
        <v>12</v>
      </c>
      <c r="B40" s="19" t="s">
        <v>198</v>
      </c>
    </row>
    <row r="41" spans="1:2" s="7" customFormat="1" ht="12">
      <c r="A41" s="17" t="s">
        <v>13</v>
      </c>
      <c r="B41" s="19" t="s">
        <v>46</v>
      </c>
    </row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8">
    <mergeCell ref="G19:G28"/>
    <mergeCell ref="F19:F28"/>
    <mergeCell ref="A31:B32"/>
    <mergeCell ref="A19:A28"/>
    <mergeCell ref="E19:E28"/>
    <mergeCell ref="C19:C28"/>
    <mergeCell ref="B19:B28"/>
    <mergeCell ref="D19:D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stg_dom_wms_onda</vt:lpstr>
      <vt:lpstr>stg_dom_wms_planta</vt:lpstr>
      <vt:lpstr>stg_dom_wms_tracking_pedido</vt:lpstr>
      <vt:lpstr>VW_DOM_WMS_TRANSPORTADORA</vt:lpstr>
      <vt:lpstr>stg_dom_wms_trp_ocorrencia</vt:lpstr>
      <vt:lpstr>stg_wms_eventos_tracking</vt:lpstr>
      <vt:lpstr>stg_wms_pedido_det</vt:lpstr>
      <vt:lpstr>stg_wms_pedido_cab</vt:lpstr>
      <vt:lpstr>stg_wms_tracking_pedido_hist</vt:lpstr>
      <vt:lpstr>stg_wms_tracking_pedido</vt:lpstr>
      <vt:lpstr>stg_wms_volumetria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2015-04-29T13:34:01Z</dcterms:created>
  <dcterms:modified xsi:type="dcterms:W3CDTF">2015-05-07T17:03:44Z</dcterms:modified>
</cp:coreProperties>
</file>