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706"/>
  </bookViews>
  <sheets>
    <sheet name="stg_nfv_cab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3" i="102"/>
  <c r="M3"/>
  <c r="M4"/>
  <c r="M5"/>
  <c r="M6"/>
  <c r="M7"/>
  <c r="M8"/>
  <c r="M9"/>
  <c r="M10"/>
  <c r="M11"/>
  <c r="M1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</calcChain>
</file>

<file path=xl/sharedStrings.xml><?xml version="1.0" encoding="utf-8"?>
<sst xmlns="http://schemas.openxmlformats.org/spreadsheetml/2006/main" count="705" uniqueCount="305">
  <si>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</si>
  <si>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</si>
  <si>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</si>
  <si>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</si>
  <si>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</si>
  <si>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</si>
  <si>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</si>
  <si>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</si>
  <si>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</si>
  <si>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</si>
  <si>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</si>
  <si>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</si>
  <si>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</si>
  <si>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</si>
  <si>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</si>
  <si>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</si>
  <si>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</si>
  <si>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</si>
  <si>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</si>
  <si>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</si>
  <si>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</si>
  <si>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DT_EMISSAO_NF</t>
  </si>
  <si>
    <t>VL_DESCONTO</t>
  </si>
  <si>
    <t>VL_SEGURO</t>
  </si>
  <si>
    <t>VL_ICMS_ST</t>
  </si>
  <si>
    <t>VL_IPI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</si>
  <si>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</si>
  <si>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</si>
  <si>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</si>
  <si>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</si>
  <si>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</si>
  <si>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</si>
  <si>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3</t>
  </si>
  <si>
    <t>N00010</t>
  </si>
  <si>
    <t>102</t>
  </si>
  <si>
    <t>6102</t>
  </si>
  <si>
    <t>Os códigos utilizados são:</t>
  </si>
  <si>
    <t>12.0000</t>
  </si>
  <si>
    <t>4</t>
  </si>
  <si>
    <t>CD_TIPO_NF</t>
  </si>
  <si>
    <t>CD_NATUREZA_OPERACAO</t>
  </si>
  <si>
    <t>SQ_NATUREZA_OPERACAO</t>
  </si>
  <si>
    <t>VL_TOTAL_NF</t>
  </si>
  <si>
    <t>VL_PIS</t>
  </si>
  <si>
    <t>VL_COFINS</t>
  </si>
  <si>
    <t>VL_CSLL</t>
  </si>
  <si>
    <t>NR_REFERENCIA_FISCAL</t>
  </si>
  <si>
    <t>6</t>
  </si>
  <si>
    <t>50-Outros</t>
  </si>
  <si>
    <t>100-Não aplicável</t>
  </si>
  <si>
    <t>1.6500</t>
  </si>
  <si>
    <t>7.6000</t>
  </si>
  <si>
    <t>100.0000</t>
  </si>
  <si>
    <t>1969-12-31 21:00:00.000</t>
  </si>
  <si>
    <t>411</t>
  </si>
  <si>
    <t>N00002</t>
  </si>
  <si>
    <t>30.0000</t>
  </si>
  <si>
    <t>stg_nfv_cab</t>
  </si>
  <si>
    <t>NR_NF</t>
  </si>
  <si>
    <t>NR_SERIE_NF</t>
  </si>
  <si>
    <t>HR_EMISSAO_NF</t>
  </si>
  <si>
    <t>CD_CLIENTE_FATURA</t>
  </si>
  <si>
    <t>CD_CLIENTE_ENTREGA</t>
  </si>
  <si>
    <t>NR_PEDIDO</t>
  </si>
  <si>
    <t>NR_ENTREGA</t>
  </si>
  <si>
    <t>NR_ORDEM</t>
  </si>
  <si>
    <t>NR_NF_FATURA</t>
  </si>
  <si>
    <t>NR_SERIE_NF_FATURA</t>
  </si>
  <si>
    <t>NR_NF_REMESSA</t>
  </si>
  <si>
    <t>NR_SERIE_NF_REMESSA</t>
  </si>
  <si>
    <t>DT_SITUACAO_NF</t>
  </si>
  <si>
    <t>CD_SITUACAO_NF</t>
  </si>
  <si>
    <t>VL_DESPESA_FINANCEIRA</t>
  </si>
  <si>
    <t>DT_ULT_ATUALIZACAO</t>
  </si>
  <si>
    <t>CD_UNIDADE_NEGOCIO</t>
  </si>
  <si>
    <t>CD_TIPO_DOCUMENTO_FISCAL</t>
  </si>
  <si>
    <t>CD_STATUS_SEFAZ</t>
  </si>
  <si>
    <t>CD_TIPO_ORDEM_VENDA</t>
  </si>
  <si>
    <t>27</t>
  </si>
  <si>
    <t>2411</t>
  </si>
  <si>
    <t>14</t>
  </si>
  <si>
    <t>2013-10-04 10:17:45.000</t>
  </si>
  <si>
    <t>000000047</t>
  </si>
  <si>
    <t>21.5000</t>
  </si>
  <si>
    <t>307.1200</t>
  </si>
  <si>
    <t>41.8800</t>
  </si>
  <si>
    <t>5.0700</t>
  </si>
  <si>
    <t>23.3400</t>
  </si>
  <si>
    <t>2014-08-21 13:42:32.000</t>
  </si>
  <si>
    <t>100000005</t>
  </si>
  <si>
    <t>2014-08-12 16:21:59.000</t>
  </si>
  <si>
    <t>S00001</t>
  </si>
  <si>
    <t>58</t>
  </si>
  <si>
    <t>3102</t>
  </si>
  <si>
    <t>121</t>
  </si>
  <si>
    <t>13</t>
  </si>
  <si>
    <t>2014-08-07 15:01:20.000</t>
  </si>
  <si>
    <t>000000293</t>
  </si>
  <si>
    <t>34919.4700</t>
  </si>
  <si>
    <t>6385.5700</t>
  </si>
  <si>
    <t>208425.5000</t>
  </si>
  <si>
    <t>24351.7200</t>
  </si>
  <si>
    <t>218246.6900</t>
  </si>
  <si>
    <t>2232.2400</t>
  </si>
  <si>
    <t>11634.7100</t>
  </si>
  <si>
    <t>3435.6200</t>
  </si>
  <si>
    <t>2014-08-11 17:18:55.000</t>
  </si>
  <si>
    <t>100000082</t>
  </si>
  <si>
    <t>S00600</t>
  </si>
  <si>
    <t>59</t>
  </si>
  <si>
    <t>2014-08-07 15:16:38.000</t>
  </si>
  <si>
    <t>000002810</t>
  </si>
  <si>
    <t>100000083</t>
  </si>
  <si>
    <t>39</t>
  </si>
  <si>
    <t>2014-08-12 16:21:39.000</t>
  </si>
  <si>
    <t>000003086</t>
  </si>
  <si>
    <t>42189172</t>
  </si>
  <si>
    <t>4218917202</t>
  </si>
  <si>
    <t>V20043226</t>
  </si>
  <si>
    <t>1099.9000</t>
  </si>
  <si>
    <t>41.4000</t>
  </si>
  <si>
    <t>1141.3000</t>
  </si>
  <si>
    <t>18.8300</t>
  </si>
  <si>
    <t>86.7400</t>
  </si>
  <si>
    <t>2014-08-14 16:20:33.000</t>
  </si>
  <si>
    <t>100000084</t>
  </si>
  <si>
    <t>NCN</t>
  </si>
  <si>
    <t>25458</t>
  </si>
  <si>
    <t>2014-08-06 09:47:08.000</t>
  </si>
  <si>
    <t>000000268</t>
  </si>
  <si>
    <t>54.9400</t>
  </si>
  <si>
    <t>250.0000</t>
  </si>
  <si>
    <t>304.9400</t>
  </si>
  <si>
    <t>4.1300</t>
  </si>
  <si>
    <t>19.0000</t>
  </si>
  <si>
    <t>2014-08-06 09:47:35.000</t>
  </si>
  <si>
    <t>N00003</t>
  </si>
  <si>
    <t>F30000357</t>
  </si>
  <si>
    <t>25459</t>
  </si>
  <si>
    <t>2014-08-12 16:41:02.000</t>
  </si>
  <si>
    <t>000000112</t>
  </si>
  <si>
    <t>8.7500</t>
  </si>
  <si>
    <t>108.7500</t>
  </si>
  <si>
    <t>2014-08-12 16:41:30.000</t>
  </si>
  <si>
    <t>F30000358</t>
  </si>
  <si>
    <t>5405</t>
  </si>
  <si>
    <t>405</t>
  </si>
  <si>
    <t>16</t>
  </si>
  <si>
    <t>000000304</t>
  </si>
  <si>
    <t>188.7800</t>
  </si>
  <si>
    <t>2.8500</t>
  </si>
  <si>
    <t>4.9900</t>
  </si>
  <si>
    <t>196.6200</t>
  </si>
  <si>
    <t>2014-07-02 11:12:01.000</t>
  </si>
  <si>
    <t>2014-08-07 18:03:43.000</t>
  </si>
  <si>
    <t>F20002663</t>
  </si>
  <si>
    <t>S00203</t>
  </si>
  <si>
    <t>2014-07-02 11:41:16.000</t>
  </si>
  <si>
    <t>2014-08-07 18:04:03.000</t>
  </si>
  <si>
    <t>F20002666</t>
  </si>
  <si>
    <t>12</t>
  </si>
  <si>
    <t>35</t>
  </si>
  <si>
    <t>2014-08-12 11:45:51.000</t>
  </si>
  <si>
    <t>000002686</t>
  </si>
  <si>
    <t>42188763</t>
  </si>
  <si>
    <t>4218876302</t>
  </si>
  <si>
    <t>V20008648</t>
  </si>
  <si>
    <t>89.9100</t>
  </si>
  <si>
    <t>7.8900</t>
  </si>
  <si>
    <t>97.8000</t>
  </si>
  <si>
    <t>1.6100</t>
  </si>
  <si>
    <t>7.4300</t>
  </si>
  <si>
    <t>N00012</t>
  </si>
  <si>
    <t>120000034</t>
  </si>
  <si>
    <t>S10009</t>
  </si>
  <si>
    <t>36</t>
  </si>
  <si>
    <t>2014-08-14 11:08:37.000</t>
  </si>
  <si>
    <t>000000306</t>
  </si>
  <si>
    <t>42189574</t>
  </si>
  <si>
    <t>4218957402</t>
  </si>
  <si>
    <t>100001506</t>
  </si>
  <si>
    <t>365.5600</t>
  </si>
  <si>
    <t>10.8500</t>
  </si>
  <si>
    <t>376.4100</t>
  </si>
  <si>
    <t>2014-08-16 11:06:03.000</t>
  </si>
  <si>
    <t>120000035</t>
  </si>
  <si>
    <t>28</t>
  </si>
  <si>
    <t>Pegar a informação na coluna "Referência fiscal"</t>
  </si>
  <si>
    <t>Pegar a informação na coluna "Tipo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</si>
  <si>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</si>
  <si>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</si>
  <si>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</si>
  <si>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</si>
  <si>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</si>
  <si>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</si>
  <si>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</si>
  <si>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</si>
  <si>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</si>
  <si>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</si>
  <si>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</si>
  <si>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</si>
  <si>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</si>
  <si>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</si>
  <si>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</si>
  <si>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</si>
  <si>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</si>
  <si>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</si>
  <si>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</si>
  <si>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</si>
  <si>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</si>
  <si>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</si>
  <si>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</si>
  <si>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</si>
  <si>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</si>
  <si>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</si>
  <si>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</si>
  <si>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</si>
  <si>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</si>
  <si>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</si>
  <si>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</si>
  <si>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</si>
  <si>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</si>
  <si>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</si>
  <si>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</si>
  <si>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</si>
  <si>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</si>
  <si>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</si>
  <si>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</si>
  <si>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</si>
  <si>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</si>
  <si>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</si>
  <si>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</si>
  <si>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</si>
  <si>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</si>
  <si>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</si>
  <si>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</si>
  <si>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51-Nota fiscal de entrada</t>
  </si>
  <si>
    <t>52-Crédito de imposto (saída)</t>
  </si>
  <si>
    <t>53-Complemento de importação</t>
  </si>
  <si>
    <t>Pegar a informação na coluna "Data da Emissão"</t>
  </si>
  <si>
    <t>Fazer o detalhamento da ref fiscal. Na aba superior "Geral", seção "Dados do Documento", pegar a informação de "Número do Documento"</t>
  </si>
  <si>
    <t>Fazer o detalhamento da ref fiscal. Na aba superior "Geral", seção "Dados do Documento", pegar a informação de "Série"</t>
  </si>
  <si>
    <t>Fazer o detalhamento da ref fiscal. Na aba superior "Geral", seção "Informações Gerais", pegar a informação de "CFOP"</t>
  </si>
  <si>
    <t>Fazer o detalhamento da ref fiscal. Na aba superior "Geral", seção "Informações Gerais", pegar a informação de "Natureza da Operação"</t>
  </si>
  <si>
    <t>Fazer o detalhamento da ref fiscal. Na aba superior "Relações", seção "Relação - Até", pegar a informação de "PN Faturado"</t>
  </si>
  <si>
    <t>Fazer o detalhamento da ref fiscal. Na aba superior "Relações", seção "Relação - Até", pegar a informação de "PN Receptor"</t>
  </si>
  <si>
    <t>Pegar a informação na coluna "Status da Fatura"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</si>
  <si>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</si>
  <si>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</si>
  <si>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</si>
  <si>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</si>
  <si>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</si>
  <si>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</si>
  <si>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</si>
  <si>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Fazer o detalhamento da ref fiscal. Na aba superior "Geral", seção "Datas", pegar a maior data entre : Data de Geração, Data de Emissão e Data de Saída</t>
  </si>
  <si>
    <t xml:space="preserve">Fazer o detalhamento da ref fiscal. Na aba superior "Geral", seção "Dados do Documento", pegar a informação do "Código do tipo de doc Fiscal" </t>
  </si>
  <si>
    <t>Fazer o detalhamento da ref fiscal. Na aba superior "NF-e", seção "NF-e", pegar a informação de "Status da NF-e"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</si>
  <si>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</si>
  <si>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</si>
  <si>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</si>
  <si>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</si>
  <si>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</si>
  <si>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</si>
  <si>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</si>
  <si>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Fazer o detalhamento da ref fiscal. Na aba inferior "Imposto", pegar a informação da coluna "Valor" onde o tipo de imposto é ICMS</t>
  </si>
  <si>
    <t>Fazer o detalhamento da ref fiscal. Na aba inferior "Imposto", pegar a informação da coluna "Valor" onde o tipo de imposto é ICMS Substituição Tributária</t>
  </si>
  <si>
    <t>Fazer o detalhamento da ref fiscal. Na aba inferior "Imposto", pegar a informação da coluna "Valor" onde o tipo de imposto é IPI</t>
  </si>
  <si>
    <t>Fazer o detalhamento da ref fiscal. Na aba inferior "Imposto", pegar a informação da coluna "Valor" onde o tipo de imposto é PIS</t>
  </si>
  <si>
    <t>Fazer o detalhamento da ref fiscal. Na aba inferior "Imposto", pegar a informação da coluna "Valor" onde o tipo de imposto é COFINS</t>
  </si>
  <si>
    <t>Fazer o detalhamento da ref fiscal. Na aba inferior "Imposto", pegar a informação da coluna "Valor" onde o tipo de imposto é Imposto Importação</t>
  </si>
  <si>
    <t>Fazer o detalhamento da ref fiscal. Na aba superior "Valores", seção "Outros Valores", pegar a informação de "Despesa Aduaneira"</t>
  </si>
  <si>
    <t>Selecionar a Referência Fiscal desejada. No menu Specific, selecionar "Fatura - Relação de Origem". Na aba inferior "Ordem de Venda/Armazém/Compra", pegar a informação da coluna Ordem</t>
  </si>
  <si>
    <t>Fazer o detalhamento da ref fiscal. Na aba superior "Valores", seção "Valor Mercadoria", pegar a informação do "Valor Mercadoria"</t>
  </si>
  <si>
    <t>Fazer o detalhamento da ref fiscal. Na aba superior "Valores", seção "Outros Valores", pegar a informação de "Frete"</t>
  </si>
  <si>
    <t>Fazer o detalhamento da ref fiscal. Na aba superior "Valores", seção "Outros Valores", pegar a informação de "Seguro na moeda cia"</t>
  </si>
  <si>
    <t>Fazer o detalhamento da ref fiscal. Na aba superior "Valores", seção "Outros Valores", pegar a informação de "Despesas Gerais"</t>
  </si>
  <si>
    <t>Fazer o detalhamento da ref fiscal. Na aba inferior "Linhas - Nota Fiscal", somar todos os valores que aparecem na coluna "Valor de Desconto"</t>
  </si>
  <si>
    <t>Fazer o detalhamento da ref fiscal. Na aba superior "Valores", seção "Valor Total", pegar a informação de "Valor Total"</t>
  </si>
  <si>
    <t>Fazer o detalhamento da ref fiscal. Na aba superior "Valores", seção "Outros Valores", pegar a informação de "Acréscimo Financeiro"</t>
  </si>
  <si>
    <t>Fazer o detalhamento da ref fiscal. Na aba inferior "Imposto", pegar a informação da coluna "Valor" onde o tipo de imposto é CSLL-Retido</t>
  </si>
  <si>
    <t>Informar o NR_PEDIDO na coluna "Pedido do Cliente" e pedir o detalhamento de qualquer linha apresentada. Na aba inferior "Pedido de Venda Site - Linha" somar os valores apresentados na coluna "Valor Desconto Incondicional"</t>
  </si>
  <si>
    <t>Fazer o detalhamento da ref fiscal. Na aba superior "Valores", seção "Outros Valores", pegar a informação de "Despesas Gerais", apenas para as informações cuja "Origem da Venda" seja: Estrangeiro importação direta ou Estrangeiro importação direta-CAMEX</t>
  </si>
  <si>
    <t>Para saber a Origem da Venda, na aba inferior "Linhas - Nota fiscal", detalhar a linha apresentada. Na aba superior "Geral", seção "Data Fiscal", pegar a informação de "Origem da Venda"</t>
  </si>
  <si>
    <t>Se no menu "Specific" essa opção não estiver habilitada, fazer o detalhamento da Referência. Na aba inferior "Linhas - Nota fiscal", pegar a informação da coluna "Referência Fiscal Relativa"  e buscar a Ordem de Venda por essa Referência Fiscal Relativa. Se não existir a Referência Fiscal relativa, não existe Ordem de Venda. Virá como NULL</t>
  </si>
  <si>
    <t>Fazer o detalhamento da ref fiscal. Na aba inferior "Imposto", pegar a informação da coluna "Valor" onde o tipo de imposto é PIS, apenas para as informações cuja "Origem da Venda" seja: Estrangeiro importação direta ou Estrangeiro importação direta-CAMEX</t>
  </si>
  <si>
    <t>Fazer o detalhamento da ref fiscal. Na aba inferior "Imposto", pegar a informação da coluna "Valor" onde o tipo de imposto é COFINS, apenas para as informações cuja "Origem da Venda" seja: Estrangeiro importação direta ou Estrangeiro importação direta-CAMEX</t>
  </si>
  <si>
    <t>Fazer o detalhamento da ref fiscal. Na aba superior "Valores", seção "Outros Valores", pegar a informação de "Frete", apenas para as informações cuja "Origem da Venda" seja: Estrangeiro importação direta ou Estrangeiro importação direta-CAMEX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</si>
  <si>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</si>
  <si>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</si>
  <si>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</si>
  <si>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</si>
  <si>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tdsls4100m000 (Ordens de Vendas)</t>
  </si>
  <si>
    <t>Informar o NR_ORDEM na coluna "Ordem" e pegar a informação da coluna "Tipo Ordem de Venda"</t>
  </si>
  <si>
    <t>Sessão tcmcs0565m000 [Departamentos]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</si>
  <si>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</si>
  <si>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Sessão tcemm0130m000 [Unid Empresariais]</t>
  </si>
  <si>
    <t>Pegar a informação do código da unidade empresarial e ir para a sessão "tcemm0130m000". Informar a Unidade Empresarial na coluna "Unid Empresarial" e pegar a informação da coluna "Cat Unid Empresarial"</t>
  </si>
  <si>
    <t>Informar o NR_ORDEM na coluna "Ordem de Venda". Se o mesmo não for apresentado, navegar através dos botões  "Next Group" até encontrá-lo. Pegar a informação da coluna "Pedido do Cliente"</t>
  </si>
  <si>
    <t>Informar o NR_ORDEM na coluna "Ordem de Venda". Se o mesmo não for apresentado, navegar através dos botões  "Next Group" até encontrá-lo. Pegar a informação da coluna "Entrega"</t>
  </si>
  <si>
    <t>Informar o NR_ORDEM na coluna "Ordem de Venda". Se o mesmo não for apresentado, navegar através dos botões  "Next Group" até encontrá-lo. Pegar a informação de Unidade de Negócio no cabeçalho da tela</t>
  </si>
  <si>
    <t>Está buscando o campo interno "rcd_utc" da tabela "cisli943". Como este campo foi criado recentemente, os registros existentes ficaram com a data nula e com a aplicação do timezone, ficarão com a data "1969-12-31 21:00:00.000". Segundo o Fábio, no ambiente de produção não existirão esses casos</t>
  </si>
  <si>
    <t>Sessão cislil504m00l (Nota Fiscal) - Informar a Referência Fiscal na coluna "Referência fiscal"</t>
  </si>
  <si>
    <t>Sessão znslsc524m000 (Origem da Ordem de Venda)</t>
  </si>
  <si>
    <t>Sessão znslsc500m000 (Ped Integrados)</t>
  </si>
  <si>
    <t>cislil504m00l, znslsc524m00, znslsc500m000, tcmcs0565m000, tcemm0130m000 e tdsls4100m000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</si>
</sst>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098E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vertical="center"/>
    </xf>
    <xf numFmtId="49" fontId="1" fillId="9" borderId="0" xfId="0" applyNumberFormat="1" applyFont="1" applyFill="1" applyAlignment="1">
      <alignment horizontal="center"/>
    </xf>
    <xf numFmtId="49" fontId="1" fillId="10" borderId="0" xfId="0" applyNumberFormat="1" applyFont="1" applyFill="1" applyAlignment="1">
      <alignment horizontal="center"/>
    </xf>
    <xf numFmtId="49" fontId="4" fillId="8" borderId="1" xfId="0" applyNumberFormat="1" applyFont="1" applyFill="1" applyBorder="1" applyAlignment="1">
      <alignment horizontal="left" vertical="center" wrapText="1"/>
    </xf>
    <xf numFmtId="49" fontId="5" fillId="8" borderId="1" xfId="0" applyNumberFormat="1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098E4"/>
      <color rgb="FFFFFFCC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V135"/>
  <sheetViews>
    <sheetView tabSelected="1" workbookViewId="0">
      <selection activeCell="B5" sqref="B5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6.7109375" style="1" customWidth="1"/>
    <col min="6" max="6" width="21.85546875" style="1" customWidth="1"/>
    <col min="7" max="7" width="21.5703125" style="1" customWidth="1"/>
    <col min="8" max="8" width="26.140625" style="1" customWidth="1"/>
    <col min="9" max="9" width="24.140625" style="1" customWidth="1"/>
    <col min="10" max="10" width="25.7109375" style="1" customWidth="1"/>
    <col min="11" max="11" width="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24.8554687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27" t="s">
        <v>5</v>
      </c>
      <c r="B2" s="27"/>
      <c r="C2" s="5" t="s">
        <v>57</v>
      </c>
      <c r="AT2" s="1"/>
      <c r="AU2" s="4"/>
    </row>
    <row r="3" spans="1:48" ht="21">
      <c r="A3" s="28" t="s">
        <v>6</v>
      </c>
      <c r="B3" s="28"/>
      <c r="C3" s="5" t="s">
        <v>304</v>
      </c>
      <c r="AT3" s="1"/>
      <c r="AU3" s="4"/>
    </row>
    <row r="4" spans="1:48">
      <c r="AU4" s="4"/>
    </row>
    <row r="5" spans="1:48" s="13" customFormat="1" ht="15" customHeight="1">
      <c r="A5" s="6" t="s">
        <v>4</v>
      </c>
      <c r="B5" s="6" t="s">
        <v>46</v>
      </c>
      <c r="C5" s="6" t="s">
        <v>71</v>
      </c>
      <c r="D5" s="6" t="s">
        <v>39</v>
      </c>
      <c r="E5" s="6" t="s">
        <v>21</v>
      </c>
      <c r="F5" s="6" t="s">
        <v>60</v>
      </c>
      <c r="G5" s="6" t="s">
        <v>66</v>
      </c>
      <c r="H5" s="6" t="s">
        <v>67</v>
      </c>
      <c r="I5" s="6" t="s">
        <v>68</v>
      </c>
      <c r="J5" s="6" t="s">
        <v>69</v>
      </c>
      <c r="K5" s="6" t="s">
        <v>65</v>
      </c>
      <c r="L5" s="6" t="s">
        <v>75</v>
      </c>
      <c r="M5" s="6" t="s">
        <v>58</v>
      </c>
      <c r="N5" s="6" t="s">
        <v>59</v>
      </c>
      <c r="O5" s="6" t="s">
        <v>40</v>
      </c>
      <c r="P5" s="6" t="s">
        <v>41</v>
      </c>
      <c r="Q5" s="6" t="s">
        <v>70</v>
      </c>
      <c r="R5" s="6" t="s">
        <v>61</v>
      </c>
      <c r="S5" s="6" t="s">
        <v>62</v>
      </c>
      <c r="T5" s="6" t="s">
        <v>76</v>
      </c>
      <c r="U5" s="6" t="s">
        <v>14</v>
      </c>
      <c r="V5" s="6" t="s">
        <v>15</v>
      </c>
      <c r="W5" s="6" t="s">
        <v>31</v>
      </c>
      <c r="X5" s="6" t="s">
        <v>23</v>
      </c>
      <c r="Y5" s="6" t="s">
        <v>16</v>
      </c>
      <c r="Z5" s="7" t="s">
        <v>28</v>
      </c>
      <c r="AA5" s="6" t="s">
        <v>27</v>
      </c>
      <c r="AB5" s="6" t="s">
        <v>72</v>
      </c>
      <c r="AC5" s="6" t="s">
        <v>42</v>
      </c>
      <c r="AD5" s="6" t="s">
        <v>13</v>
      </c>
      <c r="AE5" s="6" t="s">
        <v>24</v>
      </c>
      <c r="AF5" s="6" t="s">
        <v>25</v>
      </c>
      <c r="AG5" s="6" t="s">
        <v>43</v>
      </c>
      <c r="AH5" s="6" t="s">
        <v>29</v>
      </c>
      <c r="AI5" s="6" t="s">
        <v>44</v>
      </c>
      <c r="AJ5" s="6" t="s">
        <v>30</v>
      </c>
      <c r="AK5" s="6" t="s">
        <v>45</v>
      </c>
      <c r="AL5" s="6" t="s">
        <v>26</v>
      </c>
      <c r="AM5" s="6" t="s">
        <v>22</v>
      </c>
      <c r="AN5" s="6" t="s">
        <v>63</v>
      </c>
      <c r="AO5" s="6" t="s">
        <v>64</v>
      </c>
      <c r="AP5" s="6" t="s">
        <v>74</v>
      </c>
      <c r="AQ5" s="6" t="s">
        <v>17</v>
      </c>
      <c r="AR5" s="6" t="s">
        <v>9</v>
      </c>
      <c r="AS5" s="6" t="s">
        <v>8</v>
      </c>
      <c r="AT5" s="6" t="s">
        <v>77</v>
      </c>
      <c r="AU5" s="6" t="s">
        <v>73</v>
      </c>
    </row>
    <row r="6" spans="1:48">
      <c r="A6" s="1" t="s">
        <v>2</v>
      </c>
      <c r="B6" s="8" t="s">
        <v>89</v>
      </c>
      <c r="C6" s="8" t="s">
        <v>12</v>
      </c>
      <c r="D6" s="8" t="s">
        <v>80</v>
      </c>
      <c r="E6" s="8" t="s">
        <v>81</v>
      </c>
      <c r="F6" s="8" t="s">
        <v>81</v>
      </c>
      <c r="G6" s="8" t="s">
        <v>20</v>
      </c>
      <c r="H6" s="8" t="s">
        <v>10</v>
      </c>
      <c r="I6" s="1" t="s">
        <v>20</v>
      </c>
      <c r="J6" s="1" t="s">
        <v>10</v>
      </c>
      <c r="K6" s="8" t="s">
        <v>3</v>
      </c>
      <c r="L6" s="8" t="s">
        <v>10</v>
      </c>
      <c r="M6" s="8" t="s">
        <v>78</v>
      </c>
      <c r="N6" s="8" t="s">
        <v>1</v>
      </c>
      <c r="O6" s="8" t="s">
        <v>79</v>
      </c>
      <c r="P6" s="8" t="s">
        <v>54</v>
      </c>
      <c r="Q6" s="8" t="s">
        <v>81</v>
      </c>
      <c r="R6" s="8" t="s">
        <v>82</v>
      </c>
      <c r="S6" s="8" t="s">
        <v>82</v>
      </c>
      <c r="T6" s="8" t="s">
        <v>32</v>
      </c>
      <c r="U6" s="8" t="s">
        <v>84</v>
      </c>
      <c r="V6" s="8" t="s">
        <v>11</v>
      </c>
      <c r="W6" s="8" t="s">
        <v>11</v>
      </c>
      <c r="X6" s="8" t="s">
        <v>11</v>
      </c>
      <c r="Y6" s="8" t="s">
        <v>11</v>
      </c>
      <c r="Z6" s="11" t="s">
        <v>11</v>
      </c>
      <c r="AA6" s="8" t="s">
        <v>11</v>
      </c>
      <c r="AB6" s="8" t="s">
        <v>11</v>
      </c>
      <c r="AC6" s="8" t="s">
        <v>84</v>
      </c>
      <c r="AD6" s="8" t="s">
        <v>83</v>
      </c>
      <c r="AE6" s="8" t="s">
        <v>3</v>
      </c>
      <c r="AF6" s="8" t="s">
        <v>3</v>
      </c>
      <c r="AG6" s="8" t="s">
        <v>86</v>
      </c>
      <c r="AH6" s="8" t="s">
        <v>11</v>
      </c>
      <c r="AI6" s="8" t="s">
        <v>87</v>
      </c>
      <c r="AJ6" s="8" t="s">
        <v>11</v>
      </c>
      <c r="AK6" s="8" t="s">
        <v>11</v>
      </c>
      <c r="AL6" s="8" t="s">
        <v>3</v>
      </c>
      <c r="AM6" s="8" t="s">
        <v>85</v>
      </c>
      <c r="AN6" s="9" t="s">
        <v>3</v>
      </c>
      <c r="AO6" s="9" t="s">
        <v>3</v>
      </c>
      <c r="AP6" s="9" t="s">
        <v>3</v>
      </c>
      <c r="AQ6" s="10" t="s">
        <v>3</v>
      </c>
      <c r="AR6" s="15" t="s">
        <v>33</v>
      </c>
      <c r="AS6" s="14" t="s">
        <v>18</v>
      </c>
      <c r="AT6" s="12" t="s">
        <v>3</v>
      </c>
      <c r="AU6" s="1" t="s">
        <v>88</v>
      </c>
      <c r="AV6" s="3"/>
    </row>
    <row r="7" spans="1:48">
      <c r="A7" s="1" t="s">
        <v>2</v>
      </c>
      <c r="B7" s="4" t="s">
        <v>107</v>
      </c>
      <c r="C7" s="1" t="s">
        <v>47</v>
      </c>
      <c r="D7" s="1" t="s">
        <v>95</v>
      </c>
      <c r="E7" s="1" t="s">
        <v>96</v>
      </c>
      <c r="F7" s="1" t="s">
        <v>96</v>
      </c>
      <c r="G7" s="1" t="s">
        <v>20</v>
      </c>
      <c r="H7" s="1" t="s">
        <v>10</v>
      </c>
      <c r="I7" s="1" t="s">
        <v>20</v>
      </c>
      <c r="J7" s="1" t="s">
        <v>10</v>
      </c>
      <c r="K7" s="1" t="s">
        <v>3</v>
      </c>
      <c r="L7" s="4" t="s">
        <v>108</v>
      </c>
      <c r="M7" s="1" t="s">
        <v>92</v>
      </c>
      <c r="N7" s="1" t="s">
        <v>0</v>
      </c>
      <c r="O7" s="1" t="s">
        <v>93</v>
      </c>
      <c r="P7" s="1" t="s">
        <v>94</v>
      </c>
      <c r="Q7" s="1" t="s">
        <v>96</v>
      </c>
      <c r="R7" s="1" t="s">
        <v>97</v>
      </c>
      <c r="S7" s="1" t="s">
        <v>97</v>
      </c>
      <c r="T7" s="4" t="s">
        <v>12</v>
      </c>
      <c r="U7" s="1" t="s">
        <v>100</v>
      </c>
      <c r="V7" s="1" t="s">
        <v>11</v>
      </c>
      <c r="W7" s="1" t="s">
        <v>11</v>
      </c>
      <c r="X7" s="1" t="s">
        <v>11</v>
      </c>
      <c r="Y7" s="1" t="s">
        <v>11</v>
      </c>
      <c r="Z7" s="2" t="s">
        <v>11</v>
      </c>
      <c r="AA7" s="1" t="s">
        <v>105</v>
      </c>
      <c r="AB7" s="1" t="s">
        <v>11</v>
      </c>
      <c r="AC7" s="1" t="s">
        <v>102</v>
      </c>
      <c r="AD7" s="1" t="s">
        <v>98</v>
      </c>
      <c r="AE7" s="1" t="s">
        <v>3</v>
      </c>
      <c r="AF7" s="1" t="s">
        <v>99</v>
      </c>
      <c r="AG7" s="1" t="s">
        <v>103</v>
      </c>
      <c r="AH7" s="4" t="s">
        <v>103</v>
      </c>
      <c r="AI7" s="4" t="s">
        <v>104</v>
      </c>
      <c r="AJ7" s="4" t="s">
        <v>104</v>
      </c>
      <c r="AK7" s="1" t="s">
        <v>11</v>
      </c>
      <c r="AL7" s="1" t="s">
        <v>101</v>
      </c>
      <c r="AM7" s="1" t="s">
        <v>11</v>
      </c>
      <c r="AN7" s="1" t="s">
        <v>3</v>
      </c>
      <c r="AO7" s="1" t="s">
        <v>3</v>
      </c>
      <c r="AP7" s="1" t="s">
        <v>3</v>
      </c>
      <c r="AQ7" s="1" t="s">
        <v>3</v>
      </c>
      <c r="AR7" s="1" t="s">
        <v>33</v>
      </c>
      <c r="AS7" s="1" t="s">
        <v>18</v>
      </c>
      <c r="AT7" s="4" t="s">
        <v>3</v>
      </c>
      <c r="AU7" s="1" t="s">
        <v>106</v>
      </c>
      <c r="AV7" s="3"/>
    </row>
    <row r="8" spans="1:48">
      <c r="A8" s="1" t="s">
        <v>2</v>
      </c>
      <c r="B8" s="4" t="s">
        <v>112</v>
      </c>
      <c r="C8" s="1" t="s">
        <v>47</v>
      </c>
      <c r="D8" s="1" t="s">
        <v>95</v>
      </c>
      <c r="E8" s="1" t="s">
        <v>110</v>
      </c>
      <c r="F8" s="1" t="s">
        <v>110</v>
      </c>
      <c r="G8" s="1" t="s">
        <v>20</v>
      </c>
      <c r="H8" s="1" t="s">
        <v>10</v>
      </c>
      <c r="I8" s="1" t="s">
        <v>20</v>
      </c>
      <c r="J8" s="1" t="s">
        <v>10</v>
      </c>
      <c r="K8" s="1" t="s">
        <v>3</v>
      </c>
      <c r="L8" s="4" t="s">
        <v>108</v>
      </c>
      <c r="M8" s="1" t="s">
        <v>109</v>
      </c>
      <c r="N8" s="1" t="s">
        <v>0</v>
      </c>
      <c r="O8" s="1" t="s">
        <v>93</v>
      </c>
      <c r="P8" s="1" t="s">
        <v>94</v>
      </c>
      <c r="Q8" s="1" t="s">
        <v>110</v>
      </c>
      <c r="R8" s="1" t="s">
        <v>111</v>
      </c>
      <c r="S8" s="1" t="s">
        <v>111</v>
      </c>
      <c r="T8" s="4" t="s">
        <v>12</v>
      </c>
      <c r="U8" s="1" t="s">
        <v>100</v>
      </c>
      <c r="V8" s="1" t="s">
        <v>11</v>
      </c>
      <c r="W8" s="1" t="s">
        <v>11</v>
      </c>
      <c r="X8" s="1" t="s">
        <v>11</v>
      </c>
      <c r="Y8" s="1" t="s">
        <v>11</v>
      </c>
      <c r="Z8" s="2" t="s">
        <v>11</v>
      </c>
      <c r="AA8" s="1" t="s">
        <v>105</v>
      </c>
      <c r="AB8" s="1" t="s">
        <v>11</v>
      </c>
      <c r="AC8" s="1" t="s">
        <v>102</v>
      </c>
      <c r="AD8" s="1" t="s">
        <v>98</v>
      </c>
      <c r="AE8" s="1" t="s">
        <v>3</v>
      </c>
      <c r="AF8" s="1" t="s">
        <v>99</v>
      </c>
      <c r="AG8" s="1" t="s">
        <v>103</v>
      </c>
      <c r="AH8" s="4" t="s">
        <v>103</v>
      </c>
      <c r="AI8" s="4" t="s">
        <v>104</v>
      </c>
      <c r="AJ8" s="4" t="s">
        <v>104</v>
      </c>
      <c r="AK8" s="1" t="s">
        <v>11</v>
      </c>
      <c r="AL8" s="1" t="s">
        <v>101</v>
      </c>
      <c r="AM8" s="1" t="s">
        <v>11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33</v>
      </c>
      <c r="AS8" s="1" t="s">
        <v>18</v>
      </c>
      <c r="AT8" s="4" t="s">
        <v>3</v>
      </c>
      <c r="AU8" s="1" t="s">
        <v>106</v>
      </c>
      <c r="AV8" s="3"/>
    </row>
    <row r="9" spans="1:48">
      <c r="A9" s="1" t="s">
        <v>2</v>
      </c>
      <c r="B9" s="4" t="s">
        <v>125</v>
      </c>
      <c r="C9" s="1" t="s">
        <v>12</v>
      </c>
      <c r="D9" s="1" t="s">
        <v>80</v>
      </c>
      <c r="E9" s="1" t="s">
        <v>114</v>
      </c>
      <c r="F9" s="1" t="s">
        <v>114</v>
      </c>
      <c r="G9" s="1" t="s">
        <v>20</v>
      </c>
      <c r="H9" s="1" t="s">
        <v>10</v>
      </c>
      <c r="I9" s="1" t="s">
        <v>20</v>
      </c>
      <c r="J9" s="1" t="s">
        <v>10</v>
      </c>
      <c r="K9" s="1" t="s">
        <v>118</v>
      </c>
      <c r="L9" s="4" t="s">
        <v>10</v>
      </c>
      <c r="M9" s="1" t="s">
        <v>113</v>
      </c>
      <c r="N9" s="1" t="s">
        <v>1</v>
      </c>
      <c r="O9" s="1" t="s">
        <v>79</v>
      </c>
      <c r="P9" s="1" t="s">
        <v>54</v>
      </c>
      <c r="Q9" s="1" t="s">
        <v>114</v>
      </c>
      <c r="R9" s="1" t="s">
        <v>115</v>
      </c>
      <c r="S9" s="1" t="s">
        <v>115</v>
      </c>
      <c r="T9" s="4" t="s">
        <v>12</v>
      </c>
      <c r="U9" s="1" t="s">
        <v>119</v>
      </c>
      <c r="V9" s="1" t="s">
        <v>120</v>
      </c>
      <c r="W9" s="1" t="s">
        <v>11</v>
      </c>
      <c r="X9" s="1" t="s">
        <v>11</v>
      </c>
      <c r="Y9" s="1" t="s">
        <v>11</v>
      </c>
      <c r="Z9" s="2" t="s">
        <v>11</v>
      </c>
      <c r="AA9" s="1" t="s">
        <v>11</v>
      </c>
      <c r="AB9" s="1" t="s">
        <v>11</v>
      </c>
      <c r="AC9" s="1" t="s">
        <v>121</v>
      </c>
      <c r="AD9" s="1" t="s">
        <v>11</v>
      </c>
      <c r="AE9" s="1" t="s">
        <v>3</v>
      </c>
      <c r="AF9" s="1" t="s">
        <v>3</v>
      </c>
      <c r="AG9" s="1" t="s">
        <v>122</v>
      </c>
      <c r="AH9" s="4" t="s">
        <v>11</v>
      </c>
      <c r="AI9" s="4" t="s">
        <v>123</v>
      </c>
      <c r="AJ9" s="4" t="s">
        <v>11</v>
      </c>
      <c r="AK9" s="1" t="s">
        <v>11</v>
      </c>
      <c r="AL9" s="1" t="s">
        <v>3</v>
      </c>
      <c r="AM9" s="1" t="s">
        <v>11</v>
      </c>
      <c r="AN9" s="1" t="s">
        <v>116</v>
      </c>
      <c r="AO9" s="1" t="s">
        <v>117</v>
      </c>
      <c r="AP9" s="1" t="s">
        <v>12</v>
      </c>
      <c r="AQ9" s="1" t="s">
        <v>11</v>
      </c>
      <c r="AR9" s="1" t="s">
        <v>33</v>
      </c>
      <c r="AS9" s="1" t="s">
        <v>18</v>
      </c>
      <c r="AT9" s="4" t="s">
        <v>126</v>
      </c>
      <c r="AU9" s="1" t="s">
        <v>124</v>
      </c>
      <c r="AV9" s="3"/>
    </row>
    <row r="10" spans="1:48">
      <c r="A10" s="1" t="s">
        <v>2</v>
      </c>
      <c r="B10" s="4" t="s">
        <v>173</v>
      </c>
      <c r="C10" s="1" t="s">
        <v>12</v>
      </c>
      <c r="D10" s="1" t="s">
        <v>80</v>
      </c>
      <c r="E10" s="1" t="s">
        <v>162</v>
      </c>
      <c r="F10" s="1" t="s">
        <v>162</v>
      </c>
      <c r="G10" s="1" t="s">
        <v>20</v>
      </c>
      <c r="H10" s="1" t="s">
        <v>10</v>
      </c>
      <c r="I10" s="1" t="s">
        <v>20</v>
      </c>
      <c r="J10" s="1" t="s">
        <v>10</v>
      </c>
      <c r="K10" s="1" t="s">
        <v>166</v>
      </c>
      <c r="L10" s="4" t="s">
        <v>174</v>
      </c>
      <c r="M10" s="1" t="s">
        <v>161</v>
      </c>
      <c r="N10" s="1" t="s">
        <v>0</v>
      </c>
      <c r="O10" s="1" t="s">
        <v>79</v>
      </c>
      <c r="P10" s="1" t="s">
        <v>54</v>
      </c>
      <c r="Q10" s="1" t="s">
        <v>162</v>
      </c>
      <c r="R10" s="1" t="s">
        <v>163</v>
      </c>
      <c r="S10" s="1" t="s">
        <v>163</v>
      </c>
      <c r="T10" s="4" t="s">
        <v>12</v>
      </c>
      <c r="U10" s="1" t="s">
        <v>167</v>
      </c>
      <c r="V10" s="1" t="s">
        <v>168</v>
      </c>
      <c r="W10" s="1" t="s">
        <v>11</v>
      </c>
      <c r="X10" s="1" t="s">
        <v>11</v>
      </c>
      <c r="Y10" s="1" t="s">
        <v>11</v>
      </c>
      <c r="Z10" s="2" t="s">
        <v>11</v>
      </c>
      <c r="AA10" s="1" t="s">
        <v>11</v>
      </c>
      <c r="AB10" s="1" t="s">
        <v>11</v>
      </c>
      <c r="AC10" s="1" t="s">
        <v>169</v>
      </c>
      <c r="AD10" s="1" t="s">
        <v>11</v>
      </c>
      <c r="AE10" s="1" t="s">
        <v>3</v>
      </c>
      <c r="AF10" s="1" t="s">
        <v>3</v>
      </c>
      <c r="AG10" s="1" t="s">
        <v>170</v>
      </c>
      <c r="AH10" s="4" t="s">
        <v>11</v>
      </c>
      <c r="AI10" s="4" t="s">
        <v>171</v>
      </c>
      <c r="AJ10" s="4" t="s">
        <v>11</v>
      </c>
      <c r="AK10" s="1" t="s">
        <v>11</v>
      </c>
      <c r="AL10" s="1" t="s">
        <v>3</v>
      </c>
      <c r="AM10" s="1" t="s">
        <v>11</v>
      </c>
      <c r="AN10" s="1" t="s">
        <v>164</v>
      </c>
      <c r="AO10" s="1" t="s">
        <v>165</v>
      </c>
      <c r="AP10" s="1" t="s">
        <v>12</v>
      </c>
      <c r="AQ10" s="1" t="s">
        <v>11</v>
      </c>
      <c r="AR10" s="1" t="s">
        <v>172</v>
      </c>
      <c r="AS10" s="1" t="s">
        <v>160</v>
      </c>
      <c r="AT10" s="4" t="s">
        <v>126</v>
      </c>
      <c r="AU10" s="1" t="s">
        <v>90</v>
      </c>
      <c r="AV10" s="3"/>
    </row>
    <row r="11" spans="1:48">
      <c r="A11" s="1" t="s">
        <v>2</v>
      </c>
      <c r="B11" s="4" t="s">
        <v>185</v>
      </c>
      <c r="C11" s="1" t="s">
        <v>47</v>
      </c>
      <c r="D11" s="1" t="s">
        <v>80</v>
      </c>
      <c r="E11" s="1" t="s">
        <v>176</v>
      </c>
      <c r="F11" s="1" t="s">
        <v>176</v>
      </c>
      <c r="G11" s="1" t="s">
        <v>20</v>
      </c>
      <c r="H11" s="1" t="s">
        <v>10</v>
      </c>
      <c r="I11" s="1" t="s">
        <v>20</v>
      </c>
      <c r="J11" s="1" t="s">
        <v>10</v>
      </c>
      <c r="K11" s="1" t="s">
        <v>180</v>
      </c>
      <c r="L11" s="4" t="s">
        <v>10</v>
      </c>
      <c r="M11" s="1" t="s">
        <v>175</v>
      </c>
      <c r="N11" s="1" t="s">
        <v>0</v>
      </c>
      <c r="O11" s="1" t="s">
        <v>79</v>
      </c>
      <c r="P11" s="1" t="s">
        <v>54</v>
      </c>
      <c r="Q11" s="1" t="s">
        <v>176</v>
      </c>
      <c r="R11" s="1" t="s">
        <v>177</v>
      </c>
      <c r="S11" s="1" t="s">
        <v>177</v>
      </c>
      <c r="T11" s="4" t="s">
        <v>12</v>
      </c>
      <c r="U11" s="1" t="s">
        <v>181</v>
      </c>
      <c r="V11" s="1" t="s">
        <v>182</v>
      </c>
      <c r="W11" s="1" t="s">
        <v>11</v>
      </c>
      <c r="X11" s="1" t="s">
        <v>11</v>
      </c>
      <c r="Y11" s="1" t="s">
        <v>11</v>
      </c>
      <c r="Z11" s="2" t="s">
        <v>11</v>
      </c>
      <c r="AA11" s="1" t="s">
        <v>11</v>
      </c>
      <c r="AB11" s="1" t="s">
        <v>11</v>
      </c>
      <c r="AC11" s="1" t="s">
        <v>183</v>
      </c>
      <c r="AD11" s="1" t="s">
        <v>11</v>
      </c>
      <c r="AE11" s="1" t="s">
        <v>3</v>
      </c>
      <c r="AF11" s="1" t="s">
        <v>3</v>
      </c>
      <c r="AG11" s="1" t="s">
        <v>11</v>
      </c>
      <c r="AH11" s="1" t="s">
        <v>11</v>
      </c>
      <c r="AI11" s="1" t="s">
        <v>11</v>
      </c>
      <c r="AJ11" s="1" t="s">
        <v>11</v>
      </c>
      <c r="AK11" s="1" t="s">
        <v>11</v>
      </c>
      <c r="AL11" s="1" t="s">
        <v>3</v>
      </c>
      <c r="AM11" s="1" t="s">
        <v>11</v>
      </c>
      <c r="AN11" s="1" t="s">
        <v>178</v>
      </c>
      <c r="AO11" s="1" t="s">
        <v>179</v>
      </c>
      <c r="AP11" s="1" t="s">
        <v>12</v>
      </c>
      <c r="AQ11" s="1" t="s">
        <v>11</v>
      </c>
      <c r="AR11" s="1" t="s">
        <v>172</v>
      </c>
      <c r="AS11" s="1" t="s">
        <v>160</v>
      </c>
      <c r="AT11" s="4" t="s">
        <v>126</v>
      </c>
      <c r="AU11" s="1" t="s">
        <v>184</v>
      </c>
      <c r="AV11" s="3"/>
    </row>
    <row r="12" spans="1:48">
      <c r="A12" s="1" t="s">
        <v>2</v>
      </c>
      <c r="B12" s="4" t="s">
        <v>155</v>
      </c>
      <c r="C12" s="1" t="s">
        <v>38</v>
      </c>
      <c r="D12" s="1" t="s">
        <v>147</v>
      </c>
      <c r="E12" s="1" t="s">
        <v>53</v>
      </c>
      <c r="F12" s="1" t="s">
        <v>53</v>
      </c>
      <c r="G12" s="1" t="s">
        <v>20</v>
      </c>
      <c r="H12" s="1" t="s">
        <v>10</v>
      </c>
      <c r="I12" s="1" t="s">
        <v>78</v>
      </c>
      <c r="J12" s="1" t="s">
        <v>19</v>
      </c>
      <c r="K12" s="1" t="s">
        <v>3</v>
      </c>
      <c r="L12" s="4" t="s">
        <v>156</v>
      </c>
      <c r="M12" s="1" t="s">
        <v>20</v>
      </c>
      <c r="N12" s="1" t="s">
        <v>0</v>
      </c>
      <c r="O12" s="1" t="s">
        <v>145</v>
      </c>
      <c r="P12" s="1" t="s">
        <v>146</v>
      </c>
      <c r="Q12" s="1" t="s">
        <v>153</v>
      </c>
      <c r="R12" s="1" t="s">
        <v>148</v>
      </c>
      <c r="S12" s="1" t="s">
        <v>148</v>
      </c>
      <c r="T12" s="4" t="s">
        <v>0</v>
      </c>
      <c r="U12" s="1" t="s">
        <v>149</v>
      </c>
      <c r="V12" s="1" t="s">
        <v>150</v>
      </c>
      <c r="W12" s="1" t="s">
        <v>11</v>
      </c>
      <c r="X12" s="1" t="s">
        <v>11</v>
      </c>
      <c r="Y12" s="1" t="s">
        <v>151</v>
      </c>
      <c r="Z12" s="2" t="s">
        <v>11</v>
      </c>
      <c r="AA12" s="1" t="s">
        <v>11</v>
      </c>
      <c r="AB12" s="1" t="s">
        <v>11</v>
      </c>
      <c r="AC12" s="1" t="s">
        <v>152</v>
      </c>
      <c r="AD12" s="1" t="s">
        <v>11</v>
      </c>
      <c r="AE12" s="1" t="s">
        <v>3</v>
      </c>
      <c r="AF12" s="1" t="s">
        <v>3</v>
      </c>
      <c r="AG12" s="1" t="s">
        <v>11</v>
      </c>
      <c r="AH12" s="1" t="s">
        <v>11</v>
      </c>
      <c r="AI12" s="1" t="s">
        <v>11</v>
      </c>
      <c r="AJ12" s="1" t="s">
        <v>11</v>
      </c>
      <c r="AK12" s="1" t="s">
        <v>11</v>
      </c>
      <c r="AL12" s="1" t="s">
        <v>3</v>
      </c>
      <c r="AM12" s="1" t="s">
        <v>11</v>
      </c>
      <c r="AN12" s="1" t="s">
        <v>3</v>
      </c>
      <c r="AO12" s="1" t="s">
        <v>3</v>
      </c>
      <c r="AP12" s="1" t="s">
        <v>3</v>
      </c>
      <c r="AQ12" s="1" t="s">
        <v>3</v>
      </c>
      <c r="AR12" s="1" t="s">
        <v>55</v>
      </c>
      <c r="AS12" s="1" t="s">
        <v>1</v>
      </c>
      <c r="AT12" s="4" t="s">
        <v>3</v>
      </c>
      <c r="AU12" s="1" t="s">
        <v>154</v>
      </c>
      <c r="AV12" s="3"/>
    </row>
    <row r="13" spans="1:48">
      <c r="A13" s="1" t="s">
        <v>2</v>
      </c>
      <c r="B13" s="4" t="s">
        <v>159</v>
      </c>
      <c r="C13" s="1" t="s">
        <v>38</v>
      </c>
      <c r="D13" s="1" t="s">
        <v>147</v>
      </c>
      <c r="E13" s="1" t="s">
        <v>53</v>
      </c>
      <c r="F13" s="1" t="s">
        <v>53</v>
      </c>
      <c r="G13" s="1" t="s">
        <v>20</v>
      </c>
      <c r="H13" s="1" t="s">
        <v>10</v>
      </c>
      <c r="I13" s="1" t="s">
        <v>186</v>
      </c>
      <c r="J13" s="1" t="s">
        <v>19</v>
      </c>
      <c r="K13" s="1" t="s">
        <v>3</v>
      </c>
      <c r="L13" s="4" t="s">
        <v>156</v>
      </c>
      <c r="M13" s="1" t="s">
        <v>20</v>
      </c>
      <c r="N13" s="1" t="s">
        <v>0</v>
      </c>
      <c r="O13" s="1" t="s">
        <v>145</v>
      </c>
      <c r="P13" s="1" t="s">
        <v>146</v>
      </c>
      <c r="Q13" s="1" t="s">
        <v>157</v>
      </c>
      <c r="R13" s="1" t="s">
        <v>148</v>
      </c>
      <c r="S13" s="1" t="s">
        <v>148</v>
      </c>
      <c r="T13" s="4" t="s">
        <v>0</v>
      </c>
      <c r="U13" s="1" t="s">
        <v>149</v>
      </c>
      <c r="V13" s="1" t="s">
        <v>150</v>
      </c>
      <c r="W13" s="1" t="s">
        <v>11</v>
      </c>
      <c r="X13" s="1" t="s">
        <v>11</v>
      </c>
      <c r="Y13" s="1" t="s">
        <v>151</v>
      </c>
      <c r="Z13" s="2" t="s">
        <v>11</v>
      </c>
      <c r="AA13" s="1" t="s">
        <v>11</v>
      </c>
      <c r="AB13" s="1" t="s">
        <v>11</v>
      </c>
      <c r="AC13" s="1" t="s">
        <v>152</v>
      </c>
      <c r="AD13" s="1" t="s">
        <v>11</v>
      </c>
      <c r="AE13" s="1" t="s">
        <v>3</v>
      </c>
      <c r="AF13" s="1" t="s">
        <v>3</v>
      </c>
      <c r="AG13" s="1" t="s">
        <v>11</v>
      </c>
      <c r="AH13" s="1" t="s">
        <v>11</v>
      </c>
      <c r="AI13" s="1" t="s">
        <v>11</v>
      </c>
      <c r="AJ13" s="1" t="s">
        <v>11</v>
      </c>
      <c r="AK13" s="1" t="s">
        <v>11</v>
      </c>
      <c r="AL13" s="1" t="s">
        <v>3</v>
      </c>
      <c r="AM13" s="1" t="s">
        <v>11</v>
      </c>
      <c r="AN13" s="1" t="s">
        <v>3</v>
      </c>
      <c r="AO13" s="1" t="s">
        <v>3</v>
      </c>
      <c r="AP13" s="1" t="s">
        <v>3</v>
      </c>
      <c r="AQ13" s="1" t="s">
        <v>3</v>
      </c>
      <c r="AR13" s="1" t="s">
        <v>55</v>
      </c>
      <c r="AS13" s="1" t="s">
        <v>1</v>
      </c>
      <c r="AT13" s="4" t="s">
        <v>3</v>
      </c>
      <c r="AU13" s="1" t="s">
        <v>158</v>
      </c>
      <c r="AV13" s="3"/>
    </row>
    <row r="14" spans="1:48">
      <c r="A14" s="1" t="s">
        <v>2</v>
      </c>
      <c r="B14" s="4" t="s">
        <v>137</v>
      </c>
      <c r="C14" s="1" t="s">
        <v>12</v>
      </c>
      <c r="D14" s="1" t="s">
        <v>0</v>
      </c>
      <c r="E14" s="1" t="s">
        <v>128</v>
      </c>
      <c r="F14" s="1" t="s">
        <v>128</v>
      </c>
      <c r="G14" s="1" t="s">
        <v>20</v>
      </c>
      <c r="H14" s="1" t="s">
        <v>10</v>
      </c>
      <c r="I14" s="1" t="s">
        <v>20</v>
      </c>
      <c r="J14" s="1" t="s">
        <v>10</v>
      </c>
      <c r="K14" s="1" t="s">
        <v>3</v>
      </c>
      <c r="L14" s="4" t="s">
        <v>91</v>
      </c>
      <c r="M14" s="1" t="s">
        <v>127</v>
      </c>
      <c r="N14" s="1" t="s">
        <v>0</v>
      </c>
      <c r="O14" s="1" t="s">
        <v>35</v>
      </c>
      <c r="P14" s="1" t="s">
        <v>34</v>
      </c>
      <c r="Q14" s="1" t="s">
        <v>128</v>
      </c>
      <c r="R14" s="1" t="s">
        <v>129</v>
      </c>
      <c r="S14" s="1" t="s">
        <v>129</v>
      </c>
      <c r="T14" s="4" t="s">
        <v>12</v>
      </c>
      <c r="U14" s="1" t="s">
        <v>131</v>
      </c>
      <c r="V14" s="1" t="s">
        <v>11</v>
      </c>
      <c r="W14" s="1" t="s">
        <v>11</v>
      </c>
      <c r="X14" s="1" t="s">
        <v>11</v>
      </c>
      <c r="Y14" s="1" t="s">
        <v>11</v>
      </c>
      <c r="Z14" s="2" t="s">
        <v>11</v>
      </c>
      <c r="AA14" s="1" t="s">
        <v>11</v>
      </c>
      <c r="AB14" s="1" t="s">
        <v>11</v>
      </c>
      <c r="AC14" s="1" t="s">
        <v>132</v>
      </c>
      <c r="AD14" s="1" t="s">
        <v>56</v>
      </c>
      <c r="AE14" s="1" t="s">
        <v>130</v>
      </c>
      <c r="AF14" s="1" t="s">
        <v>3</v>
      </c>
      <c r="AG14" s="1" t="s">
        <v>133</v>
      </c>
      <c r="AH14" s="1" t="s">
        <v>11</v>
      </c>
      <c r="AI14" s="1" t="s">
        <v>134</v>
      </c>
      <c r="AJ14" s="1" t="s">
        <v>11</v>
      </c>
      <c r="AK14" s="1" t="s">
        <v>11</v>
      </c>
      <c r="AL14" s="1" t="s">
        <v>3</v>
      </c>
      <c r="AM14" s="1" t="s">
        <v>11</v>
      </c>
      <c r="AN14" s="1" t="s">
        <v>3</v>
      </c>
      <c r="AO14" s="1" t="s">
        <v>3</v>
      </c>
      <c r="AP14" s="1" t="s">
        <v>3</v>
      </c>
      <c r="AQ14" s="1" t="s">
        <v>3</v>
      </c>
      <c r="AR14" s="1" t="s">
        <v>136</v>
      </c>
      <c r="AS14" s="1" t="s">
        <v>32</v>
      </c>
      <c r="AT14" s="4" t="s">
        <v>3</v>
      </c>
      <c r="AU14" s="1" t="s">
        <v>135</v>
      </c>
      <c r="AV14" s="3"/>
    </row>
    <row r="15" spans="1:48">
      <c r="A15" s="1" t="s">
        <v>2</v>
      </c>
      <c r="B15" s="4" t="s">
        <v>144</v>
      </c>
      <c r="C15" s="1" t="s">
        <v>12</v>
      </c>
      <c r="D15" s="1" t="s">
        <v>0</v>
      </c>
      <c r="E15" s="1" t="s">
        <v>139</v>
      </c>
      <c r="F15" s="1" t="s">
        <v>139</v>
      </c>
      <c r="G15" s="1" t="s">
        <v>20</v>
      </c>
      <c r="H15" s="1" t="s">
        <v>10</v>
      </c>
      <c r="I15" s="1" t="s">
        <v>20</v>
      </c>
      <c r="J15" s="1" t="s">
        <v>10</v>
      </c>
      <c r="K15" s="1" t="s">
        <v>3</v>
      </c>
      <c r="L15" s="4" t="s">
        <v>91</v>
      </c>
      <c r="M15" s="1" t="s">
        <v>138</v>
      </c>
      <c r="N15" s="1" t="s">
        <v>0</v>
      </c>
      <c r="O15" s="1" t="s">
        <v>35</v>
      </c>
      <c r="P15" s="1" t="s">
        <v>34</v>
      </c>
      <c r="Q15" s="1" t="s">
        <v>139</v>
      </c>
      <c r="R15" s="1" t="s">
        <v>140</v>
      </c>
      <c r="S15" s="1" t="s">
        <v>140</v>
      </c>
      <c r="T15" s="4" t="s">
        <v>12</v>
      </c>
      <c r="U15" s="1" t="s">
        <v>52</v>
      </c>
      <c r="V15" s="1" t="s">
        <v>11</v>
      </c>
      <c r="W15" s="1" t="s">
        <v>11</v>
      </c>
      <c r="X15" s="1" t="s">
        <v>11</v>
      </c>
      <c r="Y15" s="1" t="s">
        <v>11</v>
      </c>
      <c r="Z15" s="2" t="s">
        <v>11</v>
      </c>
      <c r="AA15" s="1" t="s">
        <v>11</v>
      </c>
      <c r="AB15" s="1" t="s">
        <v>11</v>
      </c>
      <c r="AC15" s="1" t="s">
        <v>142</v>
      </c>
      <c r="AD15" s="1" t="s">
        <v>37</v>
      </c>
      <c r="AE15" s="1" t="s">
        <v>141</v>
      </c>
      <c r="AF15" s="1" t="s">
        <v>3</v>
      </c>
      <c r="AG15" s="1" t="s">
        <v>50</v>
      </c>
      <c r="AH15" s="1" t="s">
        <v>11</v>
      </c>
      <c r="AI15" s="1" t="s">
        <v>51</v>
      </c>
      <c r="AJ15" s="1" t="s">
        <v>11</v>
      </c>
      <c r="AK15" s="1" t="s">
        <v>11</v>
      </c>
      <c r="AL15" s="1" t="s">
        <v>3</v>
      </c>
      <c r="AM15" s="1" t="s">
        <v>11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136</v>
      </c>
      <c r="AS15" s="1" t="s">
        <v>32</v>
      </c>
      <c r="AT15" s="4" t="s">
        <v>3</v>
      </c>
      <c r="AU15" s="1" t="s">
        <v>143</v>
      </c>
      <c r="AV15" s="3"/>
    </row>
    <row r="16" spans="1:48">
      <c r="B16" s="4"/>
      <c r="L16" s="4"/>
      <c r="O16" s="1"/>
      <c r="T16" s="4"/>
      <c r="U16" s="1"/>
      <c r="Z16" s="2"/>
      <c r="AB16" s="1"/>
      <c r="AQ16" s="1"/>
      <c r="AU16" s="1"/>
      <c r="AV16" s="3"/>
    </row>
    <row r="17" spans="1:48">
      <c r="B17" s="16" t="s">
        <v>301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 t="s">
        <v>302</v>
      </c>
      <c r="AO17" s="16"/>
      <c r="AP17" s="16"/>
      <c r="AQ17" s="17" t="s">
        <v>303</v>
      </c>
      <c r="AR17" s="17" t="s">
        <v>293</v>
      </c>
      <c r="AS17" s="17" t="s">
        <v>295</v>
      </c>
      <c r="AT17" s="17" t="s">
        <v>291</v>
      </c>
      <c r="AU17" s="1"/>
      <c r="AV17" s="3"/>
    </row>
    <row r="18" spans="1:48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7"/>
      <c r="AR18" s="17"/>
      <c r="AS18" s="17"/>
      <c r="AT18" s="17"/>
      <c r="AU18" s="1"/>
      <c r="AV18" s="3"/>
    </row>
    <row r="19" spans="1:48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7"/>
      <c r="AR19" s="17"/>
      <c r="AS19" s="17"/>
      <c r="AT19" s="17"/>
      <c r="AU19" s="1"/>
      <c r="AV19" s="3"/>
    </row>
    <row r="20" spans="1:48" ht="11.25" customHeight="1">
      <c r="A20" s="24" t="s">
        <v>7</v>
      </c>
      <c r="B20" s="24" t="s">
        <v>187</v>
      </c>
      <c r="C20" s="24" t="s">
        <v>246</v>
      </c>
      <c r="D20" s="24" t="s">
        <v>188</v>
      </c>
      <c r="E20" s="24" t="s">
        <v>239</v>
      </c>
      <c r="F20" s="29" t="s">
        <v>239</v>
      </c>
      <c r="G20" s="25" t="s">
        <v>289</v>
      </c>
      <c r="H20" s="25" t="s">
        <v>290</v>
      </c>
      <c r="I20" s="25" t="s">
        <v>287</v>
      </c>
      <c r="J20" s="26" t="s">
        <v>288</v>
      </c>
      <c r="K20" s="24" t="s">
        <v>271</v>
      </c>
      <c r="L20" s="24" t="s">
        <v>255</v>
      </c>
      <c r="M20" s="24" t="s">
        <v>240</v>
      </c>
      <c r="N20" s="24" t="s">
        <v>241</v>
      </c>
      <c r="O20" s="24" t="s">
        <v>242</v>
      </c>
      <c r="P20" s="24" t="s">
        <v>243</v>
      </c>
      <c r="Q20" s="24" t="s">
        <v>254</v>
      </c>
      <c r="R20" s="24" t="s">
        <v>244</v>
      </c>
      <c r="S20" s="24" t="s">
        <v>245</v>
      </c>
      <c r="T20" s="24" t="s">
        <v>256</v>
      </c>
      <c r="U20" s="24" t="s">
        <v>272</v>
      </c>
      <c r="V20" s="29" t="s">
        <v>273</v>
      </c>
      <c r="W20" s="24" t="s">
        <v>286</v>
      </c>
      <c r="X20" s="24" t="s">
        <v>274</v>
      </c>
      <c r="Y20" s="29" t="s">
        <v>275</v>
      </c>
      <c r="Z20" s="24" t="s">
        <v>281</v>
      </c>
      <c r="AA20" s="24" t="s">
        <v>270</v>
      </c>
      <c r="AB20" s="24" t="s">
        <v>278</v>
      </c>
      <c r="AC20" s="24" t="s">
        <v>277</v>
      </c>
      <c r="AD20" s="24" t="s">
        <v>264</v>
      </c>
      <c r="AE20" s="24" t="s">
        <v>265</v>
      </c>
      <c r="AF20" s="24" t="s">
        <v>266</v>
      </c>
      <c r="AG20" s="29" t="s">
        <v>267</v>
      </c>
      <c r="AH20" s="24" t="s">
        <v>284</v>
      </c>
      <c r="AI20" s="29" t="s">
        <v>268</v>
      </c>
      <c r="AJ20" s="30" t="s">
        <v>285</v>
      </c>
      <c r="AK20" s="24" t="s">
        <v>279</v>
      </c>
      <c r="AL20" s="24" t="s">
        <v>269</v>
      </c>
      <c r="AM20" s="24" t="s">
        <v>276</v>
      </c>
      <c r="AN20" s="21" t="s">
        <v>297</v>
      </c>
      <c r="AO20" s="21" t="s">
        <v>298</v>
      </c>
      <c r="AP20" s="21" t="s">
        <v>299</v>
      </c>
      <c r="AQ20" s="31" t="s">
        <v>280</v>
      </c>
      <c r="AR20" s="19" t="s">
        <v>294</v>
      </c>
      <c r="AS20" s="20" t="s">
        <v>296</v>
      </c>
      <c r="AT20" s="18" t="s">
        <v>292</v>
      </c>
      <c r="AU20" s="22" t="s">
        <v>300</v>
      </c>
      <c r="AV20" s="3"/>
    </row>
    <row r="21" spans="1:48">
      <c r="A21" s="24"/>
      <c r="B21" s="24"/>
      <c r="C21" s="24"/>
      <c r="D21" s="24"/>
      <c r="E21" s="24"/>
      <c r="F21" s="29"/>
      <c r="G21" s="25"/>
      <c r="H21" s="25"/>
      <c r="I21" s="25"/>
      <c r="J21" s="26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9"/>
      <c r="W21" s="24"/>
      <c r="X21" s="24"/>
      <c r="Y21" s="29"/>
      <c r="Z21" s="24"/>
      <c r="AA21" s="24"/>
      <c r="AB21" s="24"/>
      <c r="AC21" s="24"/>
      <c r="AD21" s="24"/>
      <c r="AE21" s="24"/>
      <c r="AF21" s="24"/>
      <c r="AG21" s="29"/>
      <c r="AH21" s="24"/>
      <c r="AI21" s="29"/>
      <c r="AJ21" s="30"/>
      <c r="AK21" s="24"/>
      <c r="AL21" s="24"/>
      <c r="AM21" s="24"/>
      <c r="AN21" s="21"/>
      <c r="AO21" s="21"/>
      <c r="AP21" s="21"/>
      <c r="AQ21" s="31"/>
      <c r="AR21" s="19"/>
      <c r="AS21" s="20"/>
      <c r="AT21" s="18"/>
      <c r="AU21" s="22"/>
      <c r="AV21" s="3"/>
    </row>
    <row r="22" spans="1:48">
      <c r="A22" s="24"/>
      <c r="B22" s="24"/>
      <c r="C22" s="24"/>
      <c r="D22" s="24"/>
      <c r="E22" s="24"/>
      <c r="F22" s="29"/>
      <c r="G22" s="25"/>
      <c r="H22" s="25"/>
      <c r="I22" s="25"/>
      <c r="J22" s="26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9"/>
      <c r="W22" s="24"/>
      <c r="X22" s="24"/>
      <c r="Y22" s="29"/>
      <c r="Z22" s="24"/>
      <c r="AA22" s="24"/>
      <c r="AB22" s="24"/>
      <c r="AC22" s="24"/>
      <c r="AD22" s="24"/>
      <c r="AE22" s="24"/>
      <c r="AF22" s="24"/>
      <c r="AG22" s="29"/>
      <c r="AH22" s="24"/>
      <c r="AI22" s="29"/>
      <c r="AJ22" s="30"/>
      <c r="AK22" s="24"/>
      <c r="AL22" s="24"/>
      <c r="AM22" s="24"/>
      <c r="AN22" s="21"/>
      <c r="AO22" s="21"/>
      <c r="AP22" s="21"/>
      <c r="AQ22" s="31"/>
      <c r="AR22" s="19"/>
      <c r="AS22" s="20"/>
      <c r="AT22" s="18"/>
      <c r="AU22" s="22"/>
      <c r="AV22" s="3"/>
    </row>
    <row r="23" spans="1:48">
      <c r="A23" s="24"/>
      <c r="B23" s="24"/>
      <c r="C23" s="24"/>
      <c r="D23" s="24"/>
      <c r="E23" s="24"/>
      <c r="F23" s="29"/>
      <c r="G23" s="25"/>
      <c r="H23" s="25"/>
      <c r="I23" s="25"/>
      <c r="J23" s="26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9"/>
      <c r="W23" s="24"/>
      <c r="X23" s="24"/>
      <c r="Y23" s="29"/>
      <c r="Z23" s="24"/>
      <c r="AA23" s="24"/>
      <c r="AB23" s="24"/>
      <c r="AC23" s="24"/>
      <c r="AD23" s="24"/>
      <c r="AE23" s="24"/>
      <c r="AF23" s="24"/>
      <c r="AG23" s="29"/>
      <c r="AH23" s="24"/>
      <c r="AI23" s="29"/>
      <c r="AJ23" s="30"/>
      <c r="AK23" s="24"/>
      <c r="AL23" s="24"/>
      <c r="AM23" s="24"/>
      <c r="AN23" s="21"/>
      <c r="AO23" s="21"/>
      <c r="AP23" s="21"/>
      <c r="AQ23" s="31"/>
      <c r="AR23" s="19"/>
      <c r="AS23" s="20"/>
      <c r="AT23" s="18"/>
      <c r="AU23" s="22"/>
      <c r="AV23" s="3"/>
    </row>
    <row r="24" spans="1:48">
      <c r="A24" s="24"/>
      <c r="B24" s="24"/>
      <c r="C24" s="24"/>
      <c r="D24" s="24"/>
      <c r="E24" s="24"/>
      <c r="F24" s="29"/>
      <c r="G24" s="25"/>
      <c r="H24" s="25"/>
      <c r="I24" s="25"/>
      <c r="J24" s="26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9"/>
      <c r="W24" s="24"/>
      <c r="X24" s="24"/>
      <c r="Y24" s="29"/>
      <c r="Z24" s="24"/>
      <c r="AA24" s="24"/>
      <c r="AB24" s="24"/>
      <c r="AC24" s="24"/>
      <c r="AD24" s="24"/>
      <c r="AE24" s="24"/>
      <c r="AF24" s="24"/>
      <c r="AG24" s="29"/>
      <c r="AH24" s="24"/>
      <c r="AI24" s="29"/>
      <c r="AJ24" s="30"/>
      <c r="AK24" s="24"/>
      <c r="AL24" s="24"/>
      <c r="AM24" s="24"/>
      <c r="AN24" s="21"/>
      <c r="AO24" s="21"/>
      <c r="AP24" s="21"/>
      <c r="AQ24" s="31"/>
      <c r="AR24" s="19"/>
      <c r="AS24" s="20"/>
      <c r="AT24" s="18"/>
      <c r="AU24" s="22"/>
      <c r="AV24" s="3"/>
    </row>
    <row r="25" spans="1:48">
      <c r="A25" s="24"/>
      <c r="B25" s="24"/>
      <c r="C25" s="24"/>
      <c r="D25" s="24"/>
      <c r="E25" s="24"/>
      <c r="F25" s="29"/>
      <c r="G25" s="25"/>
      <c r="H25" s="25"/>
      <c r="I25" s="25"/>
      <c r="J25" s="26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9"/>
      <c r="W25" s="24"/>
      <c r="X25" s="24"/>
      <c r="Y25" s="29"/>
      <c r="Z25" s="24"/>
      <c r="AA25" s="24"/>
      <c r="AB25" s="24"/>
      <c r="AC25" s="24"/>
      <c r="AD25" s="24"/>
      <c r="AE25" s="24"/>
      <c r="AF25" s="24"/>
      <c r="AG25" s="29"/>
      <c r="AH25" s="24"/>
      <c r="AI25" s="29"/>
      <c r="AJ25" s="30"/>
      <c r="AK25" s="24"/>
      <c r="AL25" s="24"/>
      <c r="AM25" s="24"/>
      <c r="AN25" s="21"/>
      <c r="AO25" s="21"/>
      <c r="AP25" s="21"/>
      <c r="AQ25" s="31"/>
      <c r="AR25" s="19"/>
      <c r="AS25" s="20"/>
      <c r="AT25" s="18"/>
      <c r="AU25" s="22"/>
      <c r="AV25" s="3"/>
    </row>
    <row r="26" spans="1:48">
      <c r="A26" s="24"/>
      <c r="B26" s="24"/>
      <c r="C26" s="24"/>
      <c r="D26" s="24"/>
      <c r="E26" s="24"/>
      <c r="F26" s="29"/>
      <c r="G26" s="25"/>
      <c r="H26" s="25"/>
      <c r="I26" s="25"/>
      <c r="J26" s="26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9"/>
      <c r="W26" s="24"/>
      <c r="X26" s="24"/>
      <c r="Y26" s="29"/>
      <c r="Z26" s="24"/>
      <c r="AA26" s="24"/>
      <c r="AB26" s="24"/>
      <c r="AC26" s="24"/>
      <c r="AD26" s="24"/>
      <c r="AE26" s="24"/>
      <c r="AF26" s="24"/>
      <c r="AG26" s="29"/>
      <c r="AH26" s="24"/>
      <c r="AI26" s="29"/>
      <c r="AJ26" s="30"/>
      <c r="AK26" s="24"/>
      <c r="AL26" s="24"/>
      <c r="AM26" s="24"/>
      <c r="AN26" s="21"/>
      <c r="AO26" s="21"/>
      <c r="AP26" s="21"/>
      <c r="AQ26" s="31"/>
      <c r="AR26" s="19"/>
      <c r="AS26" s="20"/>
      <c r="AT26" s="18"/>
      <c r="AU26" s="22"/>
      <c r="AV26" s="3"/>
    </row>
    <row r="27" spans="1:48">
      <c r="G27" s="25"/>
      <c r="H27" s="25"/>
      <c r="I27" s="25"/>
      <c r="J27" s="26"/>
      <c r="K27" s="30" t="s">
        <v>283</v>
      </c>
      <c r="N27" s="4"/>
      <c r="O27" s="1"/>
      <c r="T27" s="4"/>
      <c r="U27" s="1"/>
      <c r="W27" s="24"/>
      <c r="Z27" s="24"/>
      <c r="AA27" s="2"/>
      <c r="AB27" s="1"/>
      <c r="AH27" s="24"/>
      <c r="AJ27" s="30"/>
      <c r="AP27" s="4"/>
      <c r="AQ27" s="1"/>
      <c r="AU27" s="1"/>
      <c r="AV27" s="3"/>
    </row>
    <row r="28" spans="1:48" ht="11.25" customHeight="1">
      <c r="C28" s="8" t="s">
        <v>36</v>
      </c>
      <c r="D28" s="8" t="s">
        <v>36</v>
      </c>
      <c r="G28" s="25"/>
      <c r="H28" s="25"/>
      <c r="I28" s="25"/>
      <c r="J28" s="26"/>
      <c r="K28" s="30"/>
      <c r="N28" s="4"/>
      <c r="O28" s="1"/>
      <c r="T28" s="8" t="s">
        <v>36</v>
      </c>
      <c r="U28" s="1"/>
      <c r="W28" s="24"/>
      <c r="Z28" s="24"/>
      <c r="AA28" s="2"/>
      <c r="AB28" s="1"/>
      <c r="AH28" s="24"/>
      <c r="AJ28" s="30"/>
      <c r="AP28" s="4"/>
      <c r="AQ28" s="1"/>
      <c r="AU28" s="1"/>
      <c r="AV28" s="3"/>
    </row>
    <row r="29" spans="1:48">
      <c r="C29" s="8" t="s">
        <v>247</v>
      </c>
      <c r="D29" s="8" t="s">
        <v>189</v>
      </c>
      <c r="G29" s="25"/>
      <c r="H29" s="25"/>
      <c r="I29" s="25"/>
      <c r="J29" s="26"/>
      <c r="K29" s="30"/>
      <c r="N29" s="4"/>
      <c r="O29" s="1"/>
      <c r="T29" s="8" t="s">
        <v>257</v>
      </c>
      <c r="U29" s="1"/>
      <c r="W29" s="24"/>
      <c r="Z29" s="24"/>
      <c r="AA29" s="2"/>
      <c r="AB29" s="1"/>
      <c r="AH29" s="24"/>
      <c r="AJ29" s="30"/>
      <c r="AP29" s="4"/>
      <c r="AQ29" s="1"/>
      <c r="AU29" s="1"/>
      <c r="AV29" s="3"/>
    </row>
    <row r="30" spans="1:48">
      <c r="C30" s="8" t="s">
        <v>248</v>
      </c>
      <c r="D30" s="8" t="s">
        <v>190</v>
      </c>
      <c r="G30" s="25"/>
      <c r="H30" s="25"/>
      <c r="I30" s="25"/>
      <c r="J30" s="26"/>
      <c r="K30" s="30"/>
      <c r="N30" s="4"/>
      <c r="O30" s="1"/>
      <c r="T30" s="8" t="s">
        <v>258</v>
      </c>
      <c r="U30" s="1"/>
      <c r="AA30" s="2"/>
      <c r="AB30" s="1"/>
      <c r="AP30" s="4"/>
      <c r="AQ30" s="1"/>
      <c r="AU30" s="1"/>
      <c r="AV30" s="3"/>
    </row>
    <row r="31" spans="1:48">
      <c r="C31" s="8" t="s">
        <v>249</v>
      </c>
      <c r="D31" s="8" t="s">
        <v>191</v>
      </c>
      <c r="G31" s="25"/>
      <c r="H31" s="25"/>
      <c r="I31" s="25"/>
      <c r="J31" s="26"/>
      <c r="K31" s="30"/>
      <c r="N31" s="4"/>
      <c r="O31" s="1"/>
      <c r="T31" s="8" t="s">
        <v>259</v>
      </c>
      <c r="U31" s="1"/>
      <c r="W31" s="23" t="s">
        <v>282</v>
      </c>
      <c r="Z31" s="23" t="s">
        <v>282</v>
      </c>
      <c r="AA31" s="2"/>
      <c r="AB31" s="1"/>
      <c r="AH31" s="23" t="s">
        <v>282</v>
      </c>
      <c r="AJ31" s="23" t="s">
        <v>282</v>
      </c>
      <c r="AP31" s="4"/>
      <c r="AQ31" s="1"/>
      <c r="AU31" s="1"/>
      <c r="AV31" s="3"/>
    </row>
    <row r="32" spans="1:48">
      <c r="C32" s="8" t="s">
        <v>250</v>
      </c>
      <c r="D32" s="8" t="s">
        <v>192</v>
      </c>
      <c r="G32" s="25"/>
      <c r="H32" s="25"/>
      <c r="I32" s="25"/>
      <c r="J32" s="26"/>
      <c r="K32" s="30"/>
      <c r="N32" s="4"/>
      <c r="O32" s="1"/>
      <c r="T32" s="8" t="s">
        <v>260</v>
      </c>
      <c r="U32" s="1"/>
      <c r="W32" s="23"/>
      <c r="Z32" s="23"/>
      <c r="AA32" s="2"/>
      <c r="AB32" s="1"/>
      <c r="AH32" s="23"/>
      <c r="AJ32" s="23"/>
      <c r="AP32" s="4"/>
      <c r="AQ32" s="1"/>
      <c r="AU32" s="1"/>
      <c r="AV32" s="3"/>
    </row>
    <row r="33" spans="3:48">
      <c r="C33" s="8" t="s">
        <v>251</v>
      </c>
      <c r="D33" s="8" t="s">
        <v>193</v>
      </c>
      <c r="G33" s="25"/>
      <c r="H33" s="25"/>
      <c r="I33" s="25"/>
      <c r="J33" s="26"/>
      <c r="K33" s="30"/>
      <c r="N33" s="4"/>
      <c r="O33" s="1"/>
      <c r="T33" s="8" t="s">
        <v>261</v>
      </c>
      <c r="U33" s="1"/>
      <c r="W33" s="23"/>
      <c r="Z33" s="23"/>
      <c r="AA33" s="2"/>
      <c r="AB33" s="1"/>
      <c r="AH33" s="23"/>
      <c r="AJ33" s="23"/>
      <c r="AP33" s="4"/>
      <c r="AQ33" s="1"/>
      <c r="AU33" s="1"/>
      <c r="AV33" s="3"/>
    </row>
    <row r="34" spans="3:48">
      <c r="C34" s="8" t="s">
        <v>252</v>
      </c>
      <c r="D34" s="8" t="s">
        <v>194</v>
      </c>
      <c r="K34" s="30"/>
      <c r="N34" s="4"/>
      <c r="O34" s="1"/>
      <c r="T34" s="8" t="s">
        <v>262</v>
      </c>
      <c r="U34" s="1"/>
      <c r="W34" s="23"/>
      <c r="Z34" s="23"/>
      <c r="AA34" s="2"/>
      <c r="AB34" s="1"/>
      <c r="AH34" s="23"/>
      <c r="AJ34" s="23"/>
      <c r="AP34" s="4"/>
      <c r="AQ34" s="1"/>
      <c r="AU34" s="1"/>
      <c r="AV34" s="3"/>
    </row>
    <row r="35" spans="3:48">
      <c r="C35" s="8" t="s">
        <v>253</v>
      </c>
      <c r="D35" s="8" t="s">
        <v>195</v>
      </c>
      <c r="K35" s="30"/>
      <c r="N35" s="4"/>
      <c r="O35" s="1"/>
      <c r="T35" s="8" t="s">
        <v>263</v>
      </c>
      <c r="U35" s="1"/>
      <c r="W35" s="23"/>
      <c r="Z35" s="23"/>
      <c r="AA35" s="2"/>
      <c r="AB35" s="1"/>
      <c r="AH35" s="23"/>
      <c r="AJ35" s="23"/>
      <c r="AP35" s="4"/>
      <c r="AQ35" s="1"/>
      <c r="AU35" s="1"/>
      <c r="AV35" s="3"/>
    </row>
    <row r="36" spans="3:48">
      <c r="D36" s="8" t="s">
        <v>196</v>
      </c>
      <c r="K36" s="30"/>
      <c r="N36" s="4"/>
      <c r="O36" s="1"/>
      <c r="T36" s="4"/>
      <c r="U36" s="1"/>
      <c r="W36" s="23"/>
      <c r="Z36" s="23"/>
      <c r="AA36" s="2"/>
      <c r="AB36" s="1"/>
      <c r="AH36" s="23"/>
      <c r="AJ36" s="23"/>
      <c r="AP36" s="4"/>
      <c r="AQ36" s="1"/>
      <c r="AU36" s="1"/>
      <c r="AV36" s="3"/>
    </row>
    <row r="37" spans="3:48">
      <c r="D37" s="8" t="s">
        <v>197</v>
      </c>
      <c r="N37" s="4"/>
      <c r="O37" s="1"/>
      <c r="T37" s="4"/>
      <c r="U37" s="1"/>
      <c r="W37" s="23"/>
      <c r="Z37" s="23"/>
      <c r="AA37" s="2"/>
      <c r="AB37" s="1"/>
      <c r="AH37" s="23"/>
      <c r="AJ37" s="23"/>
      <c r="AP37" s="4"/>
      <c r="AQ37" s="1"/>
      <c r="AU37" s="1"/>
      <c r="AV37" s="3"/>
    </row>
    <row r="38" spans="3:48">
      <c r="D38" s="8" t="s">
        <v>198</v>
      </c>
      <c r="N38" s="4"/>
      <c r="O38" s="1"/>
      <c r="T38" s="4"/>
      <c r="U38" s="1"/>
      <c r="W38" s="23"/>
      <c r="Z38" s="23"/>
      <c r="AA38" s="2"/>
      <c r="AB38" s="1"/>
      <c r="AH38" s="23"/>
      <c r="AJ38" s="23"/>
      <c r="AP38" s="4"/>
      <c r="AQ38" s="1"/>
      <c r="AU38" s="1"/>
      <c r="AV38" s="3"/>
    </row>
    <row r="39" spans="3:48">
      <c r="D39" s="8" t="s">
        <v>199</v>
      </c>
      <c r="N39" s="4"/>
      <c r="O39" s="1"/>
      <c r="T39" s="4"/>
      <c r="U39" s="1"/>
      <c r="W39" s="23"/>
      <c r="Z39" s="23"/>
      <c r="AA39" s="2"/>
      <c r="AB39" s="1"/>
      <c r="AH39" s="23"/>
      <c r="AJ39" s="23"/>
      <c r="AP39" s="4"/>
      <c r="AQ39" s="1"/>
      <c r="AU39" s="1"/>
      <c r="AV39" s="3"/>
    </row>
    <row r="40" spans="3:48">
      <c r="D40" s="8" t="s">
        <v>200</v>
      </c>
      <c r="N40" s="4"/>
      <c r="O40" s="1"/>
      <c r="T40" s="4"/>
      <c r="U40" s="1"/>
      <c r="W40" s="23"/>
      <c r="Z40" s="23"/>
      <c r="AA40" s="2"/>
      <c r="AB40" s="1"/>
      <c r="AH40" s="23"/>
      <c r="AJ40" s="23"/>
      <c r="AP40" s="4"/>
      <c r="AQ40" s="1"/>
      <c r="AU40" s="1"/>
      <c r="AV40" s="3"/>
    </row>
    <row r="41" spans="3:48">
      <c r="D41" s="8" t="s">
        <v>201</v>
      </c>
      <c r="N41" s="4"/>
      <c r="O41" s="1"/>
      <c r="T41" s="4"/>
      <c r="U41" s="1"/>
      <c r="AA41" s="2"/>
      <c r="AB41" s="1"/>
      <c r="AP41" s="4"/>
      <c r="AQ41" s="1"/>
      <c r="AU41" s="1"/>
      <c r="AV41" s="3"/>
    </row>
    <row r="42" spans="3:48">
      <c r="D42" s="8" t="s">
        <v>202</v>
      </c>
      <c r="N42" s="4"/>
      <c r="O42" s="1"/>
      <c r="T42" s="4"/>
      <c r="U42" s="1"/>
      <c r="AA42" s="2"/>
      <c r="AB42" s="1"/>
      <c r="AP42" s="4"/>
      <c r="AQ42" s="1"/>
      <c r="AU42" s="1"/>
      <c r="AV42" s="3"/>
    </row>
    <row r="43" spans="3:48">
      <c r="D43" s="8" t="s">
        <v>203</v>
      </c>
      <c r="N43" s="4"/>
      <c r="O43" s="1"/>
      <c r="T43" s="4"/>
      <c r="U43" s="1"/>
      <c r="AA43" s="2"/>
      <c r="AB43" s="1"/>
      <c r="AP43" s="4"/>
      <c r="AQ43" s="1"/>
      <c r="AU43" s="1"/>
      <c r="AV43" s="3"/>
    </row>
    <row r="44" spans="3:48">
      <c r="D44" s="8" t="s">
        <v>204</v>
      </c>
      <c r="N44" s="4"/>
      <c r="O44" s="1"/>
      <c r="T44" s="4"/>
      <c r="U44" s="1"/>
      <c r="AA44" s="2"/>
      <c r="AB44" s="1"/>
      <c r="AP44" s="4"/>
      <c r="AQ44" s="1"/>
      <c r="AU44" s="1"/>
      <c r="AV44" s="3"/>
    </row>
    <row r="45" spans="3:48">
      <c r="D45" s="8" t="s">
        <v>205</v>
      </c>
      <c r="N45" s="4"/>
      <c r="O45" s="1"/>
      <c r="T45" s="4"/>
      <c r="U45" s="1"/>
      <c r="AA45" s="2"/>
      <c r="AB45" s="1"/>
      <c r="AP45" s="4"/>
      <c r="AQ45" s="1"/>
      <c r="AU45" s="1"/>
      <c r="AV45" s="3"/>
    </row>
    <row r="46" spans="3:48">
      <c r="D46" s="8" t="s">
        <v>206</v>
      </c>
      <c r="N46" s="4"/>
      <c r="O46" s="1"/>
      <c r="T46" s="4"/>
      <c r="U46" s="1"/>
      <c r="AA46" s="2"/>
      <c r="AB46" s="1"/>
      <c r="AP46" s="4"/>
      <c r="AQ46" s="1"/>
      <c r="AU46" s="1"/>
      <c r="AV46" s="3"/>
    </row>
    <row r="47" spans="3:48">
      <c r="D47" s="8" t="s">
        <v>207</v>
      </c>
      <c r="N47" s="4"/>
      <c r="O47" s="1"/>
      <c r="T47" s="4"/>
      <c r="U47" s="1"/>
      <c r="AA47" s="2"/>
      <c r="AB47" s="1"/>
      <c r="AP47" s="4"/>
      <c r="AQ47" s="1"/>
      <c r="AU47" s="1"/>
      <c r="AV47" s="3"/>
    </row>
    <row r="48" spans="3:48">
      <c r="D48" s="8" t="s">
        <v>208</v>
      </c>
      <c r="N48" s="4"/>
      <c r="O48" s="1"/>
      <c r="T48" s="4"/>
      <c r="U48" s="1"/>
      <c r="AA48" s="2"/>
      <c r="AB48" s="1"/>
      <c r="AP48" s="4"/>
      <c r="AQ48" s="1"/>
      <c r="AU48" s="1"/>
      <c r="AV48" s="3"/>
    </row>
    <row r="49" spans="4:48">
      <c r="D49" s="8" t="s">
        <v>209</v>
      </c>
      <c r="N49" s="4"/>
      <c r="O49" s="1"/>
      <c r="T49" s="4"/>
      <c r="U49" s="1"/>
      <c r="AA49" s="2"/>
      <c r="AB49" s="1"/>
      <c r="AP49" s="4"/>
      <c r="AQ49" s="1"/>
      <c r="AU49" s="1"/>
      <c r="AV49" s="3"/>
    </row>
    <row r="50" spans="4:48">
      <c r="D50" s="8" t="s">
        <v>210</v>
      </c>
      <c r="N50" s="4"/>
      <c r="O50" s="1"/>
      <c r="T50" s="4"/>
      <c r="U50" s="1"/>
      <c r="AA50" s="2"/>
      <c r="AB50" s="1"/>
      <c r="AP50" s="4"/>
      <c r="AQ50" s="1"/>
      <c r="AU50" s="1"/>
      <c r="AV50" s="3"/>
    </row>
    <row r="51" spans="4:48">
      <c r="D51" s="8" t="s">
        <v>211</v>
      </c>
      <c r="N51" s="4"/>
      <c r="O51" s="1"/>
      <c r="T51" s="4"/>
      <c r="U51" s="1"/>
      <c r="AA51" s="2"/>
      <c r="AB51" s="1"/>
      <c r="AP51" s="4"/>
      <c r="AQ51" s="1"/>
      <c r="AU51" s="1"/>
      <c r="AV51" s="3"/>
    </row>
    <row r="52" spans="4:48">
      <c r="D52" s="8" t="s">
        <v>212</v>
      </c>
      <c r="N52" s="4"/>
      <c r="O52" s="1"/>
      <c r="T52" s="4"/>
      <c r="U52" s="1"/>
      <c r="AA52" s="2"/>
      <c r="AB52" s="1"/>
      <c r="AP52" s="4"/>
      <c r="AQ52" s="1"/>
      <c r="AU52" s="1"/>
      <c r="AV52" s="3"/>
    </row>
    <row r="53" spans="4:48">
      <c r="D53" s="8" t="s">
        <v>213</v>
      </c>
      <c r="N53" s="4"/>
      <c r="O53" s="1"/>
      <c r="T53" s="4"/>
      <c r="U53" s="1"/>
      <c r="AA53" s="2"/>
      <c r="AB53" s="1"/>
      <c r="AP53" s="4"/>
      <c r="AQ53" s="1"/>
      <c r="AU53" s="1"/>
      <c r="AV53" s="3"/>
    </row>
    <row r="54" spans="4:48">
      <c r="D54" s="8" t="s">
        <v>214</v>
      </c>
      <c r="N54" s="4"/>
      <c r="O54" s="1"/>
      <c r="T54" s="4"/>
      <c r="U54" s="1"/>
      <c r="AA54" s="2"/>
      <c r="AB54" s="1"/>
      <c r="AP54" s="4"/>
      <c r="AQ54" s="1"/>
      <c r="AU54" s="1"/>
      <c r="AV54" s="3"/>
    </row>
    <row r="55" spans="4:48">
      <c r="D55" s="8" t="s">
        <v>215</v>
      </c>
      <c r="N55" s="4"/>
      <c r="O55" s="1"/>
      <c r="T55" s="4"/>
      <c r="U55" s="1"/>
      <c r="AA55" s="2"/>
      <c r="AB55" s="1"/>
      <c r="AP55" s="4"/>
      <c r="AQ55" s="1"/>
      <c r="AU55" s="1"/>
      <c r="AV55" s="3"/>
    </row>
    <row r="56" spans="4:48">
      <c r="D56" s="8" t="s">
        <v>216</v>
      </c>
      <c r="N56" s="4"/>
      <c r="O56" s="1"/>
      <c r="T56" s="4"/>
      <c r="U56" s="1"/>
      <c r="AA56" s="2"/>
      <c r="AB56" s="1"/>
      <c r="AP56" s="4"/>
      <c r="AQ56" s="1"/>
      <c r="AU56" s="1"/>
      <c r="AV56" s="3"/>
    </row>
    <row r="57" spans="4:48">
      <c r="D57" s="8" t="s">
        <v>217</v>
      </c>
      <c r="N57" s="4"/>
      <c r="O57" s="1"/>
      <c r="T57" s="4"/>
      <c r="U57" s="1"/>
      <c r="AA57" s="2"/>
      <c r="AB57" s="1"/>
      <c r="AP57" s="4"/>
      <c r="AQ57" s="1"/>
      <c r="AU57" s="1"/>
      <c r="AV57" s="3"/>
    </row>
    <row r="58" spans="4:48">
      <c r="D58" s="8" t="s">
        <v>218</v>
      </c>
      <c r="N58" s="4"/>
      <c r="O58" s="1"/>
      <c r="T58" s="4"/>
      <c r="U58" s="1"/>
      <c r="AA58" s="2"/>
      <c r="AB58" s="1"/>
      <c r="AP58" s="4"/>
      <c r="AQ58" s="1"/>
      <c r="AU58" s="1"/>
      <c r="AV58" s="3"/>
    </row>
    <row r="59" spans="4:48">
      <c r="D59" s="8" t="s">
        <v>219</v>
      </c>
      <c r="N59" s="4"/>
      <c r="O59" s="1"/>
      <c r="T59" s="4"/>
      <c r="U59" s="1"/>
      <c r="AA59" s="2"/>
      <c r="AB59" s="1"/>
      <c r="AP59" s="4"/>
      <c r="AQ59" s="1"/>
      <c r="AU59" s="1"/>
      <c r="AV59" s="3"/>
    </row>
    <row r="60" spans="4:48">
      <c r="D60" s="8" t="s">
        <v>220</v>
      </c>
      <c r="N60" s="4"/>
      <c r="O60" s="1"/>
      <c r="T60" s="4"/>
      <c r="U60" s="1"/>
      <c r="AA60" s="2"/>
      <c r="AB60" s="1"/>
      <c r="AP60" s="4"/>
      <c r="AQ60" s="1"/>
      <c r="AU60" s="1"/>
      <c r="AV60" s="3"/>
    </row>
    <row r="61" spans="4:48">
      <c r="D61" s="8" t="s">
        <v>221</v>
      </c>
      <c r="N61" s="4"/>
      <c r="O61" s="1"/>
      <c r="T61" s="4"/>
      <c r="U61" s="1"/>
      <c r="AA61" s="2"/>
      <c r="AB61" s="1"/>
      <c r="AP61" s="4"/>
      <c r="AQ61" s="1"/>
      <c r="AU61" s="1"/>
      <c r="AV61" s="3"/>
    </row>
    <row r="62" spans="4:48">
      <c r="D62" s="8" t="s">
        <v>222</v>
      </c>
      <c r="N62" s="4"/>
      <c r="O62" s="1"/>
      <c r="T62" s="4"/>
      <c r="U62" s="1"/>
      <c r="AA62" s="2"/>
      <c r="AB62" s="1"/>
      <c r="AP62" s="4"/>
      <c r="AQ62" s="1"/>
      <c r="AU62" s="1"/>
      <c r="AV62" s="3"/>
    </row>
    <row r="63" spans="4:48">
      <c r="D63" s="8" t="s">
        <v>223</v>
      </c>
      <c r="N63" s="4"/>
      <c r="O63" s="1"/>
      <c r="T63" s="4"/>
      <c r="U63" s="1"/>
      <c r="AA63" s="2"/>
      <c r="AB63" s="1"/>
      <c r="AP63" s="4"/>
      <c r="AQ63" s="1"/>
      <c r="AU63" s="1"/>
      <c r="AV63" s="3"/>
    </row>
    <row r="64" spans="4:48">
      <c r="D64" s="8" t="s">
        <v>224</v>
      </c>
      <c r="N64" s="4"/>
      <c r="O64" s="1"/>
      <c r="T64" s="4"/>
      <c r="U64" s="1"/>
      <c r="AA64" s="2"/>
      <c r="AB64" s="1"/>
      <c r="AP64" s="4"/>
      <c r="AQ64" s="1"/>
      <c r="AU64" s="1"/>
      <c r="AV64" s="3"/>
    </row>
    <row r="65" spans="4:48">
      <c r="D65" s="8" t="s">
        <v>225</v>
      </c>
      <c r="N65" s="4"/>
      <c r="O65" s="1"/>
      <c r="T65" s="4"/>
      <c r="U65" s="1"/>
      <c r="AA65" s="2"/>
      <c r="AB65" s="1"/>
      <c r="AP65" s="4"/>
      <c r="AQ65" s="1"/>
      <c r="AU65" s="1"/>
      <c r="AV65" s="3"/>
    </row>
    <row r="66" spans="4:48">
      <c r="D66" s="8" t="s">
        <v>226</v>
      </c>
      <c r="N66" s="4"/>
      <c r="O66" s="1"/>
      <c r="T66" s="4"/>
      <c r="U66" s="1"/>
      <c r="AA66" s="2"/>
      <c r="AB66" s="1"/>
      <c r="AP66" s="4"/>
      <c r="AQ66" s="1"/>
      <c r="AU66" s="1"/>
      <c r="AV66" s="3"/>
    </row>
    <row r="67" spans="4:48">
      <c r="D67" s="8" t="s">
        <v>227</v>
      </c>
      <c r="N67" s="4"/>
      <c r="O67" s="1"/>
      <c r="T67" s="4"/>
      <c r="U67" s="1"/>
      <c r="AA67" s="2"/>
      <c r="AB67" s="1"/>
      <c r="AP67" s="4"/>
      <c r="AQ67" s="1"/>
      <c r="AU67" s="1"/>
      <c r="AV67" s="3"/>
    </row>
    <row r="68" spans="4:48">
      <c r="D68" s="8" t="s">
        <v>228</v>
      </c>
      <c r="N68" s="4"/>
      <c r="O68" s="1"/>
      <c r="T68" s="4"/>
      <c r="U68" s="1"/>
      <c r="AA68" s="2"/>
      <c r="AB68" s="1"/>
      <c r="AP68" s="4"/>
      <c r="AQ68" s="1"/>
      <c r="AU68" s="1"/>
      <c r="AV68" s="3"/>
    </row>
    <row r="69" spans="4:48">
      <c r="D69" s="8" t="s">
        <v>229</v>
      </c>
      <c r="N69" s="4"/>
      <c r="O69" s="1"/>
      <c r="T69" s="4"/>
      <c r="U69" s="1"/>
      <c r="AA69" s="2"/>
      <c r="AB69" s="1"/>
      <c r="AP69" s="4"/>
      <c r="AQ69" s="1"/>
      <c r="AU69" s="1"/>
      <c r="AV69" s="3"/>
    </row>
    <row r="70" spans="4:48">
      <c r="D70" s="8" t="s">
        <v>230</v>
      </c>
      <c r="N70" s="4"/>
      <c r="O70" s="1"/>
      <c r="T70" s="4"/>
      <c r="U70" s="1"/>
      <c r="AA70" s="2"/>
      <c r="AB70" s="1"/>
      <c r="AP70" s="4"/>
      <c r="AQ70" s="1"/>
      <c r="AU70" s="1"/>
      <c r="AV70" s="3"/>
    </row>
    <row r="71" spans="4:48">
      <c r="D71" s="8" t="s">
        <v>231</v>
      </c>
      <c r="N71" s="4"/>
      <c r="O71" s="1"/>
      <c r="T71" s="4"/>
      <c r="U71" s="1"/>
      <c r="AA71" s="2"/>
      <c r="AB71" s="1"/>
      <c r="AP71" s="4"/>
      <c r="AQ71" s="1"/>
      <c r="AU71" s="1"/>
      <c r="AV71" s="3"/>
    </row>
    <row r="72" spans="4:48">
      <c r="D72" s="8" t="s">
        <v>232</v>
      </c>
      <c r="N72" s="4"/>
      <c r="O72" s="1"/>
      <c r="T72" s="4"/>
      <c r="U72" s="1"/>
      <c r="AA72" s="2"/>
      <c r="AB72" s="1"/>
      <c r="AP72" s="4"/>
      <c r="AQ72" s="1"/>
      <c r="AU72" s="1"/>
      <c r="AV72" s="3"/>
    </row>
    <row r="73" spans="4:48">
      <c r="D73" s="8" t="s">
        <v>233</v>
      </c>
      <c r="N73" s="4"/>
      <c r="O73" s="1"/>
      <c r="T73" s="4"/>
      <c r="U73" s="1"/>
      <c r="AA73" s="2"/>
      <c r="AB73" s="1"/>
      <c r="AP73" s="4"/>
      <c r="AQ73" s="1"/>
      <c r="AU73" s="1"/>
      <c r="AV73" s="3"/>
    </row>
    <row r="74" spans="4:48">
      <c r="D74" s="8" t="s">
        <v>234</v>
      </c>
      <c r="N74" s="4"/>
      <c r="O74" s="1"/>
      <c r="T74" s="4"/>
      <c r="U74" s="1"/>
      <c r="AA74" s="2"/>
      <c r="AB74" s="1"/>
      <c r="AP74" s="4"/>
      <c r="AQ74" s="1"/>
      <c r="AU74" s="1"/>
      <c r="AV74" s="3"/>
    </row>
    <row r="75" spans="4:48">
      <c r="D75" s="8" t="s">
        <v>235</v>
      </c>
      <c r="N75" s="4"/>
      <c r="O75" s="1"/>
      <c r="T75" s="4"/>
      <c r="U75" s="1"/>
      <c r="AA75" s="2"/>
      <c r="AB75" s="1"/>
      <c r="AP75" s="4"/>
      <c r="AQ75" s="1"/>
      <c r="AU75" s="1"/>
      <c r="AV75" s="3"/>
    </row>
    <row r="76" spans="4:48">
      <c r="D76" s="8" t="s">
        <v>48</v>
      </c>
      <c r="N76" s="4"/>
      <c r="O76" s="1"/>
      <c r="T76" s="4"/>
      <c r="U76" s="1"/>
      <c r="AA76" s="2"/>
      <c r="AB76" s="1"/>
      <c r="AP76" s="4"/>
      <c r="AQ76" s="1"/>
      <c r="AU76" s="1"/>
      <c r="AV76" s="3"/>
    </row>
    <row r="77" spans="4:48">
      <c r="D77" s="8" t="s">
        <v>236</v>
      </c>
      <c r="N77" s="4"/>
      <c r="O77" s="1"/>
      <c r="T77" s="4"/>
      <c r="U77" s="1"/>
      <c r="AA77" s="2"/>
      <c r="AB77" s="1"/>
      <c r="AP77" s="4"/>
      <c r="AQ77" s="1"/>
      <c r="AU77" s="1"/>
      <c r="AV77" s="3"/>
    </row>
    <row r="78" spans="4:48">
      <c r="D78" s="8" t="s">
        <v>237</v>
      </c>
      <c r="N78" s="4"/>
      <c r="O78" s="1"/>
      <c r="T78" s="4"/>
      <c r="U78" s="1"/>
      <c r="AA78" s="2"/>
      <c r="AB78" s="1"/>
      <c r="AP78" s="4"/>
      <c r="AQ78" s="1"/>
      <c r="AU78" s="1"/>
      <c r="AV78" s="3"/>
    </row>
    <row r="79" spans="4:48">
      <c r="D79" s="8" t="s">
        <v>238</v>
      </c>
      <c r="N79" s="4"/>
      <c r="O79" s="1"/>
      <c r="T79" s="4"/>
      <c r="U79" s="1"/>
      <c r="AA79" s="2"/>
      <c r="AB79" s="1"/>
      <c r="AP79" s="4"/>
      <c r="AQ79" s="1"/>
      <c r="AU79" s="1"/>
      <c r="AV79" s="3"/>
    </row>
    <row r="80" spans="4:48">
      <c r="D80" s="8" t="s">
        <v>49</v>
      </c>
      <c r="N80" s="4"/>
      <c r="O80" s="1"/>
      <c r="T80" s="4"/>
      <c r="U80" s="1"/>
      <c r="AA80" s="2"/>
      <c r="AB80" s="1"/>
      <c r="AP80" s="4"/>
      <c r="AQ80" s="1"/>
      <c r="AU80" s="1"/>
      <c r="AV80" s="3"/>
    </row>
    <row r="81" spans="14:48">
      <c r="N81" s="4"/>
      <c r="O81" s="1"/>
      <c r="T81" s="4"/>
      <c r="U81" s="1"/>
      <c r="AA81" s="2"/>
      <c r="AB81" s="1"/>
      <c r="AP81" s="4"/>
      <c r="AQ81" s="1"/>
      <c r="AU81" s="1"/>
      <c r="AV81" s="3"/>
    </row>
    <row r="82" spans="14:48">
      <c r="N82" s="4"/>
      <c r="O82" s="1"/>
      <c r="T82" s="4"/>
      <c r="U82" s="1"/>
      <c r="AA82" s="2"/>
      <c r="AB82" s="1"/>
      <c r="AP82" s="4"/>
      <c r="AQ82" s="1"/>
      <c r="AU82" s="1"/>
      <c r="AV82" s="3"/>
    </row>
    <row r="83" spans="14:48">
      <c r="N83" s="4"/>
      <c r="O83" s="1"/>
      <c r="T83" s="4"/>
      <c r="U83" s="1"/>
      <c r="AA83" s="2"/>
      <c r="AB83" s="1"/>
      <c r="AP83" s="4"/>
      <c r="AQ83" s="1"/>
      <c r="AU83" s="1"/>
      <c r="AV83" s="3"/>
    </row>
    <row r="84" spans="14:48">
      <c r="N84" s="4"/>
      <c r="O84" s="1"/>
      <c r="T84" s="4"/>
      <c r="U84" s="1"/>
      <c r="AA84" s="2"/>
      <c r="AB84" s="1"/>
      <c r="AP84" s="4"/>
      <c r="AQ84" s="1"/>
      <c r="AU84" s="1"/>
      <c r="AV84" s="3"/>
    </row>
    <row r="85" spans="14:48">
      <c r="N85" s="4"/>
      <c r="O85" s="1"/>
      <c r="T85" s="4"/>
      <c r="U85" s="1"/>
      <c r="AA85" s="2"/>
      <c r="AB85" s="1"/>
      <c r="AP85" s="4"/>
      <c r="AQ85" s="1"/>
      <c r="AU85" s="1"/>
      <c r="AV85" s="3"/>
    </row>
    <row r="86" spans="14:48">
      <c r="N86" s="4"/>
      <c r="O86" s="1"/>
      <c r="T86" s="4"/>
      <c r="U86" s="1"/>
      <c r="AA86" s="2"/>
      <c r="AB86" s="1"/>
      <c r="AP86" s="4"/>
      <c r="AQ86" s="1"/>
      <c r="AU86" s="1"/>
      <c r="AV86" s="3"/>
    </row>
    <row r="87" spans="14:48">
      <c r="N87" s="4"/>
      <c r="O87" s="1"/>
      <c r="T87" s="4"/>
      <c r="U87" s="1"/>
      <c r="AA87" s="2"/>
      <c r="AB87" s="1"/>
      <c r="AP87" s="4"/>
      <c r="AQ87" s="1"/>
      <c r="AU87" s="1"/>
      <c r="AV87" s="3"/>
    </row>
    <row r="88" spans="14:48">
      <c r="N88" s="4"/>
      <c r="O88" s="1"/>
      <c r="T88" s="4"/>
      <c r="U88" s="1"/>
      <c r="AA88" s="2"/>
      <c r="AB88" s="1"/>
      <c r="AP88" s="4"/>
      <c r="AQ88" s="1"/>
      <c r="AU88" s="1"/>
      <c r="AV88" s="3"/>
    </row>
    <row r="89" spans="14:48">
      <c r="N89" s="4"/>
      <c r="O89" s="1"/>
      <c r="T89" s="4"/>
      <c r="U89" s="1"/>
      <c r="AA89" s="2"/>
      <c r="AB89" s="1"/>
      <c r="AP89" s="4"/>
      <c r="AQ89" s="1"/>
      <c r="AU89" s="1"/>
      <c r="AV89" s="3"/>
    </row>
    <row r="90" spans="14:48">
      <c r="N90" s="4"/>
      <c r="O90" s="1"/>
      <c r="T90" s="4"/>
      <c r="U90" s="1"/>
      <c r="AA90" s="2"/>
      <c r="AB90" s="1"/>
      <c r="AP90" s="4"/>
      <c r="AQ90" s="1"/>
      <c r="AU90" s="1"/>
      <c r="AV90" s="3"/>
    </row>
    <row r="91" spans="14:48">
      <c r="N91" s="4"/>
      <c r="O91" s="1"/>
      <c r="T91" s="4"/>
      <c r="U91" s="1"/>
      <c r="AA91" s="2"/>
      <c r="AB91" s="1"/>
      <c r="AP91" s="4"/>
      <c r="AQ91" s="1"/>
      <c r="AU91" s="1"/>
      <c r="AV91" s="3"/>
    </row>
    <row r="92" spans="14:48">
      <c r="N92" s="4"/>
      <c r="O92" s="1"/>
      <c r="T92" s="4"/>
      <c r="U92" s="1"/>
      <c r="AA92" s="2"/>
      <c r="AB92" s="1"/>
      <c r="AP92" s="4"/>
      <c r="AQ92" s="1"/>
      <c r="AU92" s="1"/>
      <c r="AV92" s="3"/>
    </row>
    <row r="93" spans="14:48">
      <c r="N93" s="4"/>
      <c r="O93" s="1"/>
      <c r="T93" s="4"/>
      <c r="U93" s="1"/>
      <c r="AA93" s="2"/>
      <c r="AB93" s="1"/>
      <c r="AP93" s="4"/>
      <c r="AQ93" s="1"/>
      <c r="AU93" s="1"/>
      <c r="AV93" s="3"/>
    </row>
    <row r="94" spans="14:48">
      <c r="N94" s="4"/>
      <c r="O94" s="1"/>
      <c r="T94" s="4"/>
      <c r="U94" s="1"/>
      <c r="AA94" s="2"/>
      <c r="AB94" s="1"/>
      <c r="AP94" s="4"/>
      <c r="AQ94" s="1"/>
      <c r="AU94" s="1"/>
      <c r="AV94" s="3"/>
    </row>
    <row r="95" spans="14:48">
      <c r="N95" s="4"/>
      <c r="O95" s="1"/>
      <c r="T95" s="4"/>
      <c r="U95" s="1"/>
      <c r="AA95" s="2"/>
      <c r="AB95" s="1"/>
      <c r="AP95" s="4"/>
      <c r="AQ95" s="1"/>
      <c r="AU95" s="1"/>
      <c r="AV95" s="3"/>
    </row>
    <row r="96" spans="14:48">
      <c r="N96" s="4"/>
      <c r="O96" s="1"/>
      <c r="T96" s="4"/>
      <c r="U96" s="1"/>
      <c r="AA96" s="2"/>
      <c r="AB96" s="1"/>
      <c r="AP96" s="4"/>
      <c r="AQ96" s="1"/>
      <c r="AU96" s="1"/>
      <c r="AV96" s="3"/>
    </row>
    <row r="97" spans="14:48">
      <c r="N97" s="4"/>
      <c r="O97" s="1"/>
      <c r="T97" s="4"/>
      <c r="U97" s="1"/>
      <c r="AA97" s="2"/>
      <c r="AB97" s="1"/>
      <c r="AP97" s="4"/>
      <c r="AQ97" s="1"/>
      <c r="AU97" s="1"/>
      <c r="AV97" s="3"/>
    </row>
    <row r="98" spans="14:48">
      <c r="N98" s="4"/>
      <c r="O98" s="1"/>
      <c r="T98" s="4"/>
      <c r="U98" s="1"/>
      <c r="AA98" s="2"/>
      <c r="AB98" s="1"/>
      <c r="AP98" s="4"/>
      <c r="AQ98" s="1"/>
      <c r="AU98" s="1"/>
      <c r="AV98" s="3"/>
    </row>
    <row r="99" spans="14:48">
      <c r="N99" s="4"/>
      <c r="O99" s="1"/>
      <c r="T99" s="4"/>
      <c r="U99" s="1"/>
      <c r="AA99" s="2"/>
      <c r="AB99" s="1"/>
      <c r="AP99" s="4"/>
      <c r="AQ99" s="1"/>
      <c r="AU99" s="1"/>
      <c r="AV99" s="3"/>
    </row>
    <row r="100" spans="14:48">
      <c r="N100" s="4"/>
      <c r="O100" s="1"/>
      <c r="T100" s="4"/>
      <c r="U100" s="1"/>
      <c r="AA100" s="2"/>
      <c r="AB100" s="1"/>
      <c r="AP100" s="4"/>
      <c r="AQ100" s="1"/>
      <c r="AU100" s="1"/>
      <c r="AV100" s="3"/>
    </row>
    <row r="101" spans="14:48">
      <c r="N101" s="4"/>
      <c r="O101" s="1"/>
      <c r="T101" s="4"/>
      <c r="U101" s="1"/>
      <c r="AA101" s="2"/>
      <c r="AB101" s="1"/>
      <c r="AP101" s="4"/>
      <c r="AQ101" s="1"/>
      <c r="AU101" s="1"/>
      <c r="AV101" s="3"/>
    </row>
    <row r="102" spans="14:48">
      <c r="N102" s="4"/>
      <c r="O102" s="1"/>
      <c r="T102" s="4"/>
      <c r="U102" s="1"/>
      <c r="AA102" s="2"/>
      <c r="AB102" s="1"/>
      <c r="AP102" s="4"/>
      <c r="AQ102" s="1"/>
      <c r="AU102" s="1"/>
      <c r="AV102" s="3"/>
    </row>
    <row r="103" spans="14:48">
      <c r="N103" s="4"/>
      <c r="O103" s="1"/>
      <c r="T103" s="4"/>
      <c r="U103" s="1"/>
      <c r="AA103" s="2"/>
      <c r="AB103" s="1"/>
      <c r="AP103" s="4"/>
      <c r="AQ103" s="1"/>
      <c r="AU103" s="1"/>
      <c r="AV103" s="3"/>
    </row>
    <row r="104" spans="14:48">
      <c r="N104" s="4"/>
      <c r="O104" s="1"/>
      <c r="T104" s="4"/>
      <c r="U104" s="1"/>
      <c r="AA104" s="2"/>
      <c r="AB104" s="1"/>
      <c r="AP104" s="4"/>
      <c r="AQ104" s="1"/>
      <c r="AU104" s="1"/>
      <c r="AV104" s="3"/>
    </row>
    <row r="105" spans="14:48">
      <c r="N105" s="4"/>
      <c r="O105" s="1"/>
      <c r="T105" s="4"/>
      <c r="U105" s="1"/>
      <c r="AA105" s="2"/>
      <c r="AB105" s="1"/>
      <c r="AP105" s="4"/>
      <c r="AQ105" s="1"/>
      <c r="AU105" s="1"/>
      <c r="AV105" s="3"/>
    </row>
    <row r="106" spans="14:48">
      <c r="N106" s="4"/>
      <c r="O106" s="1"/>
      <c r="T106" s="4"/>
      <c r="U106" s="1"/>
      <c r="AA106" s="2"/>
      <c r="AB106" s="1"/>
      <c r="AP106" s="4"/>
      <c r="AQ106" s="1"/>
      <c r="AU106" s="1"/>
      <c r="AV106" s="3"/>
    </row>
    <row r="107" spans="14:48">
      <c r="N107" s="4"/>
      <c r="O107" s="1"/>
      <c r="T107" s="4"/>
      <c r="U107" s="1"/>
      <c r="AA107" s="2"/>
      <c r="AB107" s="1"/>
      <c r="AP107" s="4"/>
      <c r="AQ107" s="1"/>
      <c r="AU107" s="1"/>
      <c r="AV107" s="3"/>
    </row>
    <row r="108" spans="14:48">
      <c r="N108" s="4"/>
      <c r="O108" s="1"/>
      <c r="T108" s="4"/>
      <c r="U108" s="1"/>
      <c r="AA108" s="2"/>
      <c r="AB108" s="1"/>
      <c r="AP108" s="4"/>
      <c r="AQ108" s="1"/>
      <c r="AU108" s="1"/>
      <c r="AV108" s="3"/>
    </row>
    <row r="109" spans="14:48">
      <c r="N109" s="4"/>
      <c r="O109" s="1"/>
      <c r="T109" s="4"/>
      <c r="U109" s="1"/>
      <c r="AA109" s="2"/>
      <c r="AB109" s="1"/>
      <c r="AP109" s="4"/>
      <c r="AQ109" s="1"/>
      <c r="AU109" s="1"/>
      <c r="AV109" s="3"/>
    </row>
    <row r="110" spans="14:48">
      <c r="N110" s="4"/>
      <c r="O110" s="1"/>
      <c r="T110" s="4"/>
      <c r="U110" s="1"/>
      <c r="AA110" s="2"/>
      <c r="AB110" s="1"/>
      <c r="AP110" s="4"/>
      <c r="AQ110" s="1"/>
      <c r="AU110" s="1"/>
      <c r="AV110" s="3"/>
    </row>
    <row r="111" spans="14:48">
      <c r="N111" s="4"/>
      <c r="O111" s="1"/>
      <c r="T111" s="4"/>
      <c r="U111" s="1"/>
      <c r="AA111" s="2"/>
      <c r="AB111" s="1"/>
      <c r="AP111" s="4"/>
      <c r="AQ111" s="1"/>
      <c r="AU111" s="1"/>
      <c r="AV111" s="3"/>
    </row>
    <row r="112" spans="14:48">
      <c r="N112" s="4"/>
      <c r="O112" s="1"/>
      <c r="T112" s="4"/>
      <c r="U112" s="1"/>
      <c r="AA112" s="2"/>
      <c r="AB112" s="1"/>
      <c r="AP112" s="4"/>
      <c r="AQ112" s="1"/>
      <c r="AU112" s="1"/>
      <c r="AV112" s="3"/>
    </row>
    <row r="113" spans="14:48">
      <c r="N113" s="4"/>
      <c r="O113" s="1"/>
      <c r="T113" s="4"/>
      <c r="U113" s="1"/>
      <c r="AA113" s="2"/>
      <c r="AB113" s="1"/>
      <c r="AP113" s="4"/>
      <c r="AQ113" s="1"/>
      <c r="AU113" s="1"/>
      <c r="AV113" s="3"/>
    </row>
    <row r="114" spans="14:48">
      <c r="N114" s="4"/>
      <c r="O114" s="1"/>
      <c r="T114" s="4"/>
      <c r="U114" s="1"/>
      <c r="AA114" s="2"/>
      <c r="AB114" s="1"/>
      <c r="AP114" s="4"/>
      <c r="AQ114" s="1"/>
      <c r="AU114" s="1"/>
      <c r="AV114" s="3"/>
    </row>
    <row r="115" spans="14:48">
      <c r="N115" s="4"/>
      <c r="O115" s="1"/>
      <c r="T115" s="4"/>
      <c r="U115" s="1"/>
      <c r="AA115" s="2"/>
      <c r="AB115" s="1"/>
      <c r="AP115" s="4"/>
      <c r="AQ115" s="1"/>
      <c r="AU115" s="1"/>
      <c r="AV115" s="3"/>
    </row>
    <row r="116" spans="14:48">
      <c r="N116" s="4"/>
      <c r="O116" s="1"/>
      <c r="T116" s="4"/>
      <c r="U116" s="1"/>
      <c r="AA116" s="2"/>
      <c r="AB116" s="1"/>
      <c r="AP116" s="4"/>
      <c r="AQ116" s="1"/>
      <c r="AU116" s="1"/>
      <c r="AV116" s="3"/>
    </row>
    <row r="117" spans="14:48">
      <c r="N117" s="4"/>
      <c r="O117" s="1"/>
      <c r="T117" s="4"/>
      <c r="U117" s="1"/>
      <c r="AA117" s="2"/>
      <c r="AB117" s="1"/>
      <c r="AP117" s="4"/>
      <c r="AQ117" s="1"/>
      <c r="AU117" s="1"/>
      <c r="AV117" s="3"/>
    </row>
    <row r="118" spans="14:48">
      <c r="N118" s="4"/>
      <c r="O118" s="1"/>
      <c r="T118" s="4"/>
      <c r="U118" s="1"/>
      <c r="AA118" s="2"/>
      <c r="AB118" s="1"/>
      <c r="AP118" s="4"/>
      <c r="AQ118" s="1"/>
      <c r="AU118" s="1"/>
      <c r="AV118" s="3"/>
    </row>
    <row r="119" spans="14:48">
      <c r="N119" s="4"/>
      <c r="O119" s="1"/>
      <c r="T119" s="4"/>
      <c r="U119" s="1"/>
      <c r="AA119" s="2"/>
      <c r="AB119" s="1"/>
      <c r="AP119" s="4"/>
      <c r="AQ119" s="1"/>
      <c r="AU119" s="1"/>
      <c r="AV119" s="3"/>
    </row>
    <row r="120" spans="14:48">
      <c r="N120" s="4"/>
      <c r="O120" s="1"/>
      <c r="T120" s="4"/>
      <c r="U120" s="1"/>
      <c r="AA120" s="2"/>
      <c r="AB120" s="1"/>
      <c r="AP120" s="4"/>
      <c r="AQ120" s="1"/>
      <c r="AU120" s="1"/>
      <c r="AV120" s="3"/>
    </row>
    <row r="121" spans="14:48">
      <c r="N121" s="4"/>
      <c r="O121" s="1"/>
      <c r="T121" s="4"/>
      <c r="U121" s="1"/>
      <c r="AA121" s="2"/>
      <c r="AB121" s="1"/>
      <c r="AP121" s="4"/>
      <c r="AQ121" s="1"/>
      <c r="AU121" s="1"/>
      <c r="AV121" s="3"/>
    </row>
    <row r="122" spans="14:48">
      <c r="N122" s="4"/>
      <c r="O122" s="1"/>
      <c r="T122" s="4"/>
      <c r="U122" s="1"/>
      <c r="AA122" s="2"/>
      <c r="AB122" s="1"/>
      <c r="AP122" s="4"/>
      <c r="AQ122" s="1"/>
      <c r="AU122" s="1"/>
      <c r="AV122" s="3"/>
    </row>
    <row r="123" spans="14:48">
      <c r="N123" s="4"/>
      <c r="O123" s="1"/>
      <c r="T123" s="4"/>
      <c r="U123" s="1"/>
      <c r="AA123" s="2"/>
      <c r="AB123" s="1"/>
      <c r="AP123" s="4"/>
      <c r="AQ123" s="1"/>
      <c r="AU123" s="1"/>
      <c r="AV123" s="3"/>
    </row>
    <row r="124" spans="14:48">
      <c r="N124" s="4"/>
      <c r="O124" s="1"/>
      <c r="T124" s="4"/>
      <c r="U124" s="1"/>
      <c r="AA124" s="2"/>
      <c r="AB124" s="1"/>
      <c r="AP124" s="4"/>
      <c r="AQ124" s="1"/>
      <c r="AU124" s="1"/>
      <c r="AV124" s="3"/>
    </row>
    <row r="125" spans="14:48">
      <c r="N125" s="4"/>
      <c r="O125" s="1"/>
      <c r="T125" s="4"/>
      <c r="U125" s="1"/>
      <c r="AA125" s="2"/>
      <c r="AB125" s="1"/>
      <c r="AP125" s="4"/>
      <c r="AQ125" s="1"/>
      <c r="AU125" s="1"/>
      <c r="AV125" s="3"/>
    </row>
    <row r="126" spans="14:48">
      <c r="N126" s="4"/>
      <c r="O126" s="1"/>
      <c r="T126" s="4"/>
      <c r="U126" s="1"/>
      <c r="AA126" s="2"/>
      <c r="AB126" s="1"/>
      <c r="AP126" s="4"/>
      <c r="AQ126" s="1"/>
      <c r="AU126" s="1"/>
      <c r="AV126" s="3"/>
    </row>
    <row r="127" spans="14:48">
      <c r="N127" s="4"/>
      <c r="O127" s="1"/>
      <c r="T127" s="4"/>
      <c r="U127" s="1"/>
      <c r="AA127" s="2"/>
      <c r="AB127" s="1"/>
      <c r="AP127" s="4"/>
      <c r="AQ127" s="1"/>
      <c r="AU127" s="1"/>
      <c r="AV127" s="3"/>
    </row>
    <row r="128" spans="14:48">
      <c r="N128" s="4"/>
      <c r="O128" s="1"/>
      <c r="T128" s="4"/>
      <c r="U128" s="1"/>
      <c r="AA128" s="2"/>
      <c r="AB128" s="1"/>
      <c r="AP128" s="4"/>
      <c r="AQ128" s="1"/>
      <c r="AU128" s="1"/>
      <c r="AV128" s="3"/>
    </row>
    <row r="129" spans="14:48">
      <c r="N129" s="4"/>
      <c r="O129" s="1"/>
      <c r="T129" s="4"/>
      <c r="U129" s="1"/>
      <c r="AA129" s="2"/>
      <c r="AB129" s="1"/>
      <c r="AP129" s="4"/>
      <c r="AQ129" s="1"/>
      <c r="AU129" s="1"/>
      <c r="AV129" s="3"/>
    </row>
    <row r="130" spans="14:48">
      <c r="N130" s="4"/>
      <c r="O130" s="1"/>
      <c r="T130" s="4"/>
      <c r="U130" s="1"/>
      <c r="AA130" s="2"/>
      <c r="AB130" s="1"/>
      <c r="AP130" s="4"/>
      <c r="AQ130" s="1"/>
      <c r="AU130" s="1"/>
      <c r="AV130" s="3"/>
    </row>
    <row r="131" spans="14:48">
      <c r="N131" s="4"/>
      <c r="O131" s="1"/>
      <c r="T131" s="4"/>
      <c r="U131" s="1"/>
      <c r="AA131" s="2"/>
      <c r="AB131" s="1"/>
      <c r="AP131" s="4"/>
      <c r="AQ131" s="1"/>
      <c r="AU131" s="1"/>
      <c r="AV131" s="3"/>
    </row>
    <row r="132" spans="14:48">
      <c r="N132" s="4"/>
      <c r="O132" s="1"/>
      <c r="T132" s="4"/>
      <c r="U132" s="1"/>
      <c r="AA132" s="2"/>
      <c r="AB132" s="1"/>
      <c r="AP132" s="4"/>
      <c r="AQ132" s="1"/>
      <c r="AU132" s="1"/>
      <c r="AV132" s="3"/>
    </row>
    <row r="133" spans="14:48">
      <c r="AT133" s="1"/>
      <c r="AU133" s="4"/>
    </row>
    <row r="134" spans="14:48">
      <c r="AT134" s="1"/>
      <c r="AU134" s="4"/>
    </row>
    <row r="135" spans="14:48">
      <c r="AT135" s="1"/>
      <c r="AU135" s="4"/>
    </row>
  </sheetData>
  <mergeCells count="60">
    <mergeCell ref="AN20:AN26"/>
    <mergeCell ref="AO20:AO26"/>
    <mergeCell ref="U20:U26"/>
    <mergeCell ref="V20:V26"/>
    <mergeCell ref="X20:X26"/>
    <mergeCell ref="Y20:Y26"/>
    <mergeCell ref="AM20:AM26"/>
    <mergeCell ref="AC20:AC26"/>
    <mergeCell ref="AB20:AB26"/>
    <mergeCell ref="AK20:AK26"/>
    <mergeCell ref="AL20:AL26"/>
    <mergeCell ref="P20:P26"/>
    <mergeCell ref="R20:R26"/>
    <mergeCell ref="S20:S26"/>
    <mergeCell ref="Q20:Q26"/>
    <mergeCell ref="T20:T26"/>
    <mergeCell ref="AD20:AD26"/>
    <mergeCell ref="AE20:AE26"/>
    <mergeCell ref="AF20:AF26"/>
    <mergeCell ref="AI20:AI26"/>
    <mergeCell ref="AJ20:AJ29"/>
    <mergeCell ref="Z20:Z29"/>
    <mergeCell ref="AH20:AH29"/>
    <mergeCell ref="G20:G33"/>
    <mergeCell ref="H20:H33"/>
    <mergeCell ref="A2:B2"/>
    <mergeCell ref="A3:B3"/>
    <mergeCell ref="M20:M26"/>
    <mergeCell ref="L20:L26"/>
    <mergeCell ref="A20:A26"/>
    <mergeCell ref="B20:B26"/>
    <mergeCell ref="D20:D26"/>
    <mergeCell ref="E20:E26"/>
    <mergeCell ref="F20:F26"/>
    <mergeCell ref="C20:C26"/>
    <mergeCell ref="B17:AM19"/>
    <mergeCell ref="AG20:AG26"/>
    <mergeCell ref="AA20:AA26"/>
    <mergeCell ref="K20:K26"/>
    <mergeCell ref="AJ31:AJ40"/>
    <mergeCell ref="W20:W29"/>
    <mergeCell ref="W31:W40"/>
    <mergeCell ref="I20:I33"/>
    <mergeCell ref="J20:J33"/>
    <mergeCell ref="N20:N26"/>
    <mergeCell ref="O20:O26"/>
    <mergeCell ref="Z31:Z40"/>
    <mergeCell ref="K27:K36"/>
    <mergeCell ref="AH31:AH40"/>
    <mergeCell ref="AT20:AT26"/>
    <mergeCell ref="AR20:AR26"/>
    <mergeCell ref="AS20:AS26"/>
    <mergeCell ref="AP20:AP26"/>
    <mergeCell ref="AU20:AU26"/>
    <mergeCell ref="AQ20:AQ26"/>
    <mergeCell ref="AN17:AP19"/>
    <mergeCell ref="AQ17:AQ19"/>
    <mergeCell ref="AR17:AR19"/>
    <mergeCell ref="AS17:AS19"/>
    <mergeCell ref="AT17:AT1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M49"/>
  <sheetViews>
    <sheetView workbookViewId="0">
      <selection activeCell="M3" sqref="M3:M12"/>
    </sheetView>
  </sheetViews>
  <sheetFormatPr defaultRowHeight="15"/>
  <sheetData>
    <row r="3" spans="3:13">
      <c r="C3" s="6" t="s">
        <v>4</v>
      </c>
      <c r="F3" t="str">
        <f>CONCATENATE(C3,",")</f>
        <v>CD_CIA,</v>
      </c>
      <c r="K3" s="8" t="s">
        <v>89</v>
      </c>
      <c r="M3" t="str">
        <f>CONCATENATE("'",K3,"',")</f>
        <v>'100000005',</v>
      </c>
    </row>
    <row r="4" spans="3:13">
      <c r="C4" s="6" t="s">
        <v>8</v>
      </c>
      <c r="F4" t="str">
        <f t="shared" ref="F4:F49" si="0">CONCATENATE(C4,",")</f>
        <v>CD_FILIAL,</v>
      </c>
      <c r="K4" s="4" t="s">
        <v>107</v>
      </c>
      <c r="M4" t="str">
        <f t="shared" ref="M4:M12" si="1">CONCATENATE("'",K4,"',")</f>
        <v>'100000082',</v>
      </c>
    </row>
    <row r="5" spans="3:13">
      <c r="C5" s="6" t="s">
        <v>46</v>
      </c>
      <c r="F5" t="str">
        <f t="shared" si="0"/>
        <v>NR_REFERENCIA_FISCAL,</v>
      </c>
      <c r="K5" s="4" t="s">
        <v>112</v>
      </c>
      <c r="M5" t="str">
        <f t="shared" si="1"/>
        <v>'100000083',</v>
      </c>
    </row>
    <row r="6" spans="3:13">
      <c r="C6" s="6" t="s">
        <v>71</v>
      </c>
      <c r="F6" t="str">
        <f t="shared" si="0"/>
        <v>CD_SITUACAO_NF,</v>
      </c>
      <c r="K6" s="4" t="s">
        <v>125</v>
      </c>
      <c r="M6" t="str">
        <f t="shared" si="1"/>
        <v>'100000084',</v>
      </c>
    </row>
    <row r="7" spans="3:13">
      <c r="C7" s="6" t="s">
        <v>39</v>
      </c>
      <c r="F7" t="str">
        <f t="shared" si="0"/>
        <v>CD_TIPO_NF,</v>
      </c>
      <c r="K7" s="4" t="s">
        <v>173</v>
      </c>
      <c r="M7" t="str">
        <f t="shared" si="1"/>
        <v>'120000034',</v>
      </c>
    </row>
    <row r="8" spans="3:13">
      <c r="C8" s="6" t="s">
        <v>21</v>
      </c>
      <c r="F8" t="str">
        <f t="shared" si="0"/>
        <v>DT_EMISSAO_NF,</v>
      </c>
      <c r="K8" s="4" t="s">
        <v>185</v>
      </c>
      <c r="M8" t="str">
        <f t="shared" si="1"/>
        <v>'120000035',</v>
      </c>
    </row>
    <row r="9" spans="3:13">
      <c r="C9" s="6" t="s">
        <v>60</v>
      </c>
      <c r="F9" t="str">
        <f t="shared" si="0"/>
        <v>HR_EMISSAO_NF,</v>
      </c>
      <c r="K9" s="4" t="s">
        <v>155</v>
      </c>
      <c r="M9" t="str">
        <f t="shared" si="1"/>
        <v>'F20002663',</v>
      </c>
    </row>
    <row r="10" spans="3:13">
      <c r="C10" s="6" t="s">
        <v>66</v>
      </c>
      <c r="F10" t="str">
        <f t="shared" si="0"/>
        <v>NR_NF_FATURA,</v>
      </c>
      <c r="K10" s="4" t="s">
        <v>159</v>
      </c>
      <c r="M10" t="str">
        <f t="shared" si="1"/>
        <v>'F20002666',</v>
      </c>
    </row>
    <row r="11" spans="3:13">
      <c r="C11" s="6" t="s">
        <v>67</v>
      </c>
      <c r="F11" t="str">
        <f t="shared" si="0"/>
        <v>NR_SERIE_NF_FATURA,</v>
      </c>
      <c r="K11" s="4" t="s">
        <v>137</v>
      </c>
      <c r="M11" t="str">
        <f t="shared" si="1"/>
        <v>'F30000357',</v>
      </c>
    </row>
    <row r="12" spans="3:13">
      <c r="C12" s="6" t="s">
        <v>68</v>
      </c>
      <c r="F12" t="str">
        <f t="shared" si="0"/>
        <v>NR_NF_REMESSA,</v>
      </c>
      <c r="K12" s="4" t="s">
        <v>144</v>
      </c>
      <c r="M12" t="str">
        <f t="shared" si="1"/>
        <v>'F30000358',</v>
      </c>
    </row>
    <row r="13" spans="3:13">
      <c r="C13" s="6" t="s">
        <v>69</v>
      </c>
      <c r="F13" t="str">
        <f t="shared" si="0"/>
        <v>NR_SERIE_NF_REMESSA,</v>
      </c>
    </row>
    <row r="14" spans="3:13">
      <c r="C14" s="6" t="s">
        <v>65</v>
      </c>
      <c r="F14" t="str">
        <f t="shared" si="0"/>
        <v>NR_ORDEM,</v>
      </c>
    </row>
    <row r="15" spans="3:13">
      <c r="C15" s="6" t="s">
        <v>75</v>
      </c>
      <c r="F15" t="str">
        <f t="shared" si="0"/>
        <v>CD_TIPO_DOCUMENTO_FISCAL,</v>
      </c>
    </row>
    <row r="16" spans="3:13">
      <c r="C16" s="6" t="s">
        <v>58</v>
      </c>
      <c r="F16" t="str">
        <f t="shared" si="0"/>
        <v>NR_NF,</v>
      </c>
    </row>
    <row r="17" spans="3:6">
      <c r="C17" s="6" t="s">
        <v>59</v>
      </c>
      <c r="F17" t="str">
        <f t="shared" si="0"/>
        <v>NR_SERIE_NF,</v>
      </c>
    </row>
    <row r="18" spans="3:6">
      <c r="C18" s="6" t="s">
        <v>40</v>
      </c>
      <c r="F18" t="str">
        <f t="shared" si="0"/>
        <v>CD_NATUREZA_OPERACAO,</v>
      </c>
    </row>
    <row r="19" spans="3:6">
      <c r="C19" s="6" t="s">
        <v>41</v>
      </c>
      <c r="F19" t="str">
        <f t="shared" si="0"/>
        <v>SQ_NATUREZA_OPERACAO,</v>
      </c>
    </row>
    <row r="20" spans="3:6">
      <c r="C20" s="6" t="s">
        <v>70</v>
      </c>
      <c r="F20" t="str">
        <f t="shared" si="0"/>
        <v>DT_SITUACAO_NF,</v>
      </c>
    </row>
    <row r="21" spans="3:6">
      <c r="C21" s="6" t="s">
        <v>61</v>
      </c>
      <c r="F21" t="str">
        <f t="shared" si="0"/>
        <v>CD_CLIENTE_FATURA,</v>
      </c>
    </row>
    <row r="22" spans="3:6">
      <c r="C22" s="6" t="s">
        <v>62</v>
      </c>
      <c r="F22" t="str">
        <f t="shared" si="0"/>
        <v>CD_CLIENTE_ENTREGA,</v>
      </c>
    </row>
    <row r="23" spans="3:6">
      <c r="C23" s="6" t="s">
        <v>76</v>
      </c>
      <c r="F23" t="str">
        <f t="shared" si="0"/>
        <v>CD_STATUS_SEFAZ,</v>
      </c>
    </row>
    <row r="24" spans="3:6">
      <c r="C24" s="6" t="s">
        <v>14</v>
      </c>
      <c r="F24" t="str">
        <f t="shared" si="0"/>
        <v>VL_PRODUTO,</v>
      </c>
    </row>
    <row r="25" spans="3:6">
      <c r="C25" s="6" t="s">
        <v>15</v>
      </c>
      <c r="F25" t="str">
        <f t="shared" si="0"/>
        <v>VL_FRETE,</v>
      </c>
    </row>
    <row r="26" spans="3:6">
      <c r="C26" s="6" t="s">
        <v>31</v>
      </c>
      <c r="F26" t="str">
        <f t="shared" si="0"/>
        <v>VL_CIF_IMPORTACAO,</v>
      </c>
    </row>
    <row r="27" spans="3:6">
      <c r="C27" s="6" t="s">
        <v>23</v>
      </c>
      <c r="F27" t="str">
        <f t="shared" si="0"/>
        <v>VL_SEGURO,</v>
      </c>
    </row>
    <row r="28" spans="3:6">
      <c r="C28" s="6" t="s">
        <v>16</v>
      </c>
      <c r="F28" t="str">
        <f t="shared" si="0"/>
        <v>VL_DESPESA,</v>
      </c>
    </row>
    <row r="29" spans="3:6">
      <c r="C29" s="7" t="s">
        <v>28</v>
      </c>
      <c r="F29" t="str">
        <f t="shared" si="0"/>
        <v>VL_ADICIONAL_IMPORTACAO,</v>
      </c>
    </row>
    <row r="30" spans="3:6">
      <c r="C30" s="6" t="s">
        <v>27</v>
      </c>
      <c r="F30" t="str">
        <f t="shared" si="0"/>
        <v>VL_DESPESA_ADUANEIRA,</v>
      </c>
    </row>
    <row r="31" spans="3:6">
      <c r="C31" s="6" t="s">
        <v>72</v>
      </c>
      <c r="F31" t="str">
        <f t="shared" si="0"/>
        <v>VL_DESPESA_FINANCEIRA,</v>
      </c>
    </row>
    <row r="32" spans="3:6">
      <c r="C32" s="6" t="s">
        <v>42</v>
      </c>
      <c r="F32" t="str">
        <f t="shared" si="0"/>
        <v>VL_TOTAL_NF,</v>
      </c>
    </row>
    <row r="33" spans="3:6">
      <c r="C33" s="6" t="s">
        <v>13</v>
      </c>
      <c r="F33" t="str">
        <f t="shared" si="0"/>
        <v>VL_ICMS,</v>
      </c>
    </row>
    <row r="34" spans="3:6">
      <c r="C34" s="6" t="s">
        <v>24</v>
      </c>
      <c r="F34" t="str">
        <f t="shared" si="0"/>
        <v>VL_ICMS_ST,</v>
      </c>
    </row>
    <row r="35" spans="3:6">
      <c r="C35" s="6" t="s">
        <v>25</v>
      </c>
      <c r="F35" t="str">
        <f t="shared" si="0"/>
        <v>VL_IPI,</v>
      </c>
    </row>
    <row r="36" spans="3:6">
      <c r="C36" s="6" t="s">
        <v>43</v>
      </c>
      <c r="F36" t="str">
        <f t="shared" si="0"/>
        <v>VL_PIS,</v>
      </c>
    </row>
    <row r="37" spans="3:6">
      <c r="C37" s="6" t="s">
        <v>29</v>
      </c>
      <c r="F37" t="str">
        <f t="shared" si="0"/>
        <v>VL_PIS_IMPORTACAO,</v>
      </c>
    </row>
    <row r="38" spans="3:6">
      <c r="C38" s="6" t="s">
        <v>44</v>
      </c>
      <c r="F38" t="str">
        <f t="shared" si="0"/>
        <v>VL_COFINS,</v>
      </c>
    </row>
    <row r="39" spans="3:6">
      <c r="C39" s="6" t="s">
        <v>30</v>
      </c>
      <c r="F39" t="str">
        <f t="shared" si="0"/>
        <v>VL_COFINS_IMPORTACAO,</v>
      </c>
    </row>
    <row r="40" spans="3:6">
      <c r="C40" s="6" t="s">
        <v>45</v>
      </c>
      <c r="F40" t="str">
        <f t="shared" si="0"/>
        <v>VL_CSLL,</v>
      </c>
    </row>
    <row r="41" spans="3:6">
      <c r="C41" s="6" t="s">
        <v>26</v>
      </c>
      <c r="F41" t="str">
        <f t="shared" si="0"/>
        <v>VL_IMPOSTO_IMPORTACAO,</v>
      </c>
    </row>
    <row r="42" spans="3:6">
      <c r="C42" s="6" t="s">
        <v>22</v>
      </c>
      <c r="F42" t="str">
        <f t="shared" si="0"/>
        <v>VL_DESCONTO,</v>
      </c>
    </row>
    <row r="43" spans="3:6">
      <c r="C43" s="6" t="s">
        <v>63</v>
      </c>
      <c r="F43" t="str">
        <f t="shared" si="0"/>
        <v>NR_PEDIDO,</v>
      </c>
    </row>
    <row r="44" spans="3:6">
      <c r="C44" s="6" t="s">
        <v>64</v>
      </c>
      <c r="F44" t="str">
        <f t="shared" si="0"/>
        <v>NR_ENTREGA,</v>
      </c>
    </row>
    <row r="45" spans="3:6">
      <c r="C45" s="6" t="s">
        <v>17</v>
      </c>
      <c r="F45" t="str">
        <f t="shared" si="0"/>
        <v>VL_DESCONTO_INCONDICIONAL,</v>
      </c>
    </row>
    <row r="46" spans="3:6">
      <c r="C46" s="6" t="s">
        <v>73</v>
      </c>
      <c r="F46" t="str">
        <f t="shared" si="0"/>
        <v>DT_ULT_ATUALIZACAO,</v>
      </c>
    </row>
    <row r="47" spans="3:6">
      <c r="C47" s="6" t="s">
        <v>9</v>
      </c>
      <c r="F47" t="str">
        <f t="shared" si="0"/>
        <v>CD_UNIDADE_EMPRESARIAL,</v>
      </c>
    </row>
    <row r="48" spans="3:6">
      <c r="C48" s="6" t="s">
        <v>74</v>
      </c>
      <c r="F48" t="str">
        <f t="shared" si="0"/>
        <v>CD_UNIDADE_NEGOCIO,</v>
      </c>
    </row>
    <row r="49" spans="3:6">
      <c r="C49" s="6" t="s">
        <v>77</v>
      </c>
      <c r="F49" t="str">
        <f t="shared" si="0"/>
        <v>CD_TIPO_ORDEM_VENDA,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stg_nfv_cab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2014-09-01T19:56:38Z</dcterms:modified>
</cp:coreProperties>
</file>