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est_crossdocking" sheetId="95" r:id="rId1"/>
    <sheet name="stg_est_referencia" sheetId="105" r:id="rId2"/>
    <sheet name="stg_est_estoqu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<sst xmlns="http://schemas.openxmlformats.org/spreadsheetml/2006/main" count="417" uniqueCount="167">
  <si>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</si>
  <si>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</si>
  <si>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</si>
  <si>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</si>
  <si>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</si>
  <si>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</si>
  <si>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</si>
  <si>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</si>
  <si>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</si>
  <si>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</si>
  <si>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</si>
  <si>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</si>
  <si>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</si>
  <si>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</si>
  <si>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</si>
  <si>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</si>
  <si>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</si>
  <si>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</si>
  <si>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</si>
  <si>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</si>
  <si>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</si>
  <si>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</si>
  <si>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</si>
  <si>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</si>
  <si>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</si>
  <si>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</si>
  <si>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</si>
  <si>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</si>
  <si>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</si>
  <si>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</si>
  <si>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</si>
  <si>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</si>
  <si>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</si>
  <si>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</si>
  <si>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</si>
  <si>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</si>
  <si>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</si>
  <si>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</si>
  <si>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</si>
  <si>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</si>
  <si>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</si>
  <si>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</si>
  <si>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</si>
  <si>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</si>
  <si>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</si>
  <si>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</si>
  <si>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</si>
  <si>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</si>
  <si>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</si>
  <si>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</si>
  <si>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</si>
  <si>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</si>
  <si>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</si>
  <si>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</si>
  <si>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</si>
  <si>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</si>
  <si>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</si>
  <si>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Sessão whina1512m000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</si>
  <si>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</si>
  <si>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</si>
  <si>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</si>
  <si>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</si>
  <si>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</si>
  <si>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</si>
  <si>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</si>
  <si>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</si>
  <si>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</si>
  <si>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</si>
  <si>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</si>
  <si>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</si>
  <si>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</si>
  <si>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</si>
  <si>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</si>
  <si>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</si>
  <si>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</si>
  <si>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</si>
  <si>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</si>
  <si>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</si>
  <si>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</si>
  <si>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Sessão tcmcs0503m000</t>
  </si>
  <si>
    <t>Estoque XD é Armazém 30. Informar o código 30 no campo Armazém e pegar a informação da coluna "Un da Empresa"</t>
  </si>
  <si>
    <t xml:space="preserve">Sessão tcemm0130m000 </t>
  </si>
  <si>
    <t>znwmdc500m000, tcmcs0503m000 e tcemm0130m000</t>
  </si>
  <si>
    <t>Sessão znwmdc500m000 [Informar o cód do item na segunda lacuna da coluna Item.Com a setinha "Next Group" ir navegando até encontrar o item desejado]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</si>
  <si>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</si>
  <si>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</si>
  <si>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</si>
  <si>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</si>
  <si>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</si>
  <si>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</si>
  <si>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</si>
  <si>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</si>
  <si>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</si>
  <si>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</si>
  <si>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</si>
  <si>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</si>
  <si>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</si>
  <si>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</si>
  <si>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</si>
  <si>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</si>
  <si>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</si>
  <si>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</si>
  <si>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</si>
  <si>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</si>
  <si>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</si>
  <si>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</si>
  <si>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</si>
  <si>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</si>
  <si>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</si>
  <si>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</si>
  <si>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</si>
  <si>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</si>
  <si>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</si>
  <si>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</si>
  <si>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</si>
  <si>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</si>
  <si>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</si>
  <si>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</si>
  <si>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</si>
  <si>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</si>
  <si>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</si>
  <si>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</si>
  <si>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</si>
  <si>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</si>
  <si>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</si>
  <si>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</si>
  <si>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</si>
  <si>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</si>
  <si>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</si>
  <si>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</si>
  <si>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</si>
  <si>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</si>
  <si>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</si>
  <si>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</si>
  <si>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</si>
  <si>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</si>
  <si>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</si>
  <si>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</si>
  <si>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sessão tdrecl504m00l [Na lupinha,  informar o FIRE na coluna "Referência Fiscal"]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</si>
  <si>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</si>
  <si>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</si>
  <si>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</si>
  <si>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</si>
  <si>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</si>
  <si>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</si>
  <si>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</si>
  <si>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</si>
  <si>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</si>
  <si>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</si>
  <si>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</si>
  <si>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</si>
  <si>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</si>
  <si>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CD0016</t>
  </si>
  <si>
    <t>ALYNE</t>
  </si>
  <si>
    <t>984.0000</t>
  </si>
  <si>
    <t>100.0000</t>
  </si>
  <si>
    <t>N00016</t>
  </si>
  <si>
    <t>WN</t>
  </si>
  <si>
    <t>ALYNE_01</t>
  </si>
  <si>
    <t>995.0000</t>
  </si>
  <si>
    <t>ALYNE_02</t>
  </si>
  <si>
    <t>50.0000</t>
  </si>
  <si>
    <t>129441</t>
  </si>
  <si>
    <t>32.0000</t>
  </si>
  <si>
    <t>6.0000</t>
  </si>
  <si>
    <t>1678964</t>
  </si>
  <si>
    <t>13.0000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</si>
</sst>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E16" sqref="E16"/>
    </sheetView>
  </sheetViews>
  <sheetFormatPr defaultRowHeight="11.25"/>
  <cols>
    <col min="1" max="1" width="20.42578125" style="2" customWidth="1"/>
    <col min="2" max="2" width="22" style="2" customWidth="1"/>
    <col min="3" max="3" width="21.285156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19.570312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8" t="s">
        <v>3</v>
      </c>
      <c r="B2" s="8"/>
      <c r="C2" s="3" t="s">
        <v>58</v>
      </c>
    </row>
    <row r="3" spans="1:8" ht="21">
      <c r="A3" s="8" t="s">
        <v>4</v>
      </c>
      <c r="B3" s="8"/>
      <c r="C3" s="3" t="s">
        <v>82</v>
      </c>
    </row>
    <row r="6" spans="1:8">
      <c r="A6" s="4" t="s">
        <v>2</v>
      </c>
      <c r="B6" s="4" t="s">
        <v>9</v>
      </c>
      <c r="C6" s="4" t="s">
        <v>6</v>
      </c>
      <c r="D6" s="4" t="s">
        <v>24</v>
      </c>
      <c r="E6" s="4" t="s">
        <v>60</v>
      </c>
      <c r="F6" s="4" t="s">
        <v>61</v>
      </c>
      <c r="G6" s="4" t="s">
        <v>59</v>
      </c>
      <c r="H6" s="4" t="s">
        <v>62</v>
      </c>
    </row>
    <row r="7" spans="1:8">
      <c r="A7" s="19" t="s">
        <v>1</v>
      </c>
      <c r="B7" s="19" t="s">
        <v>66</v>
      </c>
      <c r="C7" s="19" t="s">
        <v>11</v>
      </c>
      <c r="D7" s="19" t="s">
        <v>63</v>
      </c>
      <c r="E7" s="19" t="s">
        <v>64</v>
      </c>
      <c r="F7" s="19" t="s">
        <v>64</v>
      </c>
      <c r="G7" s="19" t="s">
        <v>12</v>
      </c>
      <c r="H7" s="2" t="s">
        <v>65</v>
      </c>
    </row>
    <row r="8" spans="1:8">
      <c r="A8" s="19" t="s">
        <v>1</v>
      </c>
      <c r="B8" s="19" t="s">
        <v>66</v>
      </c>
      <c r="C8" s="19" t="s">
        <v>11</v>
      </c>
      <c r="D8" s="19" t="s">
        <v>67</v>
      </c>
      <c r="E8" s="19" t="s">
        <v>54</v>
      </c>
      <c r="F8" s="19" t="s">
        <v>54</v>
      </c>
      <c r="G8" s="19" t="s">
        <v>12</v>
      </c>
      <c r="H8" s="2" t="s">
        <v>68</v>
      </c>
    </row>
    <row r="9" spans="1:8">
      <c r="A9" s="2" t="s">
        <v>1</v>
      </c>
      <c r="B9" s="2" t="s">
        <v>66</v>
      </c>
      <c r="C9" s="2" t="s">
        <v>11</v>
      </c>
      <c r="D9" s="2" t="s">
        <v>69</v>
      </c>
      <c r="E9" s="2" t="s">
        <v>54</v>
      </c>
      <c r="F9" s="2" t="s">
        <v>54</v>
      </c>
      <c r="G9" s="2" t="s">
        <v>12</v>
      </c>
      <c r="H9" s="2" t="s">
        <v>65</v>
      </c>
    </row>
    <row r="10" spans="1:8">
      <c r="A10" s="2" t="s">
        <v>1</v>
      </c>
      <c r="B10" s="2" t="s">
        <v>66</v>
      </c>
      <c r="C10" s="2" t="s">
        <v>11</v>
      </c>
      <c r="D10" s="2" t="s">
        <v>70</v>
      </c>
      <c r="E10" s="2" t="s">
        <v>71</v>
      </c>
      <c r="F10" s="2" t="s">
        <v>71</v>
      </c>
      <c r="G10" s="2" t="s">
        <v>12</v>
      </c>
      <c r="H10" s="2" t="s">
        <v>65</v>
      </c>
    </row>
    <row r="11" spans="1:8">
      <c r="A11" s="2" t="s">
        <v>1</v>
      </c>
      <c r="B11" s="2" t="s">
        <v>66</v>
      </c>
      <c r="C11" s="2" t="s">
        <v>11</v>
      </c>
      <c r="D11" s="2" t="s">
        <v>74</v>
      </c>
      <c r="E11" s="2" t="s">
        <v>12</v>
      </c>
      <c r="F11" s="2" t="s">
        <v>12</v>
      </c>
      <c r="G11" s="2" t="s">
        <v>12</v>
      </c>
      <c r="H11" s="2" t="s">
        <v>75</v>
      </c>
    </row>
    <row r="12" spans="1:8">
      <c r="A12" s="2" t="s">
        <v>1</v>
      </c>
      <c r="B12" s="2" t="s">
        <v>66</v>
      </c>
      <c r="C12" s="2" t="s">
        <v>11</v>
      </c>
      <c r="D12" s="2" t="s">
        <v>133</v>
      </c>
      <c r="E12" s="2" t="s">
        <v>56</v>
      </c>
      <c r="F12" s="2" t="s">
        <v>56</v>
      </c>
      <c r="G12" s="2" t="s">
        <v>12</v>
      </c>
      <c r="H12" s="2" t="s">
        <v>134</v>
      </c>
    </row>
    <row r="13" spans="1:8">
      <c r="A13" s="2" t="s">
        <v>1</v>
      </c>
      <c r="B13" s="2" t="s">
        <v>66</v>
      </c>
      <c r="C13" s="2" t="s">
        <v>11</v>
      </c>
      <c r="D13" s="2" t="s">
        <v>72</v>
      </c>
      <c r="E13" s="2" t="s">
        <v>56</v>
      </c>
      <c r="F13" s="2" t="s">
        <v>56</v>
      </c>
      <c r="G13" s="2" t="s">
        <v>12</v>
      </c>
      <c r="H13" s="2" t="s">
        <v>134</v>
      </c>
    </row>
    <row r="14" spans="1:8">
      <c r="A14" s="2" t="s">
        <v>1</v>
      </c>
      <c r="B14" s="2" t="s">
        <v>66</v>
      </c>
      <c r="C14" s="2" t="s">
        <v>11</v>
      </c>
      <c r="D14" s="2" t="s">
        <v>76</v>
      </c>
      <c r="E14" s="2" t="s">
        <v>77</v>
      </c>
      <c r="F14" s="2" t="s">
        <v>77</v>
      </c>
      <c r="G14" s="2" t="s">
        <v>12</v>
      </c>
      <c r="H14" s="2" t="s">
        <v>78</v>
      </c>
    </row>
    <row r="15" spans="1:8">
      <c r="A15" s="2" t="s">
        <v>1</v>
      </c>
      <c r="B15" s="2" t="s">
        <v>66</v>
      </c>
      <c r="C15" s="2" t="s">
        <v>11</v>
      </c>
      <c r="D15" s="2" t="s">
        <v>135</v>
      </c>
      <c r="E15" s="2" t="s">
        <v>56</v>
      </c>
      <c r="F15" s="2" t="s">
        <v>56</v>
      </c>
      <c r="G15" s="2" t="s">
        <v>12</v>
      </c>
      <c r="H15" s="2" t="s">
        <v>134</v>
      </c>
    </row>
    <row r="16" spans="1:8">
      <c r="A16" s="2" t="s">
        <v>1</v>
      </c>
      <c r="B16" s="2" t="s">
        <v>66</v>
      </c>
      <c r="C16" s="2" t="s">
        <v>11</v>
      </c>
      <c r="D16" s="2" t="s">
        <v>136</v>
      </c>
      <c r="E16" s="2" t="s">
        <v>56</v>
      </c>
      <c r="F16" s="2" t="s">
        <v>56</v>
      </c>
      <c r="G16" s="2" t="s">
        <v>12</v>
      </c>
      <c r="H16" s="2" t="s">
        <v>73</v>
      </c>
    </row>
    <row r="19" spans="1:8" ht="11.25" customHeight="1">
      <c r="B19" s="6" t="s">
        <v>79</v>
      </c>
      <c r="C19" s="6" t="s">
        <v>81</v>
      </c>
      <c r="D19" s="6" t="s">
        <v>83</v>
      </c>
      <c r="E19" s="6"/>
      <c r="F19" s="6"/>
      <c r="G19" s="6"/>
    </row>
    <row r="20" spans="1:8" ht="11.25" customHeight="1">
      <c r="B20" s="6"/>
      <c r="C20" s="6"/>
      <c r="D20" s="6"/>
      <c r="E20" s="6"/>
      <c r="F20" s="6"/>
      <c r="G20" s="6"/>
    </row>
    <row r="21" spans="1:8" ht="11.25" customHeight="1">
      <c r="B21" s="6"/>
      <c r="C21" s="6"/>
      <c r="D21" s="6"/>
      <c r="E21" s="6"/>
      <c r="F21" s="6"/>
      <c r="G21" s="6"/>
    </row>
    <row r="22" spans="1:8" ht="11.25" customHeight="1">
      <c r="A22" s="5" t="s">
        <v>5</v>
      </c>
      <c r="B22" s="7" t="s">
        <v>80</v>
      </c>
      <c r="C22" s="5" t="s">
        <v>53</v>
      </c>
      <c r="D22" s="7" t="s">
        <v>84</v>
      </c>
      <c r="E22" s="5" t="s">
        <v>85</v>
      </c>
      <c r="F22" s="5" t="s">
        <v>86</v>
      </c>
      <c r="G22" s="5" t="s">
        <v>137</v>
      </c>
      <c r="H22" s="5" t="s">
        <v>87</v>
      </c>
    </row>
    <row r="23" spans="1:8">
      <c r="A23" s="5"/>
      <c r="B23" s="7"/>
      <c r="C23" s="5"/>
      <c r="D23" s="7"/>
      <c r="E23" s="5"/>
      <c r="F23" s="5"/>
      <c r="G23" s="5"/>
      <c r="H23" s="5"/>
    </row>
    <row r="24" spans="1:8">
      <c r="A24" s="5"/>
      <c r="B24" s="7"/>
      <c r="C24" s="5"/>
      <c r="D24" s="7"/>
      <c r="E24" s="5"/>
      <c r="F24" s="5"/>
      <c r="G24" s="5"/>
      <c r="H24" s="5"/>
    </row>
    <row r="25" spans="1:8">
      <c r="A25" s="5"/>
      <c r="B25" s="7"/>
      <c r="C25" s="5"/>
      <c r="D25" s="7"/>
      <c r="E25" s="5"/>
      <c r="F25" s="5"/>
      <c r="G25" s="5"/>
      <c r="H25" s="5"/>
    </row>
    <row r="26" spans="1:8">
      <c r="C26" s="5"/>
    </row>
    <row r="27" spans="1:8">
      <c r="C27" s="5"/>
    </row>
    <row r="28" spans="1:8">
      <c r="C28" s="5"/>
    </row>
    <row r="29" spans="1:8">
      <c r="C29" s="5"/>
    </row>
    <row r="30" spans="1:8">
      <c r="B30" s="1"/>
      <c r="C30" s="5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>
      <selection activeCell="D28" sqref="D28:D30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2" style="2" customWidth="1"/>
    <col min="9" max="9" width="29.7109375" style="2" customWidth="1"/>
    <col min="10" max="10" width="29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8" t="s">
        <v>3</v>
      </c>
      <c r="B2" s="8"/>
      <c r="C2" s="3" t="s">
        <v>88</v>
      </c>
    </row>
    <row r="3" spans="1:11" ht="21">
      <c r="A3" s="8" t="s">
        <v>4</v>
      </c>
      <c r="B3" s="8"/>
      <c r="C3" s="3" t="s">
        <v>148</v>
      </c>
    </row>
    <row r="6" spans="1:11">
      <c r="A6" s="4" t="s">
        <v>2</v>
      </c>
      <c r="B6" s="4" t="s">
        <v>93</v>
      </c>
      <c r="C6" s="4" t="s">
        <v>24</v>
      </c>
      <c r="D6" s="4" t="s">
        <v>92</v>
      </c>
      <c r="E6" s="4" t="s">
        <v>89</v>
      </c>
      <c r="F6" s="4" t="s">
        <v>90</v>
      </c>
      <c r="G6" s="4" t="s">
        <v>9</v>
      </c>
      <c r="H6" s="4" t="s">
        <v>6</v>
      </c>
      <c r="I6" s="4" t="s">
        <v>39</v>
      </c>
      <c r="J6" s="4" t="s">
        <v>91</v>
      </c>
      <c r="K6" s="2" t="s">
        <v>128</v>
      </c>
    </row>
    <row r="7" spans="1:11">
      <c r="A7" s="2" t="s">
        <v>1</v>
      </c>
      <c r="B7" s="19" t="s">
        <v>100</v>
      </c>
      <c r="C7" s="19" t="s">
        <v>95</v>
      </c>
      <c r="D7" s="19" t="s">
        <v>97</v>
      </c>
      <c r="E7" s="19" t="s">
        <v>94</v>
      </c>
      <c r="F7" s="19" t="s">
        <v>96</v>
      </c>
      <c r="G7" s="19" t="s">
        <v>99</v>
      </c>
      <c r="H7" s="19" t="s">
        <v>0</v>
      </c>
      <c r="I7" s="19" t="s">
        <v>98</v>
      </c>
      <c r="J7" s="19" t="s">
        <v>55</v>
      </c>
      <c r="K7" s="2" t="s">
        <v>130</v>
      </c>
    </row>
    <row r="8" spans="1:11">
      <c r="A8" s="2" t="s">
        <v>1</v>
      </c>
      <c r="B8" s="19" t="s">
        <v>103</v>
      </c>
      <c r="C8" s="19" t="s">
        <v>95</v>
      </c>
      <c r="D8" s="19" t="s">
        <v>102</v>
      </c>
      <c r="E8" s="19" t="s">
        <v>94</v>
      </c>
      <c r="F8" s="19" t="s">
        <v>96</v>
      </c>
      <c r="G8" s="19" t="s">
        <v>99</v>
      </c>
      <c r="H8" s="19" t="s">
        <v>0</v>
      </c>
      <c r="I8" s="19" t="s">
        <v>98</v>
      </c>
      <c r="J8" s="19" t="s">
        <v>101</v>
      </c>
      <c r="K8" s="2" t="s">
        <v>129</v>
      </c>
    </row>
    <row r="9" spans="1:11">
      <c r="A9" s="2" t="s">
        <v>1</v>
      </c>
      <c r="B9" s="2" t="s">
        <v>108</v>
      </c>
      <c r="C9" s="2" t="s">
        <v>104</v>
      </c>
      <c r="D9" s="2" t="s">
        <v>106</v>
      </c>
      <c r="E9" s="2" t="s">
        <v>94</v>
      </c>
      <c r="F9" s="2" t="s">
        <v>96</v>
      </c>
      <c r="G9" s="2" t="s">
        <v>99</v>
      </c>
      <c r="H9" s="2" t="s">
        <v>0</v>
      </c>
      <c r="I9" s="2" t="s">
        <v>107</v>
      </c>
      <c r="J9" s="2" t="s">
        <v>105</v>
      </c>
    </row>
    <row r="10" spans="1:11">
      <c r="A10" s="2" t="s">
        <v>1</v>
      </c>
      <c r="B10" s="2" t="s">
        <v>108</v>
      </c>
      <c r="C10" s="2" t="s">
        <v>109</v>
      </c>
      <c r="D10" s="2" t="s">
        <v>106</v>
      </c>
      <c r="E10" s="2" t="s">
        <v>94</v>
      </c>
      <c r="F10" s="2" t="s">
        <v>96</v>
      </c>
      <c r="G10" s="2" t="s">
        <v>99</v>
      </c>
      <c r="H10" s="2" t="s">
        <v>0</v>
      </c>
      <c r="I10" s="2" t="s">
        <v>111</v>
      </c>
      <c r="J10" s="2" t="s">
        <v>110</v>
      </c>
    </row>
    <row r="11" spans="1:11">
      <c r="A11" s="2" t="s">
        <v>1</v>
      </c>
      <c r="B11" s="2" t="s">
        <v>108</v>
      </c>
      <c r="C11" s="2" t="s">
        <v>112</v>
      </c>
      <c r="D11" s="2" t="s">
        <v>106</v>
      </c>
      <c r="E11" s="2" t="s">
        <v>94</v>
      </c>
      <c r="F11" s="2" t="s">
        <v>96</v>
      </c>
      <c r="G11" s="2" t="s">
        <v>99</v>
      </c>
      <c r="H11" s="2" t="s">
        <v>0</v>
      </c>
      <c r="I11" s="2" t="s">
        <v>113</v>
      </c>
      <c r="J11" s="2" t="s">
        <v>71</v>
      </c>
    </row>
    <row r="12" spans="1:11">
      <c r="A12" s="2" t="s">
        <v>1</v>
      </c>
      <c r="B12" s="2" t="s">
        <v>117</v>
      </c>
      <c r="C12" s="2" t="s">
        <v>114</v>
      </c>
      <c r="D12" s="2" t="s">
        <v>115</v>
      </c>
      <c r="E12" s="2" t="s">
        <v>94</v>
      </c>
      <c r="F12" s="2" t="s">
        <v>96</v>
      </c>
      <c r="G12" s="2" t="s">
        <v>99</v>
      </c>
      <c r="H12" s="2" t="s">
        <v>0</v>
      </c>
      <c r="I12" s="2" t="s">
        <v>116</v>
      </c>
      <c r="J12" s="2" t="s">
        <v>105</v>
      </c>
    </row>
    <row r="13" spans="1:11">
      <c r="A13" s="2" t="s">
        <v>1</v>
      </c>
      <c r="B13" s="2" t="s">
        <v>117</v>
      </c>
      <c r="C13" s="2" t="s">
        <v>118</v>
      </c>
      <c r="D13" s="2" t="s">
        <v>115</v>
      </c>
      <c r="E13" s="2" t="s">
        <v>94</v>
      </c>
      <c r="F13" s="2" t="s">
        <v>96</v>
      </c>
      <c r="G13" s="2" t="s">
        <v>99</v>
      </c>
      <c r="H13" s="2" t="s">
        <v>0</v>
      </c>
      <c r="I13" s="2" t="s">
        <v>119</v>
      </c>
      <c r="J13" s="2" t="s">
        <v>105</v>
      </c>
    </row>
    <row r="14" spans="1:11">
      <c r="A14" s="2" t="s">
        <v>1</v>
      </c>
      <c r="B14" s="2" t="s">
        <v>117</v>
      </c>
      <c r="C14" s="2" t="s">
        <v>120</v>
      </c>
      <c r="D14" s="2" t="s">
        <v>115</v>
      </c>
      <c r="E14" s="2" t="s">
        <v>94</v>
      </c>
      <c r="F14" s="2" t="s">
        <v>96</v>
      </c>
      <c r="G14" s="2" t="s">
        <v>99</v>
      </c>
      <c r="H14" s="2" t="s">
        <v>0</v>
      </c>
      <c r="I14" s="2" t="s">
        <v>121</v>
      </c>
      <c r="J14" s="2" t="s">
        <v>105</v>
      </c>
    </row>
    <row r="15" spans="1:11">
      <c r="A15" s="2" t="s">
        <v>1</v>
      </c>
      <c r="B15" s="2" t="s">
        <v>117</v>
      </c>
      <c r="C15" s="2" t="s">
        <v>122</v>
      </c>
      <c r="D15" s="2" t="s">
        <v>115</v>
      </c>
      <c r="E15" s="2" t="s">
        <v>94</v>
      </c>
      <c r="F15" s="2" t="s">
        <v>96</v>
      </c>
      <c r="G15" s="2" t="s">
        <v>99</v>
      </c>
      <c r="H15" s="2" t="s">
        <v>0</v>
      </c>
      <c r="I15" s="2" t="s">
        <v>123</v>
      </c>
      <c r="J15" s="2" t="s">
        <v>105</v>
      </c>
    </row>
    <row r="16" spans="1:11">
      <c r="A16" s="2" t="s">
        <v>1</v>
      </c>
      <c r="B16" s="2" t="s">
        <v>127</v>
      </c>
      <c r="C16" s="2" t="s">
        <v>124</v>
      </c>
      <c r="D16" s="2" t="s">
        <v>125</v>
      </c>
      <c r="E16" s="2" t="s">
        <v>94</v>
      </c>
      <c r="F16" s="2" t="s">
        <v>96</v>
      </c>
      <c r="G16" s="2" t="s">
        <v>99</v>
      </c>
      <c r="H16" s="2" t="s">
        <v>0</v>
      </c>
      <c r="I16" s="2" t="s">
        <v>126</v>
      </c>
      <c r="J16" s="2" t="s">
        <v>55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29" t="s">
        <v>138</v>
      </c>
      <c r="C19" s="30"/>
      <c r="D19" s="30"/>
      <c r="E19" s="31"/>
      <c r="F19" s="20" t="s">
        <v>79</v>
      </c>
      <c r="G19" s="21"/>
      <c r="H19" s="13" t="s">
        <v>81</v>
      </c>
      <c r="I19" s="13" t="s">
        <v>146</v>
      </c>
      <c r="J19" s="13" t="s">
        <v>57</v>
      </c>
      <c r="AG19" s="1"/>
      <c r="AH19" s="1"/>
    </row>
    <row r="20" spans="1:34" ht="11.25" customHeight="1">
      <c r="B20" s="32"/>
      <c r="C20" s="33"/>
      <c r="D20" s="33"/>
      <c r="E20" s="34"/>
      <c r="F20" s="22"/>
      <c r="G20" s="23"/>
      <c r="H20" s="14"/>
      <c r="I20" s="14"/>
      <c r="J20" s="14"/>
      <c r="AG20" s="1"/>
      <c r="AH20" s="1"/>
    </row>
    <row r="21" spans="1:34" ht="11.25" customHeight="1">
      <c r="B21" s="35"/>
      <c r="C21" s="36"/>
      <c r="D21" s="36"/>
      <c r="E21" s="37"/>
      <c r="F21" s="24"/>
      <c r="G21" s="25"/>
      <c r="H21" s="15"/>
      <c r="I21" s="15"/>
      <c r="J21" s="15"/>
      <c r="AG21" s="1"/>
      <c r="AH21" s="1"/>
    </row>
    <row r="22" spans="1:34" ht="11.25" customHeight="1">
      <c r="A22" s="5" t="s">
        <v>5</v>
      </c>
      <c r="B22" s="5" t="s">
        <v>139</v>
      </c>
      <c r="C22" s="16" t="s">
        <v>140</v>
      </c>
      <c r="D22" s="16" t="s">
        <v>141</v>
      </c>
      <c r="E22" s="16" t="s">
        <v>143</v>
      </c>
      <c r="F22" s="5" t="s">
        <v>144</v>
      </c>
      <c r="G22" s="5" t="s">
        <v>145</v>
      </c>
      <c r="H22" s="5" t="s">
        <v>131</v>
      </c>
      <c r="I22" s="9" t="s">
        <v>147</v>
      </c>
      <c r="J22" s="26" t="s">
        <v>132</v>
      </c>
      <c r="AG22" s="1"/>
      <c r="AH22" s="1"/>
    </row>
    <row r="23" spans="1:34">
      <c r="A23" s="5"/>
      <c r="B23" s="5"/>
      <c r="C23" s="17"/>
      <c r="D23" s="17"/>
      <c r="E23" s="17"/>
      <c r="F23" s="5"/>
      <c r="G23" s="5"/>
      <c r="H23" s="5"/>
      <c r="I23" s="10"/>
      <c r="J23" s="27"/>
      <c r="AG23" s="1"/>
      <c r="AH23" s="1"/>
    </row>
    <row r="24" spans="1:34">
      <c r="A24" s="5"/>
      <c r="B24" s="5"/>
      <c r="C24" s="17"/>
      <c r="D24" s="17"/>
      <c r="E24" s="17"/>
      <c r="F24" s="5"/>
      <c r="G24" s="5"/>
      <c r="H24" s="5"/>
      <c r="I24" s="10"/>
      <c r="J24" s="27"/>
      <c r="AG24" s="1"/>
      <c r="AH24" s="1"/>
    </row>
    <row r="25" spans="1:34">
      <c r="A25" s="5"/>
      <c r="B25" s="5"/>
      <c r="C25" s="17"/>
      <c r="D25" s="17"/>
      <c r="E25" s="17"/>
      <c r="F25" s="5"/>
      <c r="G25" s="5"/>
      <c r="H25" s="5"/>
      <c r="I25" s="10"/>
      <c r="J25" s="27"/>
      <c r="AG25" s="1"/>
      <c r="AH25" s="1"/>
    </row>
    <row r="26" spans="1:34">
      <c r="A26" s="5"/>
      <c r="B26" s="5"/>
      <c r="C26" s="18"/>
      <c r="D26" s="18"/>
      <c r="E26" s="18"/>
      <c r="F26" s="5"/>
      <c r="G26" s="5"/>
      <c r="H26" s="5"/>
      <c r="I26" s="11"/>
      <c r="J26" s="27"/>
    </row>
    <row r="27" spans="1:34">
      <c r="J27" s="27"/>
    </row>
    <row r="28" spans="1:34">
      <c r="D28" s="12" t="s">
        <v>142</v>
      </c>
      <c r="J28" s="27"/>
    </row>
    <row r="29" spans="1:34">
      <c r="D29" s="12"/>
      <c r="J29" s="27"/>
    </row>
    <row r="30" spans="1:34">
      <c r="D30" s="12"/>
      <c r="F30" s="1"/>
      <c r="H30" s="1"/>
      <c r="J30" s="27"/>
    </row>
    <row r="31" spans="1:34">
      <c r="J31" s="27"/>
    </row>
    <row r="32" spans="1:34">
      <c r="J32" s="27"/>
    </row>
    <row r="33" spans="10:10">
      <c r="J33" s="27"/>
    </row>
    <row r="34" spans="10:10">
      <c r="J34" s="28"/>
    </row>
  </sheetData>
  <mergeCells count="18">
    <mergeCell ref="B22:B26"/>
    <mergeCell ref="D28:D30"/>
    <mergeCell ref="J22:J34"/>
    <mergeCell ref="B19:E21"/>
    <mergeCell ref="F19:G21"/>
    <mergeCell ref="H19:H21"/>
    <mergeCell ref="I19:I21"/>
    <mergeCell ref="A22:A26"/>
    <mergeCell ref="F22:F26"/>
    <mergeCell ref="H22:H26"/>
    <mergeCell ref="C22:C26"/>
    <mergeCell ref="E22:E26"/>
    <mergeCell ref="G22:G26"/>
    <mergeCell ref="D22:D26"/>
    <mergeCell ref="I22:I26"/>
    <mergeCell ref="A2:B2"/>
    <mergeCell ref="A3:B3"/>
    <mergeCell ref="J19:J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16"/>
  <sheetViews>
    <sheetView tabSelected="1" zoomScaleNormal="100" workbookViewId="0">
      <selection activeCell="C9" sqref="C9"/>
    </sheetView>
  </sheetViews>
  <sheetFormatPr defaultRowHeight="11.25"/>
  <cols>
    <col min="1" max="1" width="16.140625" style="2" customWidth="1"/>
    <col min="2" max="2" width="26.5703125" style="2" customWidth="1"/>
    <col min="3" max="3" width="28.7109375" style="2" customWidth="1"/>
    <col min="4" max="4" width="27.7109375" style="2" customWidth="1"/>
    <col min="5" max="5" width="32.7109375" style="2" customWidth="1"/>
    <col min="6" max="6" width="29.28515625" style="2" customWidth="1"/>
    <col min="7" max="7" width="28.42578125" style="2" customWidth="1"/>
    <col min="8" max="8" width="22" style="2" customWidth="1"/>
    <col min="9" max="9" width="24.42578125" style="2" customWidth="1"/>
    <col min="10" max="10" width="25.28515625" style="2" customWidth="1"/>
    <col min="11" max="11" width="23" style="2" customWidth="1"/>
    <col min="12" max="12" width="23.85546875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2" ht="21">
      <c r="A2" s="8" t="s">
        <v>3</v>
      </c>
      <c r="B2" s="8"/>
      <c r="C2" s="3" t="s">
        <v>149</v>
      </c>
    </row>
    <row r="3" spans="1:12" ht="21">
      <c r="A3" s="8" t="s">
        <v>4</v>
      </c>
      <c r="B3" s="8"/>
      <c r="C3" s="3"/>
    </row>
    <row r="6" spans="1:12">
      <c r="A6" s="4" t="s">
        <v>2</v>
      </c>
      <c r="B6" s="4" t="s">
        <v>9</v>
      </c>
      <c r="C6" s="4" t="s">
        <v>6</v>
      </c>
      <c r="D6" s="4" t="s">
        <v>89</v>
      </c>
      <c r="E6" s="4" t="s">
        <v>24</v>
      </c>
      <c r="F6" s="4" t="s">
        <v>90</v>
      </c>
      <c r="G6" s="4" t="s">
        <v>91</v>
      </c>
      <c r="H6" s="4" t="s">
        <v>150</v>
      </c>
      <c r="I6" s="4" t="s">
        <v>61</v>
      </c>
      <c r="J6" s="4" t="s">
        <v>59</v>
      </c>
      <c r="K6" s="4" t="s">
        <v>39</v>
      </c>
      <c r="L6" s="4" t="s">
        <v>151</v>
      </c>
    </row>
    <row r="7" spans="1:12">
      <c r="A7" s="2" t="s">
        <v>1</v>
      </c>
      <c r="B7" s="2" t="s">
        <v>156</v>
      </c>
      <c r="C7" s="2" t="s">
        <v>11</v>
      </c>
      <c r="D7" s="2" t="s">
        <v>152</v>
      </c>
      <c r="E7" s="2" t="s">
        <v>153</v>
      </c>
      <c r="F7" s="2" t="s">
        <v>96</v>
      </c>
      <c r="G7" s="2" t="s">
        <v>154</v>
      </c>
      <c r="H7" s="2" t="s">
        <v>12</v>
      </c>
      <c r="I7" s="2" t="s">
        <v>154</v>
      </c>
      <c r="J7" s="2" t="s">
        <v>12</v>
      </c>
      <c r="K7" s="2" t="s">
        <v>155</v>
      </c>
      <c r="L7" s="2" t="s">
        <v>157</v>
      </c>
    </row>
    <row r="8" spans="1:12">
      <c r="A8" s="2" t="s">
        <v>1</v>
      </c>
      <c r="B8" s="2" t="s">
        <v>156</v>
      </c>
      <c r="C8" s="2" t="s">
        <v>11</v>
      </c>
      <c r="D8" s="2" t="s">
        <v>152</v>
      </c>
      <c r="E8" s="2" t="s">
        <v>158</v>
      </c>
      <c r="F8" s="2" t="s">
        <v>96</v>
      </c>
      <c r="G8" s="2" t="s">
        <v>159</v>
      </c>
      <c r="H8" s="2" t="s">
        <v>12</v>
      </c>
      <c r="I8" s="2" t="s">
        <v>159</v>
      </c>
      <c r="J8" s="2" t="s">
        <v>12</v>
      </c>
      <c r="K8" s="2" t="s">
        <v>155</v>
      </c>
      <c r="L8" s="2" t="s">
        <v>157</v>
      </c>
    </row>
    <row r="9" spans="1:12">
      <c r="A9" s="2" t="s">
        <v>1</v>
      </c>
      <c r="B9" s="2" t="s">
        <v>156</v>
      </c>
      <c r="C9" s="2" t="s">
        <v>11</v>
      </c>
      <c r="D9" s="2" t="s">
        <v>152</v>
      </c>
      <c r="E9" s="2" t="s">
        <v>160</v>
      </c>
      <c r="F9" s="2" t="s">
        <v>96</v>
      </c>
      <c r="G9" s="2" t="s">
        <v>56</v>
      </c>
      <c r="H9" s="2" t="s">
        <v>12</v>
      </c>
      <c r="I9" s="2" t="s">
        <v>56</v>
      </c>
      <c r="J9" s="2" t="s">
        <v>12</v>
      </c>
      <c r="K9" s="2" t="s">
        <v>161</v>
      </c>
      <c r="L9" s="2" t="s">
        <v>157</v>
      </c>
    </row>
    <row r="10" spans="1:12">
      <c r="A10" s="2" t="s">
        <v>1</v>
      </c>
      <c r="B10" s="2" t="s">
        <v>99</v>
      </c>
      <c r="C10" s="2" t="s">
        <v>0</v>
      </c>
      <c r="D10" s="2" t="s">
        <v>94</v>
      </c>
      <c r="E10" s="2" t="s">
        <v>162</v>
      </c>
      <c r="F10" s="2" t="s">
        <v>96</v>
      </c>
      <c r="G10" s="2" t="s">
        <v>56</v>
      </c>
      <c r="H10" s="2" t="s">
        <v>12</v>
      </c>
      <c r="I10" s="2" t="s">
        <v>56</v>
      </c>
      <c r="J10" s="2" t="s">
        <v>12</v>
      </c>
      <c r="K10" s="2" t="s">
        <v>155</v>
      </c>
      <c r="L10" s="2" t="s">
        <v>157</v>
      </c>
    </row>
    <row r="11" spans="1:12">
      <c r="A11" s="2" t="s">
        <v>1</v>
      </c>
      <c r="B11" s="2" t="s">
        <v>99</v>
      </c>
      <c r="C11" s="2" t="s">
        <v>0</v>
      </c>
      <c r="D11" s="2" t="s">
        <v>94</v>
      </c>
      <c r="E11" s="2" t="s">
        <v>95</v>
      </c>
      <c r="F11" s="2" t="s">
        <v>96</v>
      </c>
      <c r="G11" s="2" t="s">
        <v>163</v>
      </c>
      <c r="H11" s="2" t="s">
        <v>55</v>
      </c>
      <c r="I11" s="2" t="s">
        <v>64</v>
      </c>
      <c r="J11" s="2" t="s">
        <v>164</v>
      </c>
      <c r="K11" s="2" t="s">
        <v>98</v>
      </c>
      <c r="L11" s="2" t="s">
        <v>157</v>
      </c>
    </row>
    <row r="12" spans="1:12">
      <c r="A12" s="2" t="s">
        <v>1</v>
      </c>
      <c r="B12" s="2" t="s">
        <v>99</v>
      </c>
      <c r="C12" s="2" t="s">
        <v>0</v>
      </c>
      <c r="D12" s="2" t="s">
        <v>94</v>
      </c>
      <c r="E12" s="2" t="s">
        <v>165</v>
      </c>
      <c r="F12" s="2" t="s">
        <v>96</v>
      </c>
      <c r="G12" s="2" t="s">
        <v>166</v>
      </c>
      <c r="H12" s="2" t="s">
        <v>12</v>
      </c>
      <c r="I12" s="2" t="s">
        <v>166</v>
      </c>
      <c r="J12" s="2" t="s">
        <v>12</v>
      </c>
      <c r="K12" s="2" t="s">
        <v>155</v>
      </c>
      <c r="L12" s="2" t="s">
        <v>157</v>
      </c>
    </row>
    <row r="13" spans="1:12">
      <c r="A13" s="2" t="s">
        <v>1</v>
      </c>
      <c r="B13" s="2" t="s">
        <v>99</v>
      </c>
      <c r="C13" s="2" t="s">
        <v>0</v>
      </c>
      <c r="D13" s="2" t="s">
        <v>94</v>
      </c>
      <c r="E13" s="2" t="s">
        <v>104</v>
      </c>
      <c r="F13" s="2" t="s">
        <v>96</v>
      </c>
      <c r="G13" s="2" t="s">
        <v>105</v>
      </c>
      <c r="H13" s="2" t="s">
        <v>12</v>
      </c>
      <c r="I13" s="2" t="s">
        <v>105</v>
      </c>
      <c r="J13" s="2" t="s">
        <v>12</v>
      </c>
      <c r="K13" s="2" t="s">
        <v>107</v>
      </c>
      <c r="L13" s="2" t="s">
        <v>157</v>
      </c>
    </row>
    <row r="14" spans="1:12">
      <c r="A14" s="2" t="s">
        <v>1</v>
      </c>
      <c r="B14" s="2" t="s">
        <v>99</v>
      </c>
      <c r="C14" s="2" t="s">
        <v>0</v>
      </c>
      <c r="D14" s="2" t="s">
        <v>94</v>
      </c>
      <c r="E14" s="2" t="s">
        <v>109</v>
      </c>
      <c r="F14" s="2" t="s">
        <v>96</v>
      </c>
      <c r="G14" s="2" t="s">
        <v>110</v>
      </c>
      <c r="H14" s="2" t="s">
        <v>12</v>
      </c>
      <c r="I14" s="2" t="s">
        <v>110</v>
      </c>
      <c r="J14" s="2" t="s">
        <v>12</v>
      </c>
      <c r="K14" s="2" t="s">
        <v>111</v>
      </c>
      <c r="L14" s="2" t="s">
        <v>157</v>
      </c>
    </row>
    <row r="15" spans="1:12">
      <c r="A15" s="2" t="s">
        <v>1</v>
      </c>
      <c r="B15" s="2" t="s">
        <v>99</v>
      </c>
      <c r="C15" s="2" t="s">
        <v>0</v>
      </c>
      <c r="D15" s="2" t="s">
        <v>94</v>
      </c>
      <c r="E15" s="2" t="s">
        <v>112</v>
      </c>
      <c r="F15" s="2" t="s">
        <v>96</v>
      </c>
      <c r="G15" s="2" t="s">
        <v>71</v>
      </c>
      <c r="H15" s="2" t="s">
        <v>12</v>
      </c>
      <c r="I15" s="2" t="s">
        <v>71</v>
      </c>
      <c r="J15" s="2" t="s">
        <v>12</v>
      </c>
      <c r="K15" s="2" t="s">
        <v>113</v>
      </c>
      <c r="L15" s="2" t="s">
        <v>157</v>
      </c>
    </row>
    <row r="16" spans="1:12">
      <c r="A16" s="2" t="s">
        <v>1</v>
      </c>
      <c r="B16" s="2" t="s">
        <v>99</v>
      </c>
      <c r="C16" s="2" t="s">
        <v>0</v>
      </c>
      <c r="D16" s="2" t="s">
        <v>94</v>
      </c>
      <c r="E16" s="2" t="s">
        <v>114</v>
      </c>
      <c r="F16" s="2" t="s">
        <v>96</v>
      </c>
      <c r="G16" s="2" t="s">
        <v>105</v>
      </c>
      <c r="H16" s="2" t="s">
        <v>12</v>
      </c>
      <c r="I16" s="2" t="s">
        <v>105</v>
      </c>
      <c r="J16" s="2" t="s">
        <v>12</v>
      </c>
      <c r="K16" s="2" t="s">
        <v>116</v>
      </c>
      <c r="L16" s="2" t="s">
        <v>157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2</v>
      </c>
      <c r="F3" t="str">
        <f>CONCATENATE(C3,",")</f>
        <v>CD_CIA,</v>
      </c>
    </row>
    <row r="4" spans="3:6">
      <c r="C4" s="4" t="s">
        <v>7</v>
      </c>
      <c r="F4" t="str">
        <f t="shared" ref="F4:F48" si="0">CONCATENATE(C4,",")</f>
        <v>NR_NF,</v>
      </c>
    </row>
    <row r="5" spans="3:6">
      <c r="C5" s="4" t="s">
        <v>8</v>
      </c>
      <c r="F5" t="str">
        <f t="shared" si="0"/>
        <v>NR_SERIE_NF,</v>
      </c>
    </row>
    <row r="6" spans="3:6">
      <c r="C6" s="4" t="s">
        <v>14</v>
      </c>
      <c r="F6" t="str">
        <f t="shared" si="0"/>
        <v>ULTIMA_ATUALIZ_NF,</v>
      </c>
    </row>
    <row r="7" spans="3:6">
      <c r="C7" s="4" t="s">
        <v>9</v>
      </c>
      <c r="F7" t="str">
        <f t="shared" si="0"/>
        <v>CD_UNIDADE_EMPRESARIAL,</v>
      </c>
    </row>
    <row r="8" spans="3:6">
      <c r="C8" s="4" t="s">
        <v>6</v>
      </c>
      <c r="F8" t="str">
        <f t="shared" si="0"/>
        <v>CD_FILIAL,</v>
      </c>
    </row>
    <row r="9" spans="3:6">
      <c r="C9" s="4" t="s">
        <v>15</v>
      </c>
      <c r="F9" t="str">
        <f t="shared" si="0"/>
        <v>CD_NATUREZA_OPERACAO,</v>
      </c>
    </row>
    <row r="10" spans="3:6">
      <c r="C10" s="4" t="s">
        <v>16</v>
      </c>
      <c r="F10" t="str">
        <f t="shared" si="0"/>
        <v>SQ_NATUREZA_OPERACAO,</v>
      </c>
    </row>
    <row r="11" spans="3:6">
      <c r="C11" s="4" t="s">
        <v>17</v>
      </c>
      <c r="F11" t="str">
        <f t="shared" si="0"/>
        <v>DT_FATURA,</v>
      </c>
    </row>
    <row r="12" spans="3:6">
      <c r="C12" s="4" t="s">
        <v>18</v>
      </c>
      <c r="F12" t="str">
        <f t="shared" si="0"/>
        <v>CD_CLIENTE_FATURA,</v>
      </c>
    </row>
    <row r="13" spans="3:6">
      <c r="C13" s="4" t="s">
        <v>19</v>
      </c>
      <c r="F13" t="str">
        <f t="shared" si="0"/>
        <v>CD_CLIENTE_ENTREGA,</v>
      </c>
    </row>
    <row r="14" spans="3:6">
      <c r="C14" s="4" t="s">
        <v>20</v>
      </c>
      <c r="F14" t="str">
        <f t="shared" si="0"/>
        <v>SQ_ENTREGA,</v>
      </c>
    </row>
    <row r="15" spans="3:6">
      <c r="C15" s="4" t="s">
        <v>10</v>
      </c>
      <c r="F15" t="str">
        <f t="shared" si="0"/>
        <v>NR_PEDIDO,</v>
      </c>
    </row>
    <row r="16" spans="3:6">
      <c r="C16" s="4" t="s">
        <v>21</v>
      </c>
      <c r="F16" t="str">
        <f t="shared" si="0"/>
        <v>CD_STATUS,</v>
      </c>
    </row>
    <row r="17" spans="3:6">
      <c r="C17" s="4" t="s">
        <v>22</v>
      </c>
      <c r="F17" t="str">
        <f t="shared" si="0"/>
        <v>DT_STATUS,</v>
      </c>
    </row>
    <row r="18" spans="3:6">
      <c r="C18" s="4" t="s">
        <v>13</v>
      </c>
      <c r="F18" t="str">
        <f t="shared" si="0"/>
        <v>CD_TIPO_NF,</v>
      </c>
    </row>
    <row r="19" spans="3:6">
      <c r="C19" s="4" t="s">
        <v>23</v>
      </c>
      <c r="F19" t="str">
        <f t="shared" si="0"/>
        <v>NR_NFR_DEVOLUCAO,</v>
      </c>
    </row>
    <row r="20" spans="3:6">
      <c r="C20" s="4" t="s">
        <v>24</v>
      </c>
      <c r="F20" t="str">
        <f t="shared" si="0"/>
        <v>CD_ITEM,</v>
      </c>
    </row>
    <row r="21" spans="3:6">
      <c r="C21" s="4" t="s">
        <v>25</v>
      </c>
      <c r="F21" t="str">
        <f t="shared" si="0"/>
        <v>QT_DEVOLUCAO,</v>
      </c>
    </row>
    <row r="22" spans="3:6">
      <c r="C22" s="4" t="s">
        <v>26</v>
      </c>
      <c r="F22" t="str">
        <f t="shared" si="0"/>
        <v>VL_ICMS,</v>
      </c>
    </row>
    <row r="23" spans="3:6">
      <c r="C23" s="4" t="s">
        <v>27</v>
      </c>
      <c r="F23" t="str">
        <f t="shared" si="0"/>
        <v>VL_PRODUTO,</v>
      </c>
    </row>
    <row r="24" spans="3:6">
      <c r="C24" s="4" t="s">
        <v>28</v>
      </c>
      <c r="F24" t="str">
        <f t="shared" si="0"/>
        <v>VL_FRETE,</v>
      </c>
    </row>
    <row r="25" spans="3:6">
      <c r="C25" s="4" t="s">
        <v>29</v>
      </c>
      <c r="F25" t="str">
        <f t="shared" si="0"/>
        <v>VL_DESPESA,</v>
      </c>
    </row>
    <row r="26" spans="3:6">
      <c r="C26" s="4" t="s">
        <v>30</v>
      </c>
      <c r="F26" t="str">
        <f t="shared" si="0"/>
        <v>VL_DESCONTO_INCONDICIONAL,</v>
      </c>
    </row>
    <row r="27" spans="3:6">
      <c r="C27" s="4" t="s">
        <v>31</v>
      </c>
      <c r="F27" t="str">
        <f t="shared" si="0"/>
        <v>VL_TOTAL_ITEM,</v>
      </c>
    </row>
    <row r="28" spans="3:6">
      <c r="C28" s="4" t="s">
        <v>32</v>
      </c>
      <c r="F28" t="str">
        <f t="shared" si="0"/>
        <v>NR_PEDIDO_ORIGINAL,</v>
      </c>
    </row>
    <row r="29" spans="3:6">
      <c r="C29" s="4" t="s">
        <v>33</v>
      </c>
      <c r="F29" t="str">
        <f t="shared" si="0"/>
        <v>DT_PEDIDO,</v>
      </c>
    </row>
    <row r="30" spans="3:6">
      <c r="C30" s="4" t="s">
        <v>34</v>
      </c>
      <c r="F30" t="str">
        <f t="shared" si="0"/>
        <v>CD_CANAL_VENDAS,</v>
      </c>
    </row>
    <row r="31" spans="3:6">
      <c r="C31" s="4" t="s">
        <v>35</v>
      </c>
      <c r="F31" t="str">
        <f t="shared" si="0"/>
        <v>CD_TIPO_CLIENTE,</v>
      </c>
    </row>
    <row r="32" spans="3:6">
      <c r="C32" s="4" t="s">
        <v>36</v>
      </c>
      <c r="F32" t="str">
        <f t="shared" si="0"/>
        <v>CD_CIDADE,</v>
      </c>
    </row>
    <row r="33" spans="3:6">
      <c r="C33" s="4" t="s">
        <v>37</v>
      </c>
      <c r="F33" t="str">
        <f t="shared" si="0"/>
        <v>CD_PAIS,</v>
      </c>
    </row>
    <row r="34" spans="3:6">
      <c r="C34" s="4" t="s">
        <v>38</v>
      </c>
      <c r="F34" t="str">
        <f t="shared" si="0"/>
        <v>CD_ESTADO,</v>
      </c>
    </row>
    <row r="35" spans="3:6">
      <c r="C35" s="4" t="s">
        <v>39</v>
      </c>
      <c r="F35" t="str">
        <f t="shared" si="0"/>
        <v>VL_CMV,</v>
      </c>
    </row>
    <row r="36" spans="3:6">
      <c r="C36" s="4" t="s">
        <v>40</v>
      </c>
      <c r="F36" t="str">
        <f t="shared" si="0"/>
        <v>NR_NF_FATURA,</v>
      </c>
    </row>
    <row r="37" spans="3:6">
      <c r="C37" s="4" t="s">
        <v>41</v>
      </c>
      <c r="F37" t="str">
        <f t="shared" si="0"/>
        <v>NR_SERIE_NF_FATURA,</v>
      </c>
    </row>
    <row r="38" spans="3:6">
      <c r="C38" s="4" t="s">
        <v>42</v>
      </c>
      <c r="F38" t="str">
        <f t="shared" si="0"/>
        <v>NR_NF_REMESSA,</v>
      </c>
    </row>
    <row r="39" spans="3:6">
      <c r="C39" s="4" t="s">
        <v>43</v>
      </c>
      <c r="F39" t="str">
        <f t="shared" si="0"/>
        <v>NR_SERIE_NF_REMESSA,</v>
      </c>
    </row>
    <row r="40" spans="3:6">
      <c r="C40" s="4" t="s">
        <v>44</v>
      </c>
      <c r="F40" t="str">
        <f t="shared" si="0"/>
        <v>VL_PIS,</v>
      </c>
    </row>
    <row r="41" spans="3:6">
      <c r="C41" s="4" t="s">
        <v>45</v>
      </c>
      <c r="F41" t="str">
        <f t="shared" si="0"/>
        <v>VL_COFINS,</v>
      </c>
    </row>
    <row r="42" spans="3:6">
      <c r="C42" s="4" t="s">
        <v>46</v>
      </c>
      <c r="F42" t="str">
        <f t="shared" si="0"/>
        <v>CD_UNIDADE_NEGOCIO,</v>
      </c>
    </row>
    <row r="43" spans="3:6">
      <c r="C43" s="4" t="s">
        <v>47</v>
      </c>
      <c r="F43" t="str">
        <f t="shared" si="0"/>
        <v>IN_REPOSICAO,</v>
      </c>
    </row>
    <row r="44" spans="3:6">
      <c r="C44" s="4" t="s">
        <v>48</v>
      </c>
      <c r="F44" t="str">
        <f t="shared" si="0"/>
        <v>NR_REC_DEVOLUCAO,</v>
      </c>
    </row>
    <row r="45" spans="3:6">
      <c r="C45" s="4" t="s">
        <v>49</v>
      </c>
      <c r="F45" t="str">
        <f t="shared" si="0"/>
        <v>NM_MOTIVO_CATEGORIA,</v>
      </c>
    </row>
    <row r="46" spans="3:6">
      <c r="C46" s="4" t="s">
        <v>50</v>
      </c>
      <c r="F46" t="str">
        <f t="shared" si="0"/>
        <v>NM_MOTIVO_ASSUNTO,</v>
      </c>
    </row>
    <row r="47" spans="3:6">
      <c r="C47" s="4" t="s">
        <v>51</v>
      </c>
      <c r="F47" t="str">
        <f t="shared" si="0"/>
        <v>NM_MOTIVO_ETIQUETA,</v>
      </c>
    </row>
    <row r="48" spans="3:6">
      <c r="C48" s="4" t="s">
        <v>52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stg_est_crossdocking</vt:lpstr>
      <vt:lpstr>stg_est_referencia</vt:lpstr>
      <vt:lpstr>stg_est_estoque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2014-07-25T19:09:11Z</dcterms:modified>
</cp:coreProperties>
</file>