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2" activeTab="3"/>
  </bookViews>
  <sheets>
    <sheet name="stg_dom_wms_onda" sheetId="1" r:id="rId1"/>
    <sheet name="stg_dom_wms_tracking_pedido" sheetId="5" r:id="rId2"/>
    <sheet name="stg_dom_wms_trp_ocorrencia" sheetId="6" r:id="rId3"/>
    <sheet name="stg_wms_eventos_tracking" sheetId="7" r:id="rId4"/>
    <sheet name="Plan2" sheetId="2" r:id="rId5"/>
    <sheet name="Plan3" sheetId="3" r:id="rId6"/>
    <sheet name="Plan4" sheetId="4" r:id="rId7"/>
  </sheets>
  <calcPr calcId="125725"/>
</workbook>
</file>

<file path=xl/calcChain.xml><?xml version="1.0" encoding="utf-8"?>
<calcChain xmlns="http://schemas.openxmlformats.org/spreadsheetml/2006/main">
  <c r="G2" i="4"/>
  <c r="G3" l="1"/>
  <c r="G4"/>
  <c r="G5"/>
  <c r="G6"/>
  <c r="G7"/>
  <c r="G8"/>
  <c r="G9"/>
</calcChain>
</file>

<file path=xl/sharedStrings.xml><?xml version="1.0" encoding="utf-8"?>
<sst xmlns="http://schemas.openxmlformats.org/spreadsheetml/2006/main" count="296" uniqueCount="168">
  <si>
    <t>CD_ONDA</t>
  </si>
  <si>
    <t>CD_ARMAZEM</t>
  </si>
  <si>
    <t>CD_PROGRAMA</t>
  </si>
  <si>
    <t>DT_CADASTRO</t>
  </si>
  <si>
    <t>QT_PEDIDOS</t>
  </si>
  <si>
    <t>QT_ITENS</t>
  </si>
  <si>
    <t>CD_SITUACAO_ONDA</t>
  </si>
  <si>
    <t>DT_ULT_ATUALIZACAO</t>
  </si>
  <si>
    <t>WMWHSE2</t>
  </si>
  <si>
    <t xml:space="preserve"> </t>
  </si>
  <si>
    <t>WMWHSE4</t>
  </si>
  <si>
    <t>WMWHSE5</t>
  </si>
  <si>
    <t>WMWHSE7</t>
  </si>
  <si>
    <t>WMWHSE8</t>
  </si>
  <si>
    <t>Conferência dos dados da tabela:</t>
  </si>
  <si>
    <t>dbo.stg_dom_wms_onda</t>
  </si>
  <si>
    <t>0000000006</t>
  </si>
  <si>
    <t>1</t>
  </si>
  <si>
    <t>9</t>
  </si>
  <si>
    <t>5</t>
  </si>
  <si>
    <t>No menu do topo da tela, selecionar Onda, Execução e Manutenção de Onda. Informar o CD_ONDA na coluna "Chave de Onda"</t>
  </si>
  <si>
    <t>Esta informação está com brancos na view de extração</t>
  </si>
  <si>
    <t>No menu do topo da tela, selecionar Onda, Execução e Manutenção de Onda. Informar o CD_ONDA na coluna "Chave de Onda". Pegar a informação da coluna "Criado em:"</t>
  </si>
  <si>
    <t>2013-09-20 19:14:19.000</t>
  </si>
  <si>
    <t xml:space="preserve">No menu do topo da tela, selecionar Onda, Execução e Manutenção de Onda. Informar o CD_ONDA na coluna "Chave de Onda". Fazer o detalhamento da onda desejada. Pegar a informação de "Total de Pedidos" </t>
  </si>
  <si>
    <t xml:space="preserve">No menu do topo da tela, selecionar Onda, Execução e Manutenção de Onda. Informar o CD_ONDA na coluna "Chave de Onda". Fazer o detalhamento da onda desejada. Pegar a informação de "Total de Linhas" </t>
  </si>
  <si>
    <t xml:space="preserve">No menu do topo da tela, selecionar Onda, Execução e Manutenção de Onda. Informar o CD_ONDA na coluna "Chave de Onda". Fazer o detalhamento da onda desejada. Pegar a informação de "Status" </t>
  </si>
  <si>
    <t>No menu do topo da tela, selecionar WMS, Configuração, Códigos e Sistema. Informar o CD_ONDA na coluna "Chave de Onda". Fazer o detalhamento da onda desejada. Pegar a informação de "Status" . Digitar a informação "WAVESTATUS" e pedir o detalhamento do mesmo. Pegar a informação da coluna "Código" para o status desejado</t>
  </si>
  <si>
    <t>O campo lido como data de atualização não é apresentado em tela</t>
  </si>
  <si>
    <t>0000000151</t>
  </si>
  <si>
    <t>2014-11-17 17:10:54.000</t>
  </si>
  <si>
    <t>41</t>
  </si>
  <si>
    <t>0</t>
  </si>
  <si>
    <t>0000000141</t>
  </si>
  <si>
    <t>2014-05-27 17:20:32.000</t>
  </si>
  <si>
    <t>2</t>
  </si>
  <si>
    <t>2014-05-28 11:38:30.000</t>
  </si>
  <si>
    <t>Para conferir o Armazém WMWHSE2 : Acessar o WMS e no menu no topo da tela, selecionar "CONSUL W_A00400"</t>
  </si>
  <si>
    <t>WMWHSE1</t>
  </si>
  <si>
    <t>WMWHSE3</t>
  </si>
  <si>
    <t>WMWHSE6</t>
  </si>
  <si>
    <t>N.TESTE W_001A01</t>
  </si>
  <si>
    <t>CONSUL W_A00400</t>
  </si>
  <si>
    <t>SIMUL W_A00200</t>
  </si>
  <si>
    <t>A00300ATACADO</t>
  </si>
  <si>
    <t>A01000B2C RJ</t>
  </si>
  <si>
    <t>NE01_W_A01600</t>
  </si>
  <si>
    <t>Armazém</t>
  </si>
  <si>
    <t>Opção</t>
  </si>
  <si>
    <t>Para conferir os demais Armazéns, utilizar as opções abaixo:</t>
  </si>
  <si>
    <t>dbo.stg_dom_wms_tracking_pedido</t>
  </si>
  <si>
    <t>NR_PEDIDO</t>
  </si>
  <si>
    <t>CD_EVENTO_TERCEIRO</t>
  </si>
  <si>
    <t>DT_REGISTRO</t>
  </si>
  <si>
    <t>CD_SITUACAO</t>
  </si>
  <si>
    <t>WMS</t>
  </si>
  <si>
    <t>02</t>
  </si>
  <si>
    <t>12</t>
  </si>
  <si>
    <t>09</t>
  </si>
  <si>
    <t>17</t>
  </si>
  <si>
    <t>29</t>
  </si>
  <si>
    <t>95</t>
  </si>
  <si>
    <t>Está fixo na query de extração como "WMS"</t>
  </si>
  <si>
    <t>2013-09-20 19:06:35.000</t>
  </si>
  <si>
    <t>2013-09-20 19:19:48.000</t>
  </si>
  <si>
    <t>2013-09-23 15:41:11.000</t>
  </si>
  <si>
    <t>2013-09-23 16:01:22.000</t>
  </si>
  <si>
    <t>No menu do topo da tela, selecionar WMS, Saída e Ordem de Expedição. Informar o NR_PEDIDO na coluna "Nº Pedido"</t>
  </si>
  <si>
    <t>No menu do topo da tela, selecionar WMS, Saída e Ordem de Expedição. Informar o NR_PEDIDO na coluna "Nº Pedido" e pedir o seu detalhamento. Selecionar no menu superior da "Ordem de Expedição" o "Histórico de Status"</t>
  </si>
  <si>
    <t>Pegar a Informação da coluna Código</t>
  </si>
  <si>
    <t>Pegar a Informação da coluna Data/Hora [caso tenha 2 códigos  iguais, será considerada a data mínima para o mesmo]</t>
  </si>
  <si>
    <t>dbo.stg_dom_wms_trp_ocorrencia</t>
  </si>
  <si>
    <t>ID_OCORRENCIA</t>
  </si>
  <si>
    <t>DS_OCORRENCIA</t>
  </si>
  <si>
    <t>-2</t>
  </si>
  <si>
    <t>SemSincronismo</t>
  </si>
  <si>
    <t>-1</t>
  </si>
  <si>
    <t>Desc.</t>
  </si>
  <si>
    <t>00</t>
  </si>
  <si>
    <t>Pedido em branco</t>
  </si>
  <si>
    <t>Criado extern.</t>
  </si>
  <si>
    <t>04</t>
  </si>
  <si>
    <t>Criado intern.</t>
  </si>
  <si>
    <t>06</t>
  </si>
  <si>
    <t>Não alocou</t>
  </si>
  <si>
    <t>08</t>
  </si>
  <si>
    <t>Convertido</t>
  </si>
  <si>
    <t>Não inic.</t>
  </si>
  <si>
    <t>Volume pré-alocado</t>
  </si>
  <si>
    <t>Pré-alocado</t>
  </si>
  <si>
    <t>Liberado p/planej. depósito</t>
  </si>
  <si>
    <t>Volume alocado</t>
  </si>
  <si>
    <t>Volume aloc./volume sep.</t>
  </si>
  <si>
    <t>Volume alocado/volume exp.</t>
  </si>
  <si>
    <t>Alocado(a)</t>
  </si>
  <si>
    <t>Substituído</t>
  </si>
  <si>
    <t>Volume liberado</t>
  </si>
  <si>
    <t>Volume liberado/volume sep.</t>
  </si>
  <si>
    <t>Volume liberado/volume exp.</t>
  </si>
  <si>
    <t>Liberado</t>
  </si>
  <si>
    <t>Em coleta</t>
  </si>
  <si>
    <t>Vol. sep.</t>
  </si>
  <si>
    <t>Vol. separado/volume exp.</t>
  </si>
  <si>
    <t>Coleta concluída</t>
  </si>
  <si>
    <t>Separado/volume exp.</t>
  </si>
  <si>
    <t>Em emb.</t>
  </si>
  <si>
    <t>Emb. concluída</t>
  </si>
  <si>
    <t>Área intermediária</t>
  </si>
  <si>
    <t>Manifestado</t>
  </si>
  <si>
    <t>Em carreg.</t>
  </si>
  <si>
    <t>Carregado</t>
  </si>
  <si>
    <t>Volume expedido</t>
  </si>
  <si>
    <t>Fechar produção</t>
  </si>
  <si>
    <t>Expedição concluída</t>
  </si>
  <si>
    <t>Entrega aceita</t>
  </si>
  <si>
    <t>Entrega recusada</t>
  </si>
  <si>
    <t>Cancelado extern.</t>
  </si>
  <si>
    <t>Cancelado intern.</t>
  </si>
  <si>
    <t>Logistic Loss</t>
  </si>
  <si>
    <t>11</t>
  </si>
  <si>
    <t>13</t>
  </si>
  <si>
    <t>14</t>
  </si>
  <si>
    <t>15</t>
  </si>
  <si>
    <t>16</t>
  </si>
  <si>
    <t>18</t>
  </si>
  <si>
    <t>22</t>
  </si>
  <si>
    <t>25</t>
  </si>
  <si>
    <t>27</t>
  </si>
  <si>
    <t>51</t>
  </si>
  <si>
    <t>52</t>
  </si>
  <si>
    <t>53</t>
  </si>
  <si>
    <t>55</t>
  </si>
  <si>
    <t>57</t>
  </si>
  <si>
    <t>61</t>
  </si>
  <si>
    <t>68</t>
  </si>
  <si>
    <t>75</t>
  </si>
  <si>
    <t>78</t>
  </si>
  <si>
    <t>82</t>
  </si>
  <si>
    <t>88</t>
  </si>
  <si>
    <t>92</t>
  </si>
  <si>
    <t>94</t>
  </si>
  <si>
    <t>96</t>
  </si>
  <si>
    <t>97</t>
  </si>
  <si>
    <t>98</t>
  </si>
  <si>
    <t>99</t>
  </si>
  <si>
    <t>100</t>
  </si>
  <si>
    <t>As informações estão sendo lidas do Armazém WMWHSE2 : Acessar o WMS e no menu no topo da tela, selecionar "CONSUL W_A00400"</t>
  </si>
  <si>
    <t>No menu do topo da tela, selecionar WMS, Configuração, Códigos e Status Pedido.  O ID_OCORRENCIA é lido da coluna "Código" e o DS_OCORRENCIA é lido da coluna "Descrição"</t>
  </si>
  <si>
    <t>CD_PLANTA</t>
  </si>
  <si>
    <t>NR_PEDIDO_WMS</t>
  </si>
  <si>
    <t>CD_OCORRENCIA_TERCEIRO</t>
  </si>
  <si>
    <t>NAO UTILIZAR</t>
  </si>
  <si>
    <t>2013-09-12 13:37:51.000</t>
  </si>
  <si>
    <t>P</t>
  </si>
  <si>
    <t>dbo.stg_wms_eventos_tracking</t>
  </si>
  <si>
    <t>Está fixo na query de extração como "P"</t>
  </si>
  <si>
    <t>2013-09-12 14:04:27.000</t>
  </si>
  <si>
    <t>SEC</t>
  </si>
  <si>
    <t>2015-01-13 11:27:26.000</t>
  </si>
  <si>
    <t>2014-08-26 11:24:33.000</t>
  </si>
  <si>
    <t>2014-08-29 18:27:14.000</t>
  </si>
  <si>
    <t>GAI</t>
  </si>
  <si>
    <t>2014-08-29 18:32:53.000</t>
  </si>
  <si>
    <t>No menu do topo da tela, selecionar WMS, Saída e Ordem de Expedição. Informar o NR_PEDIDO na coluna "Nº Pedido". Para a ocorrência WMS, pegar a informação da coluna "Data do Pedido"</t>
  </si>
  <si>
    <t>0000013145</t>
  </si>
  <si>
    <t>2014-08-27 17:11:20.000</t>
  </si>
  <si>
    <t>2014-08-27 18:55:47.000</t>
  </si>
  <si>
    <t>2014-08-27 18:58:44.000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</si>
</sst>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0" xfId="0" applyNumberFormat="1" applyFont="1"/>
    <xf numFmtId="0" fontId="3" fillId="0" borderId="0" xfId="0" applyNumberFormat="1" applyFont="1"/>
    <xf numFmtId="49" fontId="2" fillId="3" borderId="0" xfId="0" applyNumberFormat="1" applyFont="1" applyFill="1" applyAlignment="1">
      <alignment horizont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J184"/>
  <sheetViews>
    <sheetView topLeftCell="A4" workbookViewId="0">
      <selection activeCell="D25" sqref="D25"/>
    </sheetView>
  </sheetViews>
  <sheetFormatPr defaultRowHeight="15"/>
  <cols>
    <col min="1" max="1" width="17.5703125" customWidth="1"/>
    <col min="2" max="8" width="23.7109375" customWidth="1"/>
    <col min="9" max="9" width="20.140625" bestFit="1" customWidth="1"/>
    <col min="10" max="10" width="22" bestFit="1" customWidth="1"/>
  </cols>
  <sheetData>
    <row r="2" spans="1:36" s="3" customFormat="1" ht="21">
      <c r="C2" s="5" t="s">
        <v>14</v>
      </c>
      <c r="D2" s="1" t="s">
        <v>15</v>
      </c>
      <c r="E2" s="6"/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s="9" customFormat="1" ht="23.25" customHeight="1">
      <c r="A4" s="11" t="s">
        <v>37</v>
      </c>
      <c r="B4" s="12"/>
      <c r="C4" s="12"/>
      <c r="D4" s="12"/>
      <c r="E4" s="13"/>
      <c r="F4" s="8"/>
      <c r="G4" s="8"/>
      <c r="H4" s="8"/>
    </row>
    <row r="5" spans="1:36" s="9" customFormat="1" ht="11.25"/>
    <row r="6" spans="1:36" s="9" customFormat="1" ht="22.5" customHeight="1">
      <c r="A6" s="10" t="s">
        <v>1</v>
      </c>
      <c r="B6" s="10" t="s">
        <v>0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  <c r="H6" s="10" t="s">
        <v>7</v>
      </c>
    </row>
    <row r="7" spans="1:36" s="9" customFormat="1" ht="11.25">
      <c r="A7" s="2" t="s">
        <v>8</v>
      </c>
      <c r="B7" s="16" t="s">
        <v>16</v>
      </c>
      <c r="C7" s="16" t="s">
        <v>9</v>
      </c>
      <c r="D7" s="16" t="s">
        <v>23</v>
      </c>
      <c r="E7" s="16" t="s">
        <v>17</v>
      </c>
      <c r="F7" s="16" t="s">
        <v>17</v>
      </c>
      <c r="G7" s="16" t="s">
        <v>18</v>
      </c>
      <c r="H7" s="2" t="s">
        <v>23</v>
      </c>
    </row>
    <row r="8" spans="1:36" s="9" customFormat="1" ht="11.25">
      <c r="A8" s="2" t="s">
        <v>8</v>
      </c>
      <c r="B8" s="16" t="s">
        <v>29</v>
      </c>
      <c r="C8" s="16" t="s">
        <v>9</v>
      </c>
      <c r="D8" s="16" t="s">
        <v>30</v>
      </c>
      <c r="E8" s="16" t="s">
        <v>31</v>
      </c>
      <c r="F8" s="16" t="s">
        <v>31</v>
      </c>
      <c r="G8" s="16" t="s">
        <v>32</v>
      </c>
      <c r="H8" s="2" t="s">
        <v>30</v>
      </c>
    </row>
    <row r="9" spans="1:36" s="9" customFormat="1" ht="11.25">
      <c r="A9" s="2" t="s">
        <v>8</v>
      </c>
      <c r="B9" s="16" t="s">
        <v>33</v>
      </c>
      <c r="C9" s="16" t="s">
        <v>9</v>
      </c>
      <c r="D9" s="16" t="s">
        <v>34</v>
      </c>
      <c r="E9" s="16" t="s">
        <v>35</v>
      </c>
      <c r="F9" s="16" t="s">
        <v>35</v>
      </c>
      <c r="G9" s="16" t="s">
        <v>19</v>
      </c>
      <c r="H9" s="2" t="s">
        <v>36</v>
      </c>
    </row>
    <row r="10" spans="1:36" s="9" customFormat="1" ht="11.25"/>
    <row r="11" spans="1:36" s="9" customFormat="1" ht="11.25">
      <c r="B11" s="17" t="s">
        <v>20</v>
      </c>
      <c r="C11" s="17" t="s">
        <v>21</v>
      </c>
      <c r="D11" s="17" t="s">
        <v>22</v>
      </c>
      <c r="E11" s="17" t="s">
        <v>24</v>
      </c>
      <c r="F11" s="17" t="s">
        <v>25</v>
      </c>
      <c r="G11" s="17" t="s">
        <v>26</v>
      </c>
      <c r="H11" s="17" t="s">
        <v>28</v>
      </c>
    </row>
    <row r="12" spans="1:36" s="9" customFormat="1" ht="11.25">
      <c r="B12" s="17"/>
      <c r="C12" s="17"/>
      <c r="D12" s="17"/>
      <c r="E12" s="17"/>
      <c r="F12" s="17"/>
      <c r="G12" s="17"/>
      <c r="H12" s="17"/>
    </row>
    <row r="13" spans="1:36" s="9" customFormat="1" ht="11.25">
      <c r="B13" s="17"/>
      <c r="C13" s="17"/>
      <c r="D13" s="17"/>
      <c r="E13" s="17"/>
      <c r="F13" s="17"/>
      <c r="G13" s="17"/>
      <c r="H13" s="17"/>
    </row>
    <row r="14" spans="1:36" s="9" customFormat="1" ht="11.25">
      <c r="B14" s="17"/>
      <c r="C14" s="17"/>
      <c r="D14" s="17"/>
      <c r="E14" s="17"/>
      <c r="F14" s="17"/>
      <c r="G14" s="17"/>
      <c r="H14" s="17"/>
    </row>
    <row r="15" spans="1:36" s="9" customFormat="1" ht="11.25">
      <c r="B15" s="17"/>
      <c r="C15" s="17"/>
      <c r="D15" s="17"/>
      <c r="E15" s="17"/>
      <c r="F15" s="17"/>
      <c r="G15" s="17"/>
      <c r="H15" s="17"/>
    </row>
    <row r="16" spans="1:36" s="9" customFormat="1" ht="11.25">
      <c r="B16" s="17"/>
      <c r="C16" s="17"/>
      <c r="D16" s="17"/>
      <c r="E16" s="17"/>
      <c r="F16" s="17"/>
      <c r="G16" s="17"/>
      <c r="H16" s="17"/>
    </row>
    <row r="17" spans="1:8" s="9" customFormat="1" ht="11.25">
      <c r="B17" s="17"/>
      <c r="C17" s="17"/>
      <c r="D17" s="17"/>
      <c r="E17" s="17"/>
      <c r="F17" s="17"/>
      <c r="G17" s="17"/>
      <c r="H17" s="17"/>
    </row>
    <row r="18" spans="1:8" s="9" customFormat="1" ht="11.25">
      <c r="B18" s="17"/>
      <c r="C18" s="17"/>
      <c r="D18" s="17"/>
      <c r="E18" s="17"/>
      <c r="F18" s="17"/>
      <c r="G18" s="17"/>
      <c r="H18" s="17"/>
    </row>
    <row r="19" spans="1:8" s="9" customFormat="1" ht="11.25">
      <c r="B19" s="17"/>
      <c r="C19" s="17"/>
      <c r="D19" s="17"/>
      <c r="E19" s="17"/>
      <c r="F19" s="17"/>
      <c r="G19" s="17"/>
      <c r="H19" s="17"/>
    </row>
    <row r="20" spans="1:8" s="9" customFormat="1" ht="11.25">
      <c r="B20" s="17"/>
      <c r="C20" s="17"/>
      <c r="D20" s="17"/>
      <c r="E20" s="17"/>
      <c r="F20" s="17"/>
      <c r="G20" s="17"/>
      <c r="H20" s="17"/>
    </row>
    <row r="21" spans="1:8" s="9" customFormat="1" ht="11.25" customHeight="1">
      <c r="B21" s="14"/>
      <c r="C21" s="14"/>
      <c r="D21" s="14"/>
      <c r="E21" s="14"/>
      <c r="F21" s="14"/>
      <c r="G21" s="17" t="s">
        <v>27</v>
      </c>
    </row>
    <row r="22" spans="1:8" s="9" customFormat="1" ht="11.25">
      <c r="B22" s="14"/>
      <c r="C22" s="14"/>
      <c r="D22" s="14"/>
      <c r="E22" s="14"/>
      <c r="F22" s="14"/>
      <c r="G22" s="17"/>
    </row>
    <row r="23" spans="1:8" s="9" customFormat="1" ht="11.25">
      <c r="A23" s="18" t="s">
        <v>49</v>
      </c>
      <c r="B23" s="18"/>
      <c r="C23" s="14"/>
      <c r="D23" s="14"/>
      <c r="E23" s="14"/>
      <c r="F23" s="14"/>
      <c r="G23" s="17"/>
    </row>
    <row r="24" spans="1:8" s="9" customFormat="1" ht="11.25">
      <c r="A24" s="18"/>
      <c r="B24" s="18"/>
      <c r="C24" s="14"/>
      <c r="D24" s="14"/>
      <c r="E24" s="14"/>
      <c r="F24" s="14"/>
      <c r="G24" s="17"/>
    </row>
    <row r="25" spans="1:8" s="9" customFormat="1" ht="15.75" customHeight="1">
      <c r="A25" s="22" t="s">
        <v>47</v>
      </c>
      <c r="B25" s="22" t="s">
        <v>48</v>
      </c>
      <c r="C25" s="14"/>
      <c r="D25" s="14"/>
      <c r="E25" s="14"/>
      <c r="F25" s="14"/>
      <c r="G25" s="17"/>
    </row>
    <row r="26" spans="1:8" s="9" customFormat="1" ht="11.25">
      <c r="A26" s="19" t="s">
        <v>38</v>
      </c>
      <c r="B26" s="20" t="s">
        <v>41</v>
      </c>
      <c r="C26" s="14"/>
      <c r="D26" s="14"/>
      <c r="E26" s="14"/>
      <c r="F26" s="14"/>
      <c r="G26" s="17"/>
    </row>
    <row r="27" spans="1:8" s="7" customFormat="1" ht="12">
      <c r="A27" s="19" t="s">
        <v>8</v>
      </c>
      <c r="B27" s="20" t="s">
        <v>42</v>
      </c>
      <c r="C27" s="15"/>
      <c r="D27" s="15"/>
      <c r="E27" s="15"/>
      <c r="F27" s="15"/>
      <c r="G27" s="17"/>
    </row>
    <row r="28" spans="1:8" s="7" customFormat="1" ht="12">
      <c r="A28" s="19" t="s">
        <v>39</v>
      </c>
      <c r="B28" s="20"/>
      <c r="C28" s="15"/>
      <c r="D28" s="15"/>
      <c r="E28" s="15"/>
      <c r="F28" s="15"/>
      <c r="G28" s="17"/>
    </row>
    <row r="29" spans="1:8" s="7" customFormat="1" ht="12">
      <c r="A29" s="19" t="s">
        <v>10</v>
      </c>
      <c r="B29" s="21" t="s">
        <v>43</v>
      </c>
      <c r="C29" s="15"/>
      <c r="D29" s="15"/>
      <c r="E29" s="15"/>
      <c r="F29" s="15"/>
      <c r="G29" s="17"/>
    </row>
    <row r="30" spans="1:8" s="7" customFormat="1" ht="12">
      <c r="A30" s="19" t="s">
        <v>11</v>
      </c>
      <c r="B30" s="21" t="s">
        <v>44</v>
      </c>
      <c r="C30" s="15"/>
      <c r="D30" s="15"/>
      <c r="E30" s="15"/>
      <c r="F30" s="15"/>
      <c r="G30" s="17"/>
    </row>
    <row r="31" spans="1:8" s="7" customFormat="1" ht="12">
      <c r="A31" s="19" t="s">
        <v>40</v>
      </c>
      <c r="B31" s="21" t="s">
        <v>45</v>
      </c>
      <c r="C31" s="15"/>
      <c r="D31" s="15"/>
      <c r="E31" s="15"/>
      <c r="F31" s="15"/>
      <c r="G31" s="17"/>
    </row>
    <row r="32" spans="1:8" s="7" customFormat="1" ht="12">
      <c r="A32" s="19" t="s">
        <v>12</v>
      </c>
      <c r="B32" s="21"/>
      <c r="G32" s="17"/>
    </row>
    <row r="33" spans="1:2" s="7" customFormat="1" ht="12">
      <c r="A33" s="19" t="s">
        <v>13</v>
      </c>
      <c r="B33" s="21" t="s">
        <v>46</v>
      </c>
    </row>
    <row r="34" spans="1:2" s="7" customFormat="1" ht="12"/>
    <row r="35" spans="1:2" s="7" customFormat="1" ht="12"/>
    <row r="36" spans="1:2" s="7" customFormat="1" ht="12"/>
    <row r="37" spans="1:2" s="7" customFormat="1" ht="12"/>
    <row r="38" spans="1:2" s="7" customFormat="1" ht="12"/>
    <row r="39" spans="1:2" s="7" customFormat="1" ht="12"/>
    <row r="40" spans="1:2" s="7" customFormat="1" ht="12"/>
    <row r="41" spans="1:2" s="7" customFormat="1" ht="12"/>
    <row r="42" spans="1:2" s="7" customFormat="1" ht="12"/>
    <row r="43" spans="1:2" s="7" customFormat="1" ht="12"/>
    <row r="44" spans="1:2" s="7" customFormat="1" ht="12"/>
    <row r="45" spans="1:2" s="7" customFormat="1" ht="12"/>
    <row r="46" spans="1:2" s="7" customFormat="1" ht="12"/>
    <row r="47" spans="1:2" s="7" customFormat="1" ht="12"/>
    <row r="48" spans="1:2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="7" customFormat="1" ht="12"/>
    <row r="178" s="7" customFormat="1" ht="12"/>
    <row r="179" s="7" customFormat="1" ht="12"/>
    <row r="180" s="7" customFormat="1" ht="12"/>
    <row r="181" s="7" customFormat="1" ht="12"/>
    <row r="182" s="7" customFormat="1" ht="12"/>
    <row r="183" s="7" customFormat="1" ht="12"/>
    <row r="184" s="7" customFormat="1" ht="12"/>
  </sheetData>
  <mergeCells count="9">
    <mergeCell ref="G21:G32"/>
    <mergeCell ref="H11:H20"/>
    <mergeCell ref="A23:B24"/>
    <mergeCell ref="B11:B20"/>
    <mergeCell ref="C11:C20"/>
    <mergeCell ref="D11:D20"/>
    <mergeCell ref="E11:E20"/>
    <mergeCell ref="F11:F20"/>
    <mergeCell ref="G11:G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V188"/>
  <sheetViews>
    <sheetView topLeftCell="A4" workbookViewId="0">
      <selection activeCell="D15" sqref="D15:E24"/>
    </sheetView>
  </sheetViews>
  <sheetFormatPr defaultRowHeight="15"/>
  <cols>
    <col min="1" max="1" width="17.5703125" customWidth="1"/>
    <col min="2" max="5" width="23.7109375" customWidth="1"/>
  </cols>
  <sheetData>
    <row r="2" spans="1:22" s="3" customFormat="1" ht="21">
      <c r="C2" s="5" t="s">
        <v>14</v>
      </c>
      <c r="D2" s="1" t="s">
        <v>50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37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1</v>
      </c>
      <c r="B6" s="10" t="s">
        <v>51</v>
      </c>
      <c r="C6" s="10" t="s">
        <v>52</v>
      </c>
      <c r="D6" s="10" t="s">
        <v>54</v>
      </c>
      <c r="E6" s="10" t="s">
        <v>53</v>
      </c>
    </row>
    <row r="7" spans="1:22" s="24" customFormat="1" ht="11.25">
      <c r="A7" s="23" t="s">
        <v>8</v>
      </c>
      <c r="B7" s="23" t="s">
        <v>16</v>
      </c>
      <c r="C7" s="23" t="s">
        <v>55</v>
      </c>
      <c r="D7" s="23" t="s">
        <v>56</v>
      </c>
      <c r="E7" s="23" t="s">
        <v>63</v>
      </c>
    </row>
    <row r="8" spans="1:22" s="24" customFormat="1" ht="11.25">
      <c r="A8" s="23" t="s">
        <v>8</v>
      </c>
      <c r="B8" s="23" t="s">
        <v>16</v>
      </c>
      <c r="C8" s="23" t="s">
        <v>55</v>
      </c>
      <c r="D8" s="23" t="s">
        <v>57</v>
      </c>
      <c r="E8" s="23" t="s">
        <v>23</v>
      </c>
    </row>
    <row r="9" spans="1:22" s="24" customFormat="1" ht="11.25">
      <c r="A9" s="23" t="s">
        <v>8</v>
      </c>
      <c r="B9" s="23" t="s">
        <v>16</v>
      </c>
      <c r="C9" s="23" t="s">
        <v>55</v>
      </c>
      <c r="D9" s="23" t="s">
        <v>58</v>
      </c>
      <c r="E9" s="23" t="s">
        <v>64</v>
      </c>
    </row>
    <row r="10" spans="1:22" s="24" customFormat="1" ht="11.25">
      <c r="A10" s="23" t="s">
        <v>8</v>
      </c>
      <c r="B10" s="23" t="s">
        <v>16</v>
      </c>
      <c r="C10" s="23" t="s">
        <v>55</v>
      </c>
      <c r="D10" s="23" t="s">
        <v>59</v>
      </c>
      <c r="E10" s="23" t="s">
        <v>65</v>
      </c>
    </row>
    <row r="11" spans="1:22" s="24" customFormat="1" ht="11.25">
      <c r="A11" s="23" t="s">
        <v>8</v>
      </c>
      <c r="B11" s="23" t="s">
        <v>16</v>
      </c>
      <c r="C11" s="23" t="s">
        <v>55</v>
      </c>
      <c r="D11" s="23" t="s">
        <v>60</v>
      </c>
      <c r="E11" s="23" t="s">
        <v>65</v>
      </c>
    </row>
    <row r="12" spans="1:22" s="24" customFormat="1" ht="11.25">
      <c r="A12" s="23" t="s">
        <v>8</v>
      </c>
      <c r="B12" s="23" t="s">
        <v>16</v>
      </c>
      <c r="C12" s="23" t="s">
        <v>55</v>
      </c>
      <c r="D12" s="23" t="s">
        <v>61</v>
      </c>
      <c r="E12" s="23" t="s">
        <v>66</v>
      </c>
    </row>
    <row r="13" spans="1:22" s="24" customFormat="1" ht="11.25">
      <c r="A13" s="23"/>
      <c r="B13" s="23"/>
      <c r="C13" s="23"/>
      <c r="D13" s="23"/>
      <c r="E13" s="23"/>
    </row>
    <row r="14" spans="1:22" s="9" customFormat="1" ht="11.25"/>
    <row r="15" spans="1:22" s="9" customFormat="1" ht="11.25" customHeight="1">
      <c r="B15" s="17" t="s">
        <v>67</v>
      </c>
      <c r="C15" s="17" t="s">
        <v>62</v>
      </c>
      <c r="D15" s="17" t="s">
        <v>68</v>
      </c>
      <c r="E15" s="17"/>
    </row>
    <row r="16" spans="1:22" s="9" customFormat="1" ht="11.25">
      <c r="B16" s="17"/>
      <c r="C16" s="17"/>
      <c r="D16" s="17"/>
      <c r="E16" s="17"/>
    </row>
    <row r="17" spans="1:5" s="9" customFormat="1" ht="11.25">
      <c r="B17" s="17"/>
      <c r="C17" s="17"/>
      <c r="D17" s="17"/>
      <c r="E17" s="17"/>
    </row>
    <row r="18" spans="1:5" s="9" customFormat="1" ht="11.25">
      <c r="B18" s="17"/>
      <c r="C18" s="17"/>
      <c r="D18" s="17"/>
      <c r="E18" s="17"/>
    </row>
    <row r="19" spans="1:5" s="9" customFormat="1" ht="11.25">
      <c r="B19" s="17"/>
      <c r="C19" s="17"/>
      <c r="D19" s="17"/>
      <c r="E19" s="17"/>
    </row>
    <row r="20" spans="1:5" s="9" customFormat="1" ht="11.25">
      <c r="B20" s="17"/>
      <c r="C20" s="17"/>
      <c r="D20" s="17"/>
      <c r="E20" s="17"/>
    </row>
    <row r="21" spans="1:5" s="9" customFormat="1" ht="11.25">
      <c r="B21" s="17"/>
      <c r="C21" s="17"/>
      <c r="D21" s="17"/>
      <c r="E21" s="17"/>
    </row>
    <row r="22" spans="1:5" s="9" customFormat="1" ht="11.25">
      <c r="B22" s="17"/>
      <c r="C22" s="17"/>
      <c r="D22" s="17"/>
      <c r="E22" s="17"/>
    </row>
    <row r="23" spans="1:5" s="9" customFormat="1" ht="11.25">
      <c r="B23" s="17"/>
      <c r="C23" s="17"/>
      <c r="D23" s="17"/>
      <c r="E23" s="17"/>
    </row>
    <row r="24" spans="1:5" s="9" customFormat="1" ht="11.25">
      <c r="B24" s="17"/>
      <c r="C24" s="17"/>
      <c r="D24" s="17"/>
      <c r="E24" s="17"/>
    </row>
    <row r="25" spans="1:5" s="9" customFormat="1" ht="11.25" customHeight="1">
      <c r="B25" s="14"/>
      <c r="C25" s="14"/>
      <c r="D25" s="14"/>
      <c r="E25" s="14"/>
    </row>
    <row r="26" spans="1:5" s="9" customFormat="1" ht="11.25">
      <c r="B26" s="14"/>
      <c r="C26" s="14"/>
      <c r="D26" s="17" t="s">
        <v>69</v>
      </c>
      <c r="E26" s="17" t="s">
        <v>70</v>
      </c>
    </row>
    <row r="27" spans="1:5" s="9" customFormat="1" ht="11.25">
      <c r="A27" s="18" t="s">
        <v>49</v>
      </c>
      <c r="B27" s="18"/>
      <c r="C27" s="14"/>
      <c r="D27" s="17"/>
      <c r="E27" s="17"/>
    </row>
    <row r="28" spans="1:5" s="9" customFormat="1" ht="11.25">
      <c r="A28" s="18"/>
      <c r="B28" s="18"/>
      <c r="C28" s="14"/>
      <c r="D28" s="17"/>
      <c r="E28" s="17"/>
    </row>
    <row r="29" spans="1:5" s="9" customFormat="1" ht="15.75" customHeight="1">
      <c r="A29" s="22" t="s">
        <v>47</v>
      </c>
      <c r="B29" s="22" t="s">
        <v>48</v>
      </c>
      <c r="C29" s="14"/>
      <c r="D29" s="17"/>
      <c r="E29" s="17"/>
    </row>
    <row r="30" spans="1:5" s="9" customFormat="1" ht="11.25">
      <c r="A30" s="19" t="s">
        <v>38</v>
      </c>
      <c r="B30" s="20" t="s">
        <v>41</v>
      </c>
      <c r="C30" s="14"/>
      <c r="D30" s="14"/>
      <c r="E30" s="14"/>
    </row>
    <row r="31" spans="1:5" s="7" customFormat="1" ht="12">
      <c r="A31" s="19" t="s">
        <v>8</v>
      </c>
      <c r="B31" s="20" t="s">
        <v>42</v>
      </c>
      <c r="C31" s="15"/>
      <c r="D31" s="15"/>
      <c r="E31" s="15"/>
    </row>
    <row r="32" spans="1:5" s="7" customFormat="1" ht="12">
      <c r="A32" s="19" t="s">
        <v>39</v>
      </c>
      <c r="B32" s="20"/>
      <c r="C32" s="15"/>
      <c r="D32" s="15"/>
      <c r="E32" s="15"/>
    </row>
    <row r="33" spans="1:5" s="7" customFormat="1" ht="12">
      <c r="A33" s="19" t="s">
        <v>10</v>
      </c>
      <c r="B33" s="21" t="s">
        <v>43</v>
      </c>
      <c r="C33" s="15"/>
      <c r="D33" s="15"/>
      <c r="E33" s="15"/>
    </row>
    <row r="34" spans="1:5" s="7" customFormat="1" ht="12">
      <c r="A34" s="19" t="s">
        <v>11</v>
      </c>
      <c r="B34" s="21" t="s">
        <v>44</v>
      </c>
      <c r="C34" s="15"/>
      <c r="D34" s="15"/>
      <c r="E34" s="15"/>
    </row>
    <row r="35" spans="1:5" s="7" customFormat="1" ht="12">
      <c r="A35" s="19" t="s">
        <v>40</v>
      </c>
      <c r="B35" s="21" t="s">
        <v>45</v>
      </c>
      <c r="C35" s="15"/>
      <c r="D35" s="15"/>
      <c r="E35" s="15"/>
    </row>
    <row r="36" spans="1:5" s="7" customFormat="1" ht="12">
      <c r="A36" s="19" t="s">
        <v>12</v>
      </c>
      <c r="B36" s="21"/>
    </row>
    <row r="37" spans="1:5" s="7" customFormat="1" ht="12">
      <c r="A37" s="19" t="s">
        <v>13</v>
      </c>
      <c r="B37" s="21" t="s">
        <v>46</v>
      </c>
    </row>
    <row r="38" spans="1:5" s="7" customFormat="1" ht="12"/>
    <row r="39" spans="1:5" s="7" customFormat="1" ht="12"/>
    <row r="40" spans="1:5" s="7" customFormat="1" ht="12"/>
    <row r="41" spans="1:5" s="7" customFormat="1" ht="12"/>
    <row r="42" spans="1:5" s="7" customFormat="1" ht="12"/>
    <row r="43" spans="1:5" s="7" customFormat="1" ht="12"/>
    <row r="44" spans="1:5" s="7" customFormat="1" ht="12"/>
    <row r="45" spans="1:5" s="7" customFormat="1" ht="12"/>
    <row r="46" spans="1:5" s="7" customFormat="1" ht="12"/>
    <row r="47" spans="1:5" s="7" customFormat="1" ht="12"/>
    <row r="48" spans="1:5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="7" customFormat="1" ht="12"/>
    <row r="178" s="7" customFormat="1" ht="12"/>
    <row r="179" s="7" customFormat="1" ht="12"/>
    <row r="180" s="7" customFormat="1" ht="12"/>
    <row r="181" s="7" customFormat="1" ht="12"/>
    <row r="182" s="7" customFormat="1" ht="12"/>
    <row r="183" s="7" customFormat="1" ht="12"/>
    <row r="184" s="7" customFormat="1" ht="12"/>
    <row r="185" s="7" customFormat="1" ht="12"/>
    <row r="186" s="7" customFormat="1" ht="12"/>
    <row r="187" s="7" customFormat="1" ht="12"/>
    <row r="188" s="7" customFormat="1" ht="12"/>
  </sheetData>
  <mergeCells count="6">
    <mergeCell ref="A27:B28"/>
    <mergeCell ref="D15:E24"/>
    <mergeCell ref="D26:D29"/>
    <mergeCell ref="E26:E29"/>
    <mergeCell ref="B15:B24"/>
    <mergeCell ref="C15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V82"/>
  <sheetViews>
    <sheetView workbookViewId="0">
      <selection activeCell="F10" sqref="F10"/>
    </sheetView>
  </sheetViews>
  <sheetFormatPr defaultRowHeight="15"/>
  <cols>
    <col min="1" max="1" width="17.5703125" customWidth="1"/>
    <col min="2" max="2" width="23.7109375" customWidth="1"/>
    <col min="3" max="3" width="10.28515625" customWidth="1"/>
    <col min="4" max="5" width="23.7109375" customWidth="1"/>
  </cols>
  <sheetData>
    <row r="2" spans="1:22" s="3" customFormat="1" ht="21">
      <c r="C2" s="5" t="s">
        <v>14</v>
      </c>
      <c r="D2" s="1" t="s">
        <v>71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146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72</v>
      </c>
      <c r="B6" s="10" t="s">
        <v>73</v>
      </c>
      <c r="C6" s="7"/>
      <c r="D6" s="7"/>
      <c r="E6" s="7"/>
    </row>
    <row r="7" spans="1:22" s="24" customFormat="1" ht="12">
      <c r="A7" s="23" t="s">
        <v>74</v>
      </c>
      <c r="B7" s="23" t="s">
        <v>75</v>
      </c>
      <c r="C7" s="7"/>
      <c r="D7" s="7"/>
      <c r="E7" s="7"/>
    </row>
    <row r="8" spans="1:22" s="24" customFormat="1" ht="12" customHeight="1">
      <c r="A8" s="23" t="s">
        <v>76</v>
      </c>
      <c r="B8" s="23" t="s">
        <v>77</v>
      </c>
      <c r="C8" s="7"/>
      <c r="D8" s="25" t="s">
        <v>147</v>
      </c>
      <c r="E8" s="7"/>
    </row>
    <row r="9" spans="1:22" s="24" customFormat="1" ht="12">
      <c r="A9" s="23" t="s">
        <v>78</v>
      </c>
      <c r="B9" s="23" t="s">
        <v>79</v>
      </c>
      <c r="C9" s="7"/>
      <c r="D9" s="25"/>
      <c r="E9" s="7"/>
    </row>
    <row r="10" spans="1:22" s="24" customFormat="1" ht="12">
      <c r="A10" s="23" t="s">
        <v>56</v>
      </c>
      <c r="B10" s="23" t="s">
        <v>80</v>
      </c>
      <c r="C10" s="7"/>
      <c r="D10" s="25"/>
      <c r="E10" s="7"/>
    </row>
    <row r="11" spans="1:22" s="24" customFormat="1" ht="12">
      <c r="A11" s="23" t="s">
        <v>81</v>
      </c>
      <c r="B11" s="23" t="s">
        <v>82</v>
      </c>
      <c r="C11" s="7"/>
      <c r="D11" s="25"/>
      <c r="E11" s="7"/>
    </row>
    <row r="12" spans="1:22" s="24" customFormat="1" ht="12">
      <c r="A12" s="23" t="s">
        <v>83</v>
      </c>
      <c r="B12" s="23" t="s">
        <v>84</v>
      </c>
      <c r="C12" s="7"/>
      <c r="D12" s="25"/>
      <c r="E12" s="7"/>
    </row>
    <row r="13" spans="1:22" s="24" customFormat="1" ht="12">
      <c r="A13" s="23" t="s">
        <v>85</v>
      </c>
      <c r="B13" s="23" t="s">
        <v>86</v>
      </c>
      <c r="C13" s="7"/>
      <c r="D13" s="25"/>
      <c r="E13" s="7"/>
    </row>
    <row r="14" spans="1:22" s="7" customFormat="1" ht="12">
      <c r="A14" s="23" t="s">
        <v>58</v>
      </c>
      <c r="B14" s="23" t="s">
        <v>87</v>
      </c>
      <c r="D14" s="25"/>
    </row>
    <row r="15" spans="1:22" s="7" customFormat="1" ht="12">
      <c r="A15" s="23" t="s">
        <v>119</v>
      </c>
      <c r="B15" s="23" t="s">
        <v>88</v>
      </c>
      <c r="D15" s="25"/>
    </row>
    <row r="16" spans="1:22" s="7" customFormat="1" ht="12">
      <c r="A16" s="23" t="s">
        <v>57</v>
      </c>
      <c r="B16" s="23" t="s">
        <v>89</v>
      </c>
      <c r="D16" s="25"/>
    </row>
    <row r="17" spans="1:4" s="7" customFormat="1" ht="12">
      <c r="A17" s="23" t="s">
        <v>120</v>
      </c>
      <c r="B17" s="23" t="s">
        <v>90</v>
      </c>
      <c r="D17" s="25"/>
    </row>
    <row r="18" spans="1:4" s="7" customFormat="1" ht="12">
      <c r="A18" s="23" t="s">
        <v>121</v>
      </c>
      <c r="B18" s="23" t="s">
        <v>91</v>
      </c>
      <c r="D18" s="25"/>
    </row>
    <row r="19" spans="1:4" s="7" customFormat="1" ht="12">
      <c r="A19" s="23" t="s">
        <v>122</v>
      </c>
      <c r="B19" s="23" t="s">
        <v>92</v>
      </c>
      <c r="D19" s="25"/>
    </row>
    <row r="20" spans="1:4" s="7" customFormat="1" ht="12">
      <c r="A20" s="23" t="s">
        <v>123</v>
      </c>
      <c r="B20" s="23" t="s">
        <v>93</v>
      </c>
      <c r="D20" s="25"/>
    </row>
    <row r="21" spans="1:4" s="7" customFormat="1" ht="12">
      <c r="A21" s="23" t="s">
        <v>59</v>
      </c>
      <c r="B21" s="23" t="s">
        <v>94</v>
      </c>
      <c r="D21" s="25"/>
    </row>
    <row r="22" spans="1:4" s="7" customFormat="1" ht="12">
      <c r="A22" s="23" t="s">
        <v>124</v>
      </c>
      <c r="B22" s="23" t="s">
        <v>95</v>
      </c>
      <c r="D22" s="25"/>
    </row>
    <row r="23" spans="1:4" s="7" customFormat="1" ht="12">
      <c r="A23" s="23" t="s">
        <v>125</v>
      </c>
      <c r="B23" s="23" t="s">
        <v>96</v>
      </c>
      <c r="D23" s="25"/>
    </row>
    <row r="24" spans="1:4" s="7" customFormat="1" ht="12">
      <c r="A24" s="23" t="s">
        <v>126</v>
      </c>
      <c r="B24" s="23" t="s">
        <v>97</v>
      </c>
    </row>
    <row r="25" spans="1:4" s="7" customFormat="1" ht="12">
      <c r="A25" s="23" t="s">
        <v>127</v>
      </c>
      <c r="B25" s="23" t="s">
        <v>98</v>
      </c>
    </row>
    <row r="26" spans="1:4" s="7" customFormat="1" ht="12">
      <c r="A26" s="23" t="s">
        <v>60</v>
      </c>
      <c r="B26" s="23" t="s">
        <v>99</v>
      </c>
    </row>
    <row r="27" spans="1:4" s="7" customFormat="1" ht="12">
      <c r="A27" s="23" t="s">
        <v>128</v>
      </c>
      <c r="B27" s="23" t="s">
        <v>100</v>
      </c>
    </row>
    <row r="28" spans="1:4" s="7" customFormat="1" ht="12">
      <c r="A28" s="23" t="s">
        <v>129</v>
      </c>
      <c r="B28" s="23" t="s">
        <v>101</v>
      </c>
    </row>
    <row r="29" spans="1:4" s="7" customFormat="1" ht="12">
      <c r="A29" s="23" t="s">
        <v>130</v>
      </c>
      <c r="B29" s="23" t="s">
        <v>102</v>
      </c>
    </row>
    <row r="30" spans="1:4" s="7" customFormat="1" ht="12">
      <c r="A30" s="23" t="s">
        <v>131</v>
      </c>
      <c r="B30" s="23" t="s">
        <v>103</v>
      </c>
    </row>
    <row r="31" spans="1:4" s="7" customFormat="1" ht="12">
      <c r="A31" s="23" t="s">
        <v>132</v>
      </c>
      <c r="B31" s="23" t="s">
        <v>104</v>
      </c>
    </row>
    <row r="32" spans="1:4" s="7" customFormat="1" ht="12">
      <c r="A32" s="23" t="s">
        <v>133</v>
      </c>
      <c r="B32" s="23" t="s">
        <v>105</v>
      </c>
    </row>
    <row r="33" spans="1:2" s="7" customFormat="1" ht="12">
      <c r="A33" s="23" t="s">
        <v>134</v>
      </c>
      <c r="B33" s="23" t="s">
        <v>106</v>
      </c>
    </row>
    <row r="34" spans="1:2" s="7" customFormat="1" ht="12">
      <c r="A34" s="23" t="s">
        <v>135</v>
      </c>
      <c r="B34" s="23" t="s">
        <v>107</v>
      </c>
    </row>
    <row r="35" spans="1:2" s="7" customFormat="1" ht="12">
      <c r="A35" s="23" t="s">
        <v>136</v>
      </c>
      <c r="B35" s="23" t="s">
        <v>108</v>
      </c>
    </row>
    <row r="36" spans="1:2" s="7" customFormat="1" ht="12">
      <c r="A36" s="23" t="s">
        <v>137</v>
      </c>
      <c r="B36" s="23" t="s">
        <v>109</v>
      </c>
    </row>
    <row r="37" spans="1:2" s="7" customFormat="1" ht="12">
      <c r="A37" s="23" t="s">
        <v>138</v>
      </c>
      <c r="B37" s="23" t="s">
        <v>110</v>
      </c>
    </row>
    <row r="38" spans="1:2" s="7" customFormat="1" ht="12">
      <c r="A38" s="23" t="s">
        <v>139</v>
      </c>
      <c r="B38" s="23" t="s">
        <v>111</v>
      </c>
    </row>
    <row r="39" spans="1:2" s="7" customFormat="1" ht="12">
      <c r="A39" s="23" t="s">
        <v>140</v>
      </c>
      <c r="B39" s="23" t="s">
        <v>112</v>
      </c>
    </row>
    <row r="40" spans="1:2" s="7" customFormat="1" ht="12">
      <c r="A40" s="23" t="s">
        <v>61</v>
      </c>
      <c r="B40" s="23" t="s">
        <v>113</v>
      </c>
    </row>
    <row r="41" spans="1:2" s="7" customFormat="1" ht="12">
      <c r="A41" s="23" t="s">
        <v>141</v>
      </c>
      <c r="B41" s="23" t="s">
        <v>114</v>
      </c>
    </row>
    <row r="42" spans="1:2" s="7" customFormat="1" ht="12">
      <c r="A42" s="23" t="s">
        <v>142</v>
      </c>
      <c r="B42" s="23" t="s">
        <v>115</v>
      </c>
    </row>
    <row r="43" spans="1:2" s="7" customFormat="1" ht="12">
      <c r="A43" s="23" t="s">
        <v>143</v>
      </c>
      <c r="B43" s="23" t="s">
        <v>116</v>
      </c>
    </row>
    <row r="44" spans="1:2" s="7" customFormat="1" ht="12">
      <c r="A44" s="23" t="s">
        <v>144</v>
      </c>
      <c r="B44" s="23" t="s">
        <v>117</v>
      </c>
    </row>
    <row r="45" spans="1:2" s="7" customFormat="1" ht="12">
      <c r="A45" s="23" t="s">
        <v>145</v>
      </c>
      <c r="B45" s="23" t="s">
        <v>118</v>
      </c>
    </row>
    <row r="46" spans="1:2" s="7" customFormat="1" ht="12"/>
    <row r="47" spans="1:2" s="7" customFormat="1" ht="12"/>
    <row r="48" spans="1:2" s="7" customFormat="1" ht="12"/>
    <row r="49" spans="3:5" s="7" customFormat="1" ht="12"/>
    <row r="50" spans="3:5" s="7" customFormat="1" ht="12"/>
    <row r="51" spans="3:5" s="7" customFormat="1" ht="12"/>
    <row r="52" spans="3:5" s="7" customFormat="1" ht="12"/>
    <row r="53" spans="3:5" s="7" customFormat="1" ht="12"/>
    <row r="54" spans="3:5" s="7" customFormat="1" ht="12"/>
    <row r="55" spans="3:5" s="7" customFormat="1" ht="12"/>
    <row r="56" spans="3:5" s="7" customFormat="1" ht="12"/>
    <row r="57" spans="3:5" s="7" customFormat="1" ht="12"/>
    <row r="58" spans="3:5" s="7" customFormat="1" ht="12"/>
    <row r="59" spans="3:5" s="7" customFormat="1" ht="12"/>
    <row r="60" spans="3:5" s="7" customFormat="1" ht="12"/>
    <row r="61" spans="3:5" s="7" customFormat="1">
      <c r="C61"/>
      <c r="D61"/>
      <c r="E61"/>
    </row>
    <row r="62" spans="3:5" s="7" customFormat="1">
      <c r="C62"/>
      <c r="D62"/>
      <c r="E62"/>
    </row>
    <row r="63" spans="3:5" s="7" customFormat="1">
      <c r="C63"/>
      <c r="D63"/>
      <c r="E63"/>
    </row>
    <row r="64" spans="3:5" s="7" customFormat="1">
      <c r="C64"/>
      <c r="D64"/>
      <c r="E64"/>
    </row>
    <row r="65" spans="3:5" s="7" customFormat="1">
      <c r="C65"/>
      <c r="D65"/>
      <c r="E65"/>
    </row>
    <row r="66" spans="3:5" s="7" customFormat="1">
      <c r="C66"/>
      <c r="D66"/>
      <c r="E66"/>
    </row>
    <row r="67" spans="3:5" s="7" customFormat="1">
      <c r="C67"/>
      <c r="D67"/>
      <c r="E67"/>
    </row>
    <row r="68" spans="3:5" s="7" customFormat="1">
      <c r="C68"/>
      <c r="D68"/>
      <c r="E68"/>
    </row>
    <row r="69" spans="3:5" s="7" customFormat="1">
      <c r="C69"/>
      <c r="D69"/>
      <c r="E69"/>
    </row>
    <row r="70" spans="3:5" s="7" customFormat="1">
      <c r="C70"/>
      <c r="D70"/>
      <c r="E70"/>
    </row>
    <row r="71" spans="3:5" s="7" customFormat="1">
      <c r="C71"/>
      <c r="D71"/>
      <c r="E71"/>
    </row>
    <row r="72" spans="3:5" s="7" customFormat="1">
      <c r="C72"/>
      <c r="D72"/>
      <c r="E72"/>
    </row>
    <row r="73" spans="3:5" s="7" customFormat="1">
      <c r="C73"/>
      <c r="D73"/>
      <c r="E73"/>
    </row>
    <row r="74" spans="3:5" s="7" customFormat="1">
      <c r="C74"/>
      <c r="D74"/>
      <c r="E74"/>
    </row>
    <row r="75" spans="3:5" s="7" customFormat="1">
      <c r="C75"/>
      <c r="D75"/>
      <c r="E75"/>
    </row>
    <row r="76" spans="3:5" s="7" customFormat="1">
      <c r="C76"/>
      <c r="D76"/>
      <c r="E76"/>
    </row>
    <row r="77" spans="3:5" s="7" customFormat="1">
      <c r="C77"/>
      <c r="D77"/>
      <c r="E77"/>
    </row>
    <row r="78" spans="3:5" s="7" customFormat="1">
      <c r="C78"/>
      <c r="D78"/>
      <c r="E78"/>
    </row>
    <row r="79" spans="3:5" s="7" customFormat="1">
      <c r="C79"/>
      <c r="D79"/>
      <c r="E79"/>
    </row>
    <row r="80" spans="3:5" s="7" customFormat="1">
      <c r="C80"/>
      <c r="D80"/>
      <c r="E80"/>
    </row>
    <row r="81" spans="3:5" s="7" customFormat="1">
      <c r="C81"/>
      <c r="D81"/>
      <c r="E81"/>
    </row>
    <row r="82" spans="3:5" s="7" customFormat="1">
      <c r="C82"/>
      <c r="D82"/>
      <c r="E82"/>
    </row>
  </sheetData>
  <mergeCells count="1">
    <mergeCell ref="D8:D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V191"/>
  <sheetViews>
    <sheetView tabSelected="1" workbookViewId="0">
      <selection activeCell="B14" sqref="B14"/>
    </sheetView>
  </sheetViews>
  <sheetFormatPr defaultRowHeight="15"/>
  <cols>
    <col min="1" max="1" width="17.5703125" customWidth="1"/>
    <col min="2" max="5" width="23.7109375" customWidth="1"/>
    <col min="6" max="6" width="19.7109375" customWidth="1"/>
  </cols>
  <sheetData>
    <row r="2" spans="1:22" s="3" customFormat="1" ht="21">
      <c r="C2" s="5" t="s">
        <v>14</v>
      </c>
      <c r="D2" s="1" t="s">
        <v>154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37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1</v>
      </c>
      <c r="B6" s="10" t="s">
        <v>149</v>
      </c>
      <c r="C6" s="10" t="s">
        <v>150</v>
      </c>
      <c r="D6" s="10" t="s">
        <v>53</v>
      </c>
      <c r="E6" s="10" t="s">
        <v>54</v>
      </c>
      <c r="F6" s="10" t="s">
        <v>148</v>
      </c>
    </row>
    <row r="7" spans="1:22" s="24" customFormat="1" ht="11.25">
      <c r="A7" s="23" t="s">
        <v>38</v>
      </c>
      <c r="B7" s="23" t="s">
        <v>16</v>
      </c>
      <c r="C7" s="23" t="s">
        <v>55</v>
      </c>
      <c r="D7" s="23" t="s">
        <v>152</v>
      </c>
      <c r="E7" s="23" t="s">
        <v>153</v>
      </c>
      <c r="F7" s="23" t="s">
        <v>151</v>
      </c>
    </row>
    <row r="8" spans="1:22" s="24" customFormat="1" ht="11.25">
      <c r="A8" s="23" t="s">
        <v>38</v>
      </c>
      <c r="B8" s="23" t="s">
        <v>16</v>
      </c>
      <c r="C8" s="23" t="s">
        <v>157</v>
      </c>
      <c r="D8" s="23" t="s">
        <v>156</v>
      </c>
      <c r="E8" s="23" t="s">
        <v>153</v>
      </c>
      <c r="F8" s="23" t="s">
        <v>151</v>
      </c>
    </row>
    <row r="9" spans="1:22" s="24" customFormat="1" ht="11.25">
      <c r="A9" s="23" t="s">
        <v>10</v>
      </c>
      <c r="B9" s="23" t="s">
        <v>164</v>
      </c>
      <c r="C9" s="23" t="s">
        <v>55</v>
      </c>
      <c r="D9" s="23" t="s">
        <v>165</v>
      </c>
      <c r="E9" s="23" t="s">
        <v>153</v>
      </c>
      <c r="F9" s="23" t="s">
        <v>151</v>
      </c>
    </row>
    <row r="10" spans="1:22" s="24" customFormat="1" ht="11.25">
      <c r="A10" s="23" t="s">
        <v>10</v>
      </c>
      <c r="B10" s="23" t="s">
        <v>164</v>
      </c>
      <c r="C10" s="23" t="s">
        <v>161</v>
      </c>
      <c r="D10" s="23" t="s">
        <v>166</v>
      </c>
      <c r="E10" s="23" t="s">
        <v>153</v>
      </c>
      <c r="F10" s="23" t="s">
        <v>151</v>
      </c>
    </row>
    <row r="11" spans="1:22" s="24" customFormat="1" ht="11.25">
      <c r="A11" s="23" t="s">
        <v>10</v>
      </c>
      <c r="B11" s="23" t="s">
        <v>164</v>
      </c>
      <c r="C11" s="23" t="s">
        <v>157</v>
      </c>
      <c r="D11" s="23" t="s">
        <v>167</v>
      </c>
      <c r="E11" s="23" t="s">
        <v>153</v>
      </c>
      <c r="F11" s="23" t="s">
        <v>151</v>
      </c>
    </row>
    <row r="12" spans="1:22" s="24" customFormat="1" ht="11.25">
      <c r="A12" s="23" t="s">
        <v>40</v>
      </c>
      <c r="B12" s="23" t="s">
        <v>16</v>
      </c>
      <c r="C12" s="23" t="s">
        <v>55</v>
      </c>
      <c r="D12" s="23" t="s">
        <v>158</v>
      </c>
      <c r="E12" s="23" t="s">
        <v>153</v>
      </c>
      <c r="F12" s="23" t="s">
        <v>151</v>
      </c>
    </row>
    <row r="13" spans="1:22" s="24" customFormat="1" ht="11.25">
      <c r="A13" s="23" t="s">
        <v>12</v>
      </c>
      <c r="B13" s="23" t="s">
        <v>16</v>
      </c>
      <c r="C13" s="23" t="s">
        <v>55</v>
      </c>
      <c r="D13" s="23" t="s">
        <v>159</v>
      </c>
      <c r="E13" s="23" t="s">
        <v>153</v>
      </c>
      <c r="F13" s="23" t="s">
        <v>151</v>
      </c>
    </row>
    <row r="14" spans="1:22" s="24" customFormat="1" ht="11.25">
      <c r="A14" s="23" t="s">
        <v>12</v>
      </c>
      <c r="B14" s="23" t="s">
        <v>16</v>
      </c>
      <c r="C14" s="23" t="s">
        <v>161</v>
      </c>
      <c r="D14" s="23" t="s">
        <v>160</v>
      </c>
      <c r="E14" s="23" t="s">
        <v>153</v>
      </c>
      <c r="F14" s="23" t="s">
        <v>151</v>
      </c>
    </row>
    <row r="15" spans="1:22" s="24" customFormat="1" ht="11.25">
      <c r="A15" s="23" t="s">
        <v>12</v>
      </c>
      <c r="B15" s="23" t="s">
        <v>16</v>
      </c>
      <c r="C15" s="23" t="s">
        <v>157</v>
      </c>
      <c r="D15" s="23" t="s">
        <v>162</v>
      </c>
      <c r="E15" s="23" t="s">
        <v>153</v>
      </c>
      <c r="F15" s="23" t="s">
        <v>151</v>
      </c>
    </row>
    <row r="16" spans="1:22" s="24" customFormat="1" ht="11.25">
      <c r="A16" s="23"/>
      <c r="B16" s="23"/>
      <c r="C16" s="23"/>
      <c r="D16" s="23"/>
      <c r="F16" s="23"/>
    </row>
    <row r="17" spans="1:6" s="9" customFormat="1" ht="11.25"/>
    <row r="18" spans="1:6" s="9" customFormat="1" ht="11.25" customHeight="1">
      <c r="B18" s="17" t="s">
        <v>67</v>
      </c>
      <c r="C18" s="17" t="s">
        <v>62</v>
      </c>
      <c r="D18" s="17" t="s">
        <v>163</v>
      </c>
      <c r="E18" s="17" t="s">
        <v>155</v>
      </c>
      <c r="F18" s="17"/>
    </row>
    <row r="19" spans="1:6" s="9" customFormat="1" ht="11.25">
      <c r="B19" s="17"/>
      <c r="C19" s="17"/>
      <c r="D19" s="17"/>
      <c r="E19" s="17"/>
      <c r="F19" s="17"/>
    </row>
    <row r="20" spans="1:6" s="9" customFormat="1" ht="11.25">
      <c r="B20" s="17"/>
      <c r="C20" s="17"/>
      <c r="D20" s="17"/>
      <c r="E20" s="17"/>
      <c r="F20" s="17"/>
    </row>
    <row r="21" spans="1:6" s="9" customFormat="1" ht="11.25">
      <c r="B21" s="17"/>
      <c r="C21" s="17"/>
      <c r="D21" s="17"/>
      <c r="E21" s="17"/>
      <c r="F21" s="17"/>
    </row>
    <row r="22" spans="1:6" s="9" customFormat="1" ht="11.25">
      <c r="B22" s="17"/>
      <c r="C22" s="17"/>
      <c r="D22" s="17"/>
      <c r="E22" s="17"/>
      <c r="F22" s="17"/>
    </row>
    <row r="23" spans="1:6" s="9" customFormat="1" ht="11.25">
      <c r="B23" s="17"/>
      <c r="C23" s="17"/>
      <c r="D23" s="17"/>
      <c r="E23" s="17"/>
      <c r="F23" s="17"/>
    </row>
    <row r="24" spans="1:6" s="9" customFormat="1" ht="11.25">
      <c r="B24" s="17"/>
      <c r="C24" s="17"/>
      <c r="D24" s="17"/>
      <c r="E24" s="17"/>
      <c r="F24" s="17"/>
    </row>
    <row r="25" spans="1:6" s="9" customFormat="1" ht="11.25">
      <c r="B25" s="17"/>
      <c r="C25" s="17"/>
      <c r="D25" s="17"/>
      <c r="E25" s="17"/>
      <c r="F25" s="17"/>
    </row>
    <row r="26" spans="1:6" s="9" customFormat="1" ht="11.25">
      <c r="B26" s="17"/>
      <c r="C26" s="17"/>
      <c r="D26" s="17"/>
      <c r="E26" s="17"/>
      <c r="F26" s="17"/>
    </row>
    <row r="27" spans="1:6" s="9" customFormat="1" ht="11.25">
      <c r="B27" s="17"/>
      <c r="C27" s="17"/>
      <c r="D27" s="17"/>
      <c r="E27" s="17"/>
      <c r="F27" s="17"/>
    </row>
    <row r="28" spans="1:6" s="9" customFormat="1" ht="11.25" customHeight="1">
      <c r="B28" s="14"/>
      <c r="C28" s="14"/>
      <c r="D28" s="14"/>
      <c r="E28" s="14"/>
    </row>
    <row r="29" spans="1:6" s="9" customFormat="1" ht="11.25">
      <c r="B29" s="14"/>
      <c r="C29" s="14"/>
      <c r="D29" s="14"/>
      <c r="E29" s="14"/>
    </row>
    <row r="30" spans="1:6" s="9" customFormat="1" ht="12">
      <c r="A30" s="18" t="s">
        <v>49</v>
      </c>
      <c r="B30" s="18"/>
      <c r="C30" s="15"/>
      <c r="D30" s="15"/>
      <c r="E30" s="15"/>
    </row>
    <row r="31" spans="1:6" s="9" customFormat="1" ht="12">
      <c r="A31" s="18"/>
      <c r="B31" s="18"/>
      <c r="C31" s="15"/>
      <c r="D31" s="15"/>
      <c r="E31" s="15"/>
    </row>
    <row r="32" spans="1:6" s="9" customFormat="1" ht="15.75" customHeight="1">
      <c r="A32" s="22" t="s">
        <v>47</v>
      </c>
      <c r="B32" s="22" t="s">
        <v>48</v>
      </c>
      <c r="C32" s="15"/>
      <c r="D32" s="15"/>
      <c r="E32" s="15"/>
    </row>
    <row r="33" spans="1:5" s="9" customFormat="1" ht="12">
      <c r="A33" s="19" t="s">
        <v>38</v>
      </c>
      <c r="B33" s="20" t="s">
        <v>41</v>
      </c>
      <c r="C33" s="15"/>
      <c r="D33" s="15"/>
      <c r="E33" s="15"/>
    </row>
    <row r="34" spans="1:5" s="7" customFormat="1" ht="12">
      <c r="A34" s="19" t="s">
        <v>8</v>
      </c>
      <c r="B34" s="20" t="s">
        <v>42</v>
      </c>
      <c r="C34" s="15"/>
      <c r="D34" s="15"/>
      <c r="E34" s="15"/>
    </row>
    <row r="35" spans="1:5" s="7" customFormat="1" ht="12">
      <c r="A35" s="19" t="s">
        <v>39</v>
      </c>
      <c r="B35" s="20"/>
    </row>
    <row r="36" spans="1:5" s="7" customFormat="1" ht="12">
      <c r="A36" s="19" t="s">
        <v>10</v>
      </c>
      <c r="B36" s="21" t="s">
        <v>43</v>
      </c>
    </row>
    <row r="37" spans="1:5" s="7" customFormat="1" ht="12">
      <c r="A37" s="19" t="s">
        <v>11</v>
      </c>
      <c r="B37" s="21" t="s">
        <v>44</v>
      </c>
    </row>
    <row r="38" spans="1:5" s="7" customFormat="1" ht="12">
      <c r="A38" s="19" t="s">
        <v>40</v>
      </c>
      <c r="B38" s="21" t="s">
        <v>45</v>
      </c>
    </row>
    <row r="39" spans="1:5" s="7" customFormat="1" ht="12">
      <c r="A39" s="19" t="s">
        <v>12</v>
      </c>
      <c r="B39" s="21"/>
    </row>
    <row r="40" spans="1:5" s="7" customFormat="1" ht="12">
      <c r="A40" s="19" t="s">
        <v>13</v>
      </c>
      <c r="B40" s="21" t="s">
        <v>46</v>
      </c>
    </row>
    <row r="41" spans="1:5" s="7" customFormat="1" ht="12"/>
    <row r="42" spans="1:5" s="7" customFormat="1" ht="12"/>
    <row r="43" spans="1:5" s="7" customFormat="1" ht="12"/>
    <row r="44" spans="1:5" s="7" customFormat="1" ht="12"/>
    <row r="45" spans="1:5" s="7" customFormat="1" ht="12"/>
    <row r="46" spans="1:5" s="7" customFormat="1" ht="12"/>
    <row r="47" spans="1:5" s="7" customFormat="1" ht="12"/>
    <row r="48" spans="1:5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5" s="7" customFormat="1" ht="12"/>
    <row r="178" spans="3:5" s="7" customFormat="1" ht="12"/>
    <row r="179" spans="3:5" s="7" customFormat="1" ht="12"/>
    <row r="180" spans="3:5" s="7" customFormat="1" ht="12"/>
    <row r="181" spans="3:5" s="7" customFormat="1" ht="12"/>
    <row r="182" spans="3:5" s="7" customFormat="1" ht="12"/>
    <row r="183" spans="3:5" s="7" customFormat="1" ht="12"/>
    <row r="184" spans="3:5" s="7" customFormat="1" ht="12"/>
    <row r="185" spans="3:5" s="7" customFormat="1" ht="12"/>
    <row r="186" spans="3:5" s="7" customFormat="1" ht="12"/>
    <row r="187" spans="3:5" s="7" customFormat="1" ht="12"/>
    <row r="188" spans="3:5" s="7" customFormat="1">
      <c r="C188"/>
      <c r="D188"/>
      <c r="E188"/>
    </row>
    <row r="189" spans="3:5" s="7" customFormat="1">
      <c r="C189"/>
      <c r="D189"/>
      <c r="E189"/>
    </row>
    <row r="190" spans="3:5" s="7" customFormat="1">
      <c r="C190"/>
      <c r="D190"/>
      <c r="E190"/>
    </row>
    <row r="191" spans="3:5" s="7" customFormat="1">
      <c r="C191"/>
      <c r="D191"/>
      <c r="E191"/>
    </row>
  </sheetData>
  <mergeCells count="6">
    <mergeCell ref="F18:F27"/>
    <mergeCell ref="B18:B27"/>
    <mergeCell ref="A30:B31"/>
    <mergeCell ref="C18:C27"/>
    <mergeCell ref="E18:E27"/>
    <mergeCell ref="D18:D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9" sqref="E19"/>
    </sheetView>
  </sheetViews>
  <sheetFormatPr defaultRowHeight="15"/>
  <cols>
    <col min="3" max="3" width="17.5703125" customWidth="1"/>
  </cols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C2:AJ3"/>
  <sheetViews>
    <sheetView workbookViewId="0">
      <selection activeCell="F11" sqref="F11"/>
    </sheetView>
  </sheetViews>
  <sheetFormatPr defaultRowHeight="15"/>
  <cols>
    <col min="3" max="3" width="17.5703125" customWidth="1"/>
  </cols>
  <sheetData>
    <row r="2" spans="3:36" s="3" customFormat="1" ht="21">
      <c r="C2" s="4" t="s">
        <v>14</v>
      </c>
      <c r="D2" s="4"/>
      <c r="F2" s="1" t="s">
        <v>15</v>
      </c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3:36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C2:G9"/>
  <sheetViews>
    <sheetView workbookViewId="0">
      <selection activeCell="I19" sqref="I19"/>
    </sheetView>
  </sheetViews>
  <sheetFormatPr defaultRowHeight="15"/>
  <sheetData>
    <row r="2" spans="3:7">
      <c r="C2" t="s">
        <v>1</v>
      </c>
      <c r="G2" t="str">
        <f>CONCATENATE(C2,",")</f>
        <v>CD_ARMAZEM,</v>
      </c>
    </row>
    <row r="3" spans="3:7">
      <c r="C3" t="s">
        <v>149</v>
      </c>
      <c r="G3" t="str">
        <f t="shared" ref="G3:G9" si="0">CONCATENATE(C3,",")</f>
        <v>NR_PEDIDO_WMS,</v>
      </c>
    </row>
    <row r="4" spans="3:7">
      <c r="C4" t="s">
        <v>150</v>
      </c>
      <c r="G4" t="str">
        <f t="shared" si="0"/>
        <v>CD_OCORRENCIA_TERCEIRO,</v>
      </c>
    </row>
    <row r="5" spans="3:7">
      <c r="C5" t="s">
        <v>53</v>
      </c>
      <c r="G5" t="str">
        <f t="shared" si="0"/>
        <v>DT_REGISTRO,</v>
      </c>
    </row>
    <row r="6" spans="3:7">
      <c r="C6" t="s">
        <v>54</v>
      </c>
      <c r="G6" t="str">
        <f t="shared" si="0"/>
        <v>CD_SITUACAO,</v>
      </c>
    </row>
    <row r="7" spans="3:7">
      <c r="C7" t="s">
        <v>148</v>
      </c>
      <c r="G7" t="str">
        <f t="shared" si="0"/>
        <v>CD_PLANTA,</v>
      </c>
    </row>
    <row r="8" spans="3:7">
      <c r="G8" t="str">
        <f t="shared" si="0"/>
        <v>,</v>
      </c>
    </row>
    <row r="9" spans="3:7">
      <c r="G9" t="str">
        <f t="shared" si="0"/>
        <v>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stg_dom_wms_onda</vt:lpstr>
      <vt:lpstr>stg_dom_wms_tracking_pedido</vt:lpstr>
      <vt:lpstr>stg_dom_wms_trp_ocorrencia</vt:lpstr>
      <vt:lpstr>stg_wms_eventos_tracking</vt:lpstr>
      <vt:lpstr>Plan2</vt:lpstr>
      <vt:lpstr>Plan3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2015-04-29T13:34:01Z</dcterms:created>
  <dcterms:modified xsi:type="dcterms:W3CDTF">2015-04-29T18:02:41Z</dcterms:modified>
</cp:coreProperties>
</file>