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fact_volumetria" sheetId="292" r:id="rId2"/>
    <sheet name="aux_ods_volumetria" sheetId="288" r:id="rId3"/>
    <sheet name="dim_estoque_deposito" sheetId="290" r:id="rId4"/>
    <sheet name="dim_local" sheetId="289" r:id="rId5"/>
    <sheet name="fact_volumetria" sheetId="291" r:id="rId6"/>
    <sheet name="ods_local" sheetId="286" r:id="rId7"/>
    <sheet name="ods_volumetria" sheetId="287" r:id="rId8"/>
    <sheet name="ods_volumetria_detalhe" sheetId="285" r:id="rId9"/>
    <sheet name="stg_classe_local" sheetId="284" r:id="rId10"/>
    <sheet name="stg_volumetria_sige" sheetId="278" r:id="rId11"/>
  </sheets>
  <calcPr calcId="125725"/>
</workbook>
</file>

<file path=xl/calcChain.xml><?xml version="1.0" encoding="utf-8"?>
<calcChain xmlns="http://schemas.openxmlformats.org/spreadsheetml/2006/main">
  <c r="D3" i="93"/>
  <c r="C3"/>
  <c r="B3"/>
  <c r="D7"/>
  <c r="C7"/>
  <c r="B7"/>
  <c r="D5"/>
  <c r="C5"/>
  <c r="B5"/>
  <c r="D6"/>
  <c r="C6"/>
  <c r="B6"/>
  <c r="D4"/>
  <c r="C4"/>
  <c r="B4"/>
  <c r="D9"/>
  <c r="C9"/>
  <c r="B9"/>
  <c r="D8"/>
  <c r="C8"/>
  <c r="B8"/>
  <c r="D10"/>
  <c r="C10"/>
  <c r="B10"/>
  <c r="D11"/>
  <c r="C11"/>
  <c r="B11"/>
  <c r="D12"/>
  <c r="C12"/>
  <c r="B12"/>
</calcChain>
</file>

<file path=xl/sharedStrings.xml><?xml version="1.0" encoding="utf-8"?>
<sst xmlns="http://schemas.openxmlformats.org/spreadsheetml/2006/main" count="373" uniqueCount="128">
  <si>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</si>
  <si>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</si>
  <si>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</si>
  <si>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</si>
  <si>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</si>
  <si>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</si>
  <si>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</si>
  <si>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</si>
  <si>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</si>
  <si>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</si>
  <si>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</si>
  <si>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</si>
  <si>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</si>
  <si>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</si>
  <si>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</si>
  <si>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MIS_STAGING</t>
  </si>
  <si>
    <t>SIGE</t>
  </si>
  <si>
    <t>MIS_ODS</t>
  </si>
  <si>
    <t>[log].[stg_volumetria_sige]</t>
  </si>
  <si>
    <t>N:\Migracao\Volumetria_Prod\Volumetria\stg_volumetria.dtsx</t>
  </si>
  <si>
    <t>ID_SKU</t>
  </si>
  <si>
    <t>ID_ITEM</t>
  </si>
  <si>
    <t>CLAL</t>
  </si>
  <si>
    <t>LOCAL</t>
  </si>
  <si>
    <t>ID_FILIAL</t>
  </si>
  <si>
    <t>ID_DEPOS</t>
  </si>
  <si>
    <t>QTDE</t>
  </si>
  <si>
    <t>PESO_UNIT</t>
  </si>
  <si>
    <t>M3</t>
  </si>
  <si>
    <t>Identifica o item sku através do seu código. Ex: 1527, 1530, 1541, etc</t>
  </si>
  <si>
    <t>Identifica o produto sku através do seu código. Ex: 1527, 1530, 1541, etc</t>
  </si>
  <si>
    <t>Identifica o Local através do seu código. Ex: REE02 024 00, GSM13 108 00, GSM13 265 00, etc</t>
  </si>
  <si>
    <t>Identifica a Filial através do seu código. Ex: 8, 12, etc</t>
  </si>
  <si>
    <t>Identifica o Depósito através do seu código. Ex: 2, 21, 67, etc</t>
  </si>
  <si>
    <t>Quantidade de Produtos</t>
  </si>
  <si>
    <t>Peso unitário do produto</t>
  </si>
  <si>
    <t>Metragem cúbida do produto</t>
  </si>
  <si>
    <t>estoque</t>
  </si>
  <si>
    <t>planta</t>
  </si>
  <si>
    <t>filial</t>
  </si>
  <si>
    <t>local</t>
  </si>
  <si>
    <t>classe_local</t>
  </si>
  <si>
    <t>referencia</t>
  </si>
  <si>
    <t>warranty</t>
  </si>
  <si>
    <t>deposito</t>
  </si>
  <si>
    <t>item</t>
  </si>
  <si>
    <t>sku</t>
  </si>
  <si>
    <t>departamento</t>
  </si>
  <si>
    <t>setor</t>
  </si>
  <si>
    <t>sku_valor</t>
  </si>
  <si>
    <t>terceiro_corporativo</t>
  </si>
  <si>
    <t>[log].[stg_classe_local]</t>
  </si>
  <si>
    <t>Sharepoint</t>
  </si>
  <si>
    <t>Id_Filial</t>
  </si>
  <si>
    <t>Planta</t>
  </si>
  <si>
    <t>Estrutura</t>
  </si>
  <si>
    <t>Classe Local</t>
  </si>
  <si>
    <t>Nome Classe Local</t>
  </si>
  <si>
    <t>Total</t>
  </si>
  <si>
    <t>Identifica a Planta através da sua descrição. Ex: Aldeia, etc</t>
  </si>
  <si>
    <t>Identifica a Estrutura através da sua descrição. Ex: Blocado, Estanteria, Porta Pallet, Blocado Risco, etc</t>
  </si>
  <si>
    <t>Identifica a classe através da sua sigla. Ex: ATRA, GAILL, NAOL, etc</t>
  </si>
  <si>
    <t>Identifica a classe através da sua descrição. Ex: Blocado Rack Bloco A Grande, Estanteria Bloco A Tam. .60 cm, Porta Pallet Bloco A Nivel 0, etc</t>
  </si>
  <si>
    <t xml:space="preserve">Valor Total </t>
  </si>
  <si>
    <t>[log].[ods_volumetria_detalhe]</t>
  </si>
  <si>
    <t>N:\Migracao\Volumetria_Prod\Volumetria\ods_volumetria.dtsx</t>
  </si>
  <si>
    <t>ds_centro_distribuicao</t>
  </si>
  <si>
    <t>ds_classe_local</t>
  </si>
  <si>
    <t>ds_local</t>
  </si>
  <si>
    <t>nr_sku_produto</t>
  </si>
  <si>
    <t>nr_item_produto</t>
  </si>
  <si>
    <t>nr_filial</t>
  </si>
  <si>
    <t>nr_deposito</t>
  </si>
  <si>
    <t>qtde</t>
  </si>
  <si>
    <t>vl_peso_unitario</t>
  </si>
  <si>
    <t>vl_m3</t>
  </si>
  <si>
    <t>vl_capacidade</t>
  </si>
  <si>
    <t>Identifica o Centro de Distribuição através da sua descrição. Ex: Aldeia, Tamboré, etc</t>
  </si>
  <si>
    <t>Identifica a Classe Local através da sua descrição. Ex: BLAG, BLFG, BLGP, etc</t>
  </si>
  <si>
    <t>Identifica o Local através da sua descrição. Ex: BLA01 022 00, BLA01 045 00, BLA01 048 00, etc</t>
  </si>
  <si>
    <t>Identifica o item sku através do seu código. Ex: 3618864, 2980356, 3492211, etc</t>
  </si>
  <si>
    <t>Identifica o produto sku através do seu código. Ex: 3618864, 2980356, 3492211, etc</t>
  </si>
  <si>
    <t>Identifica a Filial através do seu código. Ex: 1, 2, etc</t>
  </si>
  <si>
    <t>Identifica o Depósito através do seu código. Ex: 1, 2, 5 etc</t>
  </si>
  <si>
    <t>Quantidade de Itens</t>
  </si>
  <si>
    <t>Valor do Peso unitário do item</t>
  </si>
  <si>
    <t>Metragem cúbida do item</t>
  </si>
  <si>
    <t>Valor Total da Capacidade</t>
  </si>
  <si>
    <t>log.stg_volumetria_sige</t>
  </si>
  <si>
    <t>log.stg_classe_local</t>
  </si>
  <si>
    <t>[log].[ods_local]</t>
  </si>
  <si>
    <t>nr_id_local</t>
  </si>
  <si>
    <t>nr_id_filal</t>
  </si>
  <si>
    <t>ds_planta</t>
  </si>
  <si>
    <t>ds_estrutura</t>
  </si>
  <si>
    <t>ds_desc_classe_local</t>
  </si>
  <si>
    <t>Identifica o Local através do seu código. Ex: 1, 2, 5, etc</t>
  </si>
  <si>
    <t>[log].[ods_volumetria]</t>
  </si>
  <si>
    <t>nr_id_filial</t>
  </si>
  <si>
    <t>nr_id_deposito</t>
  </si>
  <si>
    <t>vl_total_m3</t>
  </si>
  <si>
    <t>dt_registro</t>
  </si>
  <si>
    <t>Identifica o Local através do seu código. Ex: 59, etc</t>
  </si>
  <si>
    <t>Quantidade de Itens por Depósito</t>
  </si>
  <si>
    <t>Total Metragem cúbida do item por Depósito</t>
  </si>
  <si>
    <t>Data do registro no formato AAAAMMDD</t>
  </si>
  <si>
    <t xml:space="preserve"> log.ods_volumetria_detalhe</t>
  </si>
  <si>
    <t>log.ods_local</t>
  </si>
  <si>
    <t>[log].[aux_ods_volumetria]</t>
  </si>
  <si>
    <t>log.aux_ods_volumetria</t>
  </si>
  <si>
    <t>[log].[dim_local]</t>
  </si>
  <si>
    <t>MIS_DATA_WAREHOUSE</t>
  </si>
  <si>
    <t>[log].[dim_estoque_deposito]</t>
  </si>
  <si>
    <t>N:\Migracao\Volumetria_Prod\Volumetria\dw_volumetria.dtsx</t>
  </si>
  <si>
    <t>id_filial</t>
  </si>
  <si>
    <t>id_deposito</t>
  </si>
  <si>
    <t>ds_deposito</t>
  </si>
  <si>
    <t>id_tipodeposito</t>
  </si>
  <si>
    <t>Identifica o Depósito através do seu código. Ex: 8, 12, etc</t>
  </si>
  <si>
    <t>Identifica o Depósito através da sua descrição. Ex: Depósito WN, Depósito Assistência Técnica, Depósito do Leiloeiro, etc</t>
  </si>
  <si>
    <t>Identifica o Tipo de Depósito através do seu código. Ex: WA, WL, etc</t>
  </si>
  <si>
    <t>MIS_DW</t>
  </si>
  <si>
    <t>ods_estoque_deposito</t>
  </si>
  <si>
    <t>[log].[fact_volumetria]</t>
  </si>
  <si>
    <t>nr_id_dt_registro</t>
  </si>
  <si>
    <t>log.ods_volumetria</t>
  </si>
  <si>
    <t>[log].[aux_fact_volumetria]</t>
  </si>
  <si>
    <t xml:space="preserve">log.aux_fact_volumetria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</si>
</sst>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>
      <selection activeCell="B12" sqref="B12"/>
    </sheetView>
  </sheetViews>
  <sheetFormatPr defaultRowHeight="12.75"/>
  <cols>
    <col min="1" max="1" width="5.7109375" style="2" customWidth="1"/>
    <col min="2" max="2" width="43.7109375" style="2" customWidth="1"/>
    <col min="3" max="3" width="21.140625" style="2" customWidth="1"/>
    <col min="4" max="4" width="94" style="2" bestFit="1" customWidth="1"/>
    <col min="5" max="5" width="39.140625" style="2" customWidth="1"/>
    <col min="6" max="16384" width="9.140625" style="2"/>
  </cols>
  <sheetData>
    <row r="2" spans="2:5">
      <c r="B2" s="8" t="s">
        <v>11</v>
      </c>
      <c r="C2" s="9" t="s">
        <v>14</v>
      </c>
      <c r="D2" s="9" t="s">
        <v>12</v>
      </c>
      <c r="E2" s="10" t="s">
        <v>13</v>
      </c>
    </row>
    <row r="3" spans="2:5" ht="15">
      <c r="B3" s="20" t="str">
        <f>aux_fact_volumetria!B9</f>
        <v>[log].[aux_fact_volumetria]</v>
      </c>
      <c r="C3" s="17" t="str">
        <f>aux_fact_volumetria!B8</f>
        <v>MIS_STAGING</v>
      </c>
      <c r="D3" s="18" t="str">
        <f>aux_fact_volumetria!B10</f>
        <v>N:\Migracao\Volumetria_Prod\Volumetria\dw_volumetria.dtsx</v>
      </c>
      <c r="E3" s="12"/>
    </row>
    <row r="4" spans="2:5" ht="15">
      <c r="B4" s="20" t="str">
        <f>aux_ods_volumetria!B9</f>
        <v>[log].[aux_ods_volumetria]</v>
      </c>
      <c r="C4" s="17" t="str">
        <f>aux_ods_volumetria!B8</f>
        <v>MIS_STAGING</v>
      </c>
      <c r="D4" s="18" t="str">
        <f>aux_ods_volumetria!B10</f>
        <v>N:\Migracao\Volumetria_Prod\Volumetria\ods_volumetria.dtsx</v>
      </c>
      <c r="E4" s="12"/>
    </row>
    <row r="5" spans="2:5" ht="15">
      <c r="B5" s="20" t="str">
        <f>dim_estoque_deposito!B9</f>
        <v>[log].[dim_estoque_deposito]</v>
      </c>
      <c r="C5" s="17" t="str">
        <f>dim_estoque_deposito!B8</f>
        <v>MIS_DATA_WAREHOUSE</v>
      </c>
      <c r="D5" s="18" t="str">
        <f>dim_estoque_deposito!B10</f>
        <v>N:\Migracao\Volumetria_Prod\Volumetria\dw_volumetria.dtsx</v>
      </c>
      <c r="E5" s="12"/>
    </row>
    <row r="6" spans="2:5" ht="15">
      <c r="B6" s="20" t="str">
        <f>dim_local!B9</f>
        <v>[log].[dim_local]</v>
      </c>
      <c r="C6" s="17" t="str">
        <f>dim_local!B8</f>
        <v>MIS_DATA_WAREHOUSE</v>
      </c>
      <c r="D6" s="18" t="str">
        <f>dim_local!B10</f>
        <v>N:\Migracao\Volumetria_Prod\Volumetria\dw_volumetria.dtsx</v>
      </c>
      <c r="E6" s="12"/>
    </row>
    <row r="7" spans="2:5" ht="15">
      <c r="B7" s="20" t="str">
        <f>fact_volumetria!B9</f>
        <v>[log].[fact_volumetria]</v>
      </c>
      <c r="C7" s="17" t="str">
        <f>fact_volumetria!B8</f>
        <v>MIS_DATA_WAREHOUSE</v>
      </c>
      <c r="D7" s="18" t="str">
        <f>fact_volumetria!B10</f>
        <v>N:\Migracao\Volumetria_Prod\Volumetria\dw_volumetria.dtsx</v>
      </c>
      <c r="E7" s="12"/>
    </row>
    <row r="8" spans="2:5" ht="15">
      <c r="B8" s="20" t="str">
        <f>ods_local!B9</f>
        <v>[log].[ods_local]</v>
      </c>
      <c r="C8" s="17" t="str">
        <f>ods_local!B8</f>
        <v>MIS_ODS</v>
      </c>
      <c r="D8" s="18" t="str">
        <f>ods_local!B10</f>
        <v>N:\Migracao\Volumetria_Prod\Volumetria\ods_volumetria.dtsx</v>
      </c>
      <c r="E8" s="12"/>
    </row>
    <row r="9" spans="2:5" ht="15">
      <c r="B9" s="20" t="str">
        <f>ods_volumetria!B9</f>
        <v>[log].[ods_volumetria]</v>
      </c>
      <c r="C9" s="17" t="str">
        <f>ods_volumetria!B8</f>
        <v>MIS_ODS</v>
      </c>
      <c r="D9" s="18" t="str">
        <f>ods_volumetria!B10</f>
        <v>N:\Migracao\Volumetria_Prod\Volumetria\ods_volumetria.dtsx</v>
      </c>
      <c r="E9" s="12"/>
    </row>
    <row r="10" spans="2:5" ht="15">
      <c r="B10" s="20" t="str">
        <f>ods_volumetria_detalhe!B9</f>
        <v>[log].[ods_volumetria_detalhe]</v>
      </c>
      <c r="C10" s="17" t="str">
        <f>ods_volumetria_detalhe!B8</f>
        <v>MIS_ODS</v>
      </c>
      <c r="D10" s="18" t="str">
        <f>ods_volumetria_detalhe!B10</f>
        <v>N:\Migracao\Volumetria_Prod\Volumetria\ods_volumetria.dtsx</v>
      </c>
      <c r="E10" s="12"/>
    </row>
    <row r="11" spans="2:5" ht="15">
      <c r="B11" s="20" t="str">
        <f>stg_classe_local!B9</f>
        <v>[log].[stg_classe_local]</v>
      </c>
      <c r="C11" s="17" t="str">
        <f>stg_classe_local!B8</f>
        <v>MIS_STAGING</v>
      </c>
      <c r="D11" s="18" t="str">
        <f>stg_classe_local!B10</f>
        <v>N:\Migracao\Volumetria_Prod\Volumetria\stg_volumetria.dtsx</v>
      </c>
      <c r="E11" s="12"/>
    </row>
    <row r="12" spans="2:5" ht="15">
      <c r="B12" s="20" t="str">
        <f>stg_volumetria_sige!B9</f>
        <v>[log].[stg_volumetria_sige]</v>
      </c>
      <c r="C12" s="17" t="str">
        <f>stg_volumetria_sige!B8</f>
        <v>MIS_STAGING</v>
      </c>
      <c r="D12" s="18" t="str">
        <f>stg_volumetria_sige!B10</f>
        <v>N:\Migracao\Volumetria_Prod\Volumetria\stg_volumetria.dtsx</v>
      </c>
      <c r="E12" s="12"/>
    </row>
    <row r="13" spans="2:5" ht="15">
      <c r="B13" s="20"/>
      <c r="C13" s="17"/>
      <c r="D13" s="18"/>
      <c r="E13" s="12"/>
    </row>
    <row r="14" spans="2:5">
      <c r="B14" s="19"/>
      <c r="C14" s="17"/>
      <c r="D14" s="18"/>
      <c r="E14" s="12"/>
    </row>
    <row r="15" spans="2:5">
      <c r="B15" s="11"/>
      <c r="C15" s="17"/>
      <c r="D15" s="18"/>
      <c r="E15" s="12"/>
    </row>
    <row r="16" spans="2:5">
      <c r="B16" s="13"/>
      <c r="C16" s="16"/>
      <c r="D16" s="14"/>
      <c r="E16" s="15"/>
    </row>
  </sheetData>
  <sortState ref="B3:E12">
    <sortCondition ref="B3"/>
  </sortState>
  <hyperlinks>
    <hyperlink ref="B12" location="stg_volumetria_sige!A1" display="stg_volumetria_sige!A1"/>
    <hyperlink ref="B11" location="stg_classe_local!A1" display="stg_classe_local!A1"/>
    <hyperlink ref="B10" location="ods_volumetria_detalhe!A1" display="ods_volumetria_detalhe!A1"/>
    <hyperlink ref="B8" location="ods_local!A1" display="ods_local!A1"/>
    <hyperlink ref="B9" location="ods_volumetria!A1" display="ods_volumetria!A1"/>
    <hyperlink ref="B4" location="aux_ods_volumetria!A1" display="aux_ods_volumetria!A1"/>
    <hyperlink ref="B6" location="dim_local!A1" display="dim_local!A1"/>
    <hyperlink ref="B5" location="dim_estoque_deposito!A1" display="dim_estoque_deposito!A1"/>
    <hyperlink ref="B7" location="fact_volumetria!A1" display="fact_volumetria!A1"/>
    <hyperlink ref="B3" location="aux_fact_volumetria!A1" display="aux_fact_volumetria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51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53</v>
      </c>
      <c r="B14" s="21" t="s">
        <v>32</v>
      </c>
      <c r="D14" s="6" t="s">
        <v>52</v>
      </c>
      <c r="E14" s="6"/>
    </row>
    <row r="15" spans="1:5" ht="30" customHeight="1">
      <c r="A15" s="22" t="s">
        <v>54</v>
      </c>
      <c r="B15" s="21" t="s">
        <v>59</v>
      </c>
      <c r="D15" s="6"/>
      <c r="E15" s="6"/>
    </row>
    <row r="16" spans="1:5" ht="30" customHeight="1">
      <c r="A16" s="22" t="s">
        <v>55</v>
      </c>
      <c r="B16" s="21" t="s">
        <v>60</v>
      </c>
      <c r="D16" s="25"/>
      <c r="E16" s="25"/>
    </row>
    <row r="17" spans="1:5" ht="30" customHeight="1">
      <c r="A17" s="22" t="s">
        <v>56</v>
      </c>
      <c r="B17" s="21" t="s">
        <v>61</v>
      </c>
    </row>
    <row r="18" spans="1:5" ht="30" customHeight="1">
      <c r="A18" s="22" t="s">
        <v>57</v>
      </c>
      <c r="B18" s="21" t="s">
        <v>62</v>
      </c>
    </row>
    <row r="19" spans="1:5" ht="30" customHeight="1">
      <c r="A19" s="23" t="s">
        <v>58</v>
      </c>
      <c r="B19" s="24" t="s">
        <v>63</v>
      </c>
    </row>
    <row r="20" spans="1:5" s="1" customFormat="1" ht="30" customHeight="1">
      <c r="C20" s="2"/>
      <c r="D20" s="4"/>
      <c r="E20" s="2"/>
    </row>
    <row r="21" spans="1:5" s="1" customFormat="1" ht="30" customHeight="1">
      <c r="C21" s="2"/>
      <c r="D21" s="4"/>
      <c r="E21" s="2"/>
    </row>
    <row r="22" spans="1:5" s="1" customFormat="1" ht="30" customHeight="1">
      <c r="C22" s="2"/>
      <c r="D22" s="4"/>
      <c r="E22" s="2"/>
    </row>
    <row r="23" spans="1:5" s="1" customFormat="1" ht="30" customHeight="1">
      <c r="C23" s="2"/>
      <c r="D23" s="4"/>
      <c r="E23" s="2"/>
    </row>
    <row r="24" spans="1:5" s="1" customFormat="1" ht="30" customHeight="1">
      <c r="C24" s="2"/>
      <c r="D24" s="4"/>
      <c r="E2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20</v>
      </c>
      <c r="B14" s="21" t="s">
        <v>29</v>
      </c>
      <c r="D14" s="6" t="s">
        <v>16</v>
      </c>
      <c r="E14" s="6" t="s">
        <v>37</v>
      </c>
    </row>
    <row r="15" spans="1:5" ht="30" customHeight="1">
      <c r="A15" s="22" t="s">
        <v>21</v>
      </c>
      <c r="B15" s="21" t="s">
        <v>30</v>
      </c>
      <c r="D15" s="6" t="s">
        <v>16</v>
      </c>
      <c r="E15" s="6" t="s">
        <v>38</v>
      </c>
    </row>
    <row r="16" spans="1:5" ht="30" customHeight="1">
      <c r="A16" s="22" t="s">
        <v>22</v>
      </c>
      <c r="B16" s="21" t="s">
        <v>61</v>
      </c>
      <c r="D16" s="6" t="s">
        <v>16</v>
      </c>
      <c r="E16" s="6" t="s">
        <v>39</v>
      </c>
    </row>
    <row r="17" spans="1:5" ht="30" customHeight="1">
      <c r="A17" s="22" t="s">
        <v>23</v>
      </c>
      <c r="B17" s="21" t="s">
        <v>31</v>
      </c>
      <c r="D17" s="6" t="s">
        <v>16</v>
      </c>
      <c r="E17" s="6" t="s">
        <v>40</v>
      </c>
    </row>
    <row r="18" spans="1:5" ht="30" customHeight="1">
      <c r="A18" s="22" t="s">
        <v>24</v>
      </c>
      <c r="B18" s="21" t="s">
        <v>32</v>
      </c>
      <c r="D18" s="6" t="s">
        <v>16</v>
      </c>
      <c r="E18" s="6" t="s">
        <v>41</v>
      </c>
    </row>
    <row r="19" spans="1:5" ht="30" customHeight="1">
      <c r="A19" s="22" t="s">
        <v>25</v>
      </c>
      <c r="B19" s="21" t="s">
        <v>33</v>
      </c>
      <c r="D19" s="6" t="s">
        <v>16</v>
      </c>
      <c r="E19" s="6" t="s">
        <v>42</v>
      </c>
    </row>
    <row r="20" spans="1:5" ht="30" customHeight="1">
      <c r="A20" s="22" t="s">
        <v>26</v>
      </c>
      <c r="B20" s="21" t="s">
        <v>34</v>
      </c>
      <c r="D20" s="6" t="s">
        <v>16</v>
      </c>
      <c r="E20" s="6" t="s">
        <v>43</v>
      </c>
    </row>
    <row r="21" spans="1:5" ht="30" customHeight="1">
      <c r="A21" s="22" t="s">
        <v>27</v>
      </c>
      <c r="B21" s="21" t="s">
        <v>35</v>
      </c>
      <c r="D21" s="6" t="s">
        <v>16</v>
      </c>
      <c r="E21" s="6" t="s">
        <v>44</v>
      </c>
    </row>
    <row r="22" spans="1:5" ht="30" customHeight="1">
      <c r="A22" s="23" t="s">
        <v>28</v>
      </c>
      <c r="B22" s="24" t="s">
        <v>36</v>
      </c>
      <c r="D22" s="6" t="s">
        <v>16</v>
      </c>
      <c r="E22" s="6" t="s">
        <v>45</v>
      </c>
    </row>
    <row r="23" spans="1:5" s="1" customFormat="1" ht="30" customHeight="1">
      <c r="C23" s="2"/>
      <c r="D23" s="6" t="s">
        <v>16</v>
      </c>
      <c r="E23" s="6" t="s">
        <v>46</v>
      </c>
    </row>
    <row r="24" spans="1:5" s="1" customFormat="1" ht="30" customHeight="1">
      <c r="C24" s="2"/>
      <c r="D24" s="6" t="s">
        <v>16</v>
      </c>
      <c r="E24" s="6" t="s">
        <v>47</v>
      </c>
    </row>
    <row r="25" spans="1:5" s="1" customFormat="1" ht="30" customHeight="1">
      <c r="C25" s="2"/>
      <c r="D25" s="6" t="s">
        <v>16</v>
      </c>
      <c r="E25" s="6" t="s">
        <v>48</v>
      </c>
    </row>
    <row r="26" spans="1:5" s="1" customFormat="1" ht="30" customHeight="1">
      <c r="C26" s="2"/>
      <c r="D26" s="6" t="s">
        <v>16</v>
      </c>
      <c r="E26" s="6" t="s">
        <v>49</v>
      </c>
    </row>
    <row r="27" spans="1:5" s="1" customFormat="1" ht="30" customHeight="1">
      <c r="C27" s="2"/>
      <c r="D27" s="25" t="s">
        <v>16</v>
      </c>
      <c r="E27" s="25" t="s"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126</v>
      </c>
    </row>
    <row r="10" spans="1:5">
      <c r="A10" s="3" t="s">
        <v>7</v>
      </c>
      <c r="B10" s="1" t="s">
        <v>113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91</v>
      </c>
      <c r="B14" s="21" t="s">
        <v>102</v>
      </c>
      <c r="D14" s="6" t="s">
        <v>17</v>
      </c>
      <c r="E14" s="6" t="s">
        <v>125</v>
      </c>
    </row>
    <row r="15" spans="1:5" ht="30" customHeight="1">
      <c r="A15" s="22" t="s">
        <v>69</v>
      </c>
      <c r="B15" s="21" t="s">
        <v>80</v>
      </c>
      <c r="D15" s="6"/>
      <c r="E15" s="6"/>
    </row>
    <row r="16" spans="1:5" ht="30" customHeight="1">
      <c r="A16" s="22" t="s">
        <v>70</v>
      </c>
      <c r="B16" s="21" t="s">
        <v>81</v>
      </c>
      <c r="D16" s="25"/>
      <c r="E16" s="25"/>
    </row>
    <row r="17" spans="1:2" ht="30" customHeight="1">
      <c r="A17" s="22" t="s">
        <v>98</v>
      </c>
      <c r="B17" s="21" t="s">
        <v>82</v>
      </c>
    </row>
    <row r="18" spans="1:2" ht="30" customHeight="1">
      <c r="A18" s="22" t="s">
        <v>99</v>
      </c>
      <c r="B18" s="21" t="s">
        <v>83</v>
      </c>
    </row>
    <row r="19" spans="1:2" ht="30" customHeight="1">
      <c r="A19" s="22" t="s">
        <v>124</v>
      </c>
      <c r="B19" s="21" t="s">
        <v>105</v>
      </c>
    </row>
    <row r="20" spans="1:2" ht="30" customHeight="1">
      <c r="A20" s="22" t="s">
        <v>73</v>
      </c>
      <c r="B20" s="21" t="s">
        <v>103</v>
      </c>
    </row>
    <row r="21" spans="1:2" ht="30" customHeight="1">
      <c r="A21" s="22" t="s">
        <v>74</v>
      </c>
      <c r="B21" s="21" t="s">
        <v>85</v>
      </c>
    </row>
    <row r="22" spans="1:2" ht="30" customHeight="1">
      <c r="A22" s="22" t="s">
        <v>75</v>
      </c>
      <c r="B22" s="21" t="s">
        <v>86</v>
      </c>
    </row>
    <row r="23" spans="1:2" ht="30" customHeight="1">
      <c r="A23" s="22" t="s">
        <v>100</v>
      </c>
      <c r="B23" s="21" t="s">
        <v>104</v>
      </c>
    </row>
    <row r="24" spans="1:2" ht="30" customHeight="1">
      <c r="A24" s="23" t="s">
        <v>76</v>
      </c>
      <c r="B24" s="24" t="s">
        <v>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108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91</v>
      </c>
      <c r="B14" s="21" t="s">
        <v>102</v>
      </c>
      <c r="D14" s="6" t="s">
        <v>17</v>
      </c>
      <c r="E14" s="6" t="s">
        <v>106</v>
      </c>
    </row>
    <row r="15" spans="1:5" ht="30" customHeight="1">
      <c r="A15" s="22" t="s">
        <v>69</v>
      </c>
      <c r="B15" s="21" t="s">
        <v>80</v>
      </c>
      <c r="D15" s="6" t="s">
        <v>17</v>
      </c>
      <c r="E15" s="6" t="s">
        <v>107</v>
      </c>
    </row>
    <row r="16" spans="1:5" ht="30" customHeight="1">
      <c r="A16" s="22" t="s">
        <v>70</v>
      </c>
      <c r="B16" s="21" t="s">
        <v>81</v>
      </c>
      <c r="D16" s="25"/>
      <c r="E16" s="25"/>
    </row>
    <row r="17" spans="1:2" ht="30" customHeight="1">
      <c r="A17" s="22" t="s">
        <v>98</v>
      </c>
      <c r="B17" s="21" t="s">
        <v>82</v>
      </c>
    </row>
    <row r="18" spans="1:2" ht="30" customHeight="1">
      <c r="A18" s="22" t="s">
        <v>99</v>
      </c>
      <c r="B18" s="21" t="s">
        <v>83</v>
      </c>
    </row>
    <row r="19" spans="1:2" ht="30" customHeight="1">
      <c r="A19" s="22" t="s">
        <v>73</v>
      </c>
      <c r="B19" s="21" t="s">
        <v>103</v>
      </c>
    </row>
    <row r="20" spans="1:2" ht="30" customHeight="1">
      <c r="A20" s="22" t="s">
        <v>74</v>
      </c>
      <c r="B20" s="21" t="s">
        <v>85</v>
      </c>
    </row>
    <row r="21" spans="1:2" ht="30" customHeight="1">
      <c r="A21" s="22" t="s">
        <v>75</v>
      </c>
      <c r="B21" s="21" t="s">
        <v>86</v>
      </c>
    </row>
    <row r="22" spans="1:2" ht="30" customHeight="1">
      <c r="A22" s="22" t="s">
        <v>100</v>
      </c>
      <c r="B22" s="21" t="s">
        <v>104</v>
      </c>
    </row>
    <row r="23" spans="1:2" ht="30" customHeight="1">
      <c r="A23" s="22" t="s">
        <v>76</v>
      </c>
      <c r="B23" s="21" t="s">
        <v>87</v>
      </c>
    </row>
    <row r="24" spans="1:2" ht="30" customHeight="1">
      <c r="A24" s="22" t="s">
        <v>101</v>
      </c>
      <c r="B24" s="21" t="s">
        <v>105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111</v>
      </c>
    </row>
    <row r="9" spans="1:5">
      <c r="A9" s="3" t="s">
        <v>6</v>
      </c>
      <c r="B9" s="1" t="s">
        <v>112</v>
      </c>
    </row>
    <row r="10" spans="1:5">
      <c r="A10" s="3" t="s">
        <v>7</v>
      </c>
      <c r="B10" s="1" t="s">
        <v>113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114</v>
      </c>
      <c r="B14" s="21" t="s">
        <v>32</v>
      </c>
      <c r="D14" s="6" t="s">
        <v>121</v>
      </c>
      <c r="E14" s="6" t="s">
        <v>122</v>
      </c>
    </row>
    <row r="15" spans="1:5" ht="30" customHeight="1">
      <c r="A15" s="22" t="s">
        <v>115</v>
      </c>
      <c r="B15" s="21" t="s">
        <v>118</v>
      </c>
      <c r="D15" s="6"/>
      <c r="E15" s="6"/>
    </row>
    <row r="16" spans="1:5" ht="30" customHeight="1">
      <c r="A16" s="22" t="s">
        <v>116</v>
      </c>
      <c r="B16" s="21" t="s">
        <v>119</v>
      </c>
      <c r="D16" s="26"/>
      <c r="E16" s="26"/>
    </row>
    <row r="17" spans="1:5" ht="30" customHeight="1">
      <c r="A17" s="23" t="s">
        <v>117</v>
      </c>
      <c r="B17" s="24" t="s">
        <v>120</v>
      </c>
      <c r="D17" s="25"/>
      <c r="E17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111</v>
      </c>
    </row>
    <row r="9" spans="1:5">
      <c r="A9" s="3" t="s">
        <v>6</v>
      </c>
      <c r="B9" s="1" t="s">
        <v>110</v>
      </c>
    </row>
    <row r="10" spans="1:5">
      <c r="A10" s="3" t="s">
        <v>7</v>
      </c>
      <c r="B10" s="1" t="s">
        <v>113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91</v>
      </c>
      <c r="B14" s="21" t="s">
        <v>96</v>
      </c>
      <c r="D14" s="6" t="s">
        <v>17</v>
      </c>
      <c r="E14" s="6" t="s">
        <v>107</v>
      </c>
    </row>
    <row r="15" spans="1:5" ht="30" customHeight="1">
      <c r="A15" s="22" t="s">
        <v>92</v>
      </c>
      <c r="B15" s="21" t="s">
        <v>32</v>
      </c>
      <c r="D15" s="6"/>
      <c r="E15" s="6"/>
    </row>
    <row r="16" spans="1:5" ht="30" customHeight="1">
      <c r="A16" s="22" t="s">
        <v>93</v>
      </c>
      <c r="B16" s="21" t="s">
        <v>59</v>
      </c>
      <c r="D16" s="26"/>
      <c r="E16" s="26"/>
    </row>
    <row r="17" spans="1:5" ht="30" customHeight="1">
      <c r="A17" s="22" t="s">
        <v>94</v>
      </c>
      <c r="B17" s="21" t="s">
        <v>60</v>
      </c>
      <c r="D17" s="25"/>
      <c r="E17" s="25"/>
    </row>
    <row r="18" spans="1:5" ht="30" customHeight="1">
      <c r="A18" s="22" t="s">
        <v>67</v>
      </c>
      <c r="B18" s="21" t="s">
        <v>61</v>
      </c>
    </row>
    <row r="19" spans="1:5" ht="30" customHeight="1">
      <c r="A19" s="22" t="s">
        <v>95</v>
      </c>
      <c r="B19" s="21" t="s">
        <v>62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111</v>
      </c>
    </row>
    <row r="9" spans="1:5">
      <c r="A9" s="3" t="s">
        <v>6</v>
      </c>
      <c r="B9" s="1" t="s">
        <v>123</v>
      </c>
    </row>
    <row r="10" spans="1:5">
      <c r="A10" s="3" t="s">
        <v>7</v>
      </c>
      <c r="B10" s="1" t="s">
        <v>113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91</v>
      </c>
      <c r="B14" s="21" t="s">
        <v>102</v>
      </c>
      <c r="D14" s="6" t="s">
        <v>17</v>
      </c>
      <c r="E14" s="6" t="s">
        <v>125</v>
      </c>
    </row>
    <row r="15" spans="1:5" ht="30" customHeight="1">
      <c r="A15" s="22" t="s">
        <v>69</v>
      </c>
      <c r="B15" s="21" t="s">
        <v>80</v>
      </c>
      <c r="D15" s="6" t="s">
        <v>15</v>
      </c>
      <c r="E15" s="6" t="s">
        <v>127</v>
      </c>
    </row>
    <row r="16" spans="1:5" ht="30" customHeight="1">
      <c r="A16" s="22" t="s">
        <v>70</v>
      </c>
      <c r="B16" s="21" t="s">
        <v>81</v>
      </c>
      <c r="D16" s="25"/>
      <c r="E16" s="25"/>
    </row>
    <row r="17" spans="1:2" ht="30" customHeight="1">
      <c r="A17" s="22" t="s">
        <v>98</v>
      </c>
      <c r="B17" s="21" t="s">
        <v>82</v>
      </c>
    </row>
    <row r="18" spans="1:2" ht="30" customHeight="1">
      <c r="A18" s="22" t="s">
        <v>99</v>
      </c>
      <c r="B18" s="21" t="s">
        <v>83</v>
      </c>
    </row>
    <row r="19" spans="1:2" ht="30" customHeight="1">
      <c r="A19" s="22" t="s">
        <v>124</v>
      </c>
      <c r="B19" s="21" t="s">
        <v>105</v>
      </c>
    </row>
    <row r="20" spans="1:2" ht="30" customHeight="1">
      <c r="A20" s="22" t="s">
        <v>73</v>
      </c>
      <c r="B20" s="21" t="s">
        <v>103</v>
      </c>
    </row>
    <row r="21" spans="1:2" ht="30" customHeight="1">
      <c r="A21" s="22" t="s">
        <v>74</v>
      </c>
      <c r="B21" s="21" t="s">
        <v>85</v>
      </c>
    </row>
    <row r="22" spans="1:2" ht="30" customHeight="1">
      <c r="A22" s="22" t="s">
        <v>75</v>
      </c>
      <c r="B22" s="21" t="s">
        <v>86</v>
      </c>
    </row>
    <row r="23" spans="1:2" ht="30" customHeight="1">
      <c r="A23" s="22" t="s">
        <v>100</v>
      </c>
      <c r="B23" s="21" t="s">
        <v>104</v>
      </c>
    </row>
    <row r="24" spans="1:2" ht="30" customHeight="1">
      <c r="A24" s="23" t="s">
        <v>76</v>
      </c>
      <c r="B24" s="24" t="s">
        <v>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90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91</v>
      </c>
      <c r="B14" s="21" t="s">
        <v>96</v>
      </c>
      <c r="D14" s="6" t="s">
        <v>15</v>
      </c>
      <c r="E14" s="6" t="s">
        <v>88</v>
      </c>
    </row>
    <row r="15" spans="1:5" ht="30" customHeight="1">
      <c r="A15" s="22" t="s">
        <v>92</v>
      </c>
      <c r="B15" s="21" t="s">
        <v>32</v>
      </c>
      <c r="D15" s="6" t="s">
        <v>15</v>
      </c>
      <c r="E15" s="6" t="s">
        <v>89</v>
      </c>
    </row>
    <row r="16" spans="1:5" ht="30" customHeight="1">
      <c r="A16" s="22" t="s">
        <v>93</v>
      </c>
      <c r="B16" s="21" t="s">
        <v>59</v>
      </c>
      <c r="D16" s="26"/>
      <c r="E16" s="26"/>
    </row>
    <row r="17" spans="1:5" ht="30" customHeight="1">
      <c r="A17" s="22" t="s">
        <v>94</v>
      </c>
      <c r="B17" s="21" t="s">
        <v>60</v>
      </c>
      <c r="D17" s="25"/>
      <c r="E17" s="25"/>
    </row>
    <row r="18" spans="1:5" ht="30" customHeight="1">
      <c r="A18" s="22" t="s">
        <v>67</v>
      </c>
      <c r="B18" s="21" t="s">
        <v>61</v>
      </c>
    </row>
    <row r="19" spans="1:5" ht="30" customHeight="1">
      <c r="A19" s="22" t="s">
        <v>95</v>
      </c>
      <c r="B19" s="21" t="s">
        <v>62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97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91</v>
      </c>
      <c r="B14" s="21" t="s">
        <v>102</v>
      </c>
      <c r="D14" s="6" t="s">
        <v>17</v>
      </c>
      <c r="E14" s="6" t="s">
        <v>106</v>
      </c>
    </row>
    <row r="15" spans="1:5" ht="30" customHeight="1">
      <c r="A15" s="22" t="s">
        <v>69</v>
      </c>
      <c r="B15" s="21" t="s">
        <v>80</v>
      </c>
      <c r="D15" s="6" t="s">
        <v>17</v>
      </c>
      <c r="E15" s="6" t="s">
        <v>107</v>
      </c>
    </row>
    <row r="16" spans="1:5" ht="30" customHeight="1">
      <c r="A16" s="22" t="s">
        <v>70</v>
      </c>
      <c r="B16" s="21" t="s">
        <v>81</v>
      </c>
      <c r="D16" s="6" t="s">
        <v>15</v>
      </c>
      <c r="E16" s="6" t="s">
        <v>109</v>
      </c>
    </row>
    <row r="17" spans="1:5" ht="30" customHeight="1">
      <c r="A17" s="22" t="s">
        <v>98</v>
      </c>
      <c r="B17" s="21" t="s">
        <v>82</v>
      </c>
      <c r="D17" s="6"/>
      <c r="E17" s="6"/>
    </row>
    <row r="18" spans="1:5" ht="30" customHeight="1">
      <c r="A18" s="22" t="s">
        <v>99</v>
      </c>
      <c r="B18" s="21" t="s">
        <v>83</v>
      </c>
      <c r="D18" s="25"/>
      <c r="E18" s="25"/>
    </row>
    <row r="19" spans="1:5" ht="30" customHeight="1">
      <c r="A19" s="22" t="s">
        <v>73</v>
      </c>
      <c r="B19" s="21" t="s">
        <v>103</v>
      </c>
    </row>
    <row r="20" spans="1:5" ht="30" customHeight="1">
      <c r="A20" s="22" t="s">
        <v>74</v>
      </c>
      <c r="B20" s="21" t="s">
        <v>85</v>
      </c>
    </row>
    <row r="21" spans="1:5" ht="30" customHeight="1">
      <c r="A21" s="22" t="s">
        <v>75</v>
      </c>
      <c r="B21" s="21" t="s">
        <v>86</v>
      </c>
    </row>
    <row r="22" spans="1:5" ht="30" customHeight="1">
      <c r="A22" s="22" t="s">
        <v>100</v>
      </c>
      <c r="B22" s="21" t="s">
        <v>104</v>
      </c>
    </row>
    <row r="23" spans="1:5" ht="30" customHeight="1">
      <c r="A23" s="22" t="s">
        <v>76</v>
      </c>
      <c r="B23" s="21" t="s">
        <v>87</v>
      </c>
    </row>
    <row r="24" spans="1:5" ht="30" customHeight="1">
      <c r="A24" s="22" t="s">
        <v>101</v>
      </c>
      <c r="B24" s="21" t="s">
        <v>105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64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66</v>
      </c>
      <c r="B14" s="21" t="s">
        <v>77</v>
      </c>
      <c r="D14" s="6" t="s">
        <v>15</v>
      </c>
      <c r="E14" s="6" t="s">
        <v>88</v>
      </c>
    </row>
    <row r="15" spans="1:5" ht="30" customHeight="1">
      <c r="A15" s="22" t="s">
        <v>67</v>
      </c>
      <c r="B15" s="21" t="s">
        <v>78</v>
      </c>
      <c r="D15" s="6" t="s">
        <v>15</v>
      </c>
      <c r="E15" s="6" t="s">
        <v>89</v>
      </c>
    </row>
    <row r="16" spans="1:5" ht="30" customHeight="1">
      <c r="A16" s="22" t="s">
        <v>68</v>
      </c>
      <c r="B16" s="21" t="s">
        <v>79</v>
      </c>
      <c r="D16" s="25"/>
      <c r="E16" s="25"/>
    </row>
    <row r="17" spans="1:2" ht="30" customHeight="1">
      <c r="A17" s="22" t="s">
        <v>69</v>
      </c>
      <c r="B17" s="21" t="s">
        <v>80</v>
      </c>
    </row>
    <row r="18" spans="1:2" ht="30" customHeight="1">
      <c r="A18" s="22" t="s">
        <v>70</v>
      </c>
      <c r="B18" s="21" t="s">
        <v>81</v>
      </c>
    </row>
    <row r="19" spans="1:2" ht="30" customHeight="1">
      <c r="A19" s="22" t="s">
        <v>71</v>
      </c>
      <c r="B19" s="21" t="s">
        <v>82</v>
      </c>
    </row>
    <row r="20" spans="1:2" ht="30" customHeight="1">
      <c r="A20" s="22" t="s">
        <v>72</v>
      </c>
      <c r="B20" s="21" t="s">
        <v>83</v>
      </c>
    </row>
    <row r="21" spans="1:2" ht="30" customHeight="1">
      <c r="A21" s="22" t="s">
        <v>73</v>
      </c>
      <c r="B21" s="21" t="s">
        <v>84</v>
      </c>
    </row>
    <row r="22" spans="1:2" ht="30" customHeight="1">
      <c r="A22" s="22" t="s">
        <v>74</v>
      </c>
      <c r="B22" s="21" t="s">
        <v>85</v>
      </c>
    </row>
    <row r="23" spans="1:2" ht="30" customHeight="1">
      <c r="A23" s="22" t="s">
        <v>75</v>
      </c>
      <c r="B23" s="21" t="s">
        <v>86</v>
      </c>
    </row>
    <row r="24" spans="1:2" ht="30" customHeight="1">
      <c r="A24" s="22" t="s">
        <v>76</v>
      </c>
      <c r="B24" s="21" t="s">
        <v>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Resumo</vt:lpstr>
      <vt:lpstr>aux_fact_volumetria</vt:lpstr>
      <vt:lpstr>aux_ods_volumetria</vt:lpstr>
      <vt:lpstr>dim_estoque_deposito</vt:lpstr>
      <vt:lpstr>dim_local</vt:lpstr>
      <vt:lpstr>fact_volumetria</vt:lpstr>
      <vt:lpstr>ods_local</vt:lpstr>
      <vt:lpstr>ods_volumetria</vt:lpstr>
      <vt:lpstr>ods_volumetria_detalhe</vt:lpstr>
      <vt:lpstr>stg_classe_local</vt:lpstr>
      <vt:lpstr>stg_volumetria_sige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2015-01-21T16:25:49Z</dcterms:modified>
</cp:coreProperties>
</file>