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fat_faturamento" sheetId="95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9" i="102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<sst xmlns="http://schemas.openxmlformats.org/spreadsheetml/2006/main" count="1037" uniqueCount="283">
  <si>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</si>
  <si>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</si>
  <si>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</si>
  <si>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</si>
  <si>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</si>
  <si>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</si>
  <si>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</si>
  <si>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</si>
  <si>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</si>
  <si>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</si>
  <si>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</si>
  <si>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</si>
  <si>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</si>
  <si>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</si>
  <si>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</si>
  <si>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</si>
  <si>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</si>
  <si>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</si>
  <si>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</si>
  <si>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</si>
  <si>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</si>
  <si>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</si>
  <si>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</si>
  <si>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</si>
  <si>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</si>
  <si>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</si>
  <si>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DT_ATUALIZACAO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</si>
  <si>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</si>
  <si>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</si>
  <si>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</si>
  <si>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</si>
  <si>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</si>
  <si>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</si>
  <si>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</si>
  <si>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</si>
  <si>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</si>
  <si>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</si>
  <si>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</si>
  <si>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</si>
  <si>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</si>
  <si>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</si>
  <si>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</si>
  <si>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</si>
  <si>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</si>
  <si>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</si>
  <si>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</si>
  <si>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</si>
  <si>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</si>
  <si>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</si>
  <si>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</si>
  <si>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</si>
  <si>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</si>
  <si>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</si>
  <si>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</si>
  <si>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</si>
  <si>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</si>
  <si>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</si>
  <si>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</si>
  <si>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</si>
  <si>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</si>
  <si>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</si>
  <si>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</si>
  <si>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</si>
  <si>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</si>
  <si>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</si>
  <si>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</si>
  <si>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</si>
  <si>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</si>
  <si>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</si>
  <si>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</si>
  <si>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</si>
  <si>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</si>
  <si>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</si>
  <si>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</si>
  <si>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</si>
  <si>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</si>
  <si>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</si>
  <si>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</si>
  <si>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</si>
  <si>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</si>
  <si>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</si>
  <si>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</si>
  <si>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</si>
  <si>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</si>
  <si>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</si>
  <si>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</si>
  <si>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2014-07-01 18:53:23.000</t>
  </si>
  <si>
    <t>201</t>
  </si>
  <si>
    <t>22</t>
  </si>
  <si>
    <t>30</t>
  </si>
  <si>
    <t>5949</t>
  </si>
  <si>
    <t>949</t>
  </si>
  <si>
    <t>000000304</t>
  </si>
  <si>
    <t>000000051</t>
  </si>
  <si>
    <t>7585</t>
  </si>
  <si>
    <t>V20000500</t>
  </si>
  <si>
    <t>0</t>
  </si>
  <si>
    <t xml:space="preserve"> </t>
  </si>
  <si>
    <t>6</t>
  </si>
  <si>
    <t>2014-07-01 18:53:38.000</t>
  </si>
  <si>
    <t>15</t>
  </si>
  <si>
    <t>129441</t>
  </si>
  <si>
    <t>0.0000</t>
  </si>
  <si>
    <t>9.6000</t>
  </si>
  <si>
    <t>2014-04-08 16:49:00.000</t>
  </si>
  <si>
    <t>SIT</t>
  </si>
  <si>
    <t>06000</t>
  </si>
  <si>
    <t>122.2200</t>
  </si>
  <si>
    <t>5</t>
  </si>
  <si>
    <t>NULL</t>
  </si>
  <si>
    <t>000000094</t>
  </si>
  <si>
    <t>2014-04-08 16:55:30.000</t>
  </si>
  <si>
    <t>N00002</t>
  </si>
  <si>
    <t>33465295846</t>
  </si>
  <si>
    <t>PF</t>
  </si>
  <si>
    <t>F20002638</t>
  </si>
  <si>
    <t>8039</t>
  </si>
  <si>
    <t>3385</t>
  </si>
  <si>
    <t>2.3000</t>
  </si>
  <si>
    <t>2014-04-21 17:19:00.000</t>
  </si>
  <si>
    <t>50.0000</t>
  </si>
  <si>
    <t>N00000020</t>
  </si>
  <si>
    <t>2014-04-21 17:23:42.000</t>
  </si>
  <si>
    <t>1.7600</t>
  </si>
  <si>
    <t>2014-05-18 18:15:02.000</t>
  </si>
  <si>
    <t>463</t>
  </si>
  <si>
    <t>2014-05-18 18:14:46.000</t>
  </si>
  <si>
    <t>050010104</t>
  </si>
  <si>
    <t>V20001215</t>
  </si>
  <si>
    <t>F20001067</t>
  </si>
  <si>
    <t>2014-05-19 11:34:14.000</t>
  </si>
  <si>
    <t>465</t>
  </si>
  <si>
    <t>2014-05-19 11:33:56.000</t>
  </si>
  <si>
    <t>050010106</t>
  </si>
  <si>
    <t>V20001217</t>
  </si>
  <si>
    <t>F20001070</t>
  </si>
  <si>
    <t>2014-05-21 12:03:46.000</t>
  </si>
  <si>
    <t>3</t>
  </si>
  <si>
    <t>13</t>
  </si>
  <si>
    <t>2014-05-19 13:42:33.000</t>
  </si>
  <si>
    <t>050010126</t>
  </si>
  <si>
    <t>V20001257</t>
  </si>
  <si>
    <t>F20001074</t>
  </si>
  <si>
    <t>2014-05-19 16:26:07.000</t>
  </si>
  <si>
    <t>2014-05-19 16:25:20.000</t>
  </si>
  <si>
    <t>050010128</t>
  </si>
  <si>
    <t>V20001307</t>
  </si>
  <si>
    <t>F20001077</t>
  </si>
  <si>
    <t>2014-05-28 09:30:34.000</t>
  </si>
  <si>
    <t>2014-05-28 09:26:45.000</t>
  </si>
  <si>
    <t>000000156</t>
  </si>
  <si>
    <t>V20001444</t>
  </si>
  <si>
    <t>F20001304</t>
  </si>
  <si>
    <t>2014-05-30 00:14:50.000</t>
  </si>
  <si>
    <t>2014-05-30 00:13:06.000</t>
  </si>
  <si>
    <t>000000222</t>
  </si>
  <si>
    <t>V20001670</t>
  </si>
  <si>
    <t>2961097</t>
  </si>
  <si>
    <t>3.0000</t>
  </si>
  <si>
    <t>000000291</t>
  </si>
  <si>
    <t>0.9000</t>
  </si>
  <si>
    <t>F20001361</t>
  </si>
  <si>
    <t>2014-06-16 08:56:31.000</t>
  </si>
  <si>
    <t>101</t>
  </si>
  <si>
    <t>2014-06-16 08:56:01.000</t>
  </si>
  <si>
    <t>050010127</t>
  </si>
  <si>
    <t>V20003581</t>
  </si>
  <si>
    <t>2014-06-16 08:57:43.000</t>
  </si>
  <si>
    <t>F20001788</t>
  </si>
  <si>
    <t>cislil504m00l</t>
  </si>
  <si>
    <t>Informar a Referência Fiscal na coluna "Referência Fiscal"</t>
  </si>
  <si>
    <t xml:space="preserve">Pegar a informação da coluna "Status da Fatura" </t>
  </si>
  <si>
    <t>Os códigos utilizados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</si>
  <si>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</si>
  <si>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</si>
  <si>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</si>
  <si>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</si>
  <si>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</si>
  <si>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</si>
  <si>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</si>
  <si>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 xml:space="preserve">Pegar a informação da coluna "Tipo Doc. Fiscal" 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</si>
  <si>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</si>
  <si>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</si>
  <si>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</si>
  <si>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</si>
  <si>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</si>
  <si>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</si>
  <si>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</si>
  <si>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</si>
  <si>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</si>
  <si>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</si>
  <si>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</si>
  <si>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</si>
  <si>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</si>
  <si>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</si>
  <si>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</si>
  <si>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</si>
  <si>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</si>
  <si>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</si>
  <si>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</si>
  <si>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</si>
  <si>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</si>
  <si>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</si>
  <si>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</si>
  <si>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</si>
  <si>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</si>
  <si>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</si>
  <si>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</si>
  <si>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</si>
  <si>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</si>
  <si>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</si>
  <si>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</si>
  <si>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</si>
  <si>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</si>
  <si>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</si>
  <si>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</si>
  <si>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</si>
  <si>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</si>
  <si>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</si>
  <si>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</si>
  <si>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</si>
  <si>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</si>
  <si>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</si>
  <si>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</si>
  <si>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</si>
  <si>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</si>
  <si>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</si>
  <si>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</si>
  <si>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</si>
  <si>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</si>
  <si>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</si>
  <si>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</si>
  <si>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</si>
  <si>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Pegar a informação da coluna "Data da Emissão"</t>
  </si>
  <si>
    <t>Fazer o detalhamento da Referência Fiscal desejada. Na aba superior "Geral", seção "Datas" pegar a maior data entre: Data de Geração, Data de Emissão e Data de Saída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</si>
  <si>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</si>
  <si>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</si>
  <si>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</si>
  <si>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</si>
  <si>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</si>
  <si>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</si>
  <si>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Fazer o detalhamento da Referência Fiscal desejada. Na aba superior "Financeiro", seção "Informações Gerais" pegar a informação de "Cia Financeira"</t>
  </si>
  <si>
    <t>F20002863</t>
  </si>
  <si>
    <t>2014-07-07 15:42:51.000</t>
  </si>
  <si>
    <t>2014-07-07 15:49:57.000</t>
  </si>
  <si>
    <t>94</t>
  </si>
  <si>
    <t>000000337</t>
  </si>
  <si>
    <t>1102</t>
  </si>
  <si>
    <t>042187841</t>
  </si>
  <si>
    <t>4218766901</t>
  </si>
  <si>
    <t>V20006338</t>
  </si>
  <si>
    <t>2014-07-14 15:44:14.000</t>
  </si>
  <si>
    <t>68528</t>
  </si>
  <si>
    <t>2.8500</t>
  </si>
  <si>
    <t>2014-07-02 10:49:33.000</t>
  </si>
  <si>
    <t>06400</t>
  </si>
  <si>
    <t>25.0000</t>
  </si>
  <si>
    <t>2014-07-10 00:00:00.000</t>
  </si>
  <si>
    <t>0.2000</t>
  </si>
  <si>
    <t>F20002186</t>
  </si>
  <si>
    <t>16</t>
  </si>
  <si>
    <t>2014-06-20 11:08:41.000</t>
  </si>
  <si>
    <t>2014-07-03 10:57:20.000</t>
  </si>
  <si>
    <t>990</t>
  </si>
  <si>
    <t>5102</t>
  </si>
  <si>
    <t>102</t>
  </si>
  <si>
    <t>000002707</t>
  </si>
  <si>
    <t>42186876</t>
  </si>
  <si>
    <t>4218687601</t>
  </si>
  <si>
    <t>V20004822</t>
  </si>
  <si>
    <t>138</t>
  </si>
  <si>
    <t>2014-07-03 11:10:33.000</t>
  </si>
  <si>
    <t>1806090</t>
  </si>
  <si>
    <t>43.87</t>
  </si>
  <si>
    <t>365.5600</t>
  </si>
  <si>
    <t>4.9900</t>
  </si>
  <si>
    <t>2.9900</t>
  </si>
  <si>
    <t>43.8700</t>
  </si>
  <si>
    <t>2014-06-19 15:52:12.000</t>
  </si>
  <si>
    <t>01000</t>
  </si>
  <si>
    <t>150.0000</t>
  </si>
  <si>
    <t>365.56</t>
  </si>
  <si>
    <t>94538266345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</si>
</sst>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CB80"/>
  <sheetViews>
    <sheetView tabSelected="1" topLeftCell="A4" workbookViewId="0">
      <selection activeCell="C6" sqref="C6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.42578125" style="2" customWidth="1"/>
    <col min="8" max="8" width="22.5703125" style="2" customWidth="1"/>
    <col min="9" max="9" width="23.140625" style="2" customWidth="1"/>
    <col min="10" max="10" width="20" style="2" customWidth="1"/>
    <col min="11" max="11" width="20.5703125" style="2" customWidth="1"/>
    <col min="12" max="12" width="23.42578125" style="2" customWidth="1"/>
    <col min="13" max="13" width="21.5703125" style="2" customWidth="1"/>
    <col min="14" max="15" width="21.7109375" style="2" customWidth="1"/>
    <col min="16" max="16" width="22" style="2" customWidth="1"/>
    <col min="17" max="17" width="34.5703125" style="2" customWidth="1"/>
    <col min="18" max="18" width="34" style="2" customWidth="1"/>
    <col min="19" max="19" width="34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34" width="11.5703125" style="2" bestFit="1" customWidth="1"/>
    <col min="35" max="35" width="18.140625" style="2" bestFit="1" customWidth="1"/>
    <col min="36" max="36" width="5.42578125" style="2" bestFit="1" customWidth="1"/>
    <col min="37" max="37" width="14.140625" style="2" bestFit="1" customWidth="1"/>
    <col min="38" max="38" width="11.28515625" style="2" bestFit="1" customWidth="1"/>
    <col min="39" max="39" width="12.85546875" style="2" bestFit="1" customWidth="1"/>
    <col min="40" max="40" width="8.140625" style="2" bestFit="1" customWidth="1"/>
    <col min="41" max="41" width="15.42578125" style="2" bestFit="1" customWidth="1"/>
    <col min="42" max="42" width="12.5703125" style="2" bestFit="1" customWidth="1"/>
    <col min="43" max="43" width="14.28515625" style="2" bestFit="1" customWidth="1"/>
    <col min="44" max="44" width="12.5703125" style="2" bestFit="1" customWidth="1"/>
    <col min="45" max="45" width="9.85546875" style="2" bestFit="1" customWidth="1"/>
    <col min="46" max="46" width="11.42578125" style="2" bestFit="1" customWidth="1"/>
    <col min="47" max="47" width="6.42578125" style="2" bestFit="1" customWidth="1"/>
    <col min="48" max="48" width="13.7109375" style="2" bestFit="1" customWidth="1"/>
    <col min="49" max="49" width="10.85546875" style="2" bestFit="1" customWidth="1"/>
    <col min="50" max="50" width="12.42578125" style="2" bestFit="1" customWidth="1"/>
    <col min="51" max="51" width="22.28515625" style="2" bestFit="1" customWidth="1"/>
    <col min="52" max="52" width="18.28515625" style="2" bestFit="1" customWidth="1"/>
    <col min="53" max="53" width="8.140625" style="2" bestFit="1" customWidth="1"/>
    <col min="54" max="54" width="14.7109375" style="2" bestFit="1" customWidth="1"/>
    <col min="55" max="55" width="15.42578125" style="2" bestFit="1" customWidth="1"/>
    <col min="56" max="56" width="7.42578125" style="2" bestFit="1" customWidth="1"/>
    <col min="57" max="57" width="16.5703125" style="2" bestFit="1" customWidth="1"/>
    <col min="58" max="58" width="18" style="2" bestFit="1" customWidth="1"/>
    <col min="59" max="60" width="23" style="2" bestFit="1" customWidth="1"/>
    <col min="61" max="62" width="10.85546875" style="2" bestFit="1" customWidth="1"/>
    <col min="63" max="63" width="9.140625" style="2" bestFit="1" customWidth="1"/>
    <col min="64" max="64" width="16.28515625" style="2" bestFit="1" customWidth="1"/>
    <col min="65" max="65" width="18.28515625" style="2" bestFit="1" customWidth="1"/>
    <col min="66" max="66" width="9.42578125" style="2" bestFit="1" customWidth="1"/>
    <col min="67" max="67" width="11.85546875" style="2" bestFit="1" customWidth="1"/>
    <col min="68" max="68" width="13.28515625" style="2" bestFit="1" customWidth="1"/>
    <col min="69" max="69" width="13.42578125" style="2" bestFit="1" customWidth="1"/>
    <col min="70" max="70" width="15.85546875" style="2" bestFit="1" customWidth="1"/>
    <col min="71" max="71" width="16.42578125" style="2" bestFit="1" customWidth="1"/>
    <col min="72" max="72" width="20" style="2" bestFit="1" customWidth="1"/>
    <col min="73" max="73" width="16.85546875" style="2" bestFit="1" customWidth="1"/>
    <col min="74" max="74" width="19.42578125" style="2" bestFit="1" customWidth="1"/>
    <col min="75" max="75" width="16.140625" style="2" bestFit="1" customWidth="1"/>
    <col min="76" max="76" width="18.7109375" style="2" bestFit="1" customWidth="1"/>
    <col min="77" max="77" width="13.140625" style="2" bestFit="1" customWidth="1"/>
    <col min="78" max="78" width="7.5703125" style="2" bestFit="1" customWidth="1"/>
    <col min="79" max="79" width="21" style="2" bestFit="1" customWidth="1"/>
    <col min="80" max="80" width="10" style="2" bestFit="1" customWidth="1"/>
    <col min="81" max="16384" width="9.140625" style="1"/>
  </cols>
  <sheetData>
    <row r="2" spans="1:80" ht="21">
      <c r="A2" s="5" t="s">
        <v>2</v>
      </c>
      <c r="B2" s="5"/>
      <c r="C2" s="3" t="s">
        <v>28</v>
      </c>
    </row>
    <row r="3" spans="1:80" ht="21">
      <c r="A3" s="5" t="s">
        <v>3</v>
      </c>
      <c r="B3" s="5"/>
      <c r="C3" s="3"/>
    </row>
    <row r="6" spans="1:80">
      <c r="A6" s="4" t="s">
        <v>81</v>
      </c>
      <c r="B6" s="4" t="s">
        <v>41</v>
      </c>
      <c r="C6" s="4" t="s">
        <v>7</v>
      </c>
      <c r="D6" s="4" t="s">
        <v>33</v>
      </c>
      <c r="E6" s="4" t="s">
        <v>26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34</v>
      </c>
      <c r="K6" s="4" t="s">
        <v>35</v>
      </c>
      <c r="L6" s="4" t="s">
        <v>1</v>
      </c>
      <c r="M6" s="4" t="s">
        <v>18</v>
      </c>
      <c r="N6" s="4" t="s">
        <v>19</v>
      </c>
      <c r="O6" s="4" t="s">
        <v>20</v>
      </c>
      <c r="P6" s="4" t="s">
        <v>21</v>
      </c>
      <c r="Q6" s="4" t="s">
        <v>4</v>
      </c>
      <c r="R6" s="4" t="s">
        <v>36</v>
      </c>
      <c r="S6" s="4" t="s">
        <v>6</v>
      </c>
      <c r="T6" s="4" t="s">
        <v>37</v>
      </c>
      <c r="U6" s="4" t="s">
        <v>38</v>
      </c>
      <c r="V6" s="4" t="s">
        <v>39</v>
      </c>
      <c r="W6" s="4" t="s">
        <v>40</v>
      </c>
      <c r="X6" s="4" t="s">
        <v>8</v>
      </c>
      <c r="Y6" s="4" t="s">
        <v>9</v>
      </c>
      <c r="Z6" s="4" t="s">
        <v>42</v>
      </c>
      <c r="AA6" s="4" t="s">
        <v>10</v>
      </c>
      <c r="AB6" s="4" t="s">
        <v>43</v>
      </c>
      <c r="AC6" s="4" t="s">
        <v>11</v>
      </c>
      <c r="AD6" s="4" t="s">
        <v>12</v>
      </c>
      <c r="AE6" s="4" t="s">
        <v>44</v>
      </c>
      <c r="AF6" s="4" t="s">
        <v>13</v>
      </c>
      <c r="AG6" s="4" t="s">
        <v>45</v>
      </c>
      <c r="AH6" s="4" t="s">
        <v>15</v>
      </c>
      <c r="AI6" s="4" t="s">
        <v>46</v>
      </c>
      <c r="AJ6" s="4" t="s">
        <v>22</v>
      </c>
      <c r="AK6" s="4" t="s">
        <v>47</v>
      </c>
      <c r="AL6" s="4" t="s">
        <v>48</v>
      </c>
      <c r="AM6" s="4" t="s">
        <v>49</v>
      </c>
      <c r="AN6" s="4" t="s">
        <v>23</v>
      </c>
      <c r="AO6" s="4" t="s">
        <v>50</v>
      </c>
      <c r="AP6" s="4" t="s">
        <v>51</v>
      </c>
      <c r="AQ6" s="4" t="s">
        <v>52</v>
      </c>
      <c r="AR6" s="4" t="s">
        <v>53</v>
      </c>
      <c r="AS6" s="4" t="s">
        <v>54</v>
      </c>
      <c r="AT6" s="4" t="s">
        <v>55</v>
      </c>
      <c r="AU6" s="4" t="s">
        <v>56</v>
      </c>
      <c r="AV6" s="4" t="s">
        <v>57</v>
      </c>
      <c r="AW6" s="4" t="s">
        <v>58</v>
      </c>
      <c r="AX6" s="4" t="s">
        <v>59</v>
      </c>
      <c r="AY6" s="4" t="s">
        <v>14</v>
      </c>
      <c r="AZ6" s="4" t="s">
        <v>16</v>
      </c>
      <c r="BA6" s="4" t="s">
        <v>60</v>
      </c>
      <c r="BB6" s="4" t="s">
        <v>61</v>
      </c>
      <c r="BC6" s="4" t="s">
        <v>62</v>
      </c>
      <c r="BD6" s="4" t="s">
        <v>17</v>
      </c>
      <c r="BE6" s="4" t="s">
        <v>24</v>
      </c>
      <c r="BF6" s="4" t="s">
        <v>63</v>
      </c>
      <c r="BG6" s="4" t="s">
        <v>64</v>
      </c>
      <c r="BH6" s="4" t="s">
        <v>65</v>
      </c>
      <c r="BI6" s="4" t="s">
        <v>66</v>
      </c>
      <c r="BJ6" s="4" t="s">
        <v>67</v>
      </c>
      <c r="BK6" s="4" t="s">
        <v>68</v>
      </c>
      <c r="BL6" s="4" t="s">
        <v>69</v>
      </c>
      <c r="BM6" s="4" t="s">
        <v>70</v>
      </c>
      <c r="BN6" s="4" t="s">
        <v>71</v>
      </c>
      <c r="BO6" s="4" t="s">
        <v>72</v>
      </c>
      <c r="BP6" s="4" t="s">
        <v>73</v>
      </c>
      <c r="BQ6" s="4" t="s">
        <v>74</v>
      </c>
      <c r="BR6" s="4" t="s">
        <v>75</v>
      </c>
      <c r="BS6" s="4" t="s">
        <v>76</v>
      </c>
      <c r="BT6" s="4" t="s">
        <v>5</v>
      </c>
      <c r="BU6" s="4" t="s">
        <v>77</v>
      </c>
      <c r="BV6" s="4" t="s">
        <v>78</v>
      </c>
      <c r="BW6" s="4" t="s">
        <v>79</v>
      </c>
      <c r="BX6" s="4" t="s">
        <v>80</v>
      </c>
      <c r="BY6" s="4" t="s">
        <v>82</v>
      </c>
      <c r="BZ6" s="4" t="s">
        <v>83</v>
      </c>
      <c r="CA6" s="4" t="s">
        <v>84</v>
      </c>
      <c r="CB6" s="4" t="s">
        <v>85</v>
      </c>
    </row>
    <row r="7" spans="1:80">
      <c r="A7" s="14" t="s">
        <v>115</v>
      </c>
      <c r="B7" s="14" t="s">
        <v>98</v>
      </c>
      <c r="C7" s="14" t="s">
        <v>100</v>
      </c>
      <c r="D7" s="14" t="s">
        <v>86</v>
      </c>
      <c r="E7" s="14" t="s">
        <v>86</v>
      </c>
      <c r="F7" s="14" t="s">
        <v>88</v>
      </c>
      <c r="G7" s="14" t="s">
        <v>89</v>
      </c>
      <c r="H7" s="14" t="s">
        <v>90</v>
      </c>
      <c r="I7" s="14" t="s">
        <v>91</v>
      </c>
      <c r="J7" s="14" t="s">
        <v>92</v>
      </c>
      <c r="K7" s="14" t="s">
        <v>92</v>
      </c>
      <c r="L7" s="14" t="s">
        <v>87</v>
      </c>
      <c r="M7" s="2" t="s">
        <v>96</v>
      </c>
      <c r="N7" s="2" t="s">
        <v>0</v>
      </c>
      <c r="O7" s="2" t="s">
        <v>96</v>
      </c>
      <c r="P7" s="2" t="s">
        <v>97</v>
      </c>
      <c r="Q7" s="2" t="s">
        <v>27</v>
      </c>
      <c r="R7" s="2" t="s">
        <v>0</v>
      </c>
      <c r="S7" s="2" t="s">
        <v>93</v>
      </c>
      <c r="T7" s="2" t="s">
        <v>94</v>
      </c>
      <c r="U7" s="2" t="s">
        <v>95</v>
      </c>
      <c r="V7" s="2" t="s">
        <v>96</v>
      </c>
      <c r="W7" s="2" t="s">
        <v>97</v>
      </c>
      <c r="X7" s="2" t="s">
        <v>99</v>
      </c>
      <c r="Y7" s="2" t="s">
        <v>101</v>
      </c>
      <c r="Z7" s="2" t="s">
        <v>25</v>
      </c>
      <c r="AA7" s="2" t="s">
        <v>96</v>
      </c>
      <c r="AB7" s="2" t="s">
        <v>96</v>
      </c>
      <c r="AC7" s="2" t="s">
        <v>102</v>
      </c>
      <c r="AD7" s="2" t="s">
        <v>103</v>
      </c>
      <c r="AE7" s="2" t="s">
        <v>102</v>
      </c>
      <c r="AF7" s="2" t="s">
        <v>102</v>
      </c>
      <c r="AG7" s="2" t="s">
        <v>102</v>
      </c>
      <c r="AH7" s="2" t="s">
        <v>102</v>
      </c>
      <c r="AI7" s="2" t="s">
        <v>102</v>
      </c>
      <c r="AJ7" s="2" t="s">
        <v>96</v>
      </c>
      <c r="AK7" s="2" t="s">
        <v>102</v>
      </c>
      <c r="AL7" s="2" t="s">
        <v>102</v>
      </c>
      <c r="AM7" s="2" t="s">
        <v>102</v>
      </c>
      <c r="AN7" s="2" t="s">
        <v>96</v>
      </c>
      <c r="AO7" s="2" t="s">
        <v>102</v>
      </c>
      <c r="AP7" s="2" t="s">
        <v>102</v>
      </c>
      <c r="AQ7" s="2" t="s">
        <v>102</v>
      </c>
      <c r="AR7" s="2" t="s">
        <v>102</v>
      </c>
      <c r="AS7" s="2" t="s">
        <v>102</v>
      </c>
      <c r="AT7" s="2" t="s">
        <v>102</v>
      </c>
      <c r="AU7" s="2" t="s">
        <v>102</v>
      </c>
      <c r="AV7" s="2" t="s">
        <v>102</v>
      </c>
      <c r="AW7" s="2" t="s">
        <v>102</v>
      </c>
      <c r="AX7" s="2" t="s">
        <v>102</v>
      </c>
      <c r="AY7" s="2" t="s">
        <v>102</v>
      </c>
      <c r="AZ7" s="2" t="s">
        <v>104</v>
      </c>
      <c r="BA7" s="2" t="s">
        <v>105</v>
      </c>
      <c r="BB7" s="2" t="s">
        <v>106</v>
      </c>
      <c r="BC7" s="2" t="s">
        <v>106</v>
      </c>
      <c r="BD7" s="2" t="s">
        <v>107</v>
      </c>
      <c r="BE7" s="2" t="s">
        <v>108</v>
      </c>
      <c r="BF7" s="2" t="s">
        <v>97</v>
      </c>
      <c r="BG7" s="2" t="s">
        <v>90</v>
      </c>
      <c r="BH7" s="2" t="s">
        <v>91</v>
      </c>
      <c r="BI7" s="2" t="s">
        <v>109</v>
      </c>
      <c r="BJ7" s="2" t="s">
        <v>96</v>
      </c>
      <c r="BK7" s="2" t="s">
        <v>96</v>
      </c>
      <c r="BL7" s="2" t="s">
        <v>110</v>
      </c>
      <c r="BM7" s="2" t="s">
        <v>111</v>
      </c>
      <c r="BN7" s="2" t="s">
        <v>109</v>
      </c>
      <c r="BO7" s="2" t="s">
        <v>25</v>
      </c>
      <c r="BP7" s="2" t="s">
        <v>25</v>
      </c>
      <c r="BQ7" s="2" t="s">
        <v>0</v>
      </c>
      <c r="BR7" s="2" t="s">
        <v>0</v>
      </c>
      <c r="BS7" s="2" t="s">
        <v>96</v>
      </c>
      <c r="BT7" s="2" t="s">
        <v>112</v>
      </c>
      <c r="BU7" s="2" t="s">
        <v>113</v>
      </c>
      <c r="BV7" s="2" t="s">
        <v>114</v>
      </c>
      <c r="BW7" s="2" t="s">
        <v>113</v>
      </c>
      <c r="BX7" s="2" t="s">
        <v>114</v>
      </c>
      <c r="BY7" s="2" t="s">
        <v>108</v>
      </c>
      <c r="BZ7" s="2" t="s">
        <v>102</v>
      </c>
      <c r="CA7" s="2" t="s">
        <v>102</v>
      </c>
      <c r="CB7" s="2" t="s">
        <v>101</v>
      </c>
    </row>
    <row r="8" spans="1:80">
      <c r="A8" s="2" t="s">
        <v>242</v>
      </c>
      <c r="B8" s="2" t="s">
        <v>98</v>
      </c>
      <c r="C8" s="2" t="s">
        <v>100</v>
      </c>
      <c r="D8" s="2" t="s">
        <v>243</v>
      </c>
      <c r="E8" s="2" t="s">
        <v>244</v>
      </c>
      <c r="F8" s="2" t="s">
        <v>245</v>
      </c>
      <c r="G8" s="2" t="s">
        <v>89</v>
      </c>
      <c r="H8" s="2" t="s">
        <v>90</v>
      </c>
      <c r="I8" s="2" t="s">
        <v>91</v>
      </c>
      <c r="J8" s="2" t="s">
        <v>246</v>
      </c>
      <c r="K8" s="2" t="s">
        <v>246</v>
      </c>
      <c r="L8" s="2" t="s">
        <v>87</v>
      </c>
      <c r="M8" s="2" t="s">
        <v>247</v>
      </c>
      <c r="N8" s="2" t="s">
        <v>0</v>
      </c>
      <c r="O8" s="2" t="s">
        <v>96</v>
      </c>
      <c r="P8" s="2" t="s">
        <v>97</v>
      </c>
      <c r="Q8" s="2" t="s">
        <v>27</v>
      </c>
      <c r="R8" s="2" t="s">
        <v>0</v>
      </c>
      <c r="S8" s="2" t="s">
        <v>248</v>
      </c>
      <c r="T8" s="2" t="s">
        <v>249</v>
      </c>
      <c r="U8" s="2" t="s">
        <v>250</v>
      </c>
      <c r="V8" s="2" t="s">
        <v>96</v>
      </c>
      <c r="W8" s="2" t="s">
        <v>97</v>
      </c>
      <c r="X8" s="2" t="s">
        <v>251</v>
      </c>
      <c r="Y8" s="2" t="s">
        <v>252</v>
      </c>
      <c r="Z8" s="2" t="s">
        <v>25</v>
      </c>
      <c r="AA8" s="2" t="s">
        <v>96</v>
      </c>
      <c r="AB8" s="2" t="s">
        <v>96</v>
      </c>
      <c r="AC8" s="2" t="s">
        <v>102</v>
      </c>
      <c r="AD8" s="2" t="s">
        <v>253</v>
      </c>
      <c r="AE8" s="2" t="s">
        <v>102</v>
      </c>
      <c r="AF8" s="2" t="s">
        <v>102</v>
      </c>
      <c r="AG8" s="2" t="s">
        <v>102</v>
      </c>
      <c r="AH8" s="2" t="s">
        <v>102</v>
      </c>
      <c r="AI8" s="2" t="s">
        <v>102</v>
      </c>
      <c r="AJ8" s="2" t="s">
        <v>96</v>
      </c>
      <c r="AK8" s="2" t="s">
        <v>102</v>
      </c>
      <c r="AL8" s="2" t="s">
        <v>102</v>
      </c>
      <c r="AM8" s="2" t="s">
        <v>102</v>
      </c>
      <c r="AN8" s="2" t="s">
        <v>96</v>
      </c>
      <c r="AO8" s="2" t="s">
        <v>102</v>
      </c>
      <c r="AP8" s="2" t="s">
        <v>102</v>
      </c>
      <c r="AQ8" s="2" t="s">
        <v>102</v>
      </c>
      <c r="AR8" s="2" t="s">
        <v>102</v>
      </c>
      <c r="AS8" s="2" t="s">
        <v>102</v>
      </c>
      <c r="AT8" s="2" t="s">
        <v>102</v>
      </c>
      <c r="AU8" s="2" t="s">
        <v>102</v>
      </c>
      <c r="AV8" s="2" t="s">
        <v>102</v>
      </c>
      <c r="AW8" s="2" t="s">
        <v>102</v>
      </c>
      <c r="AX8" s="2" t="s">
        <v>102</v>
      </c>
      <c r="AY8" s="2" t="s">
        <v>102</v>
      </c>
      <c r="AZ8" s="2" t="s">
        <v>254</v>
      </c>
      <c r="BA8" s="2" t="s">
        <v>105</v>
      </c>
      <c r="BB8" s="2" t="s">
        <v>255</v>
      </c>
      <c r="BC8" s="2" t="s">
        <v>255</v>
      </c>
      <c r="BD8" s="2" t="s">
        <v>256</v>
      </c>
      <c r="BE8" s="2" t="s">
        <v>108</v>
      </c>
      <c r="BF8" s="2" t="s">
        <v>97</v>
      </c>
      <c r="BG8" s="2" t="s">
        <v>90</v>
      </c>
      <c r="BH8" s="2" t="s">
        <v>91</v>
      </c>
      <c r="BI8" s="2" t="s">
        <v>96</v>
      </c>
      <c r="BJ8" s="2" t="s">
        <v>96</v>
      </c>
      <c r="BK8" s="2" t="s">
        <v>96</v>
      </c>
      <c r="BL8" s="2" t="s">
        <v>110</v>
      </c>
      <c r="BM8" s="2" t="s">
        <v>257</v>
      </c>
      <c r="BN8" s="2" t="s">
        <v>109</v>
      </c>
      <c r="BO8" s="2" t="s">
        <v>258</v>
      </c>
      <c r="BP8" s="2" t="s">
        <v>258</v>
      </c>
      <c r="BQ8" s="2" t="s">
        <v>0</v>
      </c>
      <c r="BR8" s="2" t="s">
        <v>0</v>
      </c>
      <c r="BS8" s="2" t="s">
        <v>96</v>
      </c>
      <c r="BT8" s="2" t="s">
        <v>112</v>
      </c>
      <c r="BU8" s="2" t="s">
        <v>113</v>
      </c>
      <c r="BV8" s="2" t="s">
        <v>114</v>
      </c>
      <c r="BW8" s="2" t="s">
        <v>113</v>
      </c>
      <c r="BX8" s="2" t="s">
        <v>114</v>
      </c>
      <c r="BY8" s="2" t="s">
        <v>108</v>
      </c>
      <c r="BZ8" s="2" t="s">
        <v>102</v>
      </c>
      <c r="CA8" s="2" t="s">
        <v>102</v>
      </c>
      <c r="CB8" s="2" t="s">
        <v>252</v>
      </c>
    </row>
    <row r="9" spans="1:80">
      <c r="A9" s="2" t="s">
        <v>259</v>
      </c>
      <c r="B9" s="2" t="s">
        <v>108</v>
      </c>
      <c r="C9" s="2" t="s">
        <v>260</v>
      </c>
      <c r="D9" s="2" t="s">
        <v>261</v>
      </c>
      <c r="E9" s="2" t="s">
        <v>262</v>
      </c>
      <c r="F9" s="2" t="s">
        <v>263</v>
      </c>
      <c r="G9" s="2" t="s">
        <v>0</v>
      </c>
      <c r="H9" s="2" t="s">
        <v>264</v>
      </c>
      <c r="I9" s="2" t="s">
        <v>265</v>
      </c>
      <c r="J9" s="2" t="s">
        <v>266</v>
      </c>
      <c r="K9" s="2" t="s">
        <v>266</v>
      </c>
      <c r="L9" s="2" t="s">
        <v>87</v>
      </c>
      <c r="M9" s="2" t="s">
        <v>96</v>
      </c>
      <c r="N9" s="2" t="s">
        <v>97</v>
      </c>
      <c r="O9" s="2" t="s">
        <v>270</v>
      </c>
      <c r="P9" s="2" t="s">
        <v>138</v>
      </c>
      <c r="Q9" s="2" t="s">
        <v>27</v>
      </c>
      <c r="R9" s="2" t="s">
        <v>0</v>
      </c>
      <c r="S9" s="2" t="s">
        <v>267</v>
      </c>
      <c r="T9" s="2" t="s">
        <v>268</v>
      </c>
      <c r="U9" s="2" t="s">
        <v>269</v>
      </c>
      <c r="V9" s="2" t="s">
        <v>96</v>
      </c>
      <c r="W9" s="2" t="s">
        <v>97</v>
      </c>
      <c r="X9" s="2" t="s">
        <v>271</v>
      </c>
      <c r="Y9" s="2" t="s">
        <v>272</v>
      </c>
      <c r="Z9" s="2" t="s">
        <v>25</v>
      </c>
      <c r="AA9" s="2" t="s">
        <v>273</v>
      </c>
      <c r="AB9" s="2" t="s">
        <v>96</v>
      </c>
      <c r="AC9" s="2" t="s">
        <v>274</v>
      </c>
      <c r="AD9" s="2" t="s">
        <v>275</v>
      </c>
      <c r="AE9" s="2" t="s">
        <v>102</v>
      </c>
      <c r="AF9" s="2" t="s">
        <v>276</v>
      </c>
      <c r="AG9" s="2" t="s">
        <v>102</v>
      </c>
      <c r="AH9" s="2" t="s">
        <v>274</v>
      </c>
      <c r="AI9" s="2" t="s">
        <v>102</v>
      </c>
      <c r="AJ9" s="2" t="s">
        <v>96</v>
      </c>
      <c r="AK9" s="2" t="s">
        <v>102</v>
      </c>
      <c r="AL9" s="2" t="s">
        <v>102</v>
      </c>
      <c r="AM9" s="2" t="s">
        <v>277</v>
      </c>
      <c r="AN9" s="2" t="s">
        <v>96</v>
      </c>
      <c r="AO9" s="2" t="s">
        <v>102</v>
      </c>
      <c r="AP9" s="2" t="s">
        <v>102</v>
      </c>
      <c r="AQ9" s="2" t="s">
        <v>102</v>
      </c>
      <c r="AR9" s="2" t="s">
        <v>102</v>
      </c>
      <c r="AS9" s="2" t="s">
        <v>102</v>
      </c>
      <c r="AT9" s="2" t="s">
        <v>102</v>
      </c>
      <c r="AU9" s="2" t="s">
        <v>102</v>
      </c>
      <c r="AV9" s="2" t="s">
        <v>102</v>
      </c>
      <c r="AW9" s="2" t="s">
        <v>102</v>
      </c>
      <c r="AX9" s="2" t="s">
        <v>102</v>
      </c>
      <c r="AY9" s="2" t="s">
        <v>102</v>
      </c>
      <c r="AZ9" s="2" t="s">
        <v>278</v>
      </c>
      <c r="BA9" s="2" t="s">
        <v>105</v>
      </c>
      <c r="BB9" s="2" t="s">
        <v>279</v>
      </c>
      <c r="BC9" s="2" t="s">
        <v>279</v>
      </c>
      <c r="BD9" s="2" t="s">
        <v>280</v>
      </c>
      <c r="BE9" s="2" t="s">
        <v>108</v>
      </c>
      <c r="BF9" s="2" t="s">
        <v>97</v>
      </c>
      <c r="BG9" s="2" t="s">
        <v>264</v>
      </c>
      <c r="BH9" s="2" t="s">
        <v>265</v>
      </c>
      <c r="BI9" s="2" t="s">
        <v>96</v>
      </c>
      <c r="BJ9" s="2" t="s">
        <v>281</v>
      </c>
      <c r="BK9" s="2" t="s">
        <v>96</v>
      </c>
      <c r="BL9" s="2" t="s">
        <v>97</v>
      </c>
      <c r="BM9" s="2" t="s">
        <v>278</v>
      </c>
      <c r="BN9" s="2" t="s">
        <v>109</v>
      </c>
      <c r="BO9" s="2" t="s">
        <v>102</v>
      </c>
      <c r="BP9" s="2" t="s">
        <v>102</v>
      </c>
      <c r="BQ9" s="2" t="s">
        <v>0</v>
      </c>
      <c r="BR9" s="2" t="s">
        <v>0</v>
      </c>
      <c r="BS9" s="2" t="s">
        <v>96</v>
      </c>
      <c r="BT9" s="2" t="s">
        <v>112</v>
      </c>
      <c r="BU9" s="2" t="s">
        <v>282</v>
      </c>
      <c r="BV9" s="2" t="s">
        <v>114</v>
      </c>
      <c r="BW9" s="2" t="s">
        <v>282</v>
      </c>
      <c r="BX9" s="2" t="s">
        <v>114</v>
      </c>
      <c r="BY9" s="2" t="s">
        <v>108</v>
      </c>
      <c r="BZ9" s="2" t="s">
        <v>102</v>
      </c>
      <c r="CA9" s="2" t="s">
        <v>102</v>
      </c>
      <c r="CB9" s="2" t="s">
        <v>272</v>
      </c>
    </row>
    <row r="10" spans="1:80">
      <c r="A10" s="2" t="s">
        <v>129</v>
      </c>
      <c r="B10" s="2" t="s">
        <v>108</v>
      </c>
      <c r="C10" s="2" t="s">
        <v>100</v>
      </c>
      <c r="D10" s="2" t="s">
        <v>126</v>
      </c>
      <c r="E10" s="2" t="s">
        <v>124</v>
      </c>
      <c r="F10" s="2" t="s">
        <v>125</v>
      </c>
      <c r="G10" s="2" t="s">
        <v>0</v>
      </c>
      <c r="H10" s="2" t="s">
        <v>90</v>
      </c>
      <c r="I10" s="2" t="s">
        <v>91</v>
      </c>
      <c r="J10" s="2" t="s">
        <v>92</v>
      </c>
      <c r="K10" s="2" t="s">
        <v>92</v>
      </c>
      <c r="L10" s="2" t="s">
        <v>87</v>
      </c>
      <c r="M10" s="2" t="s">
        <v>96</v>
      </c>
      <c r="N10" s="2" t="s">
        <v>0</v>
      </c>
      <c r="O10" s="2" t="s">
        <v>96</v>
      </c>
      <c r="P10" s="2" t="s">
        <v>97</v>
      </c>
      <c r="Q10" s="2" t="s">
        <v>27</v>
      </c>
      <c r="R10" s="2" t="s">
        <v>0</v>
      </c>
      <c r="S10" s="2" t="s">
        <v>127</v>
      </c>
      <c r="T10" s="2" t="s">
        <v>116</v>
      </c>
      <c r="U10" s="2" t="s">
        <v>128</v>
      </c>
      <c r="V10" s="2" t="s">
        <v>96</v>
      </c>
      <c r="W10" s="2" t="s">
        <v>97</v>
      </c>
      <c r="X10" s="2" t="s">
        <v>109</v>
      </c>
      <c r="Y10" s="2" t="s">
        <v>117</v>
      </c>
      <c r="Z10" s="2" t="s">
        <v>25</v>
      </c>
      <c r="AA10" s="2" t="s">
        <v>96</v>
      </c>
      <c r="AB10" s="2" t="s">
        <v>96</v>
      </c>
      <c r="AC10" s="2" t="s">
        <v>102</v>
      </c>
      <c r="AD10" s="2" t="s">
        <v>118</v>
      </c>
      <c r="AE10" s="2" t="s">
        <v>102</v>
      </c>
      <c r="AF10" s="2" t="s">
        <v>102</v>
      </c>
      <c r="AG10" s="2" t="s">
        <v>102</v>
      </c>
      <c r="AH10" s="2" t="s">
        <v>102</v>
      </c>
      <c r="AI10" s="2" t="s">
        <v>102</v>
      </c>
      <c r="AJ10" s="2" t="s">
        <v>96</v>
      </c>
      <c r="AK10" s="2" t="s">
        <v>102</v>
      </c>
      <c r="AL10" s="2" t="s">
        <v>102</v>
      </c>
      <c r="AM10" s="2" t="s">
        <v>102</v>
      </c>
      <c r="AN10" s="2" t="s">
        <v>96</v>
      </c>
      <c r="AO10" s="2" t="s">
        <v>102</v>
      </c>
      <c r="AP10" s="2" t="s">
        <v>102</v>
      </c>
      <c r="AQ10" s="2" t="s">
        <v>102</v>
      </c>
      <c r="AR10" s="2" t="s">
        <v>102</v>
      </c>
      <c r="AS10" s="2" t="s">
        <v>102</v>
      </c>
      <c r="AT10" s="2" t="s">
        <v>102</v>
      </c>
      <c r="AU10" s="2" t="s">
        <v>102</v>
      </c>
      <c r="AV10" s="2" t="s">
        <v>102</v>
      </c>
      <c r="AW10" s="2" t="s">
        <v>102</v>
      </c>
      <c r="AX10" s="2" t="s">
        <v>102</v>
      </c>
      <c r="AY10" s="2" t="s">
        <v>102</v>
      </c>
      <c r="AZ10" s="2" t="s">
        <v>119</v>
      </c>
      <c r="BA10" s="2" t="s">
        <v>105</v>
      </c>
      <c r="BB10" s="2" t="s">
        <v>106</v>
      </c>
      <c r="BC10" s="2" t="s">
        <v>106</v>
      </c>
      <c r="BD10" s="2" t="s">
        <v>120</v>
      </c>
      <c r="BE10" s="2" t="s">
        <v>108</v>
      </c>
      <c r="BF10" s="2" t="s">
        <v>97</v>
      </c>
      <c r="BG10" s="2" t="s">
        <v>90</v>
      </c>
      <c r="BH10" s="2" t="s">
        <v>91</v>
      </c>
      <c r="BI10" s="2" t="s">
        <v>109</v>
      </c>
      <c r="BJ10" s="2" t="s">
        <v>96</v>
      </c>
      <c r="BK10" s="2" t="s">
        <v>96</v>
      </c>
      <c r="BL10" s="2" t="s">
        <v>121</v>
      </c>
      <c r="BM10" s="2" t="s">
        <v>122</v>
      </c>
      <c r="BN10" s="2" t="s">
        <v>109</v>
      </c>
      <c r="BO10" s="2" t="s">
        <v>123</v>
      </c>
      <c r="BP10" s="2" t="s">
        <v>123</v>
      </c>
      <c r="BQ10" s="2" t="s">
        <v>0</v>
      </c>
      <c r="BR10" s="2" t="s">
        <v>0</v>
      </c>
      <c r="BS10" s="2" t="s">
        <v>96</v>
      </c>
      <c r="BT10" s="2" t="s">
        <v>112</v>
      </c>
      <c r="BU10" s="2" t="s">
        <v>113</v>
      </c>
      <c r="BV10" s="2" t="s">
        <v>114</v>
      </c>
      <c r="BW10" s="2" t="s">
        <v>113</v>
      </c>
      <c r="BX10" s="2" t="s">
        <v>114</v>
      </c>
      <c r="BY10" s="2" t="s">
        <v>108</v>
      </c>
      <c r="BZ10" s="2" t="s">
        <v>102</v>
      </c>
      <c r="CA10" s="2" t="s">
        <v>102</v>
      </c>
      <c r="CB10" s="2" t="s">
        <v>117</v>
      </c>
    </row>
    <row r="11" spans="1:80">
      <c r="A11" s="2" t="s">
        <v>135</v>
      </c>
      <c r="B11" s="2" t="s">
        <v>108</v>
      </c>
      <c r="C11" s="2" t="s">
        <v>100</v>
      </c>
      <c r="D11" s="2" t="s">
        <v>132</v>
      </c>
      <c r="E11" s="2" t="s">
        <v>130</v>
      </c>
      <c r="F11" s="2" t="s">
        <v>131</v>
      </c>
      <c r="G11" s="2" t="s">
        <v>0</v>
      </c>
      <c r="H11" s="2" t="s">
        <v>90</v>
      </c>
      <c r="I11" s="2" t="s">
        <v>91</v>
      </c>
      <c r="J11" s="2" t="s">
        <v>92</v>
      </c>
      <c r="K11" s="2" t="s">
        <v>92</v>
      </c>
      <c r="L11" s="2" t="s">
        <v>87</v>
      </c>
      <c r="M11" s="2" t="s">
        <v>96</v>
      </c>
      <c r="N11" s="2" t="s">
        <v>0</v>
      </c>
      <c r="O11" s="2" t="s">
        <v>96</v>
      </c>
      <c r="P11" s="2" t="s">
        <v>97</v>
      </c>
      <c r="Q11" s="2" t="s">
        <v>27</v>
      </c>
      <c r="R11" s="2" t="s">
        <v>0</v>
      </c>
      <c r="S11" s="2" t="s">
        <v>133</v>
      </c>
      <c r="T11" s="2" t="s">
        <v>116</v>
      </c>
      <c r="U11" s="2" t="s">
        <v>134</v>
      </c>
      <c r="V11" s="2" t="s">
        <v>96</v>
      </c>
      <c r="W11" s="2" t="s">
        <v>97</v>
      </c>
      <c r="X11" s="2" t="s">
        <v>109</v>
      </c>
      <c r="Y11" s="2" t="s">
        <v>117</v>
      </c>
      <c r="Z11" s="2" t="s">
        <v>25</v>
      </c>
      <c r="AA11" s="2" t="s">
        <v>96</v>
      </c>
      <c r="AB11" s="2" t="s">
        <v>96</v>
      </c>
      <c r="AC11" s="2" t="s">
        <v>102</v>
      </c>
      <c r="AD11" s="2" t="s">
        <v>118</v>
      </c>
      <c r="AE11" s="2" t="s">
        <v>102</v>
      </c>
      <c r="AF11" s="2" t="s">
        <v>102</v>
      </c>
      <c r="AG11" s="2" t="s">
        <v>102</v>
      </c>
      <c r="AH11" s="2" t="s">
        <v>102</v>
      </c>
      <c r="AI11" s="2" t="s">
        <v>102</v>
      </c>
      <c r="AJ11" s="2" t="s">
        <v>96</v>
      </c>
      <c r="AK11" s="2" t="s">
        <v>102</v>
      </c>
      <c r="AL11" s="2" t="s">
        <v>102</v>
      </c>
      <c r="AM11" s="2" t="s">
        <v>102</v>
      </c>
      <c r="AN11" s="2" t="s">
        <v>96</v>
      </c>
      <c r="AO11" s="2" t="s">
        <v>102</v>
      </c>
      <c r="AP11" s="2" t="s">
        <v>102</v>
      </c>
      <c r="AQ11" s="2" t="s">
        <v>102</v>
      </c>
      <c r="AR11" s="2" t="s">
        <v>102</v>
      </c>
      <c r="AS11" s="2" t="s">
        <v>102</v>
      </c>
      <c r="AT11" s="2" t="s">
        <v>102</v>
      </c>
      <c r="AU11" s="2" t="s">
        <v>102</v>
      </c>
      <c r="AV11" s="2" t="s">
        <v>102</v>
      </c>
      <c r="AW11" s="2" t="s">
        <v>102</v>
      </c>
      <c r="AX11" s="2" t="s">
        <v>102</v>
      </c>
      <c r="AY11" s="2" t="s">
        <v>102</v>
      </c>
      <c r="AZ11" s="2" t="s">
        <v>119</v>
      </c>
      <c r="BA11" s="2" t="s">
        <v>105</v>
      </c>
      <c r="BB11" s="2" t="s">
        <v>106</v>
      </c>
      <c r="BC11" s="2" t="s">
        <v>106</v>
      </c>
      <c r="BD11" s="2" t="s">
        <v>120</v>
      </c>
      <c r="BE11" s="2" t="s">
        <v>108</v>
      </c>
      <c r="BF11" s="2" t="s">
        <v>97</v>
      </c>
      <c r="BG11" s="2" t="s">
        <v>90</v>
      </c>
      <c r="BH11" s="2" t="s">
        <v>91</v>
      </c>
      <c r="BI11" s="2" t="s">
        <v>109</v>
      </c>
      <c r="BJ11" s="2" t="s">
        <v>96</v>
      </c>
      <c r="BK11" s="2" t="s">
        <v>96</v>
      </c>
      <c r="BL11" s="2" t="s">
        <v>121</v>
      </c>
      <c r="BM11" s="2" t="s">
        <v>122</v>
      </c>
      <c r="BN11" s="2" t="s">
        <v>109</v>
      </c>
      <c r="BO11" s="2" t="s">
        <v>123</v>
      </c>
      <c r="BP11" s="2" t="s">
        <v>123</v>
      </c>
      <c r="BQ11" s="2" t="s">
        <v>0</v>
      </c>
      <c r="BR11" s="2" t="s">
        <v>0</v>
      </c>
      <c r="BS11" s="2" t="s">
        <v>96</v>
      </c>
      <c r="BT11" s="2" t="s">
        <v>112</v>
      </c>
      <c r="BU11" s="2" t="s">
        <v>113</v>
      </c>
      <c r="BV11" s="2" t="s">
        <v>114</v>
      </c>
      <c r="BW11" s="2" t="s">
        <v>113</v>
      </c>
      <c r="BX11" s="2" t="s">
        <v>114</v>
      </c>
      <c r="BY11" s="2" t="s">
        <v>108</v>
      </c>
      <c r="BZ11" s="2" t="s">
        <v>102</v>
      </c>
      <c r="CA11" s="2" t="s">
        <v>102</v>
      </c>
      <c r="CB11" s="2" t="s">
        <v>117</v>
      </c>
    </row>
    <row r="12" spans="1:80">
      <c r="A12" s="2" t="s">
        <v>142</v>
      </c>
      <c r="B12" s="2" t="s">
        <v>108</v>
      </c>
      <c r="C12" s="2" t="s">
        <v>100</v>
      </c>
      <c r="D12" s="2" t="s">
        <v>139</v>
      </c>
      <c r="E12" s="2" t="s">
        <v>136</v>
      </c>
      <c r="F12" s="2" t="s">
        <v>137</v>
      </c>
      <c r="G12" s="2" t="s">
        <v>138</v>
      </c>
      <c r="H12" s="2" t="s">
        <v>90</v>
      </c>
      <c r="I12" s="2" t="s">
        <v>91</v>
      </c>
      <c r="J12" s="2" t="s">
        <v>92</v>
      </c>
      <c r="K12" s="2" t="s">
        <v>92</v>
      </c>
      <c r="L12" s="2" t="s">
        <v>87</v>
      </c>
      <c r="M12" s="2" t="s">
        <v>96</v>
      </c>
      <c r="N12" s="2" t="s">
        <v>0</v>
      </c>
      <c r="O12" s="2" t="s">
        <v>96</v>
      </c>
      <c r="P12" s="2" t="s">
        <v>97</v>
      </c>
      <c r="Q12" s="2" t="s">
        <v>27</v>
      </c>
      <c r="R12" s="2" t="s">
        <v>0</v>
      </c>
      <c r="S12" s="2" t="s">
        <v>140</v>
      </c>
      <c r="T12" s="2" t="s">
        <v>116</v>
      </c>
      <c r="U12" s="2" t="s">
        <v>141</v>
      </c>
      <c r="V12" s="2" t="s">
        <v>96</v>
      </c>
      <c r="W12" s="2" t="s">
        <v>97</v>
      </c>
      <c r="X12" s="2" t="s">
        <v>109</v>
      </c>
      <c r="Y12" s="2" t="s">
        <v>117</v>
      </c>
      <c r="Z12" s="2" t="s">
        <v>25</v>
      </c>
      <c r="AA12" s="2" t="s">
        <v>96</v>
      </c>
      <c r="AB12" s="2" t="s">
        <v>96</v>
      </c>
      <c r="AC12" s="2" t="s">
        <v>102</v>
      </c>
      <c r="AD12" s="2" t="s">
        <v>118</v>
      </c>
      <c r="AE12" s="2" t="s">
        <v>102</v>
      </c>
      <c r="AF12" s="2" t="s">
        <v>102</v>
      </c>
      <c r="AG12" s="2" t="s">
        <v>102</v>
      </c>
      <c r="AH12" s="2" t="s">
        <v>102</v>
      </c>
      <c r="AI12" s="2" t="s">
        <v>102</v>
      </c>
      <c r="AJ12" s="2" t="s">
        <v>96</v>
      </c>
      <c r="AK12" s="2" t="s">
        <v>102</v>
      </c>
      <c r="AL12" s="2" t="s">
        <v>102</v>
      </c>
      <c r="AM12" s="2" t="s">
        <v>102</v>
      </c>
      <c r="AN12" s="2" t="s">
        <v>96</v>
      </c>
      <c r="AO12" s="2" t="s">
        <v>102</v>
      </c>
      <c r="AP12" s="2" t="s">
        <v>102</v>
      </c>
      <c r="AQ12" s="2" t="s">
        <v>102</v>
      </c>
      <c r="AR12" s="2" t="s">
        <v>102</v>
      </c>
      <c r="AS12" s="2" t="s">
        <v>102</v>
      </c>
      <c r="AT12" s="2" t="s">
        <v>102</v>
      </c>
      <c r="AU12" s="2" t="s">
        <v>102</v>
      </c>
      <c r="AV12" s="2" t="s">
        <v>102</v>
      </c>
      <c r="AW12" s="2" t="s">
        <v>102</v>
      </c>
      <c r="AX12" s="2" t="s">
        <v>102</v>
      </c>
      <c r="AY12" s="2" t="s">
        <v>102</v>
      </c>
      <c r="AZ12" s="2" t="s">
        <v>119</v>
      </c>
      <c r="BA12" s="2" t="s">
        <v>105</v>
      </c>
      <c r="BB12" s="2" t="s">
        <v>106</v>
      </c>
      <c r="BC12" s="2" t="s">
        <v>106</v>
      </c>
      <c r="BD12" s="2" t="s">
        <v>120</v>
      </c>
      <c r="BE12" s="2" t="s">
        <v>108</v>
      </c>
      <c r="BF12" s="2" t="s">
        <v>97</v>
      </c>
      <c r="BG12" s="2" t="s">
        <v>90</v>
      </c>
      <c r="BH12" s="2" t="s">
        <v>91</v>
      </c>
      <c r="BI12" s="2" t="s">
        <v>109</v>
      </c>
      <c r="BJ12" s="2" t="s">
        <v>96</v>
      </c>
      <c r="BK12" s="2" t="s">
        <v>96</v>
      </c>
      <c r="BL12" s="2" t="s">
        <v>121</v>
      </c>
      <c r="BM12" s="2" t="s">
        <v>122</v>
      </c>
      <c r="BN12" s="2" t="s">
        <v>109</v>
      </c>
      <c r="BO12" s="2" t="s">
        <v>123</v>
      </c>
      <c r="BP12" s="2" t="s">
        <v>123</v>
      </c>
      <c r="BQ12" s="2" t="s">
        <v>0</v>
      </c>
      <c r="BR12" s="2" t="s">
        <v>0</v>
      </c>
      <c r="BS12" s="2" t="s">
        <v>96</v>
      </c>
      <c r="BT12" s="2" t="s">
        <v>112</v>
      </c>
      <c r="BU12" s="2" t="s">
        <v>113</v>
      </c>
      <c r="BV12" s="2" t="s">
        <v>114</v>
      </c>
      <c r="BW12" s="2" t="s">
        <v>113</v>
      </c>
      <c r="BX12" s="2" t="s">
        <v>114</v>
      </c>
      <c r="BY12" s="2" t="s">
        <v>108</v>
      </c>
      <c r="BZ12" s="2" t="s">
        <v>102</v>
      </c>
      <c r="CA12" s="2" t="s">
        <v>102</v>
      </c>
      <c r="CB12" s="2" t="s">
        <v>117</v>
      </c>
    </row>
    <row r="13" spans="1:80">
      <c r="A13" s="2" t="s">
        <v>147</v>
      </c>
      <c r="B13" s="2" t="s">
        <v>108</v>
      </c>
      <c r="C13" s="2" t="s">
        <v>100</v>
      </c>
      <c r="D13" s="2" t="s">
        <v>144</v>
      </c>
      <c r="E13" s="2" t="s">
        <v>143</v>
      </c>
      <c r="F13" s="2" t="s">
        <v>27</v>
      </c>
      <c r="G13" s="2" t="s">
        <v>138</v>
      </c>
      <c r="H13" s="2" t="s">
        <v>90</v>
      </c>
      <c r="I13" s="2" t="s">
        <v>91</v>
      </c>
      <c r="J13" s="2" t="s">
        <v>92</v>
      </c>
      <c r="K13" s="2" t="s">
        <v>92</v>
      </c>
      <c r="L13" s="2" t="s">
        <v>87</v>
      </c>
      <c r="M13" s="2" t="s">
        <v>96</v>
      </c>
      <c r="N13" s="2" t="s">
        <v>0</v>
      </c>
      <c r="O13" s="2" t="s">
        <v>96</v>
      </c>
      <c r="P13" s="2" t="s">
        <v>97</v>
      </c>
      <c r="Q13" s="2" t="s">
        <v>27</v>
      </c>
      <c r="R13" s="2" t="s">
        <v>0</v>
      </c>
      <c r="S13" s="2" t="s">
        <v>145</v>
      </c>
      <c r="T13" s="2" t="s">
        <v>116</v>
      </c>
      <c r="U13" s="2" t="s">
        <v>146</v>
      </c>
      <c r="V13" s="2" t="s">
        <v>96</v>
      </c>
      <c r="W13" s="2" t="s">
        <v>97</v>
      </c>
      <c r="X13" s="2" t="s">
        <v>109</v>
      </c>
      <c r="Y13" s="2" t="s">
        <v>117</v>
      </c>
      <c r="Z13" s="2" t="s">
        <v>25</v>
      </c>
      <c r="AA13" s="2" t="s">
        <v>96</v>
      </c>
      <c r="AB13" s="2" t="s">
        <v>96</v>
      </c>
      <c r="AC13" s="2" t="s">
        <v>102</v>
      </c>
      <c r="AD13" s="2" t="s">
        <v>118</v>
      </c>
      <c r="AE13" s="2" t="s">
        <v>102</v>
      </c>
      <c r="AF13" s="2" t="s">
        <v>102</v>
      </c>
      <c r="AG13" s="2" t="s">
        <v>102</v>
      </c>
      <c r="AH13" s="2" t="s">
        <v>102</v>
      </c>
      <c r="AI13" s="2" t="s">
        <v>102</v>
      </c>
      <c r="AJ13" s="2" t="s">
        <v>96</v>
      </c>
      <c r="AK13" s="2" t="s">
        <v>102</v>
      </c>
      <c r="AL13" s="2" t="s">
        <v>102</v>
      </c>
      <c r="AM13" s="2" t="s">
        <v>102</v>
      </c>
      <c r="AN13" s="2" t="s">
        <v>96</v>
      </c>
      <c r="AO13" s="2" t="s">
        <v>102</v>
      </c>
      <c r="AP13" s="2" t="s">
        <v>102</v>
      </c>
      <c r="AQ13" s="2" t="s">
        <v>102</v>
      </c>
      <c r="AR13" s="2" t="s">
        <v>102</v>
      </c>
      <c r="AS13" s="2" t="s">
        <v>102</v>
      </c>
      <c r="AT13" s="2" t="s">
        <v>102</v>
      </c>
      <c r="AU13" s="2" t="s">
        <v>102</v>
      </c>
      <c r="AV13" s="2" t="s">
        <v>102</v>
      </c>
      <c r="AW13" s="2" t="s">
        <v>102</v>
      </c>
      <c r="AX13" s="2" t="s">
        <v>102</v>
      </c>
      <c r="AY13" s="2" t="s">
        <v>102</v>
      </c>
      <c r="AZ13" s="2" t="s">
        <v>119</v>
      </c>
      <c r="BA13" s="2" t="s">
        <v>105</v>
      </c>
      <c r="BB13" s="2" t="s">
        <v>106</v>
      </c>
      <c r="BC13" s="2" t="s">
        <v>106</v>
      </c>
      <c r="BD13" s="2" t="s">
        <v>120</v>
      </c>
      <c r="BE13" s="2" t="s">
        <v>108</v>
      </c>
      <c r="BF13" s="2" t="s">
        <v>97</v>
      </c>
      <c r="BG13" s="2" t="s">
        <v>90</v>
      </c>
      <c r="BH13" s="2" t="s">
        <v>91</v>
      </c>
      <c r="BI13" s="2" t="s">
        <v>109</v>
      </c>
      <c r="BJ13" s="2" t="s">
        <v>96</v>
      </c>
      <c r="BK13" s="2" t="s">
        <v>96</v>
      </c>
      <c r="BL13" s="2" t="s">
        <v>121</v>
      </c>
      <c r="BM13" s="2" t="s">
        <v>122</v>
      </c>
      <c r="BN13" s="2" t="s">
        <v>109</v>
      </c>
      <c r="BO13" s="2" t="s">
        <v>123</v>
      </c>
      <c r="BP13" s="2" t="s">
        <v>123</v>
      </c>
      <c r="BQ13" s="2" t="s">
        <v>0</v>
      </c>
      <c r="BR13" s="2" t="s">
        <v>0</v>
      </c>
      <c r="BS13" s="2" t="s">
        <v>96</v>
      </c>
      <c r="BT13" s="2" t="s">
        <v>112</v>
      </c>
      <c r="BU13" s="2" t="s">
        <v>113</v>
      </c>
      <c r="BV13" s="2" t="s">
        <v>114</v>
      </c>
      <c r="BW13" s="2" t="s">
        <v>113</v>
      </c>
      <c r="BX13" s="2" t="s">
        <v>114</v>
      </c>
      <c r="BY13" s="2" t="s">
        <v>108</v>
      </c>
      <c r="BZ13" s="2" t="s">
        <v>102</v>
      </c>
      <c r="CA13" s="2" t="s">
        <v>102</v>
      </c>
      <c r="CB13" s="2" t="s">
        <v>117</v>
      </c>
    </row>
    <row r="14" spans="1:80">
      <c r="A14" s="2" t="s">
        <v>152</v>
      </c>
      <c r="B14" s="2" t="s">
        <v>108</v>
      </c>
      <c r="C14" s="2" t="s">
        <v>100</v>
      </c>
      <c r="D14" s="2" t="s">
        <v>149</v>
      </c>
      <c r="E14" s="2" t="s">
        <v>148</v>
      </c>
      <c r="F14" s="2" t="s">
        <v>88</v>
      </c>
      <c r="G14" s="2" t="s">
        <v>138</v>
      </c>
      <c r="H14" s="2" t="s">
        <v>90</v>
      </c>
      <c r="I14" s="2" t="s">
        <v>91</v>
      </c>
      <c r="J14" s="2" t="s">
        <v>92</v>
      </c>
      <c r="K14" s="2" t="s">
        <v>92</v>
      </c>
      <c r="L14" s="2" t="s">
        <v>87</v>
      </c>
      <c r="M14" s="2" t="s">
        <v>96</v>
      </c>
      <c r="N14" s="2" t="s">
        <v>0</v>
      </c>
      <c r="O14" s="2" t="s">
        <v>96</v>
      </c>
      <c r="P14" s="2" t="s">
        <v>97</v>
      </c>
      <c r="Q14" s="2" t="s">
        <v>27</v>
      </c>
      <c r="R14" s="2" t="s">
        <v>0</v>
      </c>
      <c r="S14" s="2" t="s">
        <v>150</v>
      </c>
      <c r="T14" s="2" t="s">
        <v>116</v>
      </c>
      <c r="U14" s="2" t="s">
        <v>151</v>
      </c>
      <c r="V14" s="2" t="s">
        <v>96</v>
      </c>
      <c r="W14" s="2" t="s">
        <v>97</v>
      </c>
      <c r="X14" s="2" t="s">
        <v>109</v>
      </c>
      <c r="Y14" s="2" t="s">
        <v>117</v>
      </c>
      <c r="Z14" s="2" t="s">
        <v>25</v>
      </c>
      <c r="AA14" s="2" t="s">
        <v>96</v>
      </c>
      <c r="AB14" s="2" t="s">
        <v>96</v>
      </c>
      <c r="AC14" s="2" t="s">
        <v>102</v>
      </c>
      <c r="AD14" s="2" t="s">
        <v>118</v>
      </c>
      <c r="AE14" s="2" t="s">
        <v>102</v>
      </c>
      <c r="AF14" s="2" t="s">
        <v>102</v>
      </c>
      <c r="AG14" s="2" t="s">
        <v>102</v>
      </c>
      <c r="AH14" s="2" t="s">
        <v>102</v>
      </c>
      <c r="AI14" s="2" t="s">
        <v>102</v>
      </c>
      <c r="AJ14" s="2" t="s">
        <v>96</v>
      </c>
      <c r="AK14" s="2" t="s">
        <v>102</v>
      </c>
      <c r="AL14" s="2" t="s">
        <v>102</v>
      </c>
      <c r="AM14" s="2" t="s">
        <v>102</v>
      </c>
      <c r="AN14" s="2" t="s">
        <v>96</v>
      </c>
      <c r="AO14" s="2" t="s">
        <v>102</v>
      </c>
      <c r="AP14" s="2" t="s">
        <v>102</v>
      </c>
      <c r="AQ14" s="2" t="s">
        <v>102</v>
      </c>
      <c r="AR14" s="2" t="s">
        <v>102</v>
      </c>
      <c r="AS14" s="2" t="s">
        <v>102</v>
      </c>
      <c r="AT14" s="2" t="s">
        <v>102</v>
      </c>
      <c r="AU14" s="2" t="s">
        <v>102</v>
      </c>
      <c r="AV14" s="2" t="s">
        <v>102</v>
      </c>
      <c r="AW14" s="2" t="s">
        <v>102</v>
      </c>
      <c r="AX14" s="2" t="s">
        <v>102</v>
      </c>
      <c r="AY14" s="2" t="s">
        <v>102</v>
      </c>
      <c r="AZ14" s="2" t="s">
        <v>119</v>
      </c>
      <c r="BA14" s="2" t="s">
        <v>105</v>
      </c>
      <c r="BB14" s="2" t="s">
        <v>106</v>
      </c>
      <c r="BC14" s="2" t="s">
        <v>106</v>
      </c>
      <c r="BD14" s="2" t="s">
        <v>120</v>
      </c>
      <c r="BE14" s="2" t="s">
        <v>108</v>
      </c>
      <c r="BF14" s="2" t="s">
        <v>97</v>
      </c>
      <c r="BG14" s="2" t="s">
        <v>90</v>
      </c>
      <c r="BH14" s="2" t="s">
        <v>91</v>
      </c>
      <c r="BI14" s="2" t="s">
        <v>109</v>
      </c>
      <c r="BJ14" s="2" t="s">
        <v>96</v>
      </c>
      <c r="BK14" s="2" t="s">
        <v>96</v>
      </c>
      <c r="BL14" s="2" t="s">
        <v>121</v>
      </c>
      <c r="BM14" s="2" t="s">
        <v>122</v>
      </c>
      <c r="BN14" s="2" t="s">
        <v>109</v>
      </c>
      <c r="BO14" s="2" t="s">
        <v>123</v>
      </c>
      <c r="BP14" s="2" t="s">
        <v>123</v>
      </c>
      <c r="BQ14" s="2" t="s">
        <v>0</v>
      </c>
      <c r="BR14" s="2" t="s">
        <v>0</v>
      </c>
      <c r="BS14" s="2" t="s">
        <v>96</v>
      </c>
      <c r="BT14" s="2" t="s">
        <v>112</v>
      </c>
      <c r="BU14" s="2" t="s">
        <v>113</v>
      </c>
      <c r="BV14" s="2" t="s">
        <v>114</v>
      </c>
      <c r="BW14" s="2" t="s">
        <v>113</v>
      </c>
      <c r="BX14" s="2" t="s">
        <v>114</v>
      </c>
      <c r="BY14" s="2" t="s">
        <v>108</v>
      </c>
      <c r="BZ14" s="2" t="s">
        <v>102</v>
      </c>
      <c r="CA14" s="2" t="s">
        <v>102</v>
      </c>
      <c r="CB14" s="2" t="s">
        <v>117</v>
      </c>
    </row>
    <row r="15" spans="1:80">
      <c r="A15" s="2" t="s">
        <v>161</v>
      </c>
      <c r="B15" s="2" t="s">
        <v>98</v>
      </c>
      <c r="C15" s="2" t="s">
        <v>100</v>
      </c>
      <c r="D15" s="2" t="s">
        <v>154</v>
      </c>
      <c r="E15" s="2" t="s">
        <v>153</v>
      </c>
      <c r="F15" s="2" t="s">
        <v>89</v>
      </c>
      <c r="G15" s="2" t="s">
        <v>138</v>
      </c>
      <c r="H15" s="2" t="s">
        <v>90</v>
      </c>
      <c r="I15" s="2" t="s">
        <v>91</v>
      </c>
      <c r="J15" s="2" t="s">
        <v>92</v>
      </c>
      <c r="K15" s="2" t="s">
        <v>92</v>
      </c>
      <c r="L15" s="2" t="s">
        <v>87</v>
      </c>
      <c r="M15" s="2" t="s">
        <v>96</v>
      </c>
      <c r="N15" s="2" t="s">
        <v>0</v>
      </c>
      <c r="O15" s="2" t="s">
        <v>96</v>
      </c>
      <c r="P15" s="2" t="s">
        <v>97</v>
      </c>
      <c r="Q15" s="2" t="s">
        <v>27</v>
      </c>
      <c r="R15" s="2" t="s">
        <v>0</v>
      </c>
      <c r="S15" s="2" t="s">
        <v>155</v>
      </c>
      <c r="T15" s="2" t="s">
        <v>94</v>
      </c>
      <c r="U15" s="2" t="s">
        <v>156</v>
      </c>
      <c r="V15" s="2" t="s">
        <v>96</v>
      </c>
      <c r="W15" s="2" t="s">
        <v>97</v>
      </c>
      <c r="X15" s="2" t="s">
        <v>109</v>
      </c>
      <c r="Y15" s="2" t="s">
        <v>157</v>
      </c>
      <c r="Z15" s="2" t="s">
        <v>158</v>
      </c>
      <c r="AA15" s="2" t="s">
        <v>96</v>
      </c>
      <c r="AB15" s="2" t="s">
        <v>96</v>
      </c>
      <c r="AC15" s="2" t="s">
        <v>102</v>
      </c>
      <c r="AD15" s="2" t="s">
        <v>103</v>
      </c>
      <c r="AE15" s="2" t="s">
        <v>102</v>
      </c>
      <c r="AF15" s="2" t="s">
        <v>102</v>
      </c>
      <c r="AG15" s="2" t="s">
        <v>102</v>
      </c>
      <c r="AH15" s="2" t="s">
        <v>102</v>
      </c>
      <c r="AI15" s="2" t="s">
        <v>102</v>
      </c>
      <c r="AJ15" s="2" t="s">
        <v>96</v>
      </c>
      <c r="AK15" s="2" t="s">
        <v>102</v>
      </c>
      <c r="AL15" s="2" t="s">
        <v>102</v>
      </c>
      <c r="AM15" s="2" t="s">
        <v>102</v>
      </c>
      <c r="AN15" s="2" t="s">
        <v>96</v>
      </c>
      <c r="AO15" s="2" t="s">
        <v>102</v>
      </c>
      <c r="AP15" s="2" t="s">
        <v>102</v>
      </c>
      <c r="AQ15" s="2" t="s">
        <v>102</v>
      </c>
      <c r="AR15" s="2" t="s">
        <v>102</v>
      </c>
      <c r="AS15" s="2" t="s">
        <v>102</v>
      </c>
      <c r="AT15" s="2" t="s">
        <v>102</v>
      </c>
      <c r="AU15" s="2" t="s">
        <v>102</v>
      </c>
      <c r="AV15" s="2" t="s">
        <v>102</v>
      </c>
      <c r="AW15" s="2" t="s">
        <v>102</v>
      </c>
      <c r="AX15" s="2" t="s">
        <v>102</v>
      </c>
      <c r="AY15" s="2" t="s">
        <v>102</v>
      </c>
      <c r="AZ15" s="2" t="s">
        <v>104</v>
      </c>
      <c r="BA15" s="2" t="s">
        <v>105</v>
      </c>
      <c r="BB15" s="2" t="s">
        <v>106</v>
      </c>
      <c r="BC15" s="2" t="s">
        <v>106</v>
      </c>
      <c r="BD15" s="2" t="s">
        <v>25</v>
      </c>
      <c r="BE15" s="2" t="s">
        <v>108</v>
      </c>
      <c r="BF15" s="2" t="s">
        <v>97</v>
      </c>
      <c r="BG15" s="2" t="s">
        <v>90</v>
      </c>
      <c r="BH15" s="2" t="s">
        <v>91</v>
      </c>
      <c r="BI15" s="2" t="s">
        <v>109</v>
      </c>
      <c r="BJ15" s="2" t="s">
        <v>96</v>
      </c>
      <c r="BK15" s="2" t="s">
        <v>96</v>
      </c>
      <c r="BL15" s="2" t="s">
        <v>159</v>
      </c>
      <c r="BM15" s="2" t="s">
        <v>111</v>
      </c>
      <c r="BN15" s="2" t="s">
        <v>109</v>
      </c>
      <c r="BO15" s="2" t="s">
        <v>160</v>
      </c>
      <c r="BP15" s="2" t="s">
        <v>160</v>
      </c>
      <c r="BQ15" s="2" t="s">
        <v>0</v>
      </c>
      <c r="BR15" s="2" t="s">
        <v>0</v>
      </c>
      <c r="BS15" s="2" t="s">
        <v>96</v>
      </c>
      <c r="BT15" s="2" t="s">
        <v>112</v>
      </c>
      <c r="BU15" s="2" t="s">
        <v>113</v>
      </c>
      <c r="BV15" s="2" t="s">
        <v>114</v>
      </c>
      <c r="BW15" s="2" t="s">
        <v>113</v>
      </c>
      <c r="BX15" s="2" t="s">
        <v>114</v>
      </c>
      <c r="BY15" s="2" t="s">
        <v>108</v>
      </c>
      <c r="BZ15" s="2" t="s">
        <v>102</v>
      </c>
      <c r="CA15" s="2" t="s">
        <v>102</v>
      </c>
      <c r="CB15" s="2" t="s">
        <v>157</v>
      </c>
    </row>
    <row r="16" spans="1:80">
      <c r="A16" s="2" t="s">
        <v>168</v>
      </c>
      <c r="B16" s="2" t="s">
        <v>108</v>
      </c>
      <c r="C16" s="2" t="s">
        <v>100</v>
      </c>
      <c r="D16" s="2" t="s">
        <v>164</v>
      </c>
      <c r="E16" s="2" t="s">
        <v>162</v>
      </c>
      <c r="F16" s="2" t="s">
        <v>163</v>
      </c>
      <c r="G16" s="2" t="s">
        <v>138</v>
      </c>
      <c r="H16" s="2" t="s">
        <v>90</v>
      </c>
      <c r="I16" s="2" t="s">
        <v>91</v>
      </c>
      <c r="J16" s="2" t="s">
        <v>92</v>
      </c>
      <c r="K16" s="2" t="s">
        <v>92</v>
      </c>
      <c r="L16" s="2" t="s">
        <v>87</v>
      </c>
      <c r="M16" s="2" t="s">
        <v>96</v>
      </c>
      <c r="N16" s="2" t="s">
        <v>0</v>
      </c>
      <c r="O16" s="2" t="s">
        <v>96</v>
      </c>
      <c r="P16" s="2" t="s">
        <v>97</v>
      </c>
      <c r="Q16" s="2" t="s">
        <v>27</v>
      </c>
      <c r="R16" s="2" t="s">
        <v>0</v>
      </c>
      <c r="S16" s="2" t="s">
        <v>165</v>
      </c>
      <c r="T16" s="2" t="s">
        <v>116</v>
      </c>
      <c r="U16" s="2" t="s">
        <v>166</v>
      </c>
      <c r="V16" s="2" t="s">
        <v>96</v>
      </c>
      <c r="W16" s="2" t="s">
        <v>97</v>
      </c>
      <c r="X16" s="2" t="s">
        <v>167</v>
      </c>
      <c r="Y16" s="2" t="s">
        <v>117</v>
      </c>
      <c r="Z16" s="2" t="s">
        <v>25</v>
      </c>
      <c r="AA16" s="2" t="s">
        <v>96</v>
      </c>
      <c r="AB16" s="2" t="s">
        <v>96</v>
      </c>
      <c r="AC16" s="2" t="s">
        <v>102</v>
      </c>
      <c r="AD16" s="2" t="s">
        <v>118</v>
      </c>
      <c r="AE16" s="2" t="s">
        <v>102</v>
      </c>
      <c r="AF16" s="2" t="s">
        <v>102</v>
      </c>
      <c r="AG16" s="2" t="s">
        <v>102</v>
      </c>
      <c r="AH16" s="2" t="s">
        <v>102</v>
      </c>
      <c r="AI16" s="2" t="s">
        <v>102</v>
      </c>
      <c r="AJ16" s="2" t="s">
        <v>96</v>
      </c>
      <c r="AK16" s="2" t="s">
        <v>102</v>
      </c>
      <c r="AL16" s="2" t="s">
        <v>102</v>
      </c>
      <c r="AM16" s="2" t="s">
        <v>102</v>
      </c>
      <c r="AN16" s="2" t="s">
        <v>96</v>
      </c>
      <c r="AO16" s="2" t="s">
        <v>102</v>
      </c>
      <c r="AP16" s="2" t="s">
        <v>102</v>
      </c>
      <c r="AQ16" s="2" t="s">
        <v>102</v>
      </c>
      <c r="AR16" s="2" t="s">
        <v>102</v>
      </c>
      <c r="AS16" s="2" t="s">
        <v>102</v>
      </c>
      <c r="AT16" s="2" t="s">
        <v>102</v>
      </c>
      <c r="AU16" s="2" t="s">
        <v>102</v>
      </c>
      <c r="AV16" s="2" t="s">
        <v>102</v>
      </c>
      <c r="AW16" s="2" t="s">
        <v>102</v>
      </c>
      <c r="AX16" s="2" t="s">
        <v>102</v>
      </c>
      <c r="AY16" s="2" t="s">
        <v>102</v>
      </c>
      <c r="AZ16" s="2" t="s">
        <v>119</v>
      </c>
      <c r="BA16" s="2" t="s">
        <v>105</v>
      </c>
      <c r="BB16" s="2" t="s">
        <v>106</v>
      </c>
      <c r="BC16" s="2" t="s">
        <v>106</v>
      </c>
      <c r="BD16" s="2" t="s">
        <v>120</v>
      </c>
      <c r="BE16" s="2" t="s">
        <v>108</v>
      </c>
      <c r="BF16" s="2" t="s">
        <v>97</v>
      </c>
      <c r="BG16" s="2" t="s">
        <v>90</v>
      </c>
      <c r="BH16" s="2" t="s">
        <v>91</v>
      </c>
      <c r="BI16" s="2" t="s">
        <v>109</v>
      </c>
      <c r="BJ16" s="2" t="s">
        <v>96</v>
      </c>
      <c r="BK16" s="2" t="s">
        <v>96</v>
      </c>
      <c r="BL16" s="2" t="s">
        <v>110</v>
      </c>
      <c r="BM16" s="2" t="s">
        <v>122</v>
      </c>
      <c r="BN16" s="2" t="s">
        <v>109</v>
      </c>
      <c r="BO16" s="2" t="s">
        <v>123</v>
      </c>
      <c r="BP16" s="2" t="s">
        <v>123</v>
      </c>
      <c r="BQ16" s="2" t="s">
        <v>0</v>
      </c>
      <c r="BR16" s="2" t="s">
        <v>0</v>
      </c>
      <c r="BS16" s="2" t="s">
        <v>96</v>
      </c>
      <c r="BT16" s="2" t="s">
        <v>112</v>
      </c>
      <c r="BU16" s="2" t="s">
        <v>113</v>
      </c>
      <c r="BV16" s="2" t="s">
        <v>114</v>
      </c>
      <c r="BW16" s="2" t="s">
        <v>113</v>
      </c>
      <c r="BX16" s="2" t="s">
        <v>114</v>
      </c>
      <c r="BY16" s="2" t="s">
        <v>108</v>
      </c>
      <c r="BZ16" s="2" t="s">
        <v>102</v>
      </c>
      <c r="CA16" s="2" t="s">
        <v>102</v>
      </c>
      <c r="CB16" s="2" t="s">
        <v>117</v>
      </c>
    </row>
    <row r="18" spans="1:12">
      <c r="A18" s="2" t="s">
        <v>169</v>
      </c>
    </row>
    <row r="21" spans="1:12">
      <c r="A21" s="13" t="s">
        <v>170</v>
      </c>
      <c r="B21" s="13" t="s">
        <v>171</v>
      </c>
      <c r="C21" s="13" t="s">
        <v>180</v>
      </c>
      <c r="D21" s="13" t="s">
        <v>233</v>
      </c>
      <c r="E21" s="13" t="s">
        <v>234</v>
      </c>
      <c r="F21" s="13" t="s">
        <v>235</v>
      </c>
      <c r="G21" s="13" t="s">
        <v>236</v>
      </c>
      <c r="H21" s="13" t="s">
        <v>237</v>
      </c>
      <c r="I21" s="13" t="s">
        <v>238</v>
      </c>
      <c r="J21" s="13" t="s">
        <v>239</v>
      </c>
      <c r="K21" s="13" t="s">
        <v>240</v>
      </c>
      <c r="L21" s="13" t="s">
        <v>241</v>
      </c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8" spans="1:12">
      <c r="B28" s="9" t="s">
        <v>172</v>
      </c>
      <c r="C28" s="9" t="s">
        <v>172</v>
      </c>
    </row>
    <row r="29" spans="1:12">
      <c r="B29" s="10" t="s">
        <v>173</v>
      </c>
      <c r="C29" s="6" t="s">
        <v>181</v>
      </c>
    </row>
    <row r="30" spans="1:12">
      <c r="B30" s="11" t="s">
        <v>174</v>
      </c>
      <c r="C30" s="7" t="s">
        <v>182</v>
      </c>
    </row>
    <row r="31" spans="1:12">
      <c r="B31" s="11" t="s">
        <v>175</v>
      </c>
      <c r="C31" s="7" t="s">
        <v>183</v>
      </c>
    </row>
    <row r="32" spans="1:12">
      <c r="B32" s="11" t="s">
        <v>176</v>
      </c>
      <c r="C32" s="7" t="s">
        <v>184</v>
      </c>
    </row>
    <row r="33" spans="2:3">
      <c r="B33" s="11" t="s">
        <v>177</v>
      </c>
      <c r="C33" s="7" t="s">
        <v>185</v>
      </c>
    </row>
    <row r="34" spans="2:3">
      <c r="B34" s="11" t="s">
        <v>178</v>
      </c>
      <c r="C34" s="7" t="s">
        <v>186</v>
      </c>
    </row>
    <row r="35" spans="2:3">
      <c r="B35" s="12" t="s">
        <v>179</v>
      </c>
      <c r="C35" s="7" t="s">
        <v>187</v>
      </c>
    </row>
    <row r="36" spans="2:3">
      <c r="C36" s="7" t="s">
        <v>188</v>
      </c>
    </row>
    <row r="37" spans="2:3">
      <c r="C37" s="7" t="s">
        <v>189</v>
      </c>
    </row>
    <row r="38" spans="2:3">
      <c r="C38" s="7" t="s">
        <v>190</v>
      </c>
    </row>
    <row r="39" spans="2:3">
      <c r="C39" s="7" t="s">
        <v>191</v>
      </c>
    </row>
    <row r="40" spans="2:3">
      <c r="C40" s="7" t="s">
        <v>192</v>
      </c>
    </row>
    <row r="41" spans="2:3">
      <c r="C41" s="7" t="s">
        <v>193</v>
      </c>
    </row>
    <row r="42" spans="2:3">
      <c r="C42" s="7" t="s">
        <v>194</v>
      </c>
    </row>
    <row r="43" spans="2:3">
      <c r="C43" s="7" t="s">
        <v>195</v>
      </c>
    </row>
    <row r="44" spans="2:3">
      <c r="C44" s="7" t="s">
        <v>196</v>
      </c>
    </row>
    <row r="45" spans="2:3">
      <c r="C45" s="7" t="s">
        <v>197</v>
      </c>
    </row>
    <row r="46" spans="2:3">
      <c r="C46" s="7" t="s">
        <v>198</v>
      </c>
    </row>
    <row r="47" spans="2:3">
      <c r="C47" s="7" t="s">
        <v>199</v>
      </c>
    </row>
    <row r="48" spans="2:3">
      <c r="C48" s="7" t="s">
        <v>200</v>
      </c>
    </row>
    <row r="49" spans="3:3">
      <c r="C49" s="7" t="s">
        <v>201</v>
      </c>
    </row>
    <row r="50" spans="3:3">
      <c r="C50" s="7" t="s">
        <v>202</v>
      </c>
    </row>
    <row r="51" spans="3:3">
      <c r="C51" s="7" t="s">
        <v>203</v>
      </c>
    </row>
    <row r="52" spans="3:3">
      <c r="C52" s="7" t="s">
        <v>204</v>
      </c>
    </row>
    <row r="53" spans="3:3">
      <c r="C53" s="7" t="s">
        <v>205</v>
      </c>
    </row>
    <row r="54" spans="3:3">
      <c r="C54" s="7" t="s">
        <v>206</v>
      </c>
    </row>
    <row r="55" spans="3:3">
      <c r="C55" s="7" t="s">
        <v>207</v>
      </c>
    </row>
    <row r="56" spans="3:3">
      <c r="C56" s="7" t="s">
        <v>208</v>
      </c>
    </row>
    <row r="57" spans="3:3">
      <c r="C57" s="7" t="s">
        <v>209</v>
      </c>
    </row>
    <row r="58" spans="3:3">
      <c r="C58" s="7" t="s">
        <v>210</v>
      </c>
    </row>
    <row r="59" spans="3:3">
      <c r="C59" s="7" t="s">
        <v>211</v>
      </c>
    </row>
    <row r="60" spans="3:3">
      <c r="C60" s="7" t="s">
        <v>212</v>
      </c>
    </row>
    <row r="61" spans="3:3">
      <c r="C61" s="7" t="s">
        <v>213</v>
      </c>
    </row>
    <row r="62" spans="3:3">
      <c r="C62" s="7" t="s">
        <v>214</v>
      </c>
    </row>
    <row r="63" spans="3:3">
      <c r="C63" s="7" t="s">
        <v>215</v>
      </c>
    </row>
    <row r="64" spans="3:3">
      <c r="C64" s="7" t="s">
        <v>216</v>
      </c>
    </row>
    <row r="65" spans="3:3">
      <c r="C65" s="7" t="s">
        <v>217</v>
      </c>
    </row>
    <row r="66" spans="3:3">
      <c r="C66" s="7" t="s">
        <v>218</v>
      </c>
    </row>
    <row r="67" spans="3:3">
      <c r="C67" s="7" t="s">
        <v>219</v>
      </c>
    </row>
    <row r="68" spans="3:3">
      <c r="C68" s="7" t="s">
        <v>220</v>
      </c>
    </row>
    <row r="69" spans="3:3">
      <c r="C69" s="7" t="s">
        <v>221</v>
      </c>
    </row>
    <row r="70" spans="3:3">
      <c r="C70" s="7" t="s">
        <v>222</v>
      </c>
    </row>
    <row r="71" spans="3:3">
      <c r="C71" s="7" t="s">
        <v>223</v>
      </c>
    </row>
    <row r="72" spans="3:3">
      <c r="C72" s="7" t="s">
        <v>224</v>
      </c>
    </row>
    <row r="73" spans="3:3">
      <c r="C73" s="7" t="s">
        <v>225</v>
      </c>
    </row>
    <row r="74" spans="3:3">
      <c r="C74" s="7" t="s">
        <v>226</v>
      </c>
    </row>
    <row r="75" spans="3:3">
      <c r="C75" s="7" t="s">
        <v>227</v>
      </c>
    </row>
    <row r="76" spans="3:3">
      <c r="C76" s="7" t="s">
        <v>228</v>
      </c>
    </row>
    <row r="77" spans="3:3">
      <c r="C77" s="7" t="s">
        <v>229</v>
      </c>
    </row>
    <row r="78" spans="3:3">
      <c r="C78" s="7" t="s">
        <v>230</v>
      </c>
    </row>
    <row r="79" spans="3:3">
      <c r="C79" s="7" t="s">
        <v>231</v>
      </c>
    </row>
    <row r="80" spans="3:3">
      <c r="C80" s="8" t="s">
        <v>232</v>
      </c>
    </row>
  </sheetData>
  <mergeCells count="14">
    <mergeCell ref="I21:I26"/>
    <mergeCell ref="J21:J26"/>
    <mergeCell ref="K21:K26"/>
    <mergeCell ref="L21:L26"/>
    <mergeCell ref="D21:D26"/>
    <mergeCell ref="E21:E26"/>
    <mergeCell ref="F21:F26"/>
    <mergeCell ref="G21:G26"/>
    <mergeCell ref="H21:H26"/>
    <mergeCell ref="A2:B2"/>
    <mergeCell ref="A3:B3"/>
    <mergeCell ref="A21:A26"/>
    <mergeCell ref="B21:B26"/>
    <mergeCell ref="C21:C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82"/>
  <sheetViews>
    <sheetView topLeftCell="A58" workbookViewId="0">
      <selection activeCell="F3" sqref="F3:F82"/>
    </sheetView>
  </sheetViews>
  <sheetFormatPr defaultRowHeight="15"/>
  <sheetData>
    <row r="3" spans="3:6">
      <c r="C3" s="4" t="s">
        <v>81</v>
      </c>
      <c r="F3" t="str">
        <f>CONCATENATE(C3,",")</f>
        <v>NR_REFERENCIA_FISCAL,</v>
      </c>
    </row>
    <row r="4" spans="3:6">
      <c r="C4" s="4" t="s">
        <v>41</v>
      </c>
      <c r="F4" t="str">
        <f t="shared" ref="F4:F67" si="0">CONCATENATE(C4,",")</f>
        <v>CD_SITUACAO_NF,</v>
      </c>
    </row>
    <row r="5" spans="3:6">
      <c r="C5" s="4" t="s">
        <v>7</v>
      </c>
      <c r="F5" t="str">
        <f t="shared" si="0"/>
        <v>CD_TIPO_NF,</v>
      </c>
    </row>
    <row r="6" spans="3:6">
      <c r="C6" s="4" t="s">
        <v>33</v>
      </c>
      <c r="F6" t="str">
        <f t="shared" si="0"/>
        <v>DT_FATURA,</v>
      </c>
    </row>
    <row r="7" spans="3:6">
      <c r="C7" s="4" t="s">
        <v>26</v>
      </c>
      <c r="F7" t="str">
        <f t="shared" si="0"/>
        <v>DT_ATUALIZACAO,</v>
      </c>
    </row>
    <row r="8" spans="3:6">
      <c r="C8" s="4" t="s">
        <v>29</v>
      </c>
      <c r="F8" t="str">
        <f t="shared" si="0"/>
        <v>NR_NF,</v>
      </c>
    </row>
    <row r="9" spans="3:6">
      <c r="C9" s="4" t="s">
        <v>30</v>
      </c>
      <c r="F9" t="str">
        <f t="shared" si="0"/>
        <v>NR_SERIE_NF,</v>
      </c>
    </row>
    <row r="10" spans="3:6">
      <c r="C10" s="4" t="s">
        <v>31</v>
      </c>
      <c r="F10" t="str">
        <f t="shared" si="0"/>
        <v>CD_NATUREZA_OPERACAO,</v>
      </c>
    </row>
    <row r="11" spans="3:6">
      <c r="C11" s="4" t="s">
        <v>32</v>
      </c>
      <c r="F11" t="str">
        <f t="shared" si="0"/>
        <v>SQ_NATUREZA_OPERACAO,</v>
      </c>
    </row>
    <row r="12" spans="3:6">
      <c r="C12" s="4" t="s">
        <v>34</v>
      </c>
      <c r="F12" t="str">
        <f t="shared" si="0"/>
        <v>CD_CLIENTE_FATURA,</v>
      </c>
    </row>
    <row r="13" spans="3:6">
      <c r="C13" s="4" t="s">
        <v>35</v>
      </c>
      <c r="F13" t="str">
        <f t="shared" si="0"/>
        <v>CD_CLIENTE_ENTREGA,</v>
      </c>
    </row>
    <row r="14" spans="3:6">
      <c r="C14" s="4" t="s">
        <v>1</v>
      </c>
      <c r="F14" t="str">
        <f t="shared" si="0"/>
        <v>CD_CIA,</v>
      </c>
    </row>
    <row r="15" spans="3:6">
      <c r="C15" s="4" t="s">
        <v>18</v>
      </c>
      <c r="F15" t="str">
        <f t="shared" si="0"/>
        <v>NR_NF_FATURA,</v>
      </c>
    </row>
    <row r="16" spans="3:6">
      <c r="C16" s="4" t="s">
        <v>19</v>
      </c>
      <c r="F16" t="str">
        <f t="shared" si="0"/>
        <v>NR_SERIE_NF_FATURA,</v>
      </c>
    </row>
    <row r="17" spans="3:6">
      <c r="C17" s="4" t="s">
        <v>4</v>
      </c>
      <c r="F17" t="str">
        <f t="shared" si="0"/>
        <v>CD_FILIAL,</v>
      </c>
    </row>
    <row r="18" spans="3:6">
      <c r="C18" s="4" t="s">
        <v>36</v>
      </c>
      <c r="F18" t="str">
        <f t="shared" si="0"/>
        <v>NR_SEQ_ENTREGA,</v>
      </c>
    </row>
    <row r="19" spans="3:6">
      <c r="C19" s="4" t="s">
        <v>6</v>
      </c>
      <c r="F19" t="str">
        <f t="shared" si="0"/>
        <v>NR_PEDIDO,</v>
      </c>
    </row>
    <row r="20" spans="3:6">
      <c r="C20" s="4" t="s">
        <v>37</v>
      </c>
      <c r="F20" t="str">
        <f t="shared" si="0"/>
        <v>NR_ENTREGA,</v>
      </c>
    </row>
    <row r="21" spans="3:6">
      <c r="C21" s="4" t="s">
        <v>38</v>
      </c>
      <c r="F21" t="str">
        <f t="shared" si="0"/>
        <v>NR_ORDEM,</v>
      </c>
    </row>
    <row r="22" spans="3:6">
      <c r="C22" s="4" t="s">
        <v>20</v>
      </c>
      <c r="F22" t="str">
        <f t="shared" si="0"/>
        <v>NR_NF_REMESSA,</v>
      </c>
    </row>
    <row r="23" spans="3:6">
      <c r="C23" s="4" t="s">
        <v>21</v>
      </c>
      <c r="F23" t="str">
        <f t="shared" si="0"/>
        <v>NR_SERIE_NF_REMESSA,</v>
      </c>
    </row>
    <row r="24" spans="3:6">
      <c r="C24" s="4" t="s">
        <v>39</v>
      </c>
      <c r="F24" t="str">
        <f t="shared" si="0"/>
        <v>NR_NF_CONSOLIDADA,</v>
      </c>
    </row>
    <row r="25" spans="3:6">
      <c r="C25" s="4" t="s">
        <v>40</v>
      </c>
      <c r="F25" t="str">
        <f t="shared" si="0"/>
        <v>NR_SERIE_NF_CONSOLIDADA,</v>
      </c>
    </row>
    <row r="26" spans="3:6">
      <c r="C26" s="4" t="s">
        <v>8</v>
      </c>
      <c r="F26" t="str">
        <f t="shared" si="0"/>
        <v>DT_STATUS,</v>
      </c>
    </row>
    <row r="27" spans="3:6">
      <c r="C27" s="4" t="s">
        <v>9</v>
      </c>
      <c r="F27" t="str">
        <f t="shared" si="0"/>
        <v>CD_ITEM,</v>
      </c>
    </row>
    <row r="28" spans="3:6">
      <c r="C28" s="4" t="s">
        <v>42</v>
      </c>
      <c r="F28" t="str">
        <f t="shared" si="0"/>
        <v>QT_FATURADA,</v>
      </c>
    </row>
    <row r="29" spans="3:6">
      <c r="C29" s="4" t="s">
        <v>10</v>
      </c>
      <c r="F29" t="str">
        <f t="shared" si="0"/>
        <v>VL_ICMS,</v>
      </c>
    </row>
    <row r="30" spans="3:6">
      <c r="C30" s="4" t="s">
        <v>43</v>
      </c>
      <c r="F30" t="str">
        <f t="shared" si="0"/>
        <v>VL_ICMS_ST,</v>
      </c>
    </row>
    <row r="31" spans="3:6">
      <c r="C31" s="4" t="s">
        <v>11</v>
      </c>
      <c r="F31" t="str">
        <f t="shared" si="0"/>
        <v>VL_PRODUTO,</v>
      </c>
    </row>
    <row r="32" spans="3:6">
      <c r="C32" s="4" t="s">
        <v>12</v>
      </c>
      <c r="F32" t="str">
        <f t="shared" si="0"/>
        <v>VL_FRETE,</v>
      </c>
    </row>
    <row r="33" spans="3:6">
      <c r="C33" s="4" t="s">
        <v>44</v>
      </c>
      <c r="F33" t="str">
        <f t="shared" si="0"/>
        <v>VL_FRETE_CIA,</v>
      </c>
    </row>
    <row r="34" spans="3:6">
      <c r="C34" s="4" t="s">
        <v>13</v>
      </c>
      <c r="F34" t="str">
        <f t="shared" si="0"/>
        <v>VL_DESPESA,</v>
      </c>
    </row>
    <row r="35" spans="3:6">
      <c r="C35" s="4" t="s">
        <v>45</v>
      </c>
      <c r="F35" t="str">
        <f t="shared" si="0"/>
        <v>VL_DESCONTO,</v>
      </c>
    </row>
    <row r="36" spans="3:6">
      <c r="C36" s="4" t="s">
        <v>15</v>
      </c>
      <c r="F36" t="str">
        <f t="shared" si="0"/>
        <v>VL_TOTAL_ITEM,</v>
      </c>
    </row>
    <row r="37" spans="3:6">
      <c r="C37" s="4" t="s">
        <v>46</v>
      </c>
      <c r="F37" t="str">
        <f t="shared" si="0"/>
        <v>VL_DESPESA_FINANCEIRA,</v>
      </c>
    </row>
    <row r="38" spans="3:6">
      <c r="C38" s="4" t="s">
        <v>22</v>
      </c>
      <c r="F38" t="str">
        <f t="shared" si="0"/>
        <v>VL_PIS,</v>
      </c>
    </row>
    <row r="39" spans="3:6">
      <c r="C39" s="4" t="s">
        <v>47</v>
      </c>
      <c r="F39" t="str">
        <f t="shared" si="0"/>
        <v>VL_ICMS_PRODUTO,</v>
      </c>
    </row>
    <row r="40" spans="3:6">
      <c r="C40" s="4" t="s">
        <v>48</v>
      </c>
      <c r="F40" t="str">
        <f t="shared" si="0"/>
        <v>VL_ICMS_FRETE,</v>
      </c>
    </row>
    <row r="41" spans="3:6">
      <c r="C41" s="4" t="s">
        <v>49</v>
      </c>
      <c r="F41" t="str">
        <f t="shared" si="0"/>
        <v>VL_ICMS_OUTROS,</v>
      </c>
    </row>
    <row r="42" spans="3:6">
      <c r="C42" s="4" t="s">
        <v>23</v>
      </c>
      <c r="F42" t="str">
        <f t="shared" si="0"/>
        <v>VL_COFINS,</v>
      </c>
    </row>
    <row r="43" spans="3:6">
      <c r="C43" s="4" t="s">
        <v>50</v>
      </c>
      <c r="F43" t="str">
        <f t="shared" si="0"/>
        <v>VL_COFINS_PRODUTO,</v>
      </c>
    </row>
    <row r="44" spans="3:6">
      <c r="C44" s="4" t="s">
        <v>51</v>
      </c>
      <c r="F44" t="str">
        <f t="shared" si="0"/>
        <v>VL_COFINS_FRETE,</v>
      </c>
    </row>
    <row r="45" spans="3:6">
      <c r="C45" s="4" t="s">
        <v>52</v>
      </c>
      <c r="F45" t="str">
        <f t="shared" si="0"/>
        <v>VL_COFINS_OUTROS,</v>
      </c>
    </row>
    <row r="46" spans="3:6">
      <c r="C46" s="4" t="s">
        <v>53</v>
      </c>
      <c r="F46" t="str">
        <f t="shared" si="0"/>
        <v>VL_PIS_PRODUTO,</v>
      </c>
    </row>
    <row r="47" spans="3:6">
      <c r="C47" s="4" t="s">
        <v>54</v>
      </c>
      <c r="F47" t="str">
        <f t="shared" si="0"/>
        <v>VL_PIS_FRETE,</v>
      </c>
    </row>
    <row r="48" spans="3:6">
      <c r="C48" s="4" t="s">
        <v>55</v>
      </c>
      <c r="F48" t="str">
        <f t="shared" si="0"/>
        <v>VL_PIS_OUTROS,</v>
      </c>
    </row>
    <row r="49" spans="3:6">
      <c r="C49" s="4" t="s">
        <v>56</v>
      </c>
      <c r="F49" t="str">
        <f t="shared" si="0"/>
        <v>VL_CSLL,</v>
      </c>
    </row>
    <row r="50" spans="3:6">
      <c r="C50" s="4" t="s">
        <v>57</v>
      </c>
      <c r="F50" t="str">
        <f t="shared" si="0"/>
        <v>VL_CSLL_PRODUTO,</v>
      </c>
    </row>
    <row r="51" spans="3:6">
      <c r="C51" s="4" t="s">
        <v>58</v>
      </c>
      <c r="F51" t="str">
        <f t="shared" si="0"/>
        <v>VL_CSLL_FRETE,</v>
      </c>
    </row>
    <row r="52" spans="3:6">
      <c r="C52" s="4" t="s">
        <v>59</v>
      </c>
      <c r="F52" t="str">
        <f t="shared" si="0"/>
        <v>VL_CSLL_OUTROS,</v>
      </c>
    </row>
    <row r="53" spans="3:6">
      <c r="C53" s="4" t="s">
        <v>14</v>
      </c>
      <c r="F53" t="str">
        <f t="shared" si="0"/>
        <v>VL_DESCONTO_INCONDICIONAL,</v>
      </c>
    </row>
    <row r="54" spans="3:6">
      <c r="C54" s="4" t="s">
        <v>16</v>
      </c>
      <c r="F54" t="str">
        <f t="shared" si="0"/>
        <v>DT_PEDIDO,</v>
      </c>
    </row>
    <row r="55" spans="3:6">
      <c r="C55" s="4" t="s">
        <v>60</v>
      </c>
      <c r="F55" t="str">
        <f t="shared" si="0"/>
        <v>CD_CANAL,</v>
      </c>
    </row>
    <row r="56" spans="3:6">
      <c r="C56" s="4" t="s">
        <v>61</v>
      </c>
      <c r="F56" t="str">
        <f t="shared" si="0"/>
        <v>CD_CIDADE_FATURA,</v>
      </c>
    </row>
    <row r="57" spans="3:6">
      <c r="C57" s="4" t="s">
        <v>62</v>
      </c>
      <c r="F57" t="str">
        <f t="shared" si="0"/>
        <v>CD_CIDADE_ENTREGA,</v>
      </c>
    </row>
    <row r="58" spans="3:6">
      <c r="C58" s="4" t="s">
        <v>17</v>
      </c>
      <c r="F58" t="str">
        <f t="shared" si="0"/>
        <v>VL_CMV,</v>
      </c>
    </row>
    <row r="59" spans="3:6">
      <c r="C59" s="4" t="s">
        <v>24</v>
      </c>
      <c r="F59" t="str">
        <f t="shared" si="0"/>
        <v>CD_UNIDADE_NEGOCIO,</v>
      </c>
    </row>
    <row r="60" spans="3:6">
      <c r="C60" s="4" t="s">
        <v>63</v>
      </c>
      <c r="F60" t="str">
        <f t="shared" si="0"/>
        <v>CD_MODULO_GERENCIAL,</v>
      </c>
    </row>
    <row r="61" spans="3:6">
      <c r="C61" s="4" t="s">
        <v>64</v>
      </c>
      <c r="F61" t="str">
        <f t="shared" si="0"/>
        <v>CD_NATUREZA_OPERACAO_ITEM,</v>
      </c>
    </row>
    <row r="62" spans="3:6">
      <c r="C62" s="4" t="s">
        <v>65</v>
      </c>
      <c r="F62" t="str">
        <f t="shared" si="0"/>
        <v>SQ_NATUREZA_OPERACAO_ITEM,</v>
      </c>
    </row>
    <row r="63" spans="3:6">
      <c r="C63" s="4" t="s">
        <v>66</v>
      </c>
      <c r="F63" t="str">
        <f t="shared" si="0"/>
        <v>CD_VENDEDOR,</v>
      </c>
    </row>
    <row r="64" spans="3:6">
      <c r="C64" s="4" t="s">
        <v>67</v>
      </c>
      <c r="F64" t="str">
        <f t="shared" si="0"/>
        <v>VL_BASE_ICMS,</v>
      </c>
    </row>
    <row r="65" spans="3:6">
      <c r="C65" s="4" t="s">
        <v>68</v>
      </c>
      <c r="F65" t="str">
        <f t="shared" si="0"/>
        <v>VL_BASE_IPI,</v>
      </c>
    </row>
    <row r="66" spans="3:6">
      <c r="C66" s="4" t="s">
        <v>69</v>
      </c>
      <c r="F66" t="str">
        <f t="shared" si="0"/>
        <v>CD_TRANSPORTADORA,</v>
      </c>
    </row>
    <row r="67" spans="3:6">
      <c r="C67" s="4" t="s">
        <v>70</v>
      </c>
      <c r="F67" t="str">
        <f t="shared" si="0"/>
        <v>DT_ENTREGA,</v>
      </c>
    </row>
    <row r="68" spans="3:6">
      <c r="C68" s="4" t="s">
        <v>71</v>
      </c>
      <c r="F68" t="str">
        <f t="shared" ref="F68:F82" si="1">CONCATENATE(C68,",")</f>
        <v>QT_VOLUME,</v>
      </c>
    </row>
    <row r="69" spans="3:6">
      <c r="C69" s="4" t="s">
        <v>72</v>
      </c>
      <c r="F69" t="str">
        <f t="shared" si="1"/>
        <v>VL_PESO_BRUTO,</v>
      </c>
    </row>
    <row r="70" spans="3:6">
      <c r="C70" s="4" t="s">
        <v>73</v>
      </c>
      <c r="F70" t="str">
        <f t="shared" si="1"/>
        <v>VL_PESO_LIQUIDO,</v>
      </c>
    </row>
    <row r="71" spans="3:6">
      <c r="C71" s="4" t="s">
        <v>74</v>
      </c>
      <c r="F71" t="str">
        <f t="shared" si="1"/>
        <v>CD_TIPO_ENTREGA,</v>
      </c>
    </row>
    <row r="72" spans="3:6">
      <c r="C72" s="4" t="s">
        <v>75</v>
      </c>
      <c r="F72" t="str">
        <f t="shared" si="1"/>
        <v>CD_TIPO_TRANSPORTE,</v>
      </c>
    </row>
    <row r="73" spans="3:6">
      <c r="C73" s="4" t="s">
        <v>76</v>
      </c>
      <c r="F73" t="str">
        <f t="shared" si="1"/>
        <v>NR_LISTA_CASAMENTO,</v>
      </c>
    </row>
    <row r="74" spans="3:6">
      <c r="C74" s="4" t="s">
        <v>5</v>
      </c>
      <c r="F74" t="str">
        <f t="shared" si="1"/>
        <v>CD_UNIDADE_EMPRESARIAL,</v>
      </c>
    </row>
    <row r="75" spans="3:6">
      <c r="C75" s="4" t="s">
        <v>77</v>
      </c>
      <c r="F75" t="str">
        <f t="shared" si="1"/>
        <v>NR_CNPJ_CPF_ENTREGA,</v>
      </c>
    </row>
    <row r="76" spans="3:6">
      <c r="C76" s="4" t="s">
        <v>78</v>
      </c>
      <c r="F76" t="str">
        <f t="shared" si="1"/>
        <v>CD_TIPO_CLIENTE_ENTREGA,</v>
      </c>
    </row>
    <row r="77" spans="3:6">
      <c r="C77" s="4" t="s">
        <v>79</v>
      </c>
      <c r="F77" t="str">
        <f t="shared" si="1"/>
        <v>NR_CNPJ_CPF_FATURA,</v>
      </c>
    </row>
    <row r="78" spans="3:6">
      <c r="C78" s="4" t="s">
        <v>80</v>
      </c>
      <c r="F78" t="str">
        <f t="shared" si="1"/>
        <v>CD_TIPO_CLIENTE_FATURA,</v>
      </c>
    </row>
    <row r="79" spans="3:6">
      <c r="C79" s="4" t="s">
        <v>82</v>
      </c>
      <c r="F79" t="str">
        <f t="shared" si="1"/>
        <v>CD_STATUS_SEFAZ,</v>
      </c>
    </row>
    <row r="80" spans="3:6">
      <c r="C80" s="4" t="s">
        <v>83</v>
      </c>
      <c r="F80" t="str">
        <f t="shared" si="1"/>
        <v>VL_JUROS,</v>
      </c>
    </row>
    <row r="81" spans="3:6">
      <c r="C81" s="4" t="s">
        <v>84</v>
      </c>
      <c r="F81" t="str">
        <f t="shared" si="1"/>
        <v>VL_JUROS_ADMINISTRADORA,</v>
      </c>
    </row>
    <row r="82" spans="3:6">
      <c r="C82" s="4" t="s">
        <v>85</v>
      </c>
      <c r="F82" t="str">
        <f t="shared" si="1"/>
        <v>CD_PRODUTO,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2014-07-29T16:13:21Z</dcterms:modified>
</cp:coreProperties>
</file>