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Resumo" sheetId="93" r:id="rId1"/>
    <sheet name="dim_estabelecimento" sheetId="115" r:id="rId2"/>
    <sheet name="dim_estoque_deposito" sheetId="125" r:id="rId3"/>
    <sheet name="dim_estoque_modalidade" sheetId="123" r:id="rId4"/>
    <sheet name="dim_estoque_tipo_bloqueio" sheetId="124" r:id="rId5"/>
    <sheet name="ods_estabelecimento" sheetId="114" r:id="rId6"/>
    <sheet name="ods_estoque_modalidade" sheetId="119" r:id="rId7"/>
    <sheet name="ods_estoque_sige" sheetId="122" r:id="rId8"/>
    <sheet name="ods_estoque_tipo_bloqueio" sheetId="121" r:id="rId9"/>
    <sheet name="stg_estoque_loja_precovenda_ln" sheetId="120" r:id="rId10"/>
    <sheet name="stg_estoque_sige" sheetId="118" r:id="rId11"/>
    <sheet name="stg_estoque_sige_modalidade" sheetId="116" r:id="rId12"/>
    <sheet name="stg_estoque_tipo_bloqueio" sheetId="117" r:id="rId13"/>
    <sheet name="stg_sige_estabelecimento" sheetId="113" r:id="rId14"/>
  </sheets>
  <calcPr calcId="125725"/>
</workbook>
</file>

<file path=xl/calcChain.xml><?xml version="1.0" encoding="utf-8"?>
<calcChain xmlns="http://schemas.openxmlformats.org/spreadsheetml/2006/main">
  <c r="D4" i="93"/>
  <c r="C4"/>
  <c r="B4"/>
  <c r="D6"/>
  <c r="C6"/>
  <c r="B6"/>
  <c r="D5"/>
  <c r="C5"/>
  <c r="B5"/>
  <c r="D9"/>
  <c r="C9"/>
  <c r="B9"/>
  <c r="D10"/>
  <c r="C10"/>
  <c r="B10"/>
  <c r="D11"/>
  <c r="C11"/>
  <c r="B11"/>
  <c r="D8"/>
  <c r="C8"/>
  <c r="B8"/>
  <c r="D12"/>
  <c r="C12"/>
  <c r="B12"/>
  <c r="D14"/>
  <c r="C14"/>
  <c r="B14"/>
  <c r="D13"/>
  <c r="C13"/>
  <c r="B13"/>
  <c r="D3"/>
  <c r="C3"/>
  <c r="B3"/>
  <c r="D7"/>
  <c r="C7"/>
  <c r="B7"/>
  <c r="D15"/>
  <c r="C15"/>
  <c r="B15"/>
</calcChain>
</file>

<file path=xl/sharedStrings.xml><?xml version="1.0" encoding="utf-8"?>
<sst xmlns="http://schemas.openxmlformats.org/spreadsheetml/2006/main" count="356" uniqueCount="132">
  <si>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</si>
  <si>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</si>
  <si>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</si>
  <si>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</si>
  <si>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</si>
  <si>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</si>
  <si>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</si>
  <si>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</si>
  <si>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</si>
  <si>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</si>
  <si>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</si>
  <si>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MIS_DW</t>
  </si>
  <si>
    <t>TABELAS</t>
  </si>
  <si>
    <t>Solution/DTSX</t>
  </si>
  <si>
    <t>OBSERVAÇÕES</t>
  </si>
  <si>
    <t>MIS_MIGRACAO</t>
  </si>
  <si>
    <t>vl_cmv</t>
  </si>
  <si>
    <t>MIS_ODS</t>
  </si>
  <si>
    <t>BANCO</t>
  </si>
  <si>
    <t>[dbo].[stg_sige_estabelecimento]</t>
  </si>
  <si>
    <t>N:\Migracao\Estoque_LN\Estoque_LN\stg_estabelecimento.dtsx</t>
  </si>
  <si>
    <t>FILI_ID_CIA</t>
  </si>
  <si>
    <t>FILI_ID_FILIAL</t>
  </si>
  <si>
    <t>FILI_NOME</t>
  </si>
  <si>
    <t>FILI_CGC</t>
  </si>
  <si>
    <t>APELIDO</t>
  </si>
  <si>
    <t>Identifica a Companhia através do seu código. Ex: 1, 2, etc</t>
  </si>
  <si>
    <t>Identifica a Filial através do seu código. Ex: 1,2,3, etc</t>
  </si>
  <si>
    <t>Identifica a Filial através da sua descrição. Ex: NOVA PONTOCOM - FILIAL 1, NOVA PONTOCOM - FILIAL 2, etc</t>
  </si>
  <si>
    <t>Identifica a Filial através do seu CNPJ completo sem qualquer separador. Ex: 9358108000206, 9358108000397, etc</t>
  </si>
  <si>
    <t>Identifica a Filial através do seu apelido. Ex: FILI02, FILI06, etc</t>
  </si>
  <si>
    <t>stg_dom_filial</t>
  </si>
  <si>
    <t>[dbo].[ods_estabelecimento]</t>
  </si>
  <si>
    <t>nr_id_filial</t>
  </si>
  <si>
    <t>nr_id_cia</t>
  </si>
  <si>
    <t>ds_filial</t>
  </si>
  <si>
    <t>nr_cgc_filial</t>
  </si>
  <si>
    <t>ds_apelido</t>
  </si>
  <si>
    <t>stg_sige_estabelecimento</t>
  </si>
  <si>
    <t>[dbo].[dim_estabelecimento]</t>
  </si>
  <si>
    <t>ods_estabelecimento</t>
  </si>
  <si>
    <t>[dbo].[stg_estoque_sige_modalidade]</t>
  </si>
  <si>
    <t>N:\Migracao\Estoque_LN\Estoque_LN\stg_estoque.dtsx</t>
  </si>
  <si>
    <t>ID_MODALIDADE</t>
  </si>
  <si>
    <t>DS_MODALIDADE</t>
  </si>
  <si>
    <t>TP_MODALIDADE_PROP</t>
  </si>
  <si>
    <t>Identifica a Modalidade de Estoque através do seu código. Ex: 0, 1, 2, etc</t>
  </si>
  <si>
    <t>Identifica a Modalidade de Estoque através da sua descrição. Ex: NORMAL, Terceiro (não proprietário - TNP), Terceiro (proprietário - NPT), etc</t>
  </si>
  <si>
    <t>Identifica a propriedade do estoque através do seu código. Ex: P, T</t>
  </si>
  <si>
    <t xml:space="preserve">stg_dom_est_modalidade </t>
  </si>
  <si>
    <t>[dbo].[stg_estoque_tipo_bloqueio]</t>
  </si>
  <si>
    <t>ID_TIPOBLOQ</t>
  </si>
  <si>
    <t>DS_TIPOBLOQ</t>
  </si>
  <si>
    <t>Identifica o Tipo de Bloqueio de Estoque através do seu código. Ex: BLOQ, DP, MM, etc</t>
  </si>
  <si>
    <t>Identifica o Tipo de Bloqueio de Estoque através da sua descrição. Ex: BLOQUEIO ESTOQUE, WMS - DEVOLUÇÃO PARCIAL, WMS - MUDANCA, etc</t>
  </si>
  <si>
    <t>stg_dom_est_tipo_bloqueio</t>
  </si>
  <si>
    <t>[dbo].[stg_estoque_sige]</t>
  </si>
  <si>
    <t>ID_CIA</t>
  </si>
  <si>
    <t>ID_FILIAL</t>
  </si>
  <si>
    <t>ID_DEPOSITO</t>
  </si>
  <si>
    <t>DS_DEPOSITO</t>
  </si>
  <si>
    <t>ID_TIPODEPOSITO</t>
  </si>
  <si>
    <t>IN_DISPONIVEL</t>
  </si>
  <si>
    <t>ID_ITEM</t>
  </si>
  <si>
    <t>QT_FISICA</t>
  </si>
  <si>
    <t>QT_ROMANEADA</t>
  </si>
  <si>
    <t>QT_SALDO</t>
  </si>
  <si>
    <t>QT_RESERVADA_DEP</t>
  </si>
  <si>
    <t>VL_CMV</t>
  </si>
  <si>
    <t>Identifica o Depósito através do seu código. Ex: 350, 366, etc</t>
  </si>
  <si>
    <t>Identifica o Depósito através da sua descrição. Ex: CD FILIAL 1, NOVA PONTOCOM FILIAL 12, etc</t>
  </si>
  <si>
    <t>Identifica o Tipo de Depósito através do seu código. Ex: AT, WN, WS, etc</t>
  </si>
  <si>
    <t>Identifica se o item está disponível (S/N)</t>
  </si>
  <si>
    <t>Identifica o Item através do seu código. Ex: 100012, 1736552, etc</t>
  </si>
  <si>
    <t>Quantidade Física do item no estoque</t>
  </si>
  <si>
    <t xml:space="preserve">Quantidade Romaneada do item </t>
  </si>
  <si>
    <t>Saldo em Quantidades do item no estoque</t>
  </si>
  <si>
    <t>Quantidade do item reservada no estoque</t>
  </si>
  <si>
    <t>Valor do Custo médio de venda</t>
  </si>
  <si>
    <t>stg_est_estoque</t>
  </si>
  <si>
    <t>stg_dom_deposito</t>
  </si>
  <si>
    <t>stg_dom_est_modalidade</t>
  </si>
  <si>
    <t>ln.ods_deposito_estoque_ref</t>
  </si>
  <si>
    <t>[dbo].[ods_estoque_modalidade]</t>
  </si>
  <si>
    <t>N:\Migracao\Estoque_LN\Estoque_LN\ods_estoque.dtsx</t>
  </si>
  <si>
    <t>stg_estoque_sige_modalidade</t>
  </si>
  <si>
    <t>[dbo].[stg_estoque_loja_precovenda_ln]</t>
  </si>
  <si>
    <t>Id_Sku</t>
  </si>
  <si>
    <t>Vl_Venda</t>
  </si>
  <si>
    <t>Identifica o SKU através do seu código. Ex: 2111, 2447, 2545, etc</t>
  </si>
  <si>
    <t>Valor de venda do SKU</t>
  </si>
  <si>
    <t>tmp_ods_preco_venda_unidade_negocio</t>
  </si>
  <si>
    <t>MIS_RELATORIO</t>
  </si>
  <si>
    <t>id_tipo_bloqueio</t>
  </si>
  <si>
    <t>ds_tipo_bloqueio</t>
  </si>
  <si>
    <t>[dbo].[ods_estoque_tipo_bloqueio]</t>
  </si>
  <si>
    <t>stg_estoque_tipo_bloqueio</t>
  </si>
  <si>
    <t>[dbo].[ods_estoque_sige]</t>
  </si>
  <si>
    <t>id_cia</t>
  </si>
  <si>
    <t>id_filial</t>
  </si>
  <si>
    <t>id_deposito</t>
  </si>
  <si>
    <t>fl_disponivel</t>
  </si>
  <si>
    <t>nr_item_sku</t>
  </si>
  <si>
    <t>nr_product_sku</t>
  </si>
  <si>
    <t>id_modalidade</t>
  </si>
  <si>
    <t>qt_fisica</t>
  </si>
  <si>
    <t>qt_romaneada</t>
  </si>
  <si>
    <t>qt_saldo</t>
  </si>
  <si>
    <t>qt_reservada_dep</t>
  </si>
  <si>
    <t>vl_cmv_total</t>
  </si>
  <si>
    <t>vl_venda</t>
  </si>
  <si>
    <t>vl_venda_total</t>
  </si>
  <si>
    <t>vl_cmv_fisico</t>
  </si>
  <si>
    <t>id_sistema</t>
  </si>
  <si>
    <t>Identifica o Item de Garantia através do seu código. Ex: 100012, 1736552, etc</t>
  </si>
  <si>
    <t>Valor da Venda do item</t>
  </si>
  <si>
    <t>Valor da venda Total do Item</t>
  </si>
  <si>
    <t>?????</t>
  </si>
  <si>
    <t>stg_estoque_sige</t>
  </si>
  <si>
    <t>Valorização da Quantidade Física do item no Estoque pelo Custo médio de Venda</t>
  </si>
  <si>
    <t>Valorização do Saldo do item no Estoque pelo Custo médio de Venda</t>
  </si>
  <si>
    <t>[dbo].[dim_estoque_modalidade]</t>
  </si>
  <si>
    <t>N:\Migracao\Estoque_LN\Estoque_LN\dw_estoque.dtsx</t>
  </si>
  <si>
    <t>ds_modalidade</t>
  </si>
  <si>
    <t>tp_modalidade_prop</t>
  </si>
  <si>
    <t>ods_estoque_modalidade</t>
  </si>
  <si>
    <t>[dbo].[dim_estoque_tipo_bloqueio]</t>
  </si>
  <si>
    <t>ods_estoque_tipo_bloqueio</t>
  </si>
  <si>
    <t>[dbo].[dim_estoque_deposito]</t>
  </si>
  <si>
    <t>ds_deposito</t>
  </si>
  <si>
    <t>id_tipodeposito</t>
  </si>
  <si>
    <t>ods_estoque_sige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</si>
</sst>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9" xfId="1" applyFont="1" applyBorder="1" applyAlignment="1" applyProtection="1"/>
    <xf numFmtId="0" fontId="1" fillId="0" borderId="10" xfId="0" applyFont="1" applyBorder="1"/>
    <xf numFmtId="0" fontId="4" fillId="0" borderId="11" xfId="1" applyFont="1" applyBorder="1" applyAlignment="1" applyProtection="1"/>
    <xf numFmtId="0" fontId="4" fillId="0" borderId="12" xfId="1" applyFont="1" applyBorder="1" applyAlignment="1" applyProtection="1"/>
    <xf numFmtId="0" fontId="1" fillId="0" borderId="13" xfId="0" applyFont="1" applyBorder="1"/>
    <xf numFmtId="0" fontId="4" fillId="0" borderId="12" xfId="1" applyFont="1" applyBorder="1" applyAlignment="1" applyProtection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9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7"/>
  <sheetViews>
    <sheetView tabSelected="1" workbookViewId="0">
      <selection activeCell="B3" sqref="B3:B15"/>
    </sheetView>
  </sheetViews>
  <sheetFormatPr defaultRowHeight="12.75"/>
  <cols>
    <col min="1" max="1" width="5.7109375" style="2" customWidth="1"/>
    <col min="2" max="2" width="32.7109375" style="2" bestFit="1" customWidth="1"/>
    <col min="3" max="3" width="22.5703125" style="2" customWidth="1"/>
    <col min="4" max="4" width="84.85546875" style="2" bestFit="1" customWidth="1"/>
    <col min="5" max="5" width="33.42578125" style="2" customWidth="1"/>
    <col min="6" max="16384" width="9.140625" style="2"/>
  </cols>
  <sheetData>
    <row r="2" spans="2:5">
      <c r="B2" s="11" t="s">
        <v>12</v>
      </c>
      <c r="C2" s="12" t="s">
        <v>18</v>
      </c>
      <c r="D2" s="12" t="s">
        <v>13</v>
      </c>
      <c r="E2" s="13" t="s">
        <v>14</v>
      </c>
    </row>
    <row r="3" spans="2:5">
      <c r="B3" s="26" t="str">
        <f>dim_estabelecimento!B9</f>
        <v>[dbo].[dim_estabelecimento]</v>
      </c>
      <c r="C3" s="20" t="str">
        <f>dim_estabelecimento!B8</f>
        <v>MIS_DW</v>
      </c>
      <c r="D3" s="21" t="str">
        <f>dim_estabelecimento!B10</f>
        <v>N:\Migracao\Estoque_LN\Estoque_LN\stg_estabelecimento.dtsx</v>
      </c>
      <c r="E3" s="15"/>
    </row>
    <row r="4" spans="2:5">
      <c r="B4" s="26" t="str">
        <f>dim_estoque_deposito!B9</f>
        <v>[dbo].[dim_estoque_deposito]</v>
      </c>
      <c r="C4" s="20" t="str">
        <f>dim_estoque_deposito!B8</f>
        <v>MIS_DW</v>
      </c>
      <c r="D4" s="21" t="str">
        <f>dim_estoque_deposito!B10</f>
        <v>N:\Migracao\Estoque_LN\Estoque_LN\dw_estoque.dtsx</v>
      </c>
      <c r="E4" s="15"/>
    </row>
    <row r="5" spans="2:5">
      <c r="B5" s="26" t="str">
        <f>dim_estoque_modalidade!B9</f>
        <v>[dbo].[dim_estoque_modalidade]</v>
      </c>
      <c r="C5" s="20" t="str">
        <f>dim_estoque_modalidade!B8</f>
        <v>MIS_DW</v>
      </c>
      <c r="D5" s="21" t="str">
        <f>dim_estoque_modalidade!B10</f>
        <v>N:\Migracao\Estoque_LN\Estoque_LN\dw_estoque.dtsx</v>
      </c>
      <c r="E5" s="15"/>
    </row>
    <row r="6" spans="2:5">
      <c r="B6" s="26" t="str">
        <f>dim_estoque_tipo_bloqueio!B9</f>
        <v>[dbo].[dim_estoque_tipo_bloqueio]</v>
      </c>
      <c r="C6" s="20" t="str">
        <f>dim_estoque_tipo_bloqueio!B8</f>
        <v>MIS_DW</v>
      </c>
      <c r="D6" s="21" t="str">
        <f>dim_estoque_tipo_bloqueio!B10</f>
        <v>N:\Migracao\Estoque_LN\Estoque_LN\dw_estoque.dtsx</v>
      </c>
      <c r="E6" s="15"/>
    </row>
    <row r="7" spans="2:5">
      <c r="B7" s="26" t="str">
        <f>ods_estabelecimento!B9</f>
        <v>[dbo].[ods_estabelecimento]</v>
      </c>
      <c r="C7" s="20" t="str">
        <f>ods_estabelecimento!B8</f>
        <v>MIS_DW</v>
      </c>
      <c r="D7" s="21" t="str">
        <f>ods_estabelecimento!B10</f>
        <v>N:\Migracao\Estoque_LN\Estoque_LN\stg_estabelecimento.dtsx</v>
      </c>
      <c r="E7" s="15"/>
    </row>
    <row r="8" spans="2:5">
      <c r="B8" s="26" t="str">
        <f>ods_estoque_modalidade!B9</f>
        <v>[dbo].[ods_estoque_modalidade]</v>
      </c>
      <c r="C8" s="20" t="str">
        <f>ods_estoque_modalidade!B8</f>
        <v>MIS_DW</v>
      </c>
      <c r="D8" s="21" t="str">
        <f>ods_estoque_modalidade!B10</f>
        <v>N:\Migracao\Estoque_LN\Estoque_LN\ods_estoque.dtsx</v>
      </c>
      <c r="E8" s="15"/>
    </row>
    <row r="9" spans="2:5">
      <c r="B9" s="26" t="str">
        <f>ods_estoque_sige!B9</f>
        <v>[dbo].[ods_estoque_sige]</v>
      </c>
      <c r="C9" s="20" t="str">
        <f>ods_estoque_sige!B8</f>
        <v>MIS_DW</v>
      </c>
      <c r="D9" s="21" t="str">
        <f>ods_estoque_sige!B10</f>
        <v>N:\Migracao\Estoque_LN\Estoque_LN\ods_estoque.dtsx</v>
      </c>
      <c r="E9" s="15"/>
    </row>
    <row r="10" spans="2:5">
      <c r="B10" s="26" t="str">
        <f>ods_estoque_tipo_bloqueio!B9</f>
        <v>[dbo].[ods_estoque_tipo_bloqueio]</v>
      </c>
      <c r="C10" s="20" t="str">
        <f>ods_estoque_tipo_bloqueio!B8</f>
        <v>MIS_DW</v>
      </c>
      <c r="D10" s="21" t="str">
        <f>ods_estoque_tipo_bloqueio!B10</f>
        <v>N:\Migracao\Estoque_LN\Estoque_LN\ods_estoque.dtsx</v>
      </c>
      <c r="E10" s="15"/>
    </row>
    <row r="11" spans="2:5">
      <c r="B11" s="26" t="str">
        <f>stg_estoque_loja_precovenda_ln!B9</f>
        <v>[dbo].[stg_estoque_loja_precovenda_ln]</v>
      </c>
      <c r="C11" s="20" t="str">
        <f>stg_estoque_loja_precovenda_ln!B8</f>
        <v>MIS_DW</v>
      </c>
      <c r="D11" s="21" t="str">
        <f>stg_estoque_loja_precovenda_ln!B10</f>
        <v>N:\Migracao\Estoque_LN\Estoque_LN\ods_estoque.dtsx</v>
      </c>
      <c r="E11" s="15"/>
    </row>
    <row r="12" spans="2:5">
      <c r="B12" s="26" t="str">
        <f>stg_estoque_sige!B9</f>
        <v>[dbo].[stg_estoque_sige]</v>
      </c>
      <c r="C12" s="20" t="str">
        <f>stg_estoque_sige!B8</f>
        <v>MIS_DW</v>
      </c>
      <c r="D12" s="21" t="str">
        <f>stg_estoque_sige!B10</f>
        <v>N:\Migracao\Estoque_LN\Estoque_LN\stg_estoque.dtsx</v>
      </c>
      <c r="E12" s="15"/>
    </row>
    <row r="13" spans="2:5">
      <c r="B13" s="26" t="str">
        <f>stg_estoque_sige_modalidade!B9</f>
        <v>[dbo].[stg_estoque_sige_modalidade]</v>
      </c>
      <c r="C13" s="20" t="str">
        <f>stg_estoque_sige_modalidade!B8</f>
        <v>MIS_DW</v>
      </c>
      <c r="D13" s="21" t="str">
        <f>stg_estoque_sige_modalidade!B10</f>
        <v>N:\Migracao\Estoque_LN\Estoque_LN\stg_estoque.dtsx</v>
      </c>
      <c r="E13" s="15"/>
    </row>
    <row r="14" spans="2:5">
      <c r="B14" s="26" t="str">
        <f>stg_estoque_tipo_bloqueio!B9</f>
        <v>[dbo].[stg_estoque_tipo_bloqueio]</v>
      </c>
      <c r="C14" s="20" t="str">
        <f>stg_estoque_tipo_bloqueio!B8</f>
        <v>MIS_DW</v>
      </c>
      <c r="D14" s="21" t="str">
        <f>stg_estoque_tipo_bloqueio!B10</f>
        <v>N:\Migracao\Estoque_LN\Estoque_LN\stg_estoque.dtsx</v>
      </c>
      <c r="E14" s="15"/>
    </row>
    <row r="15" spans="2:5">
      <c r="B15" s="26" t="str">
        <f>stg_sige_estabelecimento!B9</f>
        <v>[dbo].[stg_sige_estabelecimento]</v>
      </c>
      <c r="C15" s="20" t="str">
        <f>stg_sige_estabelecimento!B8</f>
        <v>MIS_DW</v>
      </c>
      <c r="D15" s="21" t="str">
        <f>stg_sige_estabelecimento!B10</f>
        <v>N:\Migracao\Estoque_LN\Estoque_LN\stg_estabelecimento.dtsx</v>
      </c>
      <c r="E15" s="15"/>
    </row>
    <row r="16" spans="2:5">
      <c r="B16" s="14"/>
      <c r="C16" s="20"/>
      <c r="D16" s="21"/>
      <c r="E16" s="15"/>
    </row>
    <row r="17" spans="2:5">
      <c r="B17" s="16"/>
      <c r="C17" s="19"/>
      <c r="D17" s="17"/>
      <c r="E17" s="18"/>
    </row>
  </sheetData>
  <sortState ref="B3:E15">
    <sortCondition ref="B3"/>
  </sortState>
  <hyperlinks>
    <hyperlink ref="B15" location="stg_sige_estabelecimento!A1" display="stg_sige_estabelecimento!A1"/>
    <hyperlink ref="B7" location="ods_estabelecimento!A1" display="ods_estabelecimento!A1"/>
    <hyperlink ref="B3" location="dim_estabelecimento!A1" display="dim_estabelecimento!A1"/>
    <hyperlink ref="B13" location="stg_estoque_sige_modalidade!A1" display="stg_estoque_sige_modalidade!A1"/>
    <hyperlink ref="B14" location="stg_estoque_tipo_bloqueio!A1" display="stg_estoque_tipo_bloqueio!A1"/>
    <hyperlink ref="B12" location="stg_estoque_sige!A1" display="stg_estoque_sige!A1"/>
    <hyperlink ref="B8" location="ods_estoque_modalidade!A1" display="ods_estoque_modalidade!A1"/>
    <hyperlink ref="B11" location="stg_estoque_loja_precovenda_ln!A1" display="stg_estoque_loja_precovenda_ln!A1"/>
    <hyperlink ref="B10" location="ods_estoque_tipo_bloqueio!A1" display="ods_estoque_tipo_bloqueio!A1"/>
    <hyperlink ref="B9" location="ods_estoque_sige!A1" display="ods_estoque_sige!A1"/>
    <hyperlink ref="B5" location="dim_estoque_modalidade!A1" display="dim_estoque_modalidade!A1"/>
    <hyperlink ref="B6" location="dim_estoque_tipo_bloqueio!A1" display="dim_estoque_tipo_bloqueio!A1"/>
    <hyperlink ref="B4" location="dim_estoque_deposito!A1" display="dim_estoque_deposito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8"/>
  <sheetViews>
    <sheetView zoomScaleNormal="100" workbookViewId="0">
      <selection activeCell="B14" sqref="B14:B15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39</v>
      </c>
    </row>
    <row r="10" spans="1:5">
      <c r="A10" s="3" t="s">
        <v>7</v>
      </c>
      <c r="B10" s="1" t="s">
        <v>20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33</v>
      </c>
      <c r="B14" s="6" t="s">
        <v>27</v>
      </c>
      <c r="D14" s="8" t="s">
        <v>11</v>
      </c>
      <c r="E14" s="8" t="s">
        <v>38</v>
      </c>
    </row>
    <row r="15" spans="1:5" ht="30" customHeight="1">
      <c r="A15" s="6" t="s">
        <v>34</v>
      </c>
      <c r="B15" s="6" t="s">
        <v>26</v>
      </c>
      <c r="D15" s="8"/>
      <c r="E15" s="8"/>
    </row>
    <row r="16" spans="1:5" ht="30" customHeight="1">
      <c r="A16" s="6" t="s">
        <v>35</v>
      </c>
      <c r="B16" s="6" t="s">
        <v>28</v>
      </c>
      <c r="D16" s="9"/>
      <c r="E16" s="9"/>
    </row>
    <row r="17" spans="1:2" ht="30" customHeight="1">
      <c r="A17" s="6" t="s">
        <v>36</v>
      </c>
      <c r="B17" s="6" t="s">
        <v>29</v>
      </c>
    </row>
    <row r="18" spans="1:2" ht="30" customHeight="1">
      <c r="A18" s="7" t="s">
        <v>37</v>
      </c>
      <c r="B18" s="7" t="s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17"/>
  <sheetViews>
    <sheetView zoomScaleNormal="100" workbookViewId="0">
      <selection activeCell="B9" sqref="B9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128</v>
      </c>
    </row>
    <row r="10" spans="1:5">
      <c r="A10" s="3" t="s">
        <v>7</v>
      </c>
      <c r="B10" s="1" t="s">
        <v>122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22" t="s">
        <v>99</v>
      </c>
      <c r="B14" s="23" t="s">
        <v>27</v>
      </c>
      <c r="D14" s="8" t="s">
        <v>11</v>
      </c>
      <c r="E14" s="8" t="s">
        <v>131</v>
      </c>
    </row>
    <row r="15" spans="1:5" ht="30" customHeight="1">
      <c r="A15" s="22" t="s">
        <v>100</v>
      </c>
      <c r="B15" s="23" t="s">
        <v>69</v>
      </c>
      <c r="D15" s="8"/>
      <c r="E15" s="8"/>
    </row>
    <row r="16" spans="1:5" ht="30" customHeight="1">
      <c r="A16" s="22" t="s">
        <v>129</v>
      </c>
      <c r="B16" s="23" t="s">
        <v>70</v>
      </c>
      <c r="D16" s="8"/>
      <c r="E16" s="8"/>
    </row>
    <row r="17" spans="1:5" ht="30" customHeight="1">
      <c r="A17" s="24" t="s">
        <v>130</v>
      </c>
      <c r="B17" s="25" t="s">
        <v>71</v>
      </c>
      <c r="D17" s="9"/>
      <c r="E17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B9" sqref="B9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121</v>
      </c>
    </row>
    <row r="10" spans="1:5">
      <c r="A10" s="3" t="s">
        <v>7</v>
      </c>
      <c r="B10" s="1" t="s">
        <v>122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104</v>
      </c>
      <c r="B14" s="7" t="s">
        <v>46</v>
      </c>
      <c r="D14" s="8" t="s">
        <v>11</v>
      </c>
      <c r="E14" s="8" t="s">
        <v>125</v>
      </c>
    </row>
    <row r="15" spans="1:5" ht="30" customHeight="1">
      <c r="A15" s="6" t="s">
        <v>123</v>
      </c>
      <c r="B15" s="6" t="s">
        <v>47</v>
      </c>
      <c r="D15" s="8"/>
      <c r="E15" s="8"/>
    </row>
    <row r="16" spans="1:5" ht="30" customHeight="1">
      <c r="A16" s="7" t="s">
        <v>124</v>
      </c>
      <c r="B16" s="7" t="s">
        <v>48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15"/>
  <sheetViews>
    <sheetView zoomScaleNormal="100" workbookViewId="0">
      <selection activeCell="B9" sqref="B9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126</v>
      </c>
    </row>
    <row r="10" spans="1:5">
      <c r="A10" s="3" t="s">
        <v>7</v>
      </c>
      <c r="B10" s="1" t="s">
        <v>122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93</v>
      </c>
      <c r="B14" s="6" t="s">
        <v>53</v>
      </c>
      <c r="D14" s="8" t="s">
        <v>11</v>
      </c>
      <c r="E14" s="8" t="s">
        <v>127</v>
      </c>
    </row>
    <row r="15" spans="1:5" ht="30" customHeight="1">
      <c r="A15" s="7" t="s">
        <v>94</v>
      </c>
      <c r="B15" s="7" t="s">
        <v>54</v>
      </c>
      <c r="D15" s="9"/>
      <c r="E15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E18"/>
  <sheetViews>
    <sheetView zoomScaleNormal="100" workbookViewId="0">
      <selection activeCell="B18" sqref="B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32</v>
      </c>
    </row>
    <row r="10" spans="1:5">
      <c r="A10" s="3" t="s">
        <v>7</v>
      </c>
      <c r="B10" s="1" t="s">
        <v>20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33</v>
      </c>
      <c r="B14" s="6" t="s">
        <v>27</v>
      </c>
      <c r="D14" s="8" t="s">
        <v>11</v>
      </c>
      <c r="E14" s="8" t="s">
        <v>40</v>
      </c>
    </row>
    <row r="15" spans="1:5" ht="30" customHeight="1">
      <c r="A15" s="6" t="s">
        <v>34</v>
      </c>
      <c r="B15" s="6" t="s">
        <v>26</v>
      </c>
      <c r="D15" s="8"/>
      <c r="E15" s="8"/>
    </row>
    <row r="16" spans="1:5" ht="30" customHeight="1">
      <c r="A16" s="6" t="s">
        <v>35</v>
      </c>
      <c r="B16" s="6" t="s">
        <v>28</v>
      </c>
      <c r="D16" s="9"/>
      <c r="E16" s="9"/>
    </row>
    <row r="17" spans="1:2" ht="30" customHeight="1">
      <c r="A17" s="6" t="s">
        <v>36</v>
      </c>
      <c r="B17" s="6" t="s">
        <v>29</v>
      </c>
    </row>
    <row r="18" spans="1:2" ht="30" customHeight="1">
      <c r="A18" s="7" t="s">
        <v>37</v>
      </c>
      <c r="B18" s="7" t="s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D15" sqref="D15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83</v>
      </c>
    </row>
    <row r="10" spans="1:5">
      <c r="A10" s="3" t="s">
        <v>7</v>
      </c>
      <c r="B10" s="1" t="s">
        <v>84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43</v>
      </c>
      <c r="B14" s="7" t="s">
        <v>46</v>
      </c>
      <c r="D14" s="8" t="s">
        <v>11</v>
      </c>
      <c r="E14" s="8" t="s">
        <v>85</v>
      </c>
    </row>
    <row r="15" spans="1:5" ht="30" customHeight="1">
      <c r="A15" s="6" t="s">
        <v>44</v>
      </c>
      <c r="B15" s="6" t="s">
        <v>47</v>
      </c>
      <c r="D15" s="8"/>
      <c r="E15" s="8"/>
    </row>
    <row r="16" spans="1:5" ht="30" customHeight="1">
      <c r="A16" s="7" t="s">
        <v>45</v>
      </c>
      <c r="B16" s="7" t="s">
        <v>48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31"/>
  <sheetViews>
    <sheetView zoomScaleNormal="100" workbookViewId="0">
      <selection activeCell="D23" sqref="D23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97</v>
      </c>
    </row>
    <row r="10" spans="1:5">
      <c r="A10" s="3" t="s">
        <v>7</v>
      </c>
      <c r="B10" s="1" t="s">
        <v>84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22" t="s">
        <v>98</v>
      </c>
      <c r="B14" s="23" t="s">
        <v>26</v>
      </c>
      <c r="D14" s="8" t="s">
        <v>11</v>
      </c>
      <c r="E14" s="8" t="s">
        <v>118</v>
      </c>
    </row>
    <row r="15" spans="1:5" ht="30" customHeight="1">
      <c r="A15" s="22" t="s">
        <v>99</v>
      </c>
      <c r="B15" s="23" t="s">
        <v>27</v>
      </c>
      <c r="D15" s="8"/>
      <c r="E15" s="8"/>
    </row>
    <row r="16" spans="1:5" ht="30" customHeight="1">
      <c r="A16" s="22" t="s">
        <v>100</v>
      </c>
      <c r="B16" s="23" t="s">
        <v>69</v>
      </c>
      <c r="D16" s="9"/>
      <c r="E16" s="9"/>
    </row>
    <row r="17" spans="1:2" ht="30" customHeight="1">
      <c r="A17" s="22" t="s">
        <v>101</v>
      </c>
      <c r="B17" s="23" t="s">
        <v>72</v>
      </c>
    </row>
    <row r="18" spans="1:2" ht="30" customHeight="1">
      <c r="A18" s="22" t="s">
        <v>102</v>
      </c>
      <c r="B18" s="23" t="s">
        <v>73</v>
      </c>
    </row>
    <row r="19" spans="1:2" ht="30" customHeight="1">
      <c r="A19" s="22" t="s">
        <v>103</v>
      </c>
      <c r="B19" s="23" t="s">
        <v>114</v>
      </c>
    </row>
    <row r="20" spans="1:2" ht="30" customHeight="1">
      <c r="A20" s="22" t="s">
        <v>104</v>
      </c>
      <c r="B20" s="23" t="s">
        <v>46</v>
      </c>
    </row>
    <row r="21" spans="1:2" ht="30" customHeight="1">
      <c r="A21" s="22" t="s">
        <v>105</v>
      </c>
      <c r="B21" s="23" t="s">
        <v>74</v>
      </c>
    </row>
    <row r="22" spans="1:2" ht="30" customHeight="1">
      <c r="A22" s="22" t="s">
        <v>106</v>
      </c>
      <c r="B22" s="23" t="s">
        <v>75</v>
      </c>
    </row>
    <row r="23" spans="1:2" ht="30" customHeight="1">
      <c r="A23" s="22" t="s">
        <v>107</v>
      </c>
      <c r="B23" s="23" t="s">
        <v>76</v>
      </c>
    </row>
    <row r="24" spans="1:2" ht="30" customHeight="1">
      <c r="A24" s="22" t="s">
        <v>108</v>
      </c>
      <c r="B24" s="23" t="s">
        <v>77</v>
      </c>
    </row>
    <row r="25" spans="1:2" ht="30" customHeight="1">
      <c r="A25" s="22" t="s">
        <v>16</v>
      </c>
      <c r="B25" s="23" t="s">
        <v>78</v>
      </c>
    </row>
    <row r="26" spans="1:2" ht="30" customHeight="1">
      <c r="A26" s="22" t="s">
        <v>109</v>
      </c>
      <c r="B26" s="23" t="s">
        <v>120</v>
      </c>
    </row>
    <row r="27" spans="1:2" ht="30" customHeight="1">
      <c r="A27" s="22" t="s">
        <v>110</v>
      </c>
      <c r="B27" s="23" t="s">
        <v>115</v>
      </c>
    </row>
    <row r="28" spans="1:2" ht="30" customHeight="1">
      <c r="A28" s="22" t="s">
        <v>111</v>
      </c>
      <c r="B28" s="23" t="s">
        <v>116</v>
      </c>
    </row>
    <row r="29" spans="1:2" ht="30" customHeight="1">
      <c r="A29" s="22" t="s">
        <v>112</v>
      </c>
      <c r="B29" s="23" t="s">
        <v>119</v>
      </c>
    </row>
    <row r="30" spans="1:2" ht="30" customHeight="1">
      <c r="A30" s="22" t="s">
        <v>93</v>
      </c>
      <c r="B30" s="23" t="s">
        <v>53</v>
      </c>
    </row>
    <row r="31" spans="1:2" ht="30" customHeight="1">
      <c r="A31" s="24" t="s">
        <v>113</v>
      </c>
      <c r="B31" s="25" t="s">
        <v>117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15"/>
  <sheetViews>
    <sheetView zoomScaleNormal="100" workbookViewId="0">
      <selection activeCell="D23" sqref="D23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95</v>
      </c>
    </row>
    <row r="10" spans="1:5">
      <c r="A10" s="3" t="s">
        <v>7</v>
      </c>
      <c r="B10" s="1" t="s">
        <v>84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93</v>
      </c>
      <c r="B14" s="6" t="s">
        <v>53</v>
      </c>
      <c r="D14" s="8" t="s">
        <v>11</v>
      </c>
      <c r="E14" s="8" t="s">
        <v>96</v>
      </c>
    </row>
    <row r="15" spans="1:5" ht="30" customHeight="1">
      <c r="A15" s="7" t="s">
        <v>94</v>
      </c>
      <c r="B15" s="7" t="s">
        <v>54</v>
      </c>
      <c r="D15" s="9"/>
      <c r="E15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B16" sqref="B16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86</v>
      </c>
    </row>
    <row r="10" spans="1:5">
      <c r="A10" s="3" t="s">
        <v>7</v>
      </c>
      <c r="B10" s="1" t="s">
        <v>84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87</v>
      </c>
      <c r="B14" s="7" t="s">
        <v>89</v>
      </c>
      <c r="D14" s="8" t="s">
        <v>92</v>
      </c>
      <c r="E14" s="8" t="s">
        <v>91</v>
      </c>
    </row>
    <row r="15" spans="1:5" ht="30" customHeight="1">
      <c r="A15" s="7" t="s">
        <v>88</v>
      </c>
      <c r="B15" s="7" t="s">
        <v>90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E28"/>
  <sheetViews>
    <sheetView topLeftCell="A7" zoomScaleNormal="100" workbookViewId="0">
      <selection activeCell="B18" sqref="B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56</v>
      </c>
    </row>
    <row r="10" spans="1:5">
      <c r="A10" s="3" t="s">
        <v>7</v>
      </c>
      <c r="B10" s="1" t="s">
        <v>42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22" t="s">
        <v>57</v>
      </c>
      <c r="B14" s="23" t="s">
        <v>26</v>
      </c>
      <c r="D14" s="8" t="s">
        <v>15</v>
      </c>
      <c r="E14" s="8" t="s">
        <v>79</v>
      </c>
    </row>
    <row r="15" spans="1:5" ht="30" customHeight="1">
      <c r="A15" s="22" t="s">
        <v>58</v>
      </c>
      <c r="B15" s="23" t="s">
        <v>27</v>
      </c>
      <c r="D15" s="8" t="s">
        <v>15</v>
      </c>
      <c r="E15" s="8" t="s">
        <v>80</v>
      </c>
    </row>
    <row r="16" spans="1:5" ht="30" customHeight="1">
      <c r="A16" s="22" t="s">
        <v>59</v>
      </c>
      <c r="B16" s="23" t="s">
        <v>69</v>
      </c>
      <c r="D16" s="8" t="s">
        <v>15</v>
      </c>
      <c r="E16" s="8" t="s">
        <v>81</v>
      </c>
    </row>
    <row r="17" spans="1:5" ht="30" customHeight="1">
      <c r="A17" s="22" t="s">
        <v>60</v>
      </c>
      <c r="B17" s="23" t="s">
        <v>70</v>
      </c>
      <c r="D17" s="8" t="s">
        <v>17</v>
      </c>
      <c r="E17" s="8" t="s">
        <v>82</v>
      </c>
    </row>
    <row r="18" spans="1:5" ht="30" customHeight="1">
      <c r="A18" s="22" t="s">
        <v>61</v>
      </c>
      <c r="B18" s="23" t="s">
        <v>71</v>
      </c>
      <c r="D18" s="8"/>
      <c r="E18" s="8"/>
    </row>
    <row r="19" spans="1:5" ht="30" customHeight="1">
      <c r="A19" s="22" t="s">
        <v>62</v>
      </c>
      <c r="B19" s="23" t="s">
        <v>72</v>
      </c>
      <c r="D19" s="9"/>
      <c r="E19" s="9"/>
    </row>
    <row r="20" spans="1:5" ht="30" customHeight="1">
      <c r="A20" s="22" t="s">
        <v>63</v>
      </c>
      <c r="B20" s="23" t="s">
        <v>73</v>
      </c>
    </row>
    <row r="21" spans="1:5" ht="30" customHeight="1">
      <c r="A21" s="22" t="s">
        <v>43</v>
      </c>
      <c r="B21" s="23" t="s">
        <v>46</v>
      </c>
    </row>
    <row r="22" spans="1:5" ht="30" customHeight="1">
      <c r="A22" s="22" t="s">
        <v>44</v>
      </c>
      <c r="B22" s="23" t="s">
        <v>47</v>
      </c>
    </row>
    <row r="23" spans="1:5" ht="30" customHeight="1">
      <c r="A23" s="22" t="s">
        <v>45</v>
      </c>
      <c r="B23" s="23" t="s">
        <v>48</v>
      </c>
    </row>
    <row r="24" spans="1:5" ht="30" customHeight="1">
      <c r="A24" s="22" t="s">
        <v>64</v>
      </c>
      <c r="B24" s="23" t="s">
        <v>74</v>
      </c>
    </row>
    <row r="25" spans="1:5" ht="30" customHeight="1">
      <c r="A25" s="22" t="s">
        <v>65</v>
      </c>
      <c r="B25" s="23" t="s">
        <v>75</v>
      </c>
    </row>
    <row r="26" spans="1:5" ht="30" customHeight="1">
      <c r="A26" s="22" t="s">
        <v>66</v>
      </c>
      <c r="B26" s="23" t="s">
        <v>76</v>
      </c>
    </row>
    <row r="27" spans="1:5" ht="30" customHeight="1">
      <c r="A27" s="22" t="s">
        <v>67</v>
      </c>
      <c r="B27" s="23" t="s">
        <v>77</v>
      </c>
    </row>
    <row r="28" spans="1:5" ht="30" customHeight="1">
      <c r="A28" s="24" t="s">
        <v>68</v>
      </c>
      <c r="B28" s="25" t="s">
        <v>78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41</v>
      </c>
    </row>
    <row r="10" spans="1:5">
      <c r="A10" s="3" t="s">
        <v>7</v>
      </c>
      <c r="B10" s="1" t="s">
        <v>42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43</v>
      </c>
      <c r="B14" s="7" t="s">
        <v>46</v>
      </c>
      <c r="D14" s="8" t="s">
        <v>15</v>
      </c>
      <c r="E14" s="8" t="s">
        <v>49</v>
      </c>
    </row>
    <row r="15" spans="1:5" ht="30" customHeight="1">
      <c r="A15" s="6" t="s">
        <v>44</v>
      </c>
      <c r="B15" s="6" t="s">
        <v>47</v>
      </c>
      <c r="D15" s="8"/>
      <c r="E15" s="8"/>
    </row>
    <row r="16" spans="1:5" ht="30" customHeight="1">
      <c r="A16" s="7" t="s">
        <v>45</v>
      </c>
      <c r="B16" s="7" t="s">
        <v>48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E15"/>
  <sheetViews>
    <sheetView zoomScaleNormal="100" workbookViewId="0">
      <selection activeCell="E14" sqref="E14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50</v>
      </c>
    </row>
    <row r="10" spans="1:5">
      <c r="A10" s="3" t="s">
        <v>7</v>
      </c>
      <c r="B10" s="1" t="s">
        <v>42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51</v>
      </c>
      <c r="B14" s="6" t="s">
        <v>53</v>
      </c>
      <c r="D14" s="8" t="s">
        <v>15</v>
      </c>
      <c r="E14" s="8" t="s">
        <v>55</v>
      </c>
    </row>
    <row r="15" spans="1:5" ht="30" customHeight="1">
      <c r="A15" s="7" t="s">
        <v>52</v>
      </c>
      <c r="B15" s="7" t="s">
        <v>54</v>
      </c>
      <c r="D15" s="9"/>
      <c r="E15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E18"/>
  <sheetViews>
    <sheetView topLeftCell="A5" zoomScaleNormal="100" workbookViewId="0">
      <selection activeCell="D15" sqref="D15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11</v>
      </c>
    </row>
    <row r="9" spans="1:5">
      <c r="A9" s="3" t="s">
        <v>6</v>
      </c>
      <c r="B9" s="1" t="s">
        <v>19</v>
      </c>
    </row>
    <row r="10" spans="1:5">
      <c r="A10" s="3" t="s">
        <v>7</v>
      </c>
      <c r="B10" s="1" t="s">
        <v>20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21</v>
      </c>
      <c r="B14" s="7" t="s">
        <v>26</v>
      </c>
      <c r="D14" s="8" t="s">
        <v>15</v>
      </c>
      <c r="E14" s="8" t="s">
        <v>31</v>
      </c>
    </row>
    <row r="15" spans="1:5" ht="30" customHeight="1">
      <c r="A15" s="6" t="s">
        <v>22</v>
      </c>
      <c r="B15" s="6" t="s">
        <v>27</v>
      </c>
      <c r="D15" s="8"/>
      <c r="E15" s="8"/>
    </row>
    <row r="16" spans="1:5" ht="30" customHeight="1">
      <c r="A16" s="6" t="s">
        <v>23</v>
      </c>
      <c r="B16" s="6" t="s">
        <v>28</v>
      </c>
      <c r="D16" s="9"/>
      <c r="E16" s="9"/>
    </row>
    <row r="17" spans="1:2" ht="30" customHeight="1">
      <c r="A17" s="6" t="s">
        <v>24</v>
      </c>
      <c r="B17" s="6" t="s">
        <v>29</v>
      </c>
    </row>
    <row r="18" spans="1:2" ht="30" customHeight="1">
      <c r="A18" s="7" t="s">
        <v>25</v>
      </c>
      <c r="B18" s="7" t="s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Resumo</vt:lpstr>
      <vt:lpstr>dim_estabelecimento</vt:lpstr>
      <vt:lpstr>dim_estoque_deposito</vt:lpstr>
      <vt:lpstr>dim_estoque_modalidade</vt:lpstr>
      <vt:lpstr>dim_estoque_tipo_bloqueio</vt:lpstr>
      <vt:lpstr>ods_estabelecimento</vt:lpstr>
      <vt:lpstr>ods_estoque_modalidade</vt:lpstr>
      <vt:lpstr>ods_estoque_sige</vt:lpstr>
      <vt:lpstr>ods_estoque_tipo_bloqueio</vt:lpstr>
      <vt:lpstr>stg_estoque_loja_precovenda_ln</vt:lpstr>
      <vt:lpstr>stg_estoque_sige</vt:lpstr>
      <vt:lpstr>stg_estoque_sige_modalidade</vt:lpstr>
      <vt:lpstr>stg_estoque_tipo_bloqueio</vt:lpstr>
      <vt:lpstr>stg_sige_estabelecimento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2014-11-26T15:00:33Z</dcterms:modified>
</cp:coreProperties>
</file>