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2" activeTab="6"/>
  </bookViews>
  <sheets>
    <sheet name="Resumo" sheetId="93" r:id="rId1"/>
    <sheet name="stg_car_pedido_venda" sheetId="102" r:id="rId2"/>
    <sheet name="stg_car_remessa" sheetId="95" r:id="rId3"/>
    <sheet name="stg_car_remessa_cobr_eletronica" sheetId="96" r:id="rId4"/>
    <sheet name="stg_car_retorno_cobr_eletronica" sheetId="97" r:id="rId5"/>
    <sheet name="stg_car_titulo" sheetId="103" r:id="rId6"/>
    <sheet name="stg_car_titulo_mvmto" sheetId="99" r:id="rId7"/>
    <sheet name="stg_car_titulo_remessa" sheetId="100" r:id="rId8"/>
    <sheet name="Plan6" sheetId="101" r:id="rId9"/>
  </sheets>
  <calcPr calcId="125725"/>
</workbook>
</file>

<file path=xl/calcChain.xml><?xml version="1.0" encoding="utf-8"?>
<calcChain xmlns="http://schemas.openxmlformats.org/spreadsheetml/2006/main">
  <c r="E2" i="101"/>
  <c r="K2"/>
  <c r="K3"/>
  <c r="K4"/>
  <c r="K5"/>
  <c r="K6"/>
  <c r="K7"/>
  <c r="K8"/>
  <c r="K9"/>
  <c r="K10"/>
  <c r="K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<sst xmlns="http://schemas.openxmlformats.org/spreadsheetml/2006/main" count="1629" uniqueCount="508">
  <si>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</si>
  <si>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</si>
  <si>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</si>
  <si>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</si>
  <si>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</si>
  <si>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</si>
  <si>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</si>
  <si>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</si>
  <si>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</si>
  <si>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</si>
  <si>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</si>
  <si>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</si>
  <si>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</si>
  <si>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</si>
  <si>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</si>
  <si>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</si>
  <si>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</si>
  <si>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</si>
  <si>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</si>
  <si>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</si>
  <si>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</si>
  <si>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</si>
  <si>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</si>
  <si>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</si>
  <si>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</si>
  <si>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2014-06-07 00:00:00.000</t>
  </si>
  <si>
    <t>5574</t>
  </si>
  <si>
    <t>2014-06-13 00:00:00.000</t>
  </si>
  <si>
    <t>2014-06-17 21:00:00.000</t>
  </si>
  <si>
    <t>stg_car_remessa</t>
  </si>
  <si>
    <t>dbo.stg_car_remessa_cobranca_eletronica</t>
  </si>
  <si>
    <t>NR_TITULO</t>
  </si>
  <si>
    <t>CD_MODALIDADE</t>
  </si>
  <si>
    <t>01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</si>
  <si>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</si>
  <si>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</si>
  <si>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</si>
  <si>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</si>
  <si>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</si>
  <si>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</si>
  <si>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</si>
  <si>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</si>
  <si>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</si>
  <si>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</si>
  <si>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</si>
  <si>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</si>
  <si>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</si>
  <si>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</si>
  <si>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</si>
  <si>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</si>
  <si>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</si>
  <si>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</si>
  <si>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</si>
  <si>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</si>
  <si>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</si>
  <si>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</si>
  <si>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</si>
  <si>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</si>
  <si>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</si>
  <si>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</si>
  <si>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</si>
  <si>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</si>
  <si>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</si>
  <si>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</si>
  <si>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</si>
  <si>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2014-06-14 00:00:00.000</t>
  </si>
  <si>
    <t>12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</si>
  <si>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</si>
  <si>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</si>
  <si>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</si>
  <si>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</si>
  <si>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</si>
  <si>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</si>
  <si>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</si>
  <si>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</si>
  <si>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</si>
  <si>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</si>
  <si>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</si>
  <si>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</si>
  <si>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</si>
  <si>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</si>
  <si>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</si>
  <si>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</si>
  <si>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</si>
  <si>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</si>
  <si>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5</t>
  </si>
  <si>
    <t>+</t>
  </si>
  <si>
    <t>2014-06-20 00:00:00.000</t>
  </si>
  <si>
    <t>FAT45</t>
  </si>
  <si>
    <t>FAT</t>
  </si>
  <si>
    <t>-</t>
  </si>
  <si>
    <t>2013-10-04 00:00:00.000</t>
  </si>
  <si>
    <t>-15.0000</t>
  </si>
  <si>
    <t>45</t>
  </si>
  <si>
    <t>2013-09-10 00:00:00.000</t>
  </si>
  <si>
    <t>LKC</t>
  </si>
  <si>
    <t>NCV39</t>
  </si>
  <si>
    <t>-375.0000</t>
  </si>
  <si>
    <t>RB342</t>
  </si>
  <si>
    <t>RRK</t>
  </si>
  <si>
    <t>RG41</t>
  </si>
  <si>
    <t>001</t>
  </si>
  <si>
    <t>3070</t>
  </si>
  <si>
    <t>00005574</t>
  </si>
  <si>
    <t>2014-07-07 00:00:00.000</t>
  </si>
  <si>
    <t>dbo.stg_car_titulo_remessa</t>
  </si>
  <si>
    <t>DT_PREVISTA_RECEBIMENTO</t>
  </si>
  <si>
    <t>RE13</t>
  </si>
  <si>
    <t>RE425</t>
  </si>
  <si>
    <t>RE426</t>
  </si>
  <si>
    <t>RB34</t>
  </si>
  <si>
    <t>RE434</t>
  </si>
  <si>
    <t>RE14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</si>
  <si>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</si>
  <si>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</si>
  <si>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</si>
  <si>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</si>
  <si>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</si>
  <si>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</si>
  <si>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</si>
  <si>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</si>
  <si>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</si>
  <si>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</si>
  <si>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</si>
  <si>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</si>
  <si>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</si>
  <si>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</si>
  <si>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</si>
  <si>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</si>
  <si>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Desconto</t>
  </si>
  <si>
    <t>Pegar a segunda informação da coluna Documento</t>
  </si>
  <si>
    <t>A view está buscando o campo "rcd_utc" da tabela "tfacr200". Este campo não aparece nas telas do LN para podermos realizar a conferência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</si>
  <si>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</si>
  <si>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</si>
  <si>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</si>
  <si>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</si>
  <si>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</si>
  <si>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>000000002</t>
  </si>
  <si>
    <t>RB3</t>
  </si>
  <si>
    <t>44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</si>
  <si>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</si>
  <si>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</si>
  <si>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</si>
  <si>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375.0000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</si>
  <si>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</si>
  <si>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</si>
  <si>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</si>
  <si>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</si>
  <si>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</si>
  <si>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</si>
  <si>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</si>
  <si>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</si>
  <si>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Usar a seguinte regra para pegar a data: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</si>
  <si>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</si>
  <si>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</si>
  <si>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</si>
  <si>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</si>
  <si>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</si>
  <si>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</si>
  <si>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</si>
  <si>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tfacr2520m000 [No menu "Mostrar", selecionar "Incluir totalmente pago"]</t>
  </si>
  <si>
    <t>tfcmg4501m000, tfacr2520m000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</si>
  <si>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</si>
  <si>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</si>
  <si>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</si>
  <si>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</si>
  <si>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</si>
  <si>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</si>
  <si>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</si>
  <si>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32</t>
  </si>
  <si>
    <t>10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</si>
  <si>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</si>
  <si>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</si>
  <si>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</si>
  <si>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</si>
  <si>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</si>
  <si>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</si>
  <si>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</si>
  <si>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</si>
  <si>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</si>
  <si>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</si>
  <si>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</si>
  <si>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</si>
  <si>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</si>
  <si>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</si>
  <si>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</si>
  <si>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</si>
  <si>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</si>
  <si>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92</t>
  </si>
  <si>
    <t>2014-09-03 00:00:00.000</t>
  </si>
  <si>
    <t>2014-09-03 11:44:41.000</t>
  </si>
  <si>
    <t>174</t>
  </si>
  <si>
    <t>4948</t>
  </si>
  <si>
    <t>FAT4948</t>
  </si>
  <si>
    <t>21</t>
  </si>
  <si>
    <t>RB311</t>
  </si>
  <si>
    <t>46</t>
  </si>
  <si>
    <t>91</t>
  </si>
  <si>
    <t>2014-08-26 00:00:00.000</t>
  </si>
  <si>
    <t>2014-08-27 16:20:16.000</t>
  </si>
  <si>
    <t>120</t>
  </si>
  <si>
    <t>132</t>
  </si>
  <si>
    <t>RB3132</t>
  </si>
  <si>
    <t>133</t>
  </si>
  <si>
    <t>144</t>
  </si>
  <si>
    <t>154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</si>
  <si>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</si>
  <si>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</si>
  <si>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</si>
  <si>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</si>
  <si>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</si>
  <si>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primeira lacuna da coluna "Documento"</t>
  </si>
  <si>
    <t>Pegar a informação da segunda lacuna da coluna "Documento"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</si>
  <si>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</si>
  <si>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</si>
  <si>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</si>
  <si>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</si>
  <si>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</si>
  <si>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</si>
  <si>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</si>
  <si>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</si>
  <si>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</si>
  <si>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</si>
  <si>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</si>
  <si>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</si>
  <si>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</si>
  <si>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</si>
  <si>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</si>
  <si>
    <t>2014-06-08 21:00:00.000</t>
  </si>
  <si>
    <t>2014-06-13 21:00:00.000</t>
  </si>
  <si>
    <t>RE121</t>
  </si>
  <si>
    <t>RE147</t>
  </si>
  <si>
    <t>02</t>
  </si>
  <si>
    <t>RB356</t>
  </si>
  <si>
    <t>2014-08-04 21:00:00.000</t>
  </si>
  <si>
    <t>Sessão tfcmg4501m000 (Lotes de Cobrança - Aconselhamento) - informar o CD_CHAVE_PRIMARIA na coluna Documento. Se não encontrar, navegar com a Seta Next Group</t>
  </si>
  <si>
    <t>Pegar a informação do Lote de Cobrança no cabeçalho da tela</t>
  </si>
  <si>
    <t>Detalhar a linha apresentada. Na aba  "Diversos",  seção "Detalhes EBF", pegar a informação de "Código da Ocorrência"</t>
  </si>
  <si>
    <t>Sessão "tfcmgl504m00l" (Documentos Saídas - EBF)</t>
  </si>
  <si>
    <t xml:space="preserve">Informar o CD_CHAVE_PRIMARIA na primeira e segunda informação da coluna "No. Da Fatura". Pegar a informação da coluna Status do Arquivo </t>
  </si>
  <si>
    <t>Na tabela tfcmg948 o campo "t$bank$l" está com todos os registros iguais à 100.</t>
  </si>
  <si>
    <t>tfcmg4501m000 e tfcmgl504m00l</t>
  </si>
  <si>
    <t>Na tabela tfcmg948, pega a maior data entre: t$lach$l (dta última alteração) e t$rcd_utc (campo alimentado internamente). O campo t$lach$l não achei na tela do LN.....</t>
  </si>
  <si>
    <t>10908</t>
  </si>
  <si>
    <t>FAT10908</t>
  </si>
  <si>
    <t>95</t>
  </si>
  <si>
    <t>2014-09-24 00:00:00.000</t>
  </si>
  <si>
    <t>175</t>
  </si>
  <si>
    <t>2014-09-29 14:48:44.000</t>
  </si>
  <si>
    <t>10909</t>
  </si>
  <si>
    <t>FAT10909</t>
  </si>
  <si>
    <t>176</t>
  </si>
  <si>
    <t>2014-09-29 14:51:15.000</t>
  </si>
  <si>
    <t>Pegar a primeira informação da coluna "Agência"</t>
  </si>
  <si>
    <t>Pegar a informação da coluna "Data do Documento"</t>
  </si>
  <si>
    <t>Fazer o detalhamento da linha desejada. Na aba "Detalhes do Banco", pegar a última informação de "Banco de Recebimento"</t>
  </si>
  <si>
    <t>Não tem dados para realizar o mapeamento</t>
  </si>
  <si>
    <t>CD_CONTA_CONTROLE</t>
  </si>
  <si>
    <t>000000001</t>
  </si>
  <si>
    <t>aline</t>
  </si>
  <si>
    <t>DEV1</t>
  </si>
  <si>
    <t>janaina</t>
  </si>
  <si>
    <t>110211001</t>
  </si>
  <si>
    <t>DEV105</t>
  </si>
  <si>
    <t>105</t>
  </si>
  <si>
    <t>DEV107</t>
  </si>
  <si>
    <t>DEV108</t>
  </si>
  <si>
    <t>DEV109</t>
  </si>
  <si>
    <t>DEV11</t>
  </si>
  <si>
    <t>-2000.0000</t>
  </si>
  <si>
    <t>DEV115</t>
  </si>
  <si>
    <t>DEV116</t>
  </si>
  <si>
    <t>116</t>
  </si>
  <si>
    <t>Sessão tfacr2531m000 (Faturas de Vendas por Parceiros Negócios) - Na coluna Documento, informar o CD_TRANSACAO_TITULO e NR_TITULO na primeira e segunda coluna, respectivamente. Se não encontrar o título, navegar com a seta "Next Group"</t>
  </si>
  <si>
    <t>Pegar a informação de Parc. Negócio no cabeçalho da tela</t>
  </si>
  <si>
    <t>2-Selecionado</t>
  </si>
  <si>
    <t>3-Parciamente pago</t>
  </si>
  <si>
    <t>4-Pago</t>
  </si>
  <si>
    <t>5-Descontado</t>
  </si>
  <si>
    <t>6-Protestado</t>
  </si>
  <si>
    <t>8-Caucionado</t>
  </si>
  <si>
    <t>9-Jurídico</t>
  </si>
  <si>
    <t>1-NF</t>
  </si>
  <si>
    <t>2-NFF</t>
  </si>
  <si>
    <t>3-FAT</t>
  </si>
  <si>
    <t>4-NC</t>
  </si>
  <si>
    <t>5-ND</t>
  </si>
  <si>
    <t>6-NFE</t>
  </si>
  <si>
    <t>7-RPA</t>
  </si>
  <si>
    <t>8-Conhecimento</t>
  </si>
  <si>
    <t>9-NFS</t>
  </si>
  <si>
    <t>10-NFFS</t>
  </si>
  <si>
    <t>80-Outros</t>
  </si>
  <si>
    <t>Pedir o detalhamento do documento desejado. Na aba Detalhes de Lançamento, seção Contas/Dimensões, pegar a informação de Conta de Controle</t>
  </si>
  <si>
    <t>FAT193</t>
  </si>
  <si>
    <t>100.0000</t>
  </si>
  <si>
    <t>FAT194</t>
  </si>
  <si>
    <t>Selecionar o documento desejado e no menu Specific, selecionar "Transações GL". Na aba Histórico, pegar a primeira informação da coluna "Utilizado por"</t>
  </si>
  <si>
    <t>Pegar a informação da coluna Valor em moeda da fatura</t>
  </si>
  <si>
    <t>Pegar a informação da coluna Saldo (Moeda da Fatura)</t>
  </si>
  <si>
    <t>Sessão tfacr2520m000 (Faturas em aberto de Parc. de Negócios Fatur.) - Na coluna Documento, informar o CD_TRANSACAO_TITULO e NR_TITULO na primeira e segunda coluna, respectivamente. Se não encontrar o título, navegar com a seta "Next Group"</t>
  </si>
  <si>
    <t>Selecionar o título desejado e com o botão direito do mouse, selecionar a opção "Text"</t>
  </si>
  <si>
    <t>Se o "Valor Saldo" for zero, no menu Specific, selecionar "Documentos Relacionados ao Recebimento por entrada em aberto" e pegar a informação da coluna Data de recebto.</t>
  </si>
  <si>
    <t>Se o "Valor Saldo" for zero, no menu Specific, selecionar "Documentos Relacionados ao Recebimento por entrada em aberto" e pegar a informação da coluna Data de recebto. [Data mais antiga]</t>
  </si>
  <si>
    <t>Selecionar o título desejado. No menu Specific, selecionar "Programações de Recebimentos".  Na aba "Geral', pegar a informação da coluna  "Status Recebimento"</t>
  </si>
  <si>
    <t>Pegar a informação do NR_BANCARIO e ir para a sessão  "tfcmg0511m000" (Agências Bancárias). Informar o código no campo  "Código da Agência Bancária". Pegar a informação do campo "Banco Oficial"</t>
  </si>
  <si>
    <t>Pegar a informação do NR_BANCARIO e ir para a sessão  "tfcmg0511m000" (Agências Bancárias). Informar o código no campo  "Código da Agência Bancária". Pegar a informação do campo "Agência"</t>
  </si>
  <si>
    <t>Pegar a informação do CD_BANCO e ir para a sessão "tfcmg0510m000" (Relações Bancárias). Informar o código no campo  "Banco". Pegar a informação do campo "Conta Bancária"</t>
  </si>
  <si>
    <t>No menu Specific, selecionar "Fatura - Relações de Origem". Pegar a informação da coluna Ordem.
Ir para a sessão "znslsc524m000" (Origem da Ordem de Venda"  e pesquisar a ordem em questão no campo Ordem de Venda, em todas as unidades de negócios disponíveis [usar as setinhas "Next Group" para selecionar a unidade]
Caso encontre a Ordem, pegar a informação da coluna "Pedido do Cliente"</t>
  </si>
  <si>
    <t>Sessão tfcmgl504m00l (Documentos Saída EBF)</t>
  </si>
  <si>
    <t>tfacr2520m000, znslsc524m000, tfcmg0511m000, tfcmg0510m000, tfcmgl504m00l e tfacr2531m000</t>
  </si>
  <si>
    <t>Fixo 1</t>
  </si>
  <si>
    <t>2015-01-29 17:15:01.000</t>
  </si>
  <si>
    <t>238</t>
  </si>
  <si>
    <t>100238</t>
  </si>
  <si>
    <t>000011599</t>
  </si>
  <si>
    <t>2015-01-29 00:00:00.000</t>
  </si>
  <si>
    <t>2012-01-01 00:00:00.000</t>
  </si>
  <si>
    <t>210701005</t>
  </si>
  <si>
    <t>2015-01-26 17:21:32.000</t>
  </si>
  <si>
    <t>11610</t>
  </si>
  <si>
    <t>FAT11610</t>
  </si>
  <si>
    <t>000002728</t>
  </si>
  <si>
    <t>2014-12-09 00:00:00.000</t>
  </si>
  <si>
    <t>50.1400</t>
  </si>
  <si>
    <t>2015-01-08 00:00:00.000</t>
  </si>
  <si>
    <t>nfelix</t>
  </si>
  <si>
    <t>769</t>
  </si>
  <si>
    <t>NFS</t>
  </si>
  <si>
    <t>2015-01-26 16:56:58.000</t>
  </si>
  <si>
    <t>212</t>
  </si>
  <si>
    <t>FAT212</t>
  </si>
  <si>
    <t>2013-11-19 00:00:00.000</t>
  </si>
  <si>
    <t>2013-12-19 00:00:00.000</t>
  </si>
  <si>
    <t>2014-07-17 00:00:00.000</t>
  </si>
  <si>
    <t>62</t>
  </si>
  <si>
    <t>2015-01-20 10:33:24.000</t>
  </si>
  <si>
    <t>309</t>
  </si>
  <si>
    <t>FAT309</t>
  </si>
  <si>
    <t>2014-02-25 00:00:00.000</t>
  </si>
  <si>
    <t>450.0000</t>
  </si>
  <si>
    <t>2014-03-27 00:00:00.000</t>
  </si>
  <si>
    <t>sirlenes</t>
  </si>
  <si>
    <t>2015-01-20 00:00:00.000</t>
  </si>
  <si>
    <t>110</t>
  </si>
  <si>
    <t>2015-01-15 10:30:07.000</t>
  </si>
  <si>
    <t>310</t>
  </si>
  <si>
    <t>FAT310</t>
  </si>
  <si>
    <t>380.0000</t>
  </si>
  <si>
    <t>2015-01-12 00:00:00.000</t>
  </si>
  <si>
    <t>111</t>
  </si>
  <si>
    <t>2015-01-20 10:33:26.000</t>
  </si>
  <si>
    <t>322</t>
  </si>
  <si>
    <t>FAT322</t>
  </si>
  <si>
    <t>2014-02-26 00:00:00.000</t>
  </si>
  <si>
    <t>400.0000</t>
  </si>
  <si>
    <t>2014-03-28 00:00:00.000</t>
  </si>
  <si>
    <t>2015-01-13 17:29:34.000</t>
  </si>
  <si>
    <t>323</t>
  </si>
  <si>
    <t>FAT323</t>
  </si>
  <si>
    <t>334.0000</t>
  </si>
  <si>
    <t>2015-01-13 00:00:00.000</t>
  </si>
  <si>
    <t>117</t>
  </si>
  <si>
    <t>2015-01-20 10:33:27.000</t>
  </si>
  <si>
    <t>326</t>
  </si>
  <si>
    <t>FAT326</t>
  </si>
  <si>
    <t>2014-02-28 00:00:00.000</t>
  </si>
  <si>
    <t>2014-03-30 00:00:00.000</t>
  </si>
  <si>
    <t>2014-03-31 00:00:00.000</t>
  </si>
  <si>
    <t>lucianos</t>
  </si>
  <si>
    <t>119</t>
  </si>
  <si>
    <t>2015-01-13 16:00:28.000</t>
  </si>
  <si>
    <t>3279</t>
  </si>
  <si>
    <t>FAT3279</t>
  </si>
  <si>
    <t>2014-07-25 00:00:00.000</t>
  </si>
  <si>
    <t>1620.0000</t>
  </si>
  <si>
    <t>2014-08-24 00:00:00.000</t>
  </si>
  <si>
    <t>2014-08-25 00:00:00.000</t>
  </si>
  <si>
    <t>rsantos</t>
  </si>
  <si>
    <t>1237</t>
  </si>
  <si>
    <t>2015-01-14 15:50:50.000</t>
  </si>
  <si>
    <t>444</t>
  </si>
  <si>
    <t>FAT444</t>
  </si>
  <si>
    <t>2015-01-14 00:00:00.000</t>
  </si>
  <si>
    <t>166</t>
  </si>
  <si>
    <t>0-Branco</t>
  </si>
  <si>
    <t>Caso ainda não exista "Programações de Recebimentos", retornará 1</t>
  </si>
  <si>
    <t>última modificação por</t>
  </si>
  <si>
    <t>NR_PARCELA</t>
  </si>
  <si>
    <t>2015-01-30 14:53:30.000</t>
  </si>
  <si>
    <t>RE415</t>
  </si>
  <si>
    <t>RE4</t>
  </si>
  <si>
    <t>15</t>
  </si>
  <si>
    <t>ENC</t>
  </si>
  <si>
    <t>-5000.0000</t>
  </si>
  <si>
    <t>2015-02-03 13:17:38.000</t>
  </si>
  <si>
    <t>341</t>
  </si>
  <si>
    <t>0911</t>
  </si>
  <si>
    <t>10077</t>
  </si>
  <si>
    <t>42</t>
  </si>
  <si>
    <t>2014-08-09 00:00:00.000</t>
  </si>
  <si>
    <t>2014-07-10 00:00:00.000</t>
  </si>
  <si>
    <t>-1000.0000</t>
  </si>
  <si>
    <t>1000.0000</t>
  </si>
  <si>
    <t>10001</t>
  </si>
  <si>
    <t>300</t>
  </si>
  <si>
    <t>49</t>
  </si>
  <si>
    <t>57</t>
  </si>
  <si>
    <t>63</t>
  </si>
  <si>
    <t>2014-06-18 00:00:00.000</t>
  </si>
  <si>
    <t>-15000.0000</t>
  </si>
  <si>
    <t>2014-08-07 00:00:00.000</t>
  </si>
  <si>
    <t>15000.0000</t>
  </si>
  <si>
    <t>Sessão tfacr2523m000 (Documentos relacionados ao recebimento por entrada em aberto) - Na lupinha, após limpar os campos, digitar o "Tipo de Transação" e "Documento Desejado"</t>
  </si>
  <si>
    <t>Pegar a primeira e segunda informação do "Nº Dcoumento" no cabeçalho da tela</t>
  </si>
  <si>
    <t>Pegar a primeira informação do "Nº Dcoumento" no cabeçalho da tela</t>
  </si>
  <si>
    <t>Pegar a segunda informação do "Nº Dcoumento" no cabeçalho da tela</t>
  </si>
  <si>
    <t>Pegar a informação da coluna Tipo de Pagamento</t>
  </si>
  <si>
    <t>Pegar a informação da coluna "Data de Recebto"</t>
  </si>
  <si>
    <t>Pegar a primeira informação da coluna "Nº Doc Recebimento"</t>
  </si>
  <si>
    <t>Pegar a segunda informação da coluna "Nº Doc Recebimento"</t>
  </si>
  <si>
    <t>Pegar a terceira informação da coluna "Nº Doc Recebimento"</t>
  </si>
  <si>
    <t>Pegar a informação da coluna Valor Recebido</t>
  </si>
  <si>
    <t>Selecionar o documento desejado e no menu Specific, selecionar "Programações de Recebimentos". Pegar a informação da coluna Número da Progamação</t>
  </si>
  <si>
    <t>Selecionar o documento desejado e no menu Specific, selecionar "Programações de Recebimento". Fazer o detahamento da linha apresentada. Na aba superior "Geral", seção "Detalhes da Programação", pegar a primeira informação de "Rel Bancária"</t>
  </si>
  <si>
    <t>Selecionar o documento desejado e no menu Specific, selecionar "Programações de Recebimento". Fazer o detahamento da linha apresentada. Na aba superior "Geral", seção "Detalhes da Programação", pegar a informação de Agência existente em Rel Bancária</t>
  </si>
  <si>
    <t>Selecionar o documento desejado e no menu Specific, selecionar "Programações de Recebimento". Fazer o detahamento da linha apresentada. Na aba superior "Geral", seção "Detalhes da Programação", pegar a informação de Conta existente em Rel Bancária</t>
  </si>
  <si>
    <t>selecionar e detalhar o documento desejado. Utilizar como fonte de conferência os dados apresentados na aba superior "Detalhes da Fat." para: Saldo, Saldo Previsto e Valor</t>
  </si>
  <si>
    <t xml:space="preserve">
Se Saldo = Saldo Previsto, então pegar a maior data da coluna Data do Recebto (MAX)
Se Saldo = Valor, pegar a Data do Recebto de cada um dos documentos.
Caso contrário, pegar a menor data da coluna Data de Recebto. (MIN)
A data do recebimento é obtida na sessão "tfacr2523m000" (Documentos relacionados ao recebimento por entrada em aberto). </t>
  </si>
  <si>
    <t>2015-02-03 17:26:00.000</t>
  </si>
  <si>
    <t>RB3108</t>
  </si>
  <si>
    <t>108</t>
  </si>
  <si>
    <t>RGL</t>
  </si>
  <si>
    <t>177</t>
  </si>
  <si>
    <t>2014-08-20 00:00:00.000</t>
  </si>
  <si>
    <t>-9900.0000</t>
  </si>
  <si>
    <t>RG324</t>
  </si>
  <si>
    <t>2014-09-20 00:00:00.000</t>
  </si>
  <si>
    <t>5952</t>
  </si>
  <si>
    <t>2014-08-21 00:00:00.000</t>
  </si>
  <si>
    <t>2014-10-20 00:00:00.000</t>
  </si>
  <si>
    <t>14</t>
  </si>
  <si>
    <t>-10200.0000</t>
  </si>
  <si>
    <t>2014-11-20 00:00:00.000</t>
  </si>
  <si>
    <t>178</t>
  </si>
  <si>
    <t>9900.0000</t>
  </si>
  <si>
    <t>RGN121</t>
  </si>
  <si>
    <t>10200.0000</t>
  </si>
  <si>
    <t>180</t>
  </si>
  <si>
    <t>RG325</t>
  </si>
  <si>
    <t>50233794</t>
  </si>
  <si>
    <t>FAT11736</t>
  </si>
  <si>
    <t>2015-01-09 15:17:22.000</t>
  </si>
  <si>
    <t>V20052449</t>
  </si>
  <si>
    <t>FAT11737</t>
  </si>
  <si>
    <t>2015-01-09 15:19:53.000</t>
  </si>
  <si>
    <t>50233812</t>
  </si>
  <si>
    <t>FAT11755</t>
  </si>
  <si>
    <t>2015-01-12 15:03:05.000</t>
  </si>
  <si>
    <t>V40000204</t>
  </si>
  <si>
    <t>000002045</t>
  </si>
  <si>
    <t>FAT11782</t>
  </si>
  <si>
    <t>2015-01-15 09:17:57.000</t>
  </si>
  <si>
    <t>V20052510</t>
  </si>
  <si>
    <t>2015-01-15 09:17:56.000</t>
  </si>
  <si>
    <t>000002048</t>
  </si>
  <si>
    <t>FAT11786</t>
  </si>
  <si>
    <t>2015-01-15 17:22:43.000</t>
  </si>
  <si>
    <t>V20052514</t>
  </si>
  <si>
    <t>000002050</t>
  </si>
  <si>
    <t>FAT11815</t>
  </si>
  <si>
    <t>2015-01-16 17:18:34.000</t>
  </si>
  <si>
    <t>V20052523</t>
  </si>
  <si>
    <t>000002062</t>
  </si>
  <si>
    <t>FAT11927</t>
  </si>
  <si>
    <t>2015-01-27 14:05:09.000</t>
  </si>
  <si>
    <t>V20052734</t>
  </si>
  <si>
    <t>000002063</t>
  </si>
  <si>
    <t>FAT11929</t>
  </si>
  <si>
    <t>2015-01-27 14:15:12.000</t>
  </si>
  <si>
    <t>V20052737</t>
  </si>
  <si>
    <t>50234110</t>
  </si>
  <si>
    <t>R20820</t>
  </si>
  <si>
    <t>2015-01-31 11:42:17.000</t>
  </si>
  <si>
    <t>V60000159</t>
  </si>
  <si>
    <t>70</t>
  </si>
  <si>
    <t>51</t>
  </si>
  <si>
    <t>Sessão znslsc500m000 (Pedidos de Venda Integrados) [informar o NR_PEDIDO na coluna Pedido do cliente, detalhando o mesmo em seguida]</t>
  </si>
  <si>
    <t>Sessão znslsc530m000 (Controle de Faturamento)  [Na lupinha, limpar todos os campos e informar o NR_PEDIDO no "Pedido Cliente". Se não aparecer na tela, navegar com a seta "Next Group" até encontrá-lo.]</t>
  </si>
  <si>
    <t>147</t>
  </si>
  <si>
    <t>PED</t>
  </si>
  <si>
    <t>135</t>
  </si>
  <si>
    <t>2015-01-15 00:00:00.000</t>
  </si>
  <si>
    <t>FAT353</t>
  </si>
  <si>
    <t>130</t>
  </si>
  <si>
    <t>2014-04-11 00:00:00.000</t>
  </si>
  <si>
    <t>127</t>
  </si>
  <si>
    <t>FAT446</t>
  </si>
  <si>
    <t>128</t>
  </si>
  <si>
    <t>FAT465</t>
  </si>
  <si>
    <t>129</t>
  </si>
  <si>
    <t>2014-04-02 00:00:00.000</t>
  </si>
  <si>
    <t>Sessão tfcmg4501m000 (Lote de Cobrança - Aconselhamentos)</t>
  </si>
  <si>
    <t>Sessão tfcmg4521m000 (Número de Lote para o procedimento de cobrança)</t>
  </si>
  <si>
    <t>stg_car_pedido_venda</t>
  </si>
  <si>
    <t>Sessão znacrc506m000 (Títulos Agrupados)</t>
  </si>
  <si>
    <t xml:space="preserve">Na seção "tfacr2523m000", pegar a indicação do "Parc. Negócios" para o documento que está sendo analisado. Na seção "znacrc506m000" informar o código do parceiro de negócios na coluna "Parceiro de Negócios" e o desmembramento do NR_TITULO_REFERENCIA nas colunas "Tipo de transação Agrupamento" e "Documento Agrupamento" 
(Ex: RG324, ficaria RG3 como Tipo de Transação Agrupamento e 24 como Documento Agrupamento)
Selecionar a linha apresentada e no menu Specific, selecionar "Mostrar Títulos Agrupados".  Verificar se as informações das colunas Tipo de Transação, Documento, Tipo de Transação Link e Documento Link, batem com os dados de 
CD_TRANSACAO_TITULO, NR_TITULO, CD_TRANSACAO_DOCUMENTO e NR_MOVIMENTO, respectivamente
Caso o NR_TITULO_REFERENCIA não seja encontrado na seção de Títulos Agrupados, retornar para a seção "tfacr2523m000" e na lupinha, informar o "Tipo Transação" e "Documento" de acordo com o NR_TITULO_REFERENCIA. Verificar se as informação da coluna "Nº Doc Recebimento" está batendo com o CD_TRANSACAO_DOCUMENTO e NR_MOVIMENTO apresentada na extração dos dados 
</t>
  </si>
  <si>
    <t>Importante: As informações de títulos agrupados são prioritárias.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</si>
</sst>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49" fontId="5" fillId="4" borderId="18" xfId="0" applyNumberFormat="1" applyFont="1" applyFill="1" applyBorder="1" applyAlignment="1">
      <alignment vertical="center" wrapText="1"/>
    </xf>
    <xf numFmtId="49" fontId="1" fillId="5" borderId="0" xfId="0" applyNumberFormat="1" applyFont="1" applyFill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8" fillId="4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left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49" fontId="1" fillId="2" borderId="20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B3" sqref="B3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504</v>
      </c>
      <c r="C2" s="7"/>
    </row>
    <row r="3" spans="2:3">
      <c r="B3" s="8" t="s">
        <v>29</v>
      </c>
      <c r="C3" s="7"/>
    </row>
    <row r="4" spans="2:3">
      <c r="B4" s="8" t="s">
        <v>132</v>
      </c>
      <c r="C4" s="7"/>
    </row>
    <row r="5" spans="2:3">
      <c r="B5" s="8" t="s">
        <v>133</v>
      </c>
      <c r="C5" s="7"/>
    </row>
    <row r="6" spans="2:3">
      <c r="B6" s="8" t="s">
        <v>134</v>
      </c>
      <c r="C6" s="7"/>
    </row>
    <row r="7" spans="2:3">
      <c r="B7" s="8" t="s">
        <v>135</v>
      </c>
      <c r="C7" s="7"/>
    </row>
    <row r="8" spans="2:3">
      <c r="B8" s="8" t="s">
        <v>136</v>
      </c>
      <c r="C8" s="7"/>
    </row>
    <row r="9" spans="2:3">
      <c r="B9" s="8"/>
      <c r="C9" s="7"/>
    </row>
    <row r="10" spans="2:3">
      <c r="B10" s="8"/>
      <c r="C10" s="7"/>
    </row>
    <row r="11" spans="2:3">
      <c r="B11" s="10"/>
      <c r="C11" s="9"/>
    </row>
  </sheetData>
  <sortState ref="B2:C8">
    <sortCondition ref="B2"/>
  </sortState>
  <hyperlinks>
    <hyperlink ref="B3" location="stg_car_remessa!A1" display="stg_car_remessa"/>
    <hyperlink ref="B4" location="stg_car_remessa_cobr_eletronica!A1" display="stg_car_remessa_cobanca_eletronica"/>
    <hyperlink ref="B5" location="stg_car_retorno_cobr_eletronica!A1" display="stg_car_retorno_cobranca_eletronica"/>
    <hyperlink ref="B6" location="stg_car_titulo!A1" display="stg_car_titulo"/>
    <hyperlink ref="B7" location="stg_car_titulo_mvmto!A1" display="stg_car_titulo_mvmto"/>
    <hyperlink ref="B8" location="stg_car_titulo_remessa!A1" display="stg_car_titulo_remessa"/>
    <hyperlink ref="B2" location="stg_car_pedido_venda!A1" display="stg_car_pedido_vend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R30"/>
  <sheetViews>
    <sheetView workbookViewId="0"/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7" ht="21">
      <c r="A2" s="51" t="s">
        <v>13</v>
      </c>
      <c r="B2" s="51"/>
      <c r="C2" s="3" t="s">
        <v>165</v>
      </c>
    </row>
    <row r="3" spans="1:7" ht="21">
      <c r="A3" s="51" t="s">
        <v>14</v>
      </c>
      <c r="B3" s="51"/>
      <c r="C3" s="3" t="s">
        <v>180</v>
      </c>
    </row>
    <row r="6" spans="1:7">
      <c r="A6" s="4" t="s">
        <v>59</v>
      </c>
      <c r="B6" s="4" t="s">
        <v>10</v>
      </c>
      <c r="C6" s="4" t="s">
        <v>36</v>
      </c>
      <c r="D6" s="4" t="s">
        <v>8</v>
      </c>
      <c r="E6" s="4" t="s">
        <v>166</v>
      </c>
      <c r="F6" s="4" t="s">
        <v>167</v>
      </c>
      <c r="G6" s="4" t="s">
        <v>168</v>
      </c>
    </row>
    <row r="7" spans="1:7">
      <c r="A7" s="28" t="s">
        <v>450</v>
      </c>
      <c r="B7" s="28" t="s">
        <v>0</v>
      </c>
      <c r="C7" s="28" t="s">
        <v>451</v>
      </c>
      <c r="D7" s="2" t="s">
        <v>452</v>
      </c>
      <c r="E7" s="28" t="s">
        <v>453</v>
      </c>
      <c r="F7" s="2" t="s">
        <v>9</v>
      </c>
      <c r="G7" s="2" t="s">
        <v>9</v>
      </c>
    </row>
    <row r="8" spans="1:7">
      <c r="A8" s="28" t="s">
        <v>450</v>
      </c>
      <c r="B8" s="28" t="s">
        <v>0</v>
      </c>
      <c r="C8" s="28" t="s">
        <v>454</v>
      </c>
      <c r="D8" s="2" t="s">
        <v>455</v>
      </c>
      <c r="E8" s="28" t="s">
        <v>453</v>
      </c>
      <c r="F8" s="2" t="s">
        <v>9</v>
      </c>
      <c r="G8" s="2" t="s">
        <v>9</v>
      </c>
    </row>
    <row r="9" spans="1:7">
      <c r="A9" s="28" t="s">
        <v>481</v>
      </c>
      <c r="B9" s="28" t="s">
        <v>0</v>
      </c>
      <c r="C9" s="28" t="s">
        <v>482</v>
      </c>
      <c r="D9" s="2" t="s">
        <v>483</v>
      </c>
      <c r="E9" s="28" t="s">
        <v>484</v>
      </c>
      <c r="F9" s="28" t="s">
        <v>485</v>
      </c>
      <c r="G9" s="28" t="s">
        <v>486</v>
      </c>
    </row>
    <row r="10" spans="1:7">
      <c r="A10" s="2" t="s">
        <v>456</v>
      </c>
      <c r="B10" s="2" t="s">
        <v>0</v>
      </c>
      <c r="C10" s="2" t="s">
        <v>457</v>
      </c>
      <c r="D10" s="2" t="s">
        <v>458</v>
      </c>
      <c r="E10" s="2" t="s">
        <v>459</v>
      </c>
      <c r="F10" s="2" t="s">
        <v>9</v>
      </c>
      <c r="G10" s="2" t="s">
        <v>9</v>
      </c>
    </row>
    <row r="11" spans="1:7">
      <c r="A11" s="2" t="s">
        <v>460</v>
      </c>
      <c r="B11" s="2" t="s">
        <v>0</v>
      </c>
      <c r="C11" s="2" t="s">
        <v>461</v>
      </c>
      <c r="D11" s="2" t="s">
        <v>462</v>
      </c>
      <c r="E11" s="2" t="s">
        <v>463</v>
      </c>
      <c r="F11" s="2" t="s">
        <v>9</v>
      </c>
      <c r="G11" s="2" t="s">
        <v>9</v>
      </c>
    </row>
    <row r="12" spans="1:7">
      <c r="A12" s="2" t="s">
        <v>460</v>
      </c>
      <c r="B12" s="2" t="s">
        <v>0</v>
      </c>
      <c r="C12" s="2" t="s">
        <v>461</v>
      </c>
      <c r="D12" s="2" t="s">
        <v>464</v>
      </c>
      <c r="E12" s="2" t="s">
        <v>463</v>
      </c>
      <c r="F12" s="2" t="s">
        <v>9</v>
      </c>
      <c r="G12" s="2" t="s">
        <v>9</v>
      </c>
    </row>
    <row r="13" spans="1:7">
      <c r="A13" s="2" t="s">
        <v>465</v>
      </c>
      <c r="B13" s="2" t="s">
        <v>0</v>
      </c>
      <c r="C13" s="2" t="s">
        <v>466</v>
      </c>
      <c r="D13" s="2" t="s">
        <v>467</v>
      </c>
      <c r="E13" s="2" t="s">
        <v>468</v>
      </c>
      <c r="F13" s="2" t="s">
        <v>9</v>
      </c>
      <c r="G13" s="2" t="s">
        <v>9</v>
      </c>
    </row>
    <row r="14" spans="1:7">
      <c r="A14" s="2" t="s">
        <v>469</v>
      </c>
      <c r="B14" s="2" t="s">
        <v>0</v>
      </c>
      <c r="C14" s="2" t="s">
        <v>470</v>
      </c>
      <c r="D14" s="2" t="s">
        <v>471</v>
      </c>
      <c r="E14" s="2" t="s">
        <v>472</v>
      </c>
      <c r="F14" s="2" t="s">
        <v>9</v>
      </c>
      <c r="G14" s="2" t="s">
        <v>9</v>
      </c>
    </row>
    <row r="15" spans="1:7">
      <c r="A15" s="2" t="s">
        <v>473</v>
      </c>
      <c r="B15" s="2" t="s">
        <v>0</v>
      </c>
      <c r="C15" s="2" t="s">
        <v>474</v>
      </c>
      <c r="D15" s="2" t="s">
        <v>475</v>
      </c>
      <c r="E15" s="2" t="s">
        <v>476</v>
      </c>
      <c r="F15" s="2" t="s">
        <v>9</v>
      </c>
      <c r="G15" s="2" t="s">
        <v>9</v>
      </c>
    </row>
    <row r="16" spans="1:7">
      <c r="A16" s="2" t="s">
        <v>477</v>
      </c>
      <c r="B16" s="2" t="s">
        <v>0</v>
      </c>
      <c r="C16" s="2" t="s">
        <v>478</v>
      </c>
      <c r="D16" s="2" t="s">
        <v>479</v>
      </c>
      <c r="E16" s="2" t="s">
        <v>480</v>
      </c>
      <c r="F16" s="2" t="s">
        <v>9</v>
      </c>
      <c r="G16" s="2" t="s">
        <v>9</v>
      </c>
    </row>
    <row r="18" spans="1:7" ht="11.25" customHeight="1">
      <c r="A18" s="52" t="s">
        <v>488</v>
      </c>
      <c r="B18" s="52"/>
      <c r="C18" s="52"/>
      <c r="D18" s="52"/>
      <c r="E18" s="52"/>
      <c r="F18" s="44" t="s">
        <v>487</v>
      </c>
      <c r="G18" s="45"/>
    </row>
    <row r="19" spans="1:7" ht="11.25" customHeight="1">
      <c r="A19" s="52"/>
      <c r="B19" s="52"/>
      <c r="C19" s="52"/>
      <c r="D19" s="52"/>
      <c r="E19" s="52"/>
      <c r="F19" s="46"/>
      <c r="G19" s="47"/>
    </row>
    <row r="20" spans="1:7" ht="11.25" customHeight="1">
      <c r="A20" s="52"/>
      <c r="B20" s="52"/>
      <c r="C20" s="52"/>
      <c r="D20" s="52"/>
      <c r="E20" s="52"/>
      <c r="F20" s="48"/>
      <c r="G20" s="49"/>
    </row>
    <row r="21" spans="1:7">
      <c r="A21" s="50" t="s">
        <v>171</v>
      </c>
      <c r="B21" s="50" t="s">
        <v>172</v>
      </c>
      <c r="C21" s="50" t="s">
        <v>173</v>
      </c>
      <c r="D21" s="50" t="s">
        <v>174</v>
      </c>
      <c r="E21" s="50" t="s">
        <v>176</v>
      </c>
      <c r="F21" s="50" t="s">
        <v>178</v>
      </c>
      <c r="G21" s="50" t="s">
        <v>179</v>
      </c>
    </row>
    <row r="22" spans="1:7">
      <c r="A22" s="50"/>
      <c r="B22" s="50"/>
      <c r="C22" s="50"/>
      <c r="D22" s="50"/>
      <c r="E22" s="50"/>
      <c r="F22" s="50"/>
      <c r="G22" s="50"/>
    </row>
    <row r="23" spans="1:7">
      <c r="A23" s="50"/>
      <c r="B23" s="50"/>
      <c r="C23" s="50"/>
      <c r="D23" s="50"/>
      <c r="E23" s="50"/>
      <c r="F23" s="50"/>
      <c r="G23" s="50"/>
    </row>
    <row r="24" spans="1:7">
      <c r="A24" s="50"/>
      <c r="B24" s="50"/>
      <c r="C24" s="50"/>
      <c r="D24" s="50"/>
      <c r="E24" s="50"/>
      <c r="F24" s="50"/>
      <c r="G24" s="50"/>
    </row>
    <row r="26" spans="1:7">
      <c r="D26" s="50" t="s">
        <v>175</v>
      </c>
      <c r="E26" s="53" t="s">
        <v>177</v>
      </c>
    </row>
    <row r="27" spans="1:7">
      <c r="D27" s="50"/>
      <c r="E27" s="53"/>
    </row>
    <row r="28" spans="1:7">
      <c r="D28" s="50"/>
      <c r="E28" s="53"/>
    </row>
    <row r="29" spans="1:7">
      <c r="D29" s="50"/>
      <c r="E29" s="53"/>
    </row>
    <row r="30" spans="1:7">
      <c r="D30" s="50"/>
      <c r="E30" s="53"/>
    </row>
  </sheetData>
  <mergeCells count="13">
    <mergeCell ref="A2:B2"/>
    <mergeCell ref="A3:B3"/>
    <mergeCell ref="A18:E20"/>
    <mergeCell ref="E21:E24"/>
    <mergeCell ref="E26:E30"/>
    <mergeCell ref="D26:D30"/>
    <mergeCell ref="F18:G20"/>
    <mergeCell ref="F21:F24"/>
    <mergeCell ref="G21:G24"/>
    <mergeCell ref="A21:A24"/>
    <mergeCell ref="B21:B24"/>
    <mergeCell ref="C21:C24"/>
    <mergeCell ref="D21:D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A2:AG39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28515625" style="2" bestFit="1" customWidth="1"/>
    <col min="7" max="7" width="18.85546875" style="2" customWidth="1"/>
    <col min="8" max="8" width="26" style="2" customWidth="1"/>
    <col min="9" max="9" width="24.28515625" style="2" customWidth="1"/>
    <col min="10" max="10" width="20" style="2" bestFit="1" customWidth="1"/>
    <col min="11" max="11" width="18.85546875" style="2" customWidth="1"/>
    <col min="12" max="12" width="18.7109375" style="2" customWidth="1"/>
    <col min="13" max="13" width="21.7109375" style="2" customWidth="1"/>
    <col min="14" max="14" width="20.28515625" style="2" customWidth="1"/>
    <col min="15" max="15" width="20.7109375" style="2" customWidth="1"/>
    <col min="16" max="16" width="23.2851562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1" t="s">
        <v>13</v>
      </c>
      <c r="B2" s="51"/>
      <c r="C2" s="3" t="s">
        <v>21</v>
      </c>
    </row>
    <row r="3" spans="1:33" ht="21">
      <c r="A3" s="51" t="s">
        <v>14</v>
      </c>
      <c r="B3" s="51"/>
      <c r="C3" s="3" t="s">
        <v>241</v>
      </c>
    </row>
    <row r="6" spans="1:33" s="22" customFormat="1" ht="21" customHeight="1">
      <c r="A6" s="27" t="s">
        <v>10</v>
      </c>
      <c r="B6" s="27" t="s">
        <v>37</v>
      </c>
      <c r="C6" s="27" t="s">
        <v>31</v>
      </c>
      <c r="D6" s="27" t="s">
        <v>36</v>
      </c>
      <c r="E6" s="27" t="s">
        <v>22</v>
      </c>
      <c r="F6" s="27" t="s">
        <v>24</v>
      </c>
      <c r="G6" s="27" t="s">
        <v>187</v>
      </c>
      <c r="H6" s="27" t="s">
        <v>185</v>
      </c>
      <c r="I6" s="27" t="s">
        <v>186</v>
      </c>
      <c r="J6" s="27" t="s">
        <v>18</v>
      </c>
      <c r="K6" s="27" t="s">
        <v>184</v>
      </c>
      <c r="L6" s="27" t="s">
        <v>23</v>
      </c>
      <c r="M6" s="27" t="s">
        <v>181</v>
      </c>
      <c r="N6" s="27" t="s">
        <v>182</v>
      </c>
      <c r="O6" s="27" t="s">
        <v>183</v>
      </c>
      <c r="P6" s="27" t="s">
        <v>17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3" customFormat="1">
      <c r="A7" s="12" t="s">
        <v>7</v>
      </c>
      <c r="B7" s="12" t="s">
        <v>89</v>
      </c>
      <c r="C7" s="12" t="s">
        <v>243</v>
      </c>
      <c r="D7" s="12" t="s">
        <v>244</v>
      </c>
      <c r="E7" s="12" t="s">
        <v>245</v>
      </c>
      <c r="F7" s="12" t="s">
        <v>103</v>
      </c>
      <c r="G7" s="12" t="s">
        <v>0</v>
      </c>
      <c r="H7" s="12" t="s">
        <v>20</v>
      </c>
      <c r="I7" s="12" t="s">
        <v>247</v>
      </c>
      <c r="J7" s="12" t="s">
        <v>101</v>
      </c>
      <c r="K7" s="12" t="s">
        <v>63</v>
      </c>
      <c r="L7" s="12" t="s">
        <v>246</v>
      </c>
      <c r="M7" s="12" t="s">
        <v>4</v>
      </c>
      <c r="N7" s="12" t="s">
        <v>4</v>
      </c>
      <c r="O7" s="12" t="s">
        <v>248</v>
      </c>
      <c r="P7" s="12" t="s">
        <v>20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2" t="s">
        <v>7</v>
      </c>
      <c r="B8" s="2" t="s">
        <v>89</v>
      </c>
      <c r="C8" s="2" t="s">
        <v>249</v>
      </c>
      <c r="D8" s="2" t="s">
        <v>250</v>
      </c>
      <c r="E8" s="2" t="s">
        <v>245</v>
      </c>
      <c r="F8" s="2" t="s">
        <v>103</v>
      </c>
      <c r="G8" s="2" t="s">
        <v>0</v>
      </c>
      <c r="H8" s="2" t="s">
        <v>20</v>
      </c>
      <c r="I8" s="2" t="s">
        <v>251</v>
      </c>
      <c r="J8" s="2" t="s">
        <v>101</v>
      </c>
      <c r="K8" s="2" t="s">
        <v>63</v>
      </c>
      <c r="L8" s="2" t="s">
        <v>246</v>
      </c>
      <c r="M8" s="2" t="s">
        <v>4</v>
      </c>
      <c r="N8" s="2" t="s">
        <v>4</v>
      </c>
      <c r="O8" s="2" t="s">
        <v>252</v>
      </c>
      <c r="P8" s="2" t="s">
        <v>20</v>
      </c>
    </row>
    <row r="9" spans="1:33">
      <c r="A9" s="2" t="s">
        <v>7</v>
      </c>
      <c r="B9" s="2" t="s">
        <v>89</v>
      </c>
      <c r="C9" s="2" t="s">
        <v>192</v>
      </c>
      <c r="D9" s="2" t="s">
        <v>193</v>
      </c>
      <c r="E9" s="2" t="s">
        <v>188</v>
      </c>
      <c r="F9" s="2" t="s">
        <v>103</v>
      </c>
      <c r="G9" s="2" t="s">
        <v>0</v>
      </c>
      <c r="H9" s="2" t="s">
        <v>20</v>
      </c>
      <c r="I9" s="2" t="s">
        <v>191</v>
      </c>
      <c r="J9" s="2" t="s">
        <v>101</v>
      </c>
      <c r="K9" s="2" t="s">
        <v>63</v>
      </c>
      <c r="L9" s="2" t="s">
        <v>189</v>
      </c>
      <c r="M9" s="2" t="s">
        <v>0</v>
      </c>
      <c r="N9" s="2" t="s">
        <v>15</v>
      </c>
      <c r="O9" s="2" t="s">
        <v>190</v>
      </c>
      <c r="P9" s="2" t="s">
        <v>20</v>
      </c>
    </row>
    <row r="10" spans="1:33" s="13" customFormat="1">
      <c r="A10" s="12" t="s">
        <v>7</v>
      </c>
      <c r="B10" s="12" t="s">
        <v>138</v>
      </c>
      <c r="C10" s="12" t="s">
        <v>6</v>
      </c>
      <c r="D10" s="12" t="s">
        <v>195</v>
      </c>
      <c r="E10" s="12" t="s">
        <v>194</v>
      </c>
      <c r="F10" s="12" t="s">
        <v>26</v>
      </c>
      <c r="G10" s="12" t="s">
        <v>1</v>
      </c>
      <c r="H10" s="12" t="s">
        <v>20</v>
      </c>
      <c r="I10" s="12" t="s">
        <v>139</v>
      </c>
      <c r="J10" s="12" t="s">
        <v>101</v>
      </c>
      <c r="K10" s="12" t="s">
        <v>63</v>
      </c>
      <c r="L10" s="12" t="s">
        <v>25</v>
      </c>
      <c r="M10" s="12" t="s">
        <v>2</v>
      </c>
      <c r="N10" s="12" t="s">
        <v>15</v>
      </c>
      <c r="O10" s="12" t="s">
        <v>28</v>
      </c>
      <c r="P10" s="12" t="s">
        <v>20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s="13" customFormat="1">
      <c r="A11" s="12" t="s">
        <v>7</v>
      </c>
      <c r="B11" s="12" t="s">
        <v>138</v>
      </c>
      <c r="C11" s="12" t="s">
        <v>6</v>
      </c>
      <c r="D11" s="12" t="s">
        <v>195</v>
      </c>
      <c r="E11" s="12" t="s">
        <v>194</v>
      </c>
      <c r="F11" s="12" t="s">
        <v>26</v>
      </c>
      <c r="G11" s="12" t="s">
        <v>2</v>
      </c>
      <c r="H11" s="12" t="s">
        <v>20</v>
      </c>
      <c r="I11" s="12" t="s">
        <v>93</v>
      </c>
      <c r="J11" s="12" t="s">
        <v>101</v>
      </c>
      <c r="K11" s="12" t="s">
        <v>63</v>
      </c>
      <c r="L11" s="12" t="s">
        <v>25</v>
      </c>
      <c r="M11" s="12" t="s">
        <v>2</v>
      </c>
      <c r="N11" s="12" t="s">
        <v>15</v>
      </c>
      <c r="O11" s="12" t="s">
        <v>28</v>
      </c>
      <c r="P11" s="12" t="s">
        <v>20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13" customFormat="1">
      <c r="A12" s="12" t="s">
        <v>7</v>
      </c>
      <c r="B12" s="12" t="s">
        <v>138</v>
      </c>
      <c r="C12" s="12" t="s">
        <v>6</v>
      </c>
      <c r="D12" s="12" t="s">
        <v>195</v>
      </c>
      <c r="E12" s="12" t="s">
        <v>194</v>
      </c>
      <c r="F12" s="12" t="s">
        <v>26</v>
      </c>
      <c r="G12" s="12" t="s">
        <v>3</v>
      </c>
      <c r="H12" s="12" t="s">
        <v>20</v>
      </c>
      <c r="I12" s="12" t="s">
        <v>196</v>
      </c>
      <c r="J12" s="12" t="s">
        <v>101</v>
      </c>
      <c r="K12" s="12" t="s">
        <v>63</v>
      </c>
      <c r="L12" s="12" t="s">
        <v>25</v>
      </c>
      <c r="M12" s="12" t="s">
        <v>2</v>
      </c>
      <c r="N12" s="12" t="s">
        <v>15</v>
      </c>
      <c r="O12" s="12" t="s">
        <v>28</v>
      </c>
      <c r="P12" s="12" t="s">
        <v>20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13" customFormat="1">
      <c r="A13" s="12" t="s">
        <v>7</v>
      </c>
      <c r="B13" s="12" t="s">
        <v>138</v>
      </c>
      <c r="C13" s="12" t="s">
        <v>201</v>
      </c>
      <c r="D13" s="12" t="s">
        <v>202</v>
      </c>
      <c r="E13" s="12" t="s">
        <v>197</v>
      </c>
      <c r="F13" s="12" t="s">
        <v>103</v>
      </c>
      <c r="G13" s="12" t="s">
        <v>2</v>
      </c>
      <c r="H13" s="12" t="s">
        <v>20</v>
      </c>
      <c r="I13" s="12" t="s">
        <v>204</v>
      </c>
      <c r="J13" s="12" t="s">
        <v>101</v>
      </c>
      <c r="K13" s="12" t="s">
        <v>63</v>
      </c>
      <c r="L13" s="12" t="s">
        <v>198</v>
      </c>
      <c r="M13" s="12" t="s">
        <v>1</v>
      </c>
      <c r="N13" s="12" t="s">
        <v>15</v>
      </c>
      <c r="O13" s="12" t="s">
        <v>199</v>
      </c>
      <c r="P13" s="12" t="s">
        <v>20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s="13" customFormat="1">
      <c r="A14" s="12" t="s">
        <v>7</v>
      </c>
      <c r="B14" s="12" t="s">
        <v>138</v>
      </c>
      <c r="C14" s="12" t="s">
        <v>201</v>
      </c>
      <c r="D14" s="12" t="s">
        <v>202</v>
      </c>
      <c r="E14" s="12" t="s">
        <v>197</v>
      </c>
      <c r="F14" s="12" t="s">
        <v>103</v>
      </c>
      <c r="G14" s="12" t="s">
        <v>3</v>
      </c>
      <c r="H14" s="12" t="s">
        <v>20</v>
      </c>
      <c r="I14" s="12" t="s">
        <v>205</v>
      </c>
      <c r="J14" s="12" t="s">
        <v>101</v>
      </c>
      <c r="K14" s="12" t="s">
        <v>63</v>
      </c>
      <c r="L14" s="12" t="s">
        <v>198</v>
      </c>
      <c r="M14" s="12" t="s">
        <v>1</v>
      </c>
      <c r="N14" s="12" t="s">
        <v>15</v>
      </c>
      <c r="O14" s="12" t="s">
        <v>199</v>
      </c>
      <c r="P14" s="12" t="s">
        <v>20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>
      <c r="A15" s="2" t="s">
        <v>7</v>
      </c>
      <c r="B15" s="2" t="s">
        <v>138</v>
      </c>
      <c r="C15" s="2" t="s">
        <v>201</v>
      </c>
      <c r="D15" s="2" t="s">
        <v>202</v>
      </c>
      <c r="E15" s="2" t="s">
        <v>197</v>
      </c>
      <c r="F15" s="2" t="s">
        <v>103</v>
      </c>
      <c r="G15" s="2" t="s">
        <v>0</v>
      </c>
      <c r="H15" s="2" t="s">
        <v>20</v>
      </c>
      <c r="I15" s="2" t="s">
        <v>200</v>
      </c>
      <c r="J15" s="2" t="s">
        <v>101</v>
      </c>
      <c r="K15" s="2" t="s">
        <v>63</v>
      </c>
      <c r="L15" s="2" t="s">
        <v>198</v>
      </c>
      <c r="M15" s="2" t="s">
        <v>1</v>
      </c>
      <c r="N15" s="2" t="s">
        <v>15</v>
      </c>
      <c r="O15" s="2" t="s">
        <v>199</v>
      </c>
      <c r="P15" s="2" t="s">
        <v>20</v>
      </c>
    </row>
    <row r="16" spans="1:33">
      <c r="A16" s="2" t="s">
        <v>7</v>
      </c>
      <c r="B16" s="2" t="s">
        <v>138</v>
      </c>
      <c r="C16" s="2" t="s">
        <v>201</v>
      </c>
      <c r="D16" s="2" t="s">
        <v>202</v>
      </c>
      <c r="E16" s="2" t="s">
        <v>197</v>
      </c>
      <c r="F16" s="2" t="s">
        <v>103</v>
      </c>
      <c r="G16" s="2" t="s">
        <v>1</v>
      </c>
      <c r="H16" s="2" t="s">
        <v>20</v>
      </c>
      <c r="I16" s="2" t="s">
        <v>203</v>
      </c>
      <c r="J16" s="2" t="s">
        <v>101</v>
      </c>
      <c r="K16" s="2" t="s">
        <v>63</v>
      </c>
      <c r="L16" s="2" t="s">
        <v>198</v>
      </c>
      <c r="M16" s="2" t="s">
        <v>1</v>
      </c>
      <c r="N16" s="2" t="s">
        <v>15</v>
      </c>
      <c r="O16" s="2" t="s">
        <v>199</v>
      </c>
      <c r="P16" s="2" t="s">
        <v>20</v>
      </c>
    </row>
    <row r="18" spans="1:33" ht="11.25" customHeight="1">
      <c r="A18" s="1"/>
      <c r="B18" s="55" t="s">
        <v>207</v>
      </c>
      <c r="C18" s="55"/>
      <c r="D18" s="55"/>
      <c r="E18" s="55"/>
      <c r="F18" s="55"/>
      <c r="G18" s="54" t="s">
        <v>226</v>
      </c>
      <c r="H18" s="54"/>
      <c r="I18" s="54"/>
      <c r="J18" s="54"/>
      <c r="K18" s="54"/>
      <c r="L18" s="54"/>
      <c r="M18" s="54"/>
      <c r="N18" s="54"/>
    </row>
    <row r="19" spans="1:33">
      <c r="B19" s="55"/>
      <c r="C19" s="55"/>
      <c r="D19" s="55"/>
      <c r="E19" s="55"/>
      <c r="F19" s="55"/>
      <c r="G19" s="54"/>
      <c r="H19" s="54"/>
      <c r="I19" s="54"/>
      <c r="J19" s="54"/>
      <c r="K19" s="54"/>
      <c r="L19" s="54"/>
      <c r="M19" s="54"/>
      <c r="N19" s="54"/>
    </row>
    <row r="20" spans="1:33">
      <c r="B20" s="55"/>
      <c r="C20" s="55"/>
      <c r="D20" s="55"/>
      <c r="E20" s="55"/>
      <c r="F20" s="55"/>
      <c r="G20" s="54"/>
      <c r="H20" s="54"/>
      <c r="I20" s="54"/>
      <c r="J20" s="54"/>
      <c r="K20" s="54"/>
      <c r="L20" s="54"/>
      <c r="M20" s="54"/>
      <c r="N20" s="54"/>
    </row>
    <row r="21" spans="1:33" ht="11.25" customHeight="1">
      <c r="A21" s="50" t="s">
        <v>16</v>
      </c>
      <c r="B21" s="50" t="s">
        <v>209</v>
      </c>
      <c r="C21" s="50" t="s">
        <v>210</v>
      </c>
      <c r="D21" s="50" t="s">
        <v>206</v>
      </c>
      <c r="E21" s="50" t="s">
        <v>208</v>
      </c>
      <c r="F21" s="50" t="s">
        <v>255</v>
      </c>
      <c r="G21" s="50" t="s">
        <v>227</v>
      </c>
      <c r="H21" s="50" t="s">
        <v>211</v>
      </c>
      <c r="I21" s="50" t="s">
        <v>212</v>
      </c>
      <c r="J21" s="50" t="s">
        <v>253</v>
      </c>
      <c r="K21" s="50" t="s">
        <v>213</v>
      </c>
      <c r="L21" s="50" t="s">
        <v>254</v>
      </c>
      <c r="M21" s="50" t="s">
        <v>214</v>
      </c>
      <c r="N21" s="50" t="s">
        <v>215</v>
      </c>
      <c r="O21" s="50" t="s">
        <v>242</v>
      </c>
      <c r="P21" s="50" t="s">
        <v>240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M30" s="56" t="s">
        <v>216</v>
      </c>
      <c r="N30" s="56"/>
    </row>
    <row r="31" spans="1:33">
      <c r="M31" s="56" t="s">
        <v>217</v>
      </c>
      <c r="N31" s="56"/>
    </row>
    <row r="32" spans="1:33">
      <c r="M32" s="56" t="s">
        <v>218</v>
      </c>
      <c r="N32" s="56"/>
    </row>
    <row r="33" spans="13:14">
      <c r="M33" s="56" t="s">
        <v>219</v>
      </c>
      <c r="N33" s="56"/>
    </row>
    <row r="34" spans="13:14">
      <c r="M34" s="56" t="s">
        <v>220</v>
      </c>
      <c r="N34" s="56"/>
    </row>
    <row r="35" spans="13:14">
      <c r="M35" s="56" t="s">
        <v>221</v>
      </c>
      <c r="N35" s="56"/>
    </row>
    <row r="36" spans="13:14">
      <c r="M36" s="56" t="s">
        <v>222</v>
      </c>
      <c r="N36" s="56"/>
    </row>
    <row r="37" spans="13:14">
      <c r="M37" s="56" t="s">
        <v>223</v>
      </c>
      <c r="N37" s="56"/>
    </row>
    <row r="38" spans="13:14">
      <c r="M38" s="56" t="s">
        <v>224</v>
      </c>
      <c r="N38" s="56"/>
    </row>
    <row r="39" spans="13:14">
      <c r="M39" s="56" t="s">
        <v>225</v>
      </c>
      <c r="N39" s="56"/>
    </row>
  </sheetData>
  <mergeCells count="30">
    <mergeCell ref="M35:N35"/>
    <mergeCell ref="M36:N36"/>
    <mergeCell ref="M37:N37"/>
    <mergeCell ref="M39:N39"/>
    <mergeCell ref="M38:N38"/>
    <mergeCell ref="M30:N30"/>
    <mergeCell ref="M31:N31"/>
    <mergeCell ref="M32:N32"/>
    <mergeCell ref="M33:N33"/>
    <mergeCell ref="M34:N34"/>
    <mergeCell ref="A2:B2"/>
    <mergeCell ref="A3:B3"/>
    <mergeCell ref="A21:A28"/>
    <mergeCell ref="B21:B28"/>
    <mergeCell ref="C21:C28"/>
    <mergeCell ref="B18:F20"/>
    <mergeCell ref="D21:D28"/>
    <mergeCell ref="G18:N20"/>
    <mergeCell ref="F21:F28"/>
    <mergeCell ref="O21:O28"/>
    <mergeCell ref="P21:P28"/>
    <mergeCell ref="E21:E28"/>
    <mergeCell ref="L21:L28"/>
    <mergeCell ref="H21:H28"/>
    <mergeCell ref="I21:I28"/>
    <mergeCell ref="K21:K28"/>
    <mergeCell ref="M21:M28"/>
    <mergeCell ref="N21:N28"/>
    <mergeCell ref="G21:G28"/>
    <mergeCell ref="J21:J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A2:Q27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3.7109375" style="2" customWidth="1"/>
    <col min="4" max="4" width="23.28515625" style="2" customWidth="1"/>
    <col min="5" max="5" width="30.28515625" style="2" customWidth="1"/>
    <col min="6" max="6" width="22.5703125" style="2" customWidth="1"/>
    <col min="7" max="7" width="24.855468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51" t="s">
        <v>13</v>
      </c>
      <c r="B2" s="51"/>
      <c r="C2" s="3" t="s">
        <v>30</v>
      </c>
    </row>
    <row r="3" spans="1:7" ht="21">
      <c r="A3" s="51" t="s">
        <v>14</v>
      </c>
      <c r="B3" s="51"/>
      <c r="C3" s="3" t="s">
        <v>241</v>
      </c>
    </row>
    <row r="6" spans="1:7">
      <c r="A6" s="4" t="s">
        <v>32</v>
      </c>
      <c r="B6" s="4" t="s">
        <v>36</v>
      </c>
      <c r="C6" s="4" t="s">
        <v>22</v>
      </c>
      <c r="D6" s="4" t="s">
        <v>164</v>
      </c>
      <c r="E6" s="4" t="s">
        <v>19</v>
      </c>
      <c r="F6" s="4" t="s">
        <v>17</v>
      </c>
      <c r="G6" s="4" t="s">
        <v>183</v>
      </c>
    </row>
    <row r="7" spans="1:7">
      <c r="A7" s="12" t="s">
        <v>61</v>
      </c>
      <c r="B7" s="28" t="s">
        <v>107</v>
      </c>
      <c r="C7" s="28" t="s">
        <v>3</v>
      </c>
      <c r="D7" s="28" t="s">
        <v>33</v>
      </c>
      <c r="E7" s="28" t="s">
        <v>2</v>
      </c>
      <c r="F7" s="25" t="s">
        <v>20</v>
      </c>
      <c r="G7" s="25" t="s">
        <v>228</v>
      </c>
    </row>
    <row r="8" spans="1:7">
      <c r="A8" s="12" t="s">
        <v>61</v>
      </c>
      <c r="B8" s="12" t="s">
        <v>110</v>
      </c>
      <c r="C8" s="12" t="s">
        <v>4</v>
      </c>
      <c r="D8" s="12" t="s">
        <v>33</v>
      </c>
      <c r="E8" s="12" t="s">
        <v>2</v>
      </c>
      <c r="F8" s="12" t="s">
        <v>20</v>
      </c>
      <c r="G8" s="12" t="s">
        <v>229</v>
      </c>
    </row>
    <row r="9" spans="1:7">
      <c r="A9" s="12" t="s">
        <v>61</v>
      </c>
      <c r="B9" s="12" t="s">
        <v>230</v>
      </c>
      <c r="C9" s="12" t="s">
        <v>4</v>
      </c>
      <c r="D9" s="12" t="s">
        <v>33</v>
      </c>
      <c r="E9" s="12" t="s">
        <v>2</v>
      </c>
      <c r="F9" s="12" t="s">
        <v>20</v>
      </c>
      <c r="G9" s="12" t="s">
        <v>229</v>
      </c>
    </row>
    <row r="10" spans="1:7">
      <c r="A10" s="12" t="s">
        <v>61</v>
      </c>
      <c r="B10" s="12" t="s">
        <v>112</v>
      </c>
      <c r="C10" s="12" t="s">
        <v>4</v>
      </c>
      <c r="D10" s="12" t="s">
        <v>33</v>
      </c>
      <c r="E10" s="12" t="s">
        <v>2</v>
      </c>
      <c r="F10" s="12" t="s">
        <v>20</v>
      </c>
      <c r="G10" s="12" t="s">
        <v>229</v>
      </c>
    </row>
    <row r="11" spans="1:7">
      <c r="A11" s="12" t="s">
        <v>61</v>
      </c>
      <c r="B11" s="12" t="s">
        <v>231</v>
      </c>
      <c r="C11" s="12" t="s">
        <v>4</v>
      </c>
      <c r="D11" s="12" t="s">
        <v>33</v>
      </c>
      <c r="E11" s="12" t="s">
        <v>2</v>
      </c>
      <c r="F11" s="12" t="s">
        <v>20</v>
      </c>
      <c r="G11" s="12" t="s">
        <v>229</v>
      </c>
    </row>
    <row r="12" spans="1:7">
      <c r="A12" s="12" t="s">
        <v>61</v>
      </c>
      <c r="B12" s="12" t="s">
        <v>108</v>
      </c>
      <c r="C12" s="12" t="s">
        <v>4</v>
      </c>
      <c r="D12" s="12" t="s">
        <v>33</v>
      </c>
      <c r="E12" s="12" t="s">
        <v>2</v>
      </c>
      <c r="F12" s="12" t="s">
        <v>20</v>
      </c>
      <c r="G12" s="12" t="s">
        <v>229</v>
      </c>
    </row>
    <row r="13" spans="1:7">
      <c r="A13" s="12" t="s">
        <v>61</v>
      </c>
      <c r="B13" s="12" t="s">
        <v>109</v>
      </c>
      <c r="C13" s="12" t="s">
        <v>4</v>
      </c>
      <c r="D13" s="12" t="s">
        <v>33</v>
      </c>
      <c r="E13" s="12" t="s">
        <v>2</v>
      </c>
      <c r="F13" s="12" t="s">
        <v>20</v>
      </c>
      <c r="G13" s="12" t="s">
        <v>229</v>
      </c>
    </row>
    <row r="14" spans="1:7">
      <c r="A14" s="12" t="s">
        <v>61</v>
      </c>
      <c r="B14" s="12" t="s">
        <v>111</v>
      </c>
      <c r="C14" s="12" t="s">
        <v>4</v>
      </c>
      <c r="D14" s="12" t="s">
        <v>33</v>
      </c>
      <c r="E14" s="12" t="s">
        <v>2</v>
      </c>
      <c r="F14" s="12" t="s">
        <v>20</v>
      </c>
      <c r="G14" s="12" t="s">
        <v>229</v>
      </c>
    </row>
    <row r="15" spans="1:7">
      <c r="A15" s="12" t="s">
        <v>61</v>
      </c>
      <c r="B15" s="12" t="s">
        <v>100</v>
      </c>
      <c r="C15" s="12" t="s">
        <v>4</v>
      </c>
      <c r="D15" s="12" t="s">
        <v>33</v>
      </c>
      <c r="E15" s="12" t="s">
        <v>2</v>
      </c>
      <c r="F15" s="12" t="s">
        <v>20</v>
      </c>
      <c r="G15" s="12" t="s">
        <v>229</v>
      </c>
    </row>
    <row r="16" spans="1:7">
      <c r="A16" s="12" t="s">
        <v>61</v>
      </c>
      <c r="B16" s="12" t="s">
        <v>233</v>
      </c>
      <c r="C16" s="12" t="s">
        <v>4</v>
      </c>
      <c r="D16" s="12" t="s">
        <v>232</v>
      </c>
      <c r="E16" s="12" t="s">
        <v>2</v>
      </c>
      <c r="F16" s="12" t="s">
        <v>20</v>
      </c>
      <c r="G16" s="12" t="s">
        <v>234</v>
      </c>
    </row>
    <row r="17" spans="1:7">
      <c r="A17" s="12"/>
      <c r="B17" s="12"/>
      <c r="C17" s="12"/>
      <c r="D17" s="12"/>
      <c r="E17" s="12"/>
      <c r="F17" s="12"/>
      <c r="G17" s="12"/>
    </row>
    <row r="18" spans="1:7">
      <c r="A18" s="12"/>
      <c r="B18" s="60" t="s">
        <v>235</v>
      </c>
      <c r="C18" s="60"/>
      <c r="D18" s="60"/>
      <c r="E18" s="60" t="s">
        <v>238</v>
      </c>
      <c r="F18" s="12"/>
      <c r="G18" s="12"/>
    </row>
    <row r="19" spans="1:7">
      <c r="B19" s="60"/>
      <c r="C19" s="60"/>
      <c r="D19" s="60"/>
      <c r="E19" s="60"/>
    </row>
    <row r="20" spans="1:7">
      <c r="B20" s="60"/>
      <c r="C20" s="60"/>
      <c r="D20" s="60"/>
      <c r="E20" s="60"/>
    </row>
    <row r="21" spans="1:7" ht="11.25" customHeight="1">
      <c r="A21" s="50" t="s">
        <v>117</v>
      </c>
      <c r="B21" s="50" t="s">
        <v>115</v>
      </c>
      <c r="C21" s="50" t="s">
        <v>236</v>
      </c>
      <c r="D21" s="50" t="s">
        <v>237</v>
      </c>
      <c r="E21" s="57" t="s">
        <v>239</v>
      </c>
      <c r="F21" s="50" t="s">
        <v>240</v>
      </c>
      <c r="G21" s="50" t="s">
        <v>242</v>
      </c>
    </row>
    <row r="22" spans="1:7">
      <c r="A22" s="50"/>
      <c r="B22" s="50"/>
      <c r="C22" s="50"/>
      <c r="D22" s="50"/>
      <c r="E22" s="58"/>
      <c r="F22" s="50"/>
      <c r="G22" s="50"/>
    </row>
    <row r="23" spans="1:7">
      <c r="A23" s="50"/>
      <c r="B23" s="50"/>
      <c r="C23" s="50"/>
      <c r="D23" s="50"/>
      <c r="E23" s="58"/>
      <c r="F23" s="50"/>
      <c r="G23" s="50"/>
    </row>
    <row r="24" spans="1:7">
      <c r="A24" s="50"/>
      <c r="B24" s="50"/>
      <c r="C24" s="50"/>
      <c r="D24" s="50"/>
      <c r="E24" s="59"/>
      <c r="F24" s="50"/>
      <c r="G24" s="50"/>
    </row>
    <row r="25" spans="1:7">
      <c r="A25" s="50"/>
      <c r="B25" s="50"/>
      <c r="C25" s="50"/>
      <c r="D25" s="50"/>
      <c r="F25" s="50"/>
      <c r="G25" s="50"/>
    </row>
    <row r="26" spans="1:7">
      <c r="A26" s="50"/>
      <c r="B26" s="50"/>
      <c r="C26" s="50"/>
      <c r="D26" s="50"/>
      <c r="E26" s="29" t="s">
        <v>113</v>
      </c>
      <c r="F26" s="50"/>
      <c r="G26" s="50"/>
    </row>
    <row r="27" spans="1:7" ht="101.25">
      <c r="E27" s="18" t="s">
        <v>114</v>
      </c>
    </row>
  </sheetData>
  <mergeCells count="11">
    <mergeCell ref="G21:G26"/>
    <mergeCell ref="E21:E24"/>
    <mergeCell ref="A2:B2"/>
    <mergeCell ref="A3:B3"/>
    <mergeCell ref="C21:C26"/>
    <mergeCell ref="B21:B26"/>
    <mergeCell ref="A21:A26"/>
    <mergeCell ref="F21:F26"/>
    <mergeCell ref="D21:D26"/>
    <mergeCell ref="B18:D20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A2:Q22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51" t="s">
        <v>13</v>
      </c>
      <c r="B2" s="51"/>
      <c r="C2" s="3" t="s">
        <v>34</v>
      </c>
    </row>
    <row r="3" spans="1:17" ht="21">
      <c r="A3" s="51" t="s">
        <v>14</v>
      </c>
      <c r="B3" s="51"/>
      <c r="C3" s="3"/>
    </row>
    <row r="6" spans="1:17" s="13" customFormat="1" ht="21">
      <c r="A6" s="11"/>
      <c r="B6" s="30" t="s">
        <v>256</v>
      </c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61"/>
      <c r="B19" s="61"/>
      <c r="C19" s="61"/>
      <c r="D19" s="61"/>
      <c r="E19" s="61"/>
      <c r="F19" s="61"/>
      <c r="G19" s="61"/>
    </row>
    <row r="20" spans="1:7">
      <c r="A20" s="62"/>
      <c r="B20" s="62"/>
      <c r="C20" s="62"/>
      <c r="D20" s="62"/>
      <c r="E20" s="62"/>
      <c r="F20" s="62"/>
      <c r="G20" s="62"/>
    </row>
    <row r="21" spans="1:7">
      <c r="A21" s="62"/>
      <c r="B21" s="62"/>
      <c r="C21" s="62"/>
      <c r="D21" s="62"/>
      <c r="E21" s="62"/>
      <c r="F21" s="62"/>
      <c r="G21" s="62"/>
    </row>
    <row r="22" spans="1:7">
      <c r="A22" s="63"/>
      <c r="B22" s="63"/>
      <c r="C22" s="63"/>
      <c r="D22" s="63"/>
      <c r="E22" s="63"/>
      <c r="F22" s="63"/>
      <c r="G22" s="63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E43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18.7109375" style="2" customWidth="1"/>
    <col min="7" max="7" width="16.7109375" style="2" customWidth="1"/>
    <col min="8" max="8" width="23.28515625" style="2" customWidth="1"/>
    <col min="9" max="9" width="20.7109375" style="2" customWidth="1"/>
    <col min="10" max="10" width="17.7109375" style="2" customWidth="1"/>
    <col min="11" max="11" width="22.85546875" style="2" customWidth="1"/>
    <col min="12" max="12" width="21.42578125" style="2" customWidth="1"/>
    <col min="13" max="13" width="20" style="1" customWidth="1"/>
    <col min="14" max="14" width="26.7109375" style="1" customWidth="1"/>
    <col min="15" max="15" width="27" style="1" customWidth="1"/>
    <col min="16" max="16" width="24.85546875" style="2" customWidth="1"/>
    <col min="17" max="17" width="24" style="1" customWidth="1"/>
    <col min="18" max="18" width="25.85546875" style="2" customWidth="1"/>
    <col min="19" max="19" width="29.5703125" style="1" customWidth="1"/>
    <col min="20" max="20" width="28.85546875" style="1" customWidth="1"/>
    <col min="21" max="21" width="32.28515625" style="1" customWidth="1"/>
    <col min="22" max="22" width="22.42578125" style="1" customWidth="1"/>
    <col min="23" max="23" width="22" style="1" customWidth="1"/>
    <col min="24" max="24" width="23.7109375" style="1" customWidth="1"/>
    <col min="25" max="25" width="31" style="1" customWidth="1"/>
    <col min="26" max="26" width="35.28515625" style="1" customWidth="1"/>
    <col min="27" max="27" width="38.42578125" style="1" customWidth="1"/>
    <col min="28" max="28" width="27" style="1" customWidth="1"/>
    <col min="29" max="29" width="27.7109375" style="1" customWidth="1"/>
    <col min="30" max="30" width="49.28515625" style="2" customWidth="1"/>
    <col min="31" max="31" width="46.140625" style="2" customWidth="1"/>
    <col min="32" max="16384" width="9.140625" style="1"/>
  </cols>
  <sheetData>
    <row r="2" spans="1:31" ht="21">
      <c r="B2" s="31" t="s">
        <v>13</v>
      </c>
      <c r="C2" s="3" t="s">
        <v>35</v>
      </c>
    </row>
    <row r="3" spans="1:31" ht="21">
      <c r="B3" s="31" t="s">
        <v>14</v>
      </c>
      <c r="C3" s="3" t="s">
        <v>310</v>
      </c>
    </row>
    <row r="4" spans="1:31" ht="21">
      <c r="B4" s="36" t="s">
        <v>125</v>
      </c>
      <c r="C4" s="32"/>
      <c r="D4" s="32"/>
      <c r="E4" s="32"/>
      <c r="F4" s="1"/>
      <c r="H4" s="32"/>
      <c r="P4" s="19"/>
      <c r="S4" s="2"/>
    </row>
    <row r="5" spans="1:31">
      <c r="Y5" s="2" t="s">
        <v>259</v>
      </c>
    </row>
    <row r="7" spans="1:31" s="13" customFormat="1">
      <c r="A7" s="14" t="s">
        <v>10</v>
      </c>
      <c r="B7" s="14" t="s">
        <v>39</v>
      </c>
      <c r="C7" s="14" t="s">
        <v>38</v>
      </c>
      <c r="D7" s="14" t="s">
        <v>183</v>
      </c>
      <c r="E7" s="14" t="s">
        <v>58</v>
      </c>
      <c r="F7" s="14" t="s">
        <v>37</v>
      </c>
      <c r="G7" s="14" t="s">
        <v>31</v>
      </c>
      <c r="H7" s="14" t="s">
        <v>36</v>
      </c>
      <c r="I7" s="14" t="s">
        <v>41</v>
      </c>
      <c r="J7" s="14" t="s">
        <v>40</v>
      </c>
      <c r="K7" s="14" t="s">
        <v>44</v>
      </c>
      <c r="L7" s="14" t="s">
        <v>47</v>
      </c>
      <c r="M7" s="14" t="s">
        <v>54</v>
      </c>
      <c r="N7" s="14" t="s">
        <v>56</v>
      </c>
      <c r="O7" s="14" t="s">
        <v>50</v>
      </c>
      <c r="P7" s="14" t="s">
        <v>52</v>
      </c>
      <c r="Q7" s="14" t="s">
        <v>45</v>
      </c>
      <c r="R7" s="14" t="s">
        <v>53</v>
      </c>
      <c r="S7" s="14" t="s">
        <v>17</v>
      </c>
      <c r="T7" s="14" t="s">
        <v>18</v>
      </c>
      <c r="U7" s="14" t="s">
        <v>48</v>
      </c>
      <c r="V7" s="14" t="s">
        <v>49</v>
      </c>
      <c r="W7" s="14" t="s">
        <v>257</v>
      </c>
      <c r="X7" s="14" t="s">
        <v>55</v>
      </c>
      <c r="Y7" s="14" t="s">
        <v>57</v>
      </c>
      <c r="Z7" s="14" t="s">
        <v>46</v>
      </c>
      <c r="AA7" s="14" t="s">
        <v>51</v>
      </c>
      <c r="AB7" s="14" t="s">
        <v>59</v>
      </c>
      <c r="AC7" s="14" t="s">
        <v>19</v>
      </c>
      <c r="AD7" s="14" t="s">
        <v>42</v>
      </c>
      <c r="AE7" s="14" t="s">
        <v>43</v>
      </c>
    </row>
    <row r="8" spans="1:31">
      <c r="A8" s="12" t="s">
        <v>0</v>
      </c>
      <c r="B8" s="12" t="s">
        <v>61</v>
      </c>
      <c r="C8" s="12" t="s">
        <v>1</v>
      </c>
      <c r="D8" s="23" t="s">
        <v>312</v>
      </c>
      <c r="E8" s="23" t="s">
        <v>9</v>
      </c>
      <c r="F8" s="28" t="s">
        <v>20</v>
      </c>
      <c r="G8" s="33" t="s">
        <v>313</v>
      </c>
      <c r="H8" s="28" t="s">
        <v>314</v>
      </c>
      <c r="I8" s="28" t="s">
        <v>315</v>
      </c>
      <c r="J8" s="28" t="s">
        <v>62</v>
      </c>
      <c r="K8" s="33" t="s">
        <v>316</v>
      </c>
      <c r="L8" s="33" t="s">
        <v>269</v>
      </c>
      <c r="M8" s="33" t="s">
        <v>64</v>
      </c>
      <c r="N8" s="33" t="s">
        <v>63</v>
      </c>
      <c r="O8" s="33" t="s">
        <v>0</v>
      </c>
      <c r="P8" s="43" t="s">
        <v>317</v>
      </c>
      <c r="Q8" s="43" t="s">
        <v>317</v>
      </c>
      <c r="R8" s="43" t="s">
        <v>63</v>
      </c>
      <c r="S8" s="43" t="s">
        <v>9</v>
      </c>
      <c r="T8" s="43" t="s">
        <v>9</v>
      </c>
      <c r="U8" s="43" t="s">
        <v>9</v>
      </c>
      <c r="V8" s="43" t="s">
        <v>63</v>
      </c>
      <c r="W8" s="25" t="s">
        <v>318</v>
      </c>
      <c r="X8" s="43" t="s">
        <v>64</v>
      </c>
      <c r="Y8" s="43" t="s">
        <v>259</v>
      </c>
      <c r="Z8" s="33" t="s">
        <v>316</v>
      </c>
      <c r="AA8" s="33" t="s">
        <v>316</v>
      </c>
      <c r="AB8" s="23" t="s">
        <v>9</v>
      </c>
      <c r="AC8" s="23" t="s">
        <v>9</v>
      </c>
      <c r="AD8" s="12" t="s">
        <v>62</v>
      </c>
      <c r="AE8" s="12" t="s">
        <v>63</v>
      </c>
    </row>
    <row r="9" spans="1:31">
      <c r="A9" s="12" t="s">
        <v>0</v>
      </c>
      <c r="B9" s="12" t="s">
        <v>61</v>
      </c>
      <c r="C9" s="12" t="s">
        <v>1</v>
      </c>
      <c r="D9" s="23" t="s">
        <v>319</v>
      </c>
      <c r="E9" s="23" t="s">
        <v>9</v>
      </c>
      <c r="F9" s="28" t="s">
        <v>89</v>
      </c>
      <c r="G9" s="33" t="s">
        <v>320</v>
      </c>
      <c r="H9" s="28" t="s">
        <v>321</v>
      </c>
      <c r="I9" s="28" t="s">
        <v>322</v>
      </c>
      <c r="J9" s="28" t="s">
        <v>0</v>
      </c>
      <c r="K9" s="33" t="s">
        <v>323</v>
      </c>
      <c r="L9" s="33" t="s">
        <v>324</v>
      </c>
      <c r="M9" s="33" t="s">
        <v>64</v>
      </c>
      <c r="N9" s="33" t="s">
        <v>63</v>
      </c>
      <c r="O9" s="33" t="s">
        <v>3</v>
      </c>
      <c r="P9" s="33" t="s">
        <v>325</v>
      </c>
      <c r="Q9" s="33" t="s">
        <v>325</v>
      </c>
      <c r="R9" s="33" t="s">
        <v>63</v>
      </c>
      <c r="S9" s="33" t="s">
        <v>9</v>
      </c>
      <c r="T9" s="33" t="s">
        <v>9</v>
      </c>
      <c r="U9" s="33" t="s">
        <v>9</v>
      </c>
      <c r="V9" s="33" t="s">
        <v>63</v>
      </c>
      <c r="W9" s="28" t="s">
        <v>262</v>
      </c>
      <c r="X9" s="33" t="s">
        <v>64</v>
      </c>
      <c r="Y9" s="33" t="s">
        <v>326</v>
      </c>
      <c r="Z9" s="33" t="s">
        <v>323</v>
      </c>
      <c r="AA9" s="33" t="s">
        <v>323</v>
      </c>
      <c r="AB9" s="33" t="s">
        <v>9</v>
      </c>
      <c r="AC9" s="33" t="s">
        <v>9</v>
      </c>
      <c r="AD9" s="28" t="s">
        <v>327</v>
      </c>
      <c r="AE9" s="28" t="s">
        <v>328</v>
      </c>
    </row>
    <row r="10" spans="1:31">
      <c r="A10" s="12" t="s">
        <v>0</v>
      </c>
      <c r="B10" s="12" t="s">
        <v>61</v>
      </c>
      <c r="C10" s="12" t="s">
        <v>1</v>
      </c>
      <c r="D10" s="23" t="s">
        <v>329</v>
      </c>
      <c r="E10" s="23" t="s">
        <v>9</v>
      </c>
      <c r="F10" s="12" t="s">
        <v>89</v>
      </c>
      <c r="G10" s="23" t="s">
        <v>330</v>
      </c>
      <c r="H10" s="12" t="s">
        <v>331</v>
      </c>
      <c r="I10" s="12" t="s">
        <v>258</v>
      </c>
      <c r="J10" s="12" t="s">
        <v>0</v>
      </c>
      <c r="K10" s="23" t="s">
        <v>332</v>
      </c>
      <c r="L10" s="23" t="s">
        <v>295</v>
      </c>
      <c r="M10" s="23" t="s">
        <v>64</v>
      </c>
      <c r="N10" s="23" t="s">
        <v>63</v>
      </c>
      <c r="O10" s="23" t="s">
        <v>3</v>
      </c>
      <c r="P10" s="23" t="s">
        <v>333</v>
      </c>
      <c r="Q10" s="23" t="s">
        <v>333</v>
      </c>
      <c r="R10" s="23" t="s">
        <v>63</v>
      </c>
      <c r="S10" s="23" t="s">
        <v>9</v>
      </c>
      <c r="T10" s="23" t="s">
        <v>9</v>
      </c>
      <c r="U10" s="23" t="s">
        <v>9</v>
      </c>
      <c r="V10" s="23" t="s">
        <v>63</v>
      </c>
      <c r="W10" s="12" t="s">
        <v>262</v>
      </c>
      <c r="X10" s="23" t="s">
        <v>64</v>
      </c>
      <c r="Y10" s="23" t="s">
        <v>261</v>
      </c>
      <c r="Z10" s="23" t="s">
        <v>198</v>
      </c>
      <c r="AA10" s="23" t="s">
        <v>334</v>
      </c>
      <c r="AB10" s="23" t="s">
        <v>9</v>
      </c>
      <c r="AC10" s="23" t="s">
        <v>9</v>
      </c>
      <c r="AD10" s="12" t="s">
        <v>335</v>
      </c>
      <c r="AE10" s="12" t="s">
        <v>0</v>
      </c>
    </row>
    <row r="11" spans="1:31" s="13" customFormat="1">
      <c r="A11" s="12" t="s">
        <v>0</v>
      </c>
      <c r="B11" s="12" t="s">
        <v>61</v>
      </c>
      <c r="C11" s="12" t="s">
        <v>1</v>
      </c>
      <c r="D11" s="23" t="s">
        <v>336</v>
      </c>
      <c r="E11" s="23" t="s">
        <v>9</v>
      </c>
      <c r="F11" s="12" t="s">
        <v>89</v>
      </c>
      <c r="G11" s="23" t="s">
        <v>337</v>
      </c>
      <c r="H11" s="12" t="s">
        <v>338</v>
      </c>
      <c r="I11" s="12" t="s">
        <v>137</v>
      </c>
      <c r="J11" s="12" t="s">
        <v>1</v>
      </c>
      <c r="K11" s="23" t="s">
        <v>339</v>
      </c>
      <c r="L11" s="23" t="s">
        <v>340</v>
      </c>
      <c r="M11" s="23" t="s">
        <v>64</v>
      </c>
      <c r="N11" s="23" t="s">
        <v>63</v>
      </c>
      <c r="O11" s="23" t="s">
        <v>3</v>
      </c>
      <c r="P11" s="23" t="s">
        <v>341</v>
      </c>
      <c r="Q11" s="23" t="s">
        <v>341</v>
      </c>
      <c r="R11" s="23" t="s">
        <v>63</v>
      </c>
      <c r="S11" s="23" t="s">
        <v>9</v>
      </c>
      <c r="T11" s="23" t="s">
        <v>9</v>
      </c>
      <c r="U11" s="23" t="s">
        <v>9</v>
      </c>
      <c r="V11" s="23" t="s">
        <v>63</v>
      </c>
      <c r="W11" s="12" t="s">
        <v>262</v>
      </c>
      <c r="X11" s="23" t="s">
        <v>64</v>
      </c>
      <c r="Y11" s="23" t="s">
        <v>342</v>
      </c>
      <c r="Z11" s="23" t="s">
        <v>343</v>
      </c>
      <c r="AA11" s="23" t="s">
        <v>343</v>
      </c>
      <c r="AB11" s="23" t="s">
        <v>9</v>
      </c>
      <c r="AC11" s="23" t="s">
        <v>9</v>
      </c>
      <c r="AD11" s="12" t="s">
        <v>344</v>
      </c>
      <c r="AE11" s="12" t="s">
        <v>0</v>
      </c>
    </row>
    <row r="12" spans="1:31">
      <c r="A12" s="12" t="s">
        <v>0</v>
      </c>
      <c r="B12" s="12" t="s">
        <v>61</v>
      </c>
      <c r="C12" s="12" t="s">
        <v>1</v>
      </c>
      <c r="D12" s="23" t="s">
        <v>345</v>
      </c>
      <c r="E12" s="23" t="s">
        <v>9</v>
      </c>
      <c r="F12" s="12" t="s">
        <v>89</v>
      </c>
      <c r="G12" s="23" t="s">
        <v>346</v>
      </c>
      <c r="H12" s="12" t="s">
        <v>347</v>
      </c>
      <c r="I12" s="12" t="s">
        <v>137</v>
      </c>
      <c r="J12" s="12" t="s">
        <v>1</v>
      </c>
      <c r="K12" s="23" t="s">
        <v>339</v>
      </c>
      <c r="L12" s="23" t="s">
        <v>348</v>
      </c>
      <c r="M12" s="23" t="s">
        <v>64</v>
      </c>
      <c r="N12" s="23" t="s">
        <v>63</v>
      </c>
      <c r="O12" s="23" t="s">
        <v>3</v>
      </c>
      <c r="P12" s="23" t="s">
        <v>341</v>
      </c>
      <c r="Q12" s="23" t="s">
        <v>341</v>
      </c>
      <c r="R12" s="23" t="s">
        <v>63</v>
      </c>
      <c r="S12" s="23" t="s">
        <v>9</v>
      </c>
      <c r="T12" s="23" t="s">
        <v>9</v>
      </c>
      <c r="U12" s="23" t="s">
        <v>9</v>
      </c>
      <c r="V12" s="23" t="s">
        <v>63</v>
      </c>
      <c r="W12" s="12" t="s">
        <v>262</v>
      </c>
      <c r="X12" s="23" t="s">
        <v>64</v>
      </c>
      <c r="Y12" s="23" t="s">
        <v>342</v>
      </c>
      <c r="Z12" s="23" t="s">
        <v>349</v>
      </c>
      <c r="AA12" s="23" t="s">
        <v>349</v>
      </c>
      <c r="AB12" s="23" t="s">
        <v>9</v>
      </c>
      <c r="AC12" s="23" t="s">
        <v>9</v>
      </c>
      <c r="AD12" s="12" t="s">
        <v>350</v>
      </c>
      <c r="AE12" s="12" t="s">
        <v>0</v>
      </c>
    </row>
    <row r="13" spans="1:31">
      <c r="A13" s="12" t="s">
        <v>0</v>
      </c>
      <c r="B13" s="12" t="s">
        <v>61</v>
      </c>
      <c r="C13" s="12" t="s">
        <v>1</v>
      </c>
      <c r="D13" s="23" t="s">
        <v>351</v>
      </c>
      <c r="E13" s="23" t="s">
        <v>9</v>
      </c>
      <c r="F13" s="12" t="s">
        <v>89</v>
      </c>
      <c r="G13" s="23" t="s">
        <v>352</v>
      </c>
      <c r="H13" s="12" t="s">
        <v>353</v>
      </c>
      <c r="I13" s="12" t="s">
        <v>137</v>
      </c>
      <c r="J13" s="12" t="s">
        <v>1</v>
      </c>
      <c r="K13" s="23" t="s">
        <v>354</v>
      </c>
      <c r="L13" s="23" t="s">
        <v>355</v>
      </c>
      <c r="M13" s="23" t="s">
        <v>64</v>
      </c>
      <c r="N13" s="23" t="s">
        <v>63</v>
      </c>
      <c r="O13" s="23" t="s">
        <v>3</v>
      </c>
      <c r="P13" s="23" t="s">
        <v>356</v>
      </c>
      <c r="Q13" s="23" t="s">
        <v>356</v>
      </c>
      <c r="R13" s="23" t="s">
        <v>63</v>
      </c>
      <c r="S13" s="23" t="s">
        <v>9</v>
      </c>
      <c r="T13" s="23" t="s">
        <v>9</v>
      </c>
      <c r="U13" s="23" t="s">
        <v>9</v>
      </c>
      <c r="V13" s="23" t="s">
        <v>63</v>
      </c>
      <c r="W13" s="12" t="s">
        <v>262</v>
      </c>
      <c r="X13" s="23" t="s">
        <v>64</v>
      </c>
      <c r="Y13" s="23" t="s">
        <v>342</v>
      </c>
      <c r="Z13" s="23" t="s">
        <v>343</v>
      </c>
      <c r="AA13" s="23" t="s">
        <v>343</v>
      </c>
      <c r="AB13" s="23" t="s">
        <v>9</v>
      </c>
      <c r="AC13" s="23" t="s">
        <v>9</v>
      </c>
      <c r="AD13" s="12" t="s">
        <v>272</v>
      </c>
      <c r="AE13" s="12" t="s">
        <v>0</v>
      </c>
    </row>
    <row r="14" spans="1:31">
      <c r="A14" s="12" t="s">
        <v>0</v>
      </c>
      <c r="B14" s="12" t="s">
        <v>61</v>
      </c>
      <c r="C14" s="12" t="s">
        <v>1</v>
      </c>
      <c r="D14" s="23" t="s">
        <v>357</v>
      </c>
      <c r="E14" s="23" t="s">
        <v>9</v>
      </c>
      <c r="F14" s="12" t="s">
        <v>89</v>
      </c>
      <c r="G14" s="23" t="s">
        <v>358</v>
      </c>
      <c r="H14" s="12" t="s">
        <v>359</v>
      </c>
      <c r="I14" s="12" t="s">
        <v>137</v>
      </c>
      <c r="J14" s="12" t="s">
        <v>1</v>
      </c>
      <c r="K14" s="23" t="s">
        <v>354</v>
      </c>
      <c r="L14" s="23" t="s">
        <v>360</v>
      </c>
      <c r="M14" s="23" t="s">
        <v>64</v>
      </c>
      <c r="N14" s="23" t="s">
        <v>63</v>
      </c>
      <c r="O14" s="23" t="s">
        <v>3</v>
      </c>
      <c r="P14" s="23" t="s">
        <v>356</v>
      </c>
      <c r="Q14" s="23" t="s">
        <v>356</v>
      </c>
      <c r="R14" s="23" t="s">
        <v>63</v>
      </c>
      <c r="S14" s="23" t="s">
        <v>9</v>
      </c>
      <c r="T14" s="23" t="s">
        <v>9</v>
      </c>
      <c r="U14" s="23" t="s">
        <v>9</v>
      </c>
      <c r="V14" s="23" t="s">
        <v>63</v>
      </c>
      <c r="W14" s="12" t="s">
        <v>262</v>
      </c>
      <c r="X14" s="23" t="s">
        <v>64</v>
      </c>
      <c r="Y14" s="23" t="s">
        <v>342</v>
      </c>
      <c r="Z14" s="23" t="s">
        <v>361</v>
      </c>
      <c r="AA14" s="23" t="s">
        <v>361</v>
      </c>
      <c r="AB14" s="23" t="s">
        <v>9</v>
      </c>
      <c r="AC14" s="23" t="s">
        <v>9</v>
      </c>
      <c r="AD14" s="12" t="s">
        <v>362</v>
      </c>
      <c r="AE14" s="12" t="s">
        <v>0</v>
      </c>
    </row>
    <row r="15" spans="1:31">
      <c r="A15" s="12" t="s">
        <v>0</v>
      </c>
      <c r="B15" s="12" t="s">
        <v>61</v>
      </c>
      <c r="C15" s="12" t="s">
        <v>1</v>
      </c>
      <c r="D15" s="23" t="s">
        <v>363</v>
      </c>
      <c r="E15" s="23" t="s">
        <v>9</v>
      </c>
      <c r="F15" s="12" t="s">
        <v>89</v>
      </c>
      <c r="G15" s="23" t="s">
        <v>364</v>
      </c>
      <c r="H15" s="12" t="s">
        <v>365</v>
      </c>
      <c r="I15" s="12" t="s">
        <v>137</v>
      </c>
      <c r="J15" s="12" t="s">
        <v>1</v>
      </c>
      <c r="K15" s="23" t="s">
        <v>366</v>
      </c>
      <c r="L15" s="23" t="s">
        <v>295</v>
      </c>
      <c r="M15" s="23" t="s">
        <v>64</v>
      </c>
      <c r="N15" s="23" t="s">
        <v>63</v>
      </c>
      <c r="O15" s="23" t="s">
        <v>3</v>
      </c>
      <c r="P15" s="23" t="s">
        <v>367</v>
      </c>
      <c r="Q15" s="23" t="s">
        <v>368</v>
      </c>
      <c r="R15" s="23" t="s">
        <v>63</v>
      </c>
      <c r="S15" s="23" t="s">
        <v>9</v>
      </c>
      <c r="T15" s="23" t="s">
        <v>9</v>
      </c>
      <c r="U15" s="23" t="s">
        <v>9</v>
      </c>
      <c r="V15" s="23" t="s">
        <v>63</v>
      </c>
      <c r="W15" s="12" t="s">
        <v>262</v>
      </c>
      <c r="X15" s="23" t="s">
        <v>64</v>
      </c>
      <c r="Y15" s="23" t="s">
        <v>369</v>
      </c>
      <c r="Z15" s="23" t="s">
        <v>343</v>
      </c>
      <c r="AA15" s="23" t="s">
        <v>343</v>
      </c>
      <c r="AB15" s="23" t="s">
        <v>9</v>
      </c>
      <c r="AC15" s="23" t="s">
        <v>9</v>
      </c>
      <c r="AD15" s="12" t="s">
        <v>370</v>
      </c>
      <c r="AE15" s="12" t="s">
        <v>0</v>
      </c>
    </row>
    <row r="16" spans="1:31">
      <c r="A16" s="12" t="s">
        <v>0</v>
      </c>
      <c r="B16" s="12" t="s">
        <v>61</v>
      </c>
      <c r="C16" s="12" t="s">
        <v>1</v>
      </c>
      <c r="D16" s="23" t="s">
        <v>371</v>
      </c>
      <c r="E16" s="23" t="s">
        <v>9</v>
      </c>
      <c r="F16" s="12" t="s">
        <v>89</v>
      </c>
      <c r="G16" s="23" t="s">
        <v>372</v>
      </c>
      <c r="H16" s="12" t="s">
        <v>373</v>
      </c>
      <c r="I16" s="12" t="s">
        <v>137</v>
      </c>
      <c r="J16" s="12" t="s">
        <v>1</v>
      </c>
      <c r="K16" s="23" t="s">
        <v>374</v>
      </c>
      <c r="L16" s="23" t="s">
        <v>375</v>
      </c>
      <c r="M16" s="23" t="s">
        <v>64</v>
      </c>
      <c r="N16" s="23" t="s">
        <v>63</v>
      </c>
      <c r="O16" s="23" t="s">
        <v>3</v>
      </c>
      <c r="P16" s="23" t="s">
        <v>376</v>
      </c>
      <c r="Q16" s="23" t="s">
        <v>377</v>
      </c>
      <c r="R16" s="23" t="s">
        <v>63</v>
      </c>
      <c r="S16" s="23" t="s">
        <v>9</v>
      </c>
      <c r="T16" s="23" t="s">
        <v>9</v>
      </c>
      <c r="U16" s="23" t="s">
        <v>9</v>
      </c>
      <c r="V16" s="23" t="s">
        <v>63</v>
      </c>
      <c r="W16" s="12" t="s">
        <v>262</v>
      </c>
      <c r="X16" s="23" t="s">
        <v>64</v>
      </c>
      <c r="Y16" s="23" t="s">
        <v>378</v>
      </c>
      <c r="Z16" s="23" t="s">
        <v>361</v>
      </c>
      <c r="AA16" s="23" t="s">
        <v>361</v>
      </c>
      <c r="AB16" s="23" t="s">
        <v>9</v>
      </c>
      <c r="AC16" s="23" t="s">
        <v>9</v>
      </c>
      <c r="AD16" s="12" t="s">
        <v>379</v>
      </c>
      <c r="AE16" s="12" t="s">
        <v>0</v>
      </c>
    </row>
    <row r="17" spans="1:31">
      <c r="A17" s="12" t="s">
        <v>0</v>
      </c>
      <c r="B17" s="12" t="s">
        <v>61</v>
      </c>
      <c r="C17" s="12" t="s">
        <v>1</v>
      </c>
      <c r="D17" s="23" t="s">
        <v>380</v>
      </c>
      <c r="E17" s="23" t="s">
        <v>9</v>
      </c>
      <c r="F17" s="12" t="s">
        <v>89</v>
      </c>
      <c r="G17" s="23" t="s">
        <v>381</v>
      </c>
      <c r="H17" s="12" t="s">
        <v>382</v>
      </c>
      <c r="I17" s="12" t="s">
        <v>137</v>
      </c>
      <c r="J17" s="12" t="s">
        <v>1</v>
      </c>
      <c r="K17" s="23" t="s">
        <v>356</v>
      </c>
      <c r="L17" s="23" t="s">
        <v>295</v>
      </c>
      <c r="M17" s="23" t="s">
        <v>64</v>
      </c>
      <c r="N17" s="23" t="s">
        <v>63</v>
      </c>
      <c r="O17" s="23" t="s">
        <v>3</v>
      </c>
      <c r="P17" s="23" t="s">
        <v>356</v>
      </c>
      <c r="Q17" s="23" t="s">
        <v>356</v>
      </c>
      <c r="R17" s="23" t="s">
        <v>63</v>
      </c>
      <c r="S17" s="23" t="s">
        <v>9</v>
      </c>
      <c r="T17" s="23" t="s">
        <v>9</v>
      </c>
      <c r="U17" s="23" t="s">
        <v>9</v>
      </c>
      <c r="V17" s="23" t="s">
        <v>63</v>
      </c>
      <c r="W17" s="12" t="s">
        <v>262</v>
      </c>
      <c r="X17" s="23" t="s">
        <v>64</v>
      </c>
      <c r="Y17" s="23" t="s">
        <v>342</v>
      </c>
      <c r="Z17" s="23" t="s">
        <v>383</v>
      </c>
      <c r="AA17" s="23" t="s">
        <v>383</v>
      </c>
      <c r="AB17" s="23" t="s">
        <v>9</v>
      </c>
      <c r="AC17" s="23" t="s">
        <v>9</v>
      </c>
      <c r="AD17" s="12" t="s">
        <v>384</v>
      </c>
      <c r="AE17" s="12" t="s">
        <v>0</v>
      </c>
    </row>
    <row r="18" spans="1:31">
      <c r="D18" s="1"/>
      <c r="E18" s="1"/>
      <c r="G18" s="1"/>
      <c r="P18" s="1"/>
      <c r="Q18" s="2"/>
      <c r="R18" s="1"/>
      <c r="S18" s="2"/>
      <c r="T18" s="2"/>
      <c r="U18" s="2"/>
      <c r="V18" s="2"/>
      <c r="Z18" s="2"/>
    </row>
    <row r="19" spans="1:31">
      <c r="D19" s="1"/>
      <c r="E19" s="1"/>
      <c r="G19" s="1"/>
      <c r="P19" s="1"/>
      <c r="Q19" s="2"/>
      <c r="R19" s="1"/>
      <c r="S19" s="2"/>
      <c r="T19" s="2"/>
      <c r="U19" s="2"/>
      <c r="V19" s="2"/>
      <c r="Z19" s="2"/>
    </row>
    <row r="20" spans="1:31" ht="11.25" customHeight="1">
      <c r="D20" s="1"/>
      <c r="E20" s="1"/>
      <c r="F20" s="64" t="s">
        <v>300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6"/>
      <c r="AC20" s="55" t="s">
        <v>309</v>
      </c>
      <c r="AD20" s="44" t="s">
        <v>273</v>
      </c>
      <c r="AE20" s="45"/>
    </row>
    <row r="21" spans="1:31" ht="11.25" customHeight="1">
      <c r="D21" s="1"/>
      <c r="E21" s="1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C21" s="55"/>
      <c r="AD21" s="46"/>
      <c r="AE21" s="47"/>
    </row>
    <row r="22" spans="1:31" ht="11.25" customHeight="1">
      <c r="D22" s="1"/>
      <c r="E22" s="1"/>
      <c r="F22" s="70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2"/>
      <c r="AC22" s="55"/>
      <c r="AD22" s="48"/>
      <c r="AE22" s="49"/>
    </row>
    <row r="23" spans="1:31" ht="11.25" customHeight="1">
      <c r="A23" s="50" t="s">
        <v>311</v>
      </c>
      <c r="B23" s="50" t="s">
        <v>117</v>
      </c>
      <c r="C23" s="50" t="s">
        <v>142</v>
      </c>
      <c r="D23" s="50" t="s">
        <v>131</v>
      </c>
      <c r="E23" s="50" t="s">
        <v>141</v>
      </c>
      <c r="F23" s="50" t="s">
        <v>116</v>
      </c>
      <c r="G23" s="50" t="s">
        <v>130</v>
      </c>
      <c r="H23" s="50" t="s">
        <v>115</v>
      </c>
      <c r="I23" s="50" t="s">
        <v>274</v>
      </c>
      <c r="J23" s="61" t="s">
        <v>118</v>
      </c>
      <c r="K23" s="50" t="s">
        <v>122</v>
      </c>
      <c r="L23" s="50" t="s">
        <v>298</v>
      </c>
      <c r="M23" s="50" t="s">
        <v>299</v>
      </c>
      <c r="N23" s="50" t="s">
        <v>301</v>
      </c>
      <c r="O23" s="61" t="s">
        <v>304</v>
      </c>
      <c r="P23" s="50" t="s">
        <v>127</v>
      </c>
      <c r="Q23" s="50" t="s">
        <v>123</v>
      </c>
      <c r="R23" s="50" t="s">
        <v>128</v>
      </c>
      <c r="S23" s="50" t="s">
        <v>305</v>
      </c>
      <c r="T23" s="50" t="s">
        <v>306</v>
      </c>
      <c r="U23" s="50" t="s">
        <v>307</v>
      </c>
      <c r="V23" s="50" t="s">
        <v>124</v>
      </c>
      <c r="W23" s="50" t="s">
        <v>293</v>
      </c>
      <c r="X23" s="50" t="s">
        <v>129</v>
      </c>
      <c r="Y23" s="61" t="s">
        <v>297</v>
      </c>
      <c r="Z23" s="50" t="s">
        <v>302</v>
      </c>
      <c r="AA23" s="73" t="s">
        <v>303</v>
      </c>
      <c r="AB23" s="75" t="s">
        <v>308</v>
      </c>
      <c r="AC23" s="74" t="s">
        <v>140</v>
      </c>
      <c r="AD23" s="50" t="s">
        <v>120</v>
      </c>
      <c r="AE23" s="50" t="s">
        <v>121</v>
      </c>
    </row>
    <row r="24" spans="1:31">
      <c r="A24" s="50"/>
      <c r="B24" s="50"/>
      <c r="C24" s="50"/>
      <c r="D24" s="50"/>
      <c r="E24" s="50"/>
      <c r="F24" s="50"/>
      <c r="G24" s="50"/>
      <c r="H24" s="50"/>
      <c r="I24" s="50"/>
      <c r="J24" s="62"/>
      <c r="K24" s="50"/>
      <c r="L24" s="50"/>
      <c r="M24" s="50"/>
      <c r="N24" s="50"/>
      <c r="O24" s="62"/>
      <c r="P24" s="50"/>
      <c r="Q24" s="50"/>
      <c r="R24" s="50"/>
      <c r="S24" s="50"/>
      <c r="T24" s="50"/>
      <c r="U24" s="50"/>
      <c r="V24" s="50"/>
      <c r="W24" s="50"/>
      <c r="X24" s="50"/>
      <c r="Y24" s="62"/>
      <c r="Z24" s="50"/>
      <c r="AA24" s="73"/>
      <c r="AB24" s="76"/>
      <c r="AC24" s="74"/>
      <c r="AD24" s="50"/>
      <c r="AE24" s="50"/>
    </row>
    <row r="25" spans="1:31">
      <c r="A25" s="50"/>
      <c r="B25" s="50"/>
      <c r="C25" s="50"/>
      <c r="D25" s="50"/>
      <c r="E25" s="50"/>
      <c r="F25" s="50"/>
      <c r="G25" s="50"/>
      <c r="H25" s="50"/>
      <c r="I25" s="50"/>
      <c r="J25" s="62"/>
      <c r="K25" s="50"/>
      <c r="L25" s="50"/>
      <c r="M25" s="50"/>
      <c r="N25" s="50"/>
      <c r="O25" s="62"/>
      <c r="P25" s="50"/>
      <c r="Q25" s="50"/>
      <c r="R25" s="50"/>
      <c r="S25" s="50"/>
      <c r="T25" s="50"/>
      <c r="U25" s="50"/>
      <c r="V25" s="50"/>
      <c r="W25" s="50"/>
      <c r="X25" s="50"/>
      <c r="Y25" s="62"/>
      <c r="Z25" s="50"/>
      <c r="AA25" s="73"/>
      <c r="AB25" s="76"/>
      <c r="AC25" s="74"/>
      <c r="AD25" s="50"/>
      <c r="AE25" s="50"/>
    </row>
    <row r="26" spans="1:31">
      <c r="A26" s="50"/>
      <c r="B26" s="50"/>
      <c r="C26" s="50"/>
      <c r="D26" s="50"/>
      <c r="E26" s="50"/>
      <c r="F26" s="50"/>
      <c r="G26" s="50"/>
      <c r="H26" s="50"/>
      <c r="I26" s="50"/>
      <c r="J26" s="62"/>
      <c r="K26" s="50"/>
      <c r="L26" s="50"/>
      <c r="M26" s="50"/>
      <c r="N26" s="50"/>
      <c r="O26" s="62"/>
      <c r="P26" s="50"/>
      <c r="Q26" s="50"/>
      <c r="R26" s="50"/>
      <c r="S26" s="50"/>
      <c r="T26" s="50"/>
      <c r="U26" s="50"/>
      <c r="V26" s="50"/>
      <c r="W26" s="50"/>
      <c r="X26" s="50"/>
      <c r="Y26" s="62"/>
      <c r="Z26" s="50"/>
      <c r="AA26" s="73"/>
      <c r="AB26" s="76"/>
      <c r="AC26" s="74"/>
      <c r="AD26" s="50"/>
      <c r="AE26" s="50"/>
    </row>
    <row r="27" spans="1:31">
      <c r="A27" s="50"/>
      <c r="B27" s="50"/>
      <c r="C27" s="50"/>
      <c r="D27" s="50"/>
      <c r="E27" s="50"/>
      <c r="F27" s="50"/>
      <c r="G27" s="50"/>
      <c r="H27" s="50"/>
      <c r="I27" s="50"/>
      <c r="J27" s="62"/>
      <c r="K27" s="50"/>
      <c r="L27" s="50"/>
      <c r="M27" s="50"/>
      <c r="N27" s="50"/>
      <c r="O27" s="62"/>
      <c r="P27" s="50"/>
      <c r="Q27" s="50"/>
      <c r="R27" s="50"/>
      <c r="S27" s="50"/>
      <c r="T27" s="50"/>
      <c r="U27" s="50"/>
      <c r="V27" s="50"/>
      <c r="W27" s="50"/>
      <c r="X27" s="50"/>
      <c r="Y27" s="62"/>
      <c r="Z27" s="50"/>
      <c r="AA27" s="73"/>
      <c r="AB27" s="76"/>
      <c r="AD27" s="50"/>
      <c r="AE27" s="50"/>
    </row>
    <row r="28" spans="1:31">
      <c r="A28" s="50"/>
      <c r="B28" s="50"/>
      <c r="C28" s="50"/>
      <c r="D28" s="50"/>
      <c r="E28" s="50"/>
      <c r="F28" s="50"/>
      <c r="G28" s="50"/>
      <c r="H28" s="50"/>
      <c r="I28" s="50"/>
      <c r="J28" s="63"/>
      <c r="K28" s="50"/>
      <c r="L28" s="50"/>
      <c r="M28" s="50"/>
      <c r="N28" s="50"/>
      <c r="O28" s="63"/>
      <c r="P28" s="50"/>
      <c r="Q28" s="50"/>
      <c r="R28" s="50"/>
      <c r="S28" s="50"/>
      <c r="T28" s="50"/>
      <c r="U28" s="73"/>
      <c r="V28" s="50"/>
      <c r="W28" s="50"/>
      <c r="X28" s="50"/>
      <c r="Y28" s="63"/>
      <c r="Z28" s="50"/>
      <c r="AA28" s="73"/>
      <c r="AB28" s="76"/>
      <c r="AC28" s="29" t="s">
        <v>113</v>
      </c>
      <c r="AD28" s="50"/>
      <c r="AE28" s="50"/>
    </row>
    <row r="29" spans="1:31">
      <c r="D29" s="1"/>
      <c r="E29" s="1"/>
      <c r="G29" s="1"/>
      <c r="P29" s="1"/>
      <c r="Q29" s="2"/>
      <c r="R29" s="1"/>
      <c r="S29" s="22"/>
      <c r="T29" s="2"/>
      <c r="U29" s="2"/>
      <c r="V29" s="2"/>
      <c r="Y29" s="21"/>
      <c r="Z29" s="2"/>
      <c r="AA29" s="2"/>
      <c r="AB29" s="76"/>
      <c r="AC29" s="37" t="s">
        <v>217</v>
      </c>
    </row>
    <row r="30" spans="1:31">
      <c r="J30" s="17" t="s">
        <v>113</v>
      </c>
      <c r="O30" s="17" t="s">
        <v>113</v>
      </c>
      <c r="Y30" s="1" t="s">
        <v>387</v>
      </c>
      <c r="AB30" s="76"/>
      <c r="AC30" s="38" t="s">
        <v>218</v>
      </c>
    </row>
    <row r="31" spans="1:31">
      <c r="J31" s="34" t="s">
        <v>385</v>
      </c>
      <c r="O31" s="34" t="s">
        <v>217</v>
      </c>
      <c r="AB31" s="76"/>
      <c r="AC31" s="38" t="s">
        <v>219</v>
      </c>
    </row>
    <row r="32" spans="1:31">
      <c r="J32" s="34" t="s">
        <v>282</v>
      </c>
      <c r="O32" s="34" t="s">
        <v>275</v>
      </c>
      <c r="AB32" s="76"/>
      <c r="AC32" s="38" t="s">
        <v>220</v>
      </c>
    </row>
    <row r="33" spans="10:29">
      <c r="J33" s="34" t="s">
        <v>283</v>
      </c>
      <c r="O33" s="34" t="s">
        <v>276</v>
      </c>
      <c r="AB33" s="76"/>
      <c r="AC33" s="38" t="s">
        <v>221</v>
      </c>
    </row>
    <row r="34" spans="10:29">
      <c r="J34" s="34" t="s">
        <v>284</v>
      </c>
      <c r="O34" s="34" t="s">
        <v>277</v>
      </c>
      <c r="AB34" s="76"/>
      <c r="AC34" s="38" t="s">
        <v>222</v>
      </c>
    </row>
    <row r="35" spans="10:29">
      <c r="J35" s="34" t="s">
        <v>285</v>
      </c>
      <c r="O35" s="34" t="s">
        <v>278</v>
      </c>
      <c r="AB35" s="76"/>
      <c r="AC35" s="38" t="s">
        <v>223</v>
      </c>
    </row>
    <row r="36" spans="10:29">
      <c r="J36" s="34" t="s">
        <v>286</v>
      </c>
      <c r="O36" s="34" t="s">
        <v>279</v>
      </c>
      <c r="AB36" s="76"/>
      <c r="AC36" s="38" t="s">
        <v>224</v>
      </c>
    </row>
    <row r="37" spans="10:29">
      <c r="J37" s="34" t="s">
        <v>287</v>
      </c>
      <c r="O37" s="34" t="s">
        <v>223</v>
      </c>
      <c r="AB37" s="76"/>
      <c r="AC37" s="39" t="s">
        <v>225</v>
      </c>
    </row>
    <row r="38" spans="10:29">
      <c r="J38" s="34" t="s">
        <v>288</v>
      </c>
      <c r="O38" s="34" t="s">
        <v>280</v>
      </c>
      <c r="AB38" s="77"/>
    </row>
    <row r="39" spans="10:29">
      <c r="J39" s="34" t="s">
        <v>289</v>
      </c>
      <c r="O39" s="35" t="s">
        <v>281</v>
      </c>
    </row>
    <row r="40" spans="10:29">
      <c r="J40" s="34" t="s">
        <v>290</v>
      </c>
    </row>
    <row r="41" spans="10:29">
      <c r="J41" s="34" t="s">
        <v>291</v>
      </c>
      <c r="O41" s="61" t="s">
        <v>386</v>
      </c>
    </row>
    <row r="42" spans="10:29">
      <c r="J42" s="35" t="s">
        <v>292</v>
      </c>
      <c r="O42" s="62"/>
    </row>
    <row r="43" spans="10:29">
      <c r="O43" s="63"/>
    </row>
  </sheetData>
  <mergeCells count="35">
    <mergeCell ref="O41:O43"/>
    <mergeCell ref="AC20:AC22"/>
    <mergeCell ref="A23:A28"/>
    <mergeCell ref="B23:B28"/>
    <mergeCell ref="C23:C28"/>
    <mergeCell ref="D23:D28"/>
    <mergeCell ref="E23:E28"/>
    <mergeCell ref="F23:F28"/>
    <mergeCell ref="G23:G28"/>
    <mergeCell ref="H23:H28"/>
    <mergeCell ref="I23:I28"/>
    <mergeCell ref="W23:W28"/>
    <mergeCell ref="X23:X28"/>
    <mergeCell ref="J23:J28"/>
    <mergeCell ref="AD23:AD28"/>
    <mergeCell ref="AE23:AE28"/>
    <mergeCell ref="K23:K28"/>
    <mergeCell ref="L23:L28"/>
    <mergeCell ref="M23:M28"/>
    <mergeCell ref="AD20:AE22"/>
    <mergeCell ref="F20:AB22"/>
    <mergeCell ref="S23:S28"/>
    <mergeCell ref="T23:T28"/>
    <mergeCell ref="U23:U28"/>
    <mergeCell ref="AC23:AC26"/>
    <mergeCell ref="AB23:AB38"/>
    <mergeCell ref="Y23:Y28"/>
    <mergeCell ref="Z23:Z28"/>
    <mergeCell ref="AA23:AA28"/>
    <mergeCell ref="N23:N28"/>
    <mergeCell ref="O23:O28"/>
    <mergeCell ref="P23:P28"/>
    <mergeCell ref="Q23:Q28"/>
    <mergeCell ref="R23:R28"/>
    <mergeCell ref="V23:V2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B77"/>
  <sheetViews>
    <sheetView tabSelected="1" topLeftCell="U19" zoomScaleNormal="100" workbookViewId="0">
      <selection activeCell="Y41" sqref="Y41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2.28515625" style="2" customWidth="1"/>
    <col min="11" max="11" width="20" style="2" customWidth="1"/>
    <col min="12" max="12" width="20.42578125" style="2" customWidth="1"/>
    <col min="13" max="13" width="22.42578125" style="2" customWidth="1"/>
    <col min="14" max="14" width="21.5703125" style="2" customWidth="1"/>
    <col min="15" max="15" width="19.5703125" style="1" customWidth="1"/>
    <col min="16" max="16" width="21.42578125" style="1" customWidth="1"/>
    <col min="17" max="17" width="21.140625" style="1" customWidth="1"/>
    <col min="18" max="18" width="39.140625" style="1" customWidth="1"/>
    <col min="19" max="19" width="24.28515625" style="2" customWidth="1"/>
    <col min="20" max="20" width="39" style="2" customWidth="1"/>
    <col min="21" max="21" width="27.5703125" style="1" customWidth="1"/>
    <col min="22" max="22" width="30" style="1" customWidth="1"/>
    <col min="23" max="23" width="29.7109375" style="1" customWidth="1"/>
    <col min="24" max="24" width="31.28515625" style="2" customWidth="1"/>
    <col min="25" max="25" width="32.7109375" style="1" bestFit="1" customWidth="1"/>
    <col min="26" max="26" width="33.5703125" style="1" customWidth="1"/>
    <col min="27" max="27" width="33.140625" style="1" customWidth="1"/>
    <col min="28" max="28" width="39" style="1" customWidth="1"/>
    <col min="29" max="29" width="26" style="1" customWidth="1"/>
    <col min="30" max="16384" width="9.140625" style="1"/>
  </cols>
  <sheetData>
    <row r="2" spans="1:28" ht="21">
      <c r="A2" s="51" t="s">
        <v>13</v>
      </c>
      <c r="B2" s="51"/>
      <c r="C2" s="3" t="s">
        <v>67</v>
      </c>
    </row>
    <row r="3" spans="1:28" ht="21">
      <c r="A3" s="51" t="s">
        <v>14</v>
      </c>
      <c r="B3" s="51"/>
      <c r="C3" s="3" t="s">
        <v>153</v>
      </c>
    </row>
    <row r="4" spans="1:28" ht="21">
      <c r="A4" s="90" t="s">
        <v>125</v>
      </c>
      <c r="B4" s="90"/>
      <c r="C4" s="90"/>
      <c r="D4" s="90"/>
      <c r="E4" s="90"/>
      <c r="F4" s="90"/>
      <c r="G4" s="1"/>
      <c r="L4" s="1"/>
      <c r="T4" s="19"/>
      <c r="U4" s="2"/>
    </row>
    <row r="6" spans="1:28">
      <c r="O6" s="2"/>
    </row>
    <row r="7" spans="1:28" s="13" customFormat="1">
      <c r="A7" s="14" t="s">
        <v>10</v>
      </c>
      <c r="B7" s="14" t="s">
        <v>38</v>
      </c>
      <c r="C7" s="14" t="s">
        <v>39</v>
      </c>
      <c r="D7" s="14" t="s">
        <v>79</v>
      </c>
      <c r="E7" s="14" t="s">
        <v>58</v>
      </c>
      <c r="F7" s="14" t="s">
        <v>183</v>
      </c>
      <c r="G7" s="14" t="s">
        <v>36</v>
      </c>
      <c r="H7" s="14" t="s">
        <v>37</v>
      </c>
      <c r="I7" s="14" t="s">
        <v>31</v>
      </c>
      <c r="J7" s="14" t="s">
        <v>80</v>
      </c>
      <c r="K7" s="14" t="s">
        <v>68</v>
      </c>
      <c r="L7" s="14" t="s">
        <v>69</v>
      </c>
      <c r="M7" s="14" t="s">
        <v>84</v>
      </c>
      <c r="N7" s="14" t="s">
        <v>74</v>
      </c>
      <c r="O7" s="14" t="s">
        <v>72</v>
      </c>
      <c r="P7" s="14" t="s">
        <v>75</v>
      </c>
      <c r="Q7" s="14" t="s">
        <v>73</v>
      </c>
      <c r="R7" s="14" t="s">
        <v>78</v>
      </c>
      <c r="S7" s="14" t="s">
        <v>71</v>
      </c>
      <c r="T7" s="14" t="s">
        <v>388</v>
      </c>
      <c r="U7" s="14" t="s">
        <v>81</v>
      </c>
      <c r="V7" s="14" t="s">
        <v>82</v>
      </c>
      <c r="W7" s="14" t="s">
        <v>83</v>
      </c>
      <c r="X7" s="14" t="s">
        <v>76</v>
      </c>
      <c r="Y7" s="14" t="s">
        <v>17</v>
      </c>
      <c r="Z7" s="14" t="s">
        <v>18</v>
      </c>
      <c r="AA7" s="14" t="s">
        <v>48</v>
      </c>
      <c r="AB7" s="14" t="s">
        <v>77</v>
      </c>
    </row>
    <row r="8" spans="1:28" s="13" customFormat="1">
      <c r="A8" s="12" t="s">
        <v>0</v>
      </c>
      <c r="B8" s="12" t="s">
        <v>1</v>
      </c>
      <c r="C8" s="12" t="s">
        <v>61</v>
      </c>
      <c r="D8" s="12" t="s">
        <v>61</v>
      </c>
      <c r="E8" s="23" t="s">
        <v>9</v>
      </c>
      <c r="F8" s="23" t="s">
        <v>389</v>
      </c>
      <c r="G8" s="28" t="s">
        <v>88</v>
      </c>
      <c r="H8" s="28" t="s">
        <v>89</v>
      </c>
      <c r="I8" s="28" t="s">
        <v>93</v>
      </c>
      <c r="J8" s="33" t="s">
        <v>20</v>
      </c>
      <c r="K8" s="33" t="s">
        <v>0</v>
      </c>
      <c r="L8" s="28" t="s">
        <v>0</v>
      </c>
      <c r="M8" s="33" t="s">
        <v>2</v>
      </c>
      <c r="N8" s="33" t="s">
        <v>91</v>
      </c>
      <c r="O8" s="28" t="s">
        <v>1</v>
      </c>
      <c r="P8" s="33" t="s">
        <v>92</v>
      </c>
      <c r="Q8" s="33" t="s">
        <v>90</v>
      </c>
      <c r="R8" s="33" t="s">
        <v>9</v>
      </c>
      <c r="S8" s="28" t="s">
        <v>1</v>
      </c>
      <c r="T8" s="28" t="s">
        <v>0</v>
      </c>
      <c r="U8" s="33" t="s">
        <v>377</v>
      </c>
      <c r="V8" s="33" t="s">
        <v>94</v>
      </c>
      <c r="W8" s="33" t="s">
        <v>377</v>
      </c>
      <c r="X8" s="33" t="s">
        <v>2</v>
      </c>
      <c r="Y8" s="33" t="s">
        <v>101</v>
      </c>
      <c r="Z8" s="33" t="s">
        <v>102</v>
      </c>
      <c r="AA8" s="33" t="s">
        <v>103</v>
      </c>
      <c r="AB8" s="33" t="s">
        <v>91</v>
      </c>
    </row>
    <row r="9" spans="1:28" s="13" customFormat="1">
      <c r="A9" s="12" t="s">
        <v>0</v>
      </c>
      <c r="B9" s="12" t="s">
        <v>1</v>
      </c>
      <c r="C9" s="12" t="s">
        <v>61</v>
      </c>
      <c r="D9" s="12" t="s">
        <v>61</v>
      </c>
      <c r="E9" s="23" t="s">
        <v>9</v>
      </c>
      <c r="F9" s="23" t="s">
        <v>389</v>
      </c>
      <c r="G9" s="28" t="s">
        <v>390</v>
      </c>
      <c r="H9" s="28" t="s">
        <v>391</v>
      </c>
      <c r="I9" s="28" t="s">
        <v>392</v>
      </c>
      <c r="J9" s="33" t="s">
        <v>393</v>
      </c>
      <c r="K9" s="33" t="s">
        <v>0</v>
      </c>
      <c r="L9" s="28" t="s">
        <v>1</v>
      </c>
      <c r="M9" s="33" t="s">
        <v>85</v>
      </c>
      <c r="N9" s="33" t="s">
        <v>65</v>
      </c>
      <c r="O9" s="28" t="s">
        <v>1</v>
      </c>
      <c r="P9" s="33" t="s">
        <v>394</v>
      </c>
      <c r="Q9" s="33" t="s">
        <v>90</v>
      </c>
      <c r="R9" s="33" t="s">
        <v>9</v>
      </c>
      <c r="S9" s="12" t="s">
        <v>1</v>
      </c>
      <c r="T9" s="12" t="s">
        <v>0</v>
      </c>
      <c r="U9" s="23" t="s">
        <v>87</v>
      </c>
      <c r="V9" s="23" t="s">
        <v>104</v>
      </c>
      <c r="W9" s="23" t="s">
        <v>87</v>
      </c>
      <c r="X9" s="23" t="s">
        <v>2</v>
      </c>
      <c r="Y9" s="23" t="s">
        <v>101</v>
      </c>
      <c r="Z9" s="23" t="s">
        <v>102</v>
      </c>
      <c r="AA9" s="23" t="s">
        <v>103</v>
      </c>
      <c r="AB9" s="33" t="s">
        <v>65</v>
      </c>
    </row>
    <row r="10" spans="1:28" s="13" customFormat="1">
      <c r="A10" s="12" t="s">
        <v>0</v>
      </c>
      <c r="B10" s="12" t="s">
        <v>1</v>
      </c>
      <c r="C10" s="12" t="s">
        <v>61</v>
      </c>
      <c r="D10" s="12" t="s">
        <v>61</v>
      </c>
      <c r="E10" s="23" t="s">
        <v>9</v>
      </c>
      <c r="F10" s="23" t="s">
        <v>389</v>
      </c>
      <c r="G10" s="28" t="s">
        <v>390</v>
      </c>
      <c r="H10" s="28" t="s">
        <v>391</v>
      </c>
      <c r="I10" s="28" t="s">
        <v>392</v>
      </c>
      <c r="J10" s="33" t="s">
        <v>20</v>
      </c>
      <c r="K10" s="33" t="s">
        <v>169</v>
      </c>
      <c r="L10" s="28" t="s">
        <v>0</v>
      </c>
      <c r="M10" s="33" t="s">
        <v>2</v>
      </c>
      <c r="N10" s="33" t="s">
        <v>409</v>
      </c>
      <c r="O10" s="28" t="s">
        <v>5</v>
      </c>
      <c r="P10" s="33" t="s">
        <v>410</v>
      </c>
      <c r="Q10" s="33" t="s">
        <v>90</v>
      </c>
      <c r="R10" s="33" t="s">
        <v>9</v>
      </c>
      <c r="S10" s="12" t="s">
        <v>1</v>
      </c>
      <c r="T10" s="12" t="s">
        <v>0</v>
      </c>
      <c r="U10" s="23" t="s">
        <v>87</v>
      </c>
      <c r="V10" s="23" t="s">
        <v>104</v>
      </c>
      <c r="W10" s="23" t="s">
        <v>87</v>
      </c>
      <c r="X10" s="23" t="s">
        <v>2</v>
      </c>
      <c r="Y10" s="23" t="s">
        <v>101</v>
      </c>
      <c r="Z10" s="23" t="s">
        <v>102</v>
      </c>
      <c r="AA10" s="23" t="s">
        <v>103</v>
      </c>
      <c r="AB10" s="33" t="s">
        <v>65</v>
      </c>
    </row>
    <row r="11" spans="1:28" s="13" customFormat="1">
      <c r="A11" s="12" t="s">
        <v>0</v>
      </c>
      <c r="B11" s="12" t="s">
        <v>1</v>
      </c>
      <c r="C11" s="12" t="s">
        <v>61</v>
      </c>
      <c r="D11" s="12" t="s">
        <v>61</v>
      </c>
      <c r="E11" s="23" t="s">
        <v>9</v>
      </c>
      <c r="F11" s="23" t="s">
        <v>389</v>
      </c>
      <c r="G11" s="28" t="s">
        <v>390</v>
      </c>
      <c r="H11" s="28" t="s">
        <v>391</v>
      </c>
      <c r="I11" s="28" t="s">
        <v>392</v>
      </c>
      <c r="J11" s="33" t="s">
        <v>20</v>
      </c>
      <c r="K11" s="33" t="s">
        <v>264</v>
      </c>
      <c r="L11" s="28" t="s">
        <v>404</v>
      </c>
      <c r="M11" s="33" t="s">
        <v>2</v>
      </c>
      <c r="N11" s="33" t="s">
        <v>411</v>
      </c>
      <c r="O11" s="28" t="s">
        <v>5</v>
      </c>
      <c r="P11" s="33" t="s">
        <v>412</v>
      </c>
      <c r="Q11" s="33" t="s">
        <v>86</v>
      </c>
      <c r="R11" s="33" t="s">
        <v>9</v>
      </c>
      <c r="S11" s="12" t="s">
        <v>1</v>
      </c>
      <c r="T11" s="12" t="s">
        <v>0</v>
      </c>
      <c r="U11" s="23" t="s">
        <v>87</v>
      </c>
      <c r="V11" s="23" t="s">
        <v>104</v>
      </c>
      <c r="W11" s="23" t="s">
        <v>87</v>
      </c>
      <c r="X11" s="23" t="s">
        <v>2</v>
      </c>
      <c r="Y11" s="23" t="s">
        <v>101</v>
      </c>
      <c r="Z11" s="23" t="s">
        <v>102</v>
      </c>
      <c r="AA11" s="23" t="s">
        <v>103</v>
      </c>
      <c r="AB11" s="33" t="s">
        <v>65</v>
      </c>
    </row>
    <row r="12" spans="1:28" s="13" customFormat="1">
      <c r="A12" s="12" t="s">
        <v>0</v>
      </c>
      <c r="B12" s="12" t="s">
        <v>1</v>
      </c>
      <c r="C12" s="12" t="s">
        <v>61</v>
      </c>
      <c r="D12" s="12" t="s">
        <v>61</v>
      </c>
      <c r="E12" s="23" t="s">
        <v>9</v>
      </c>
      <c r="F12" s="23" t="s">
        <v>395</v>
      </c>
      <c r="G12" s="28" t="s">
        <v>98</v>
      </c>
      <c r="H12" s="28" t="s">
        <v>138</v>
      </c>
      <c r="I12" s="28" t="s">
        <v>399</v>
      </c>
      <c r="J12" s="33" t="s">
        <v>405</v>
      </c>
      <c r="K12" s="33" t="s">
        <v>406</v>
      </c>
      <c r="L12" s="28" t="s">
        <v>0</v>
      </c>
      <c r="M12" s="33" t="s">
        <v>2</v>
      </c>
      <c r="N12" s="33" t="s">
        <v>87</v>
      </c>
      <c r="O12" s="28" t="s">
        <v>1</v>
      </c>
      <c r="P12" s="33" t="s">
        <v>402</v>
      </c>
      <c r="Q12" s="33" t="s">
        <v>90</v>
      </c>
      <c r="R12" s="33" t="s">
        <v>9</v>
      </c>
      <c r="S12" s="12" t="s">
        <v>1</v>
      </c>
      <c r="T12" s="12" t="s">
        <v>0</v>
      </c>
      <c r="U12" s="23" t="s">
        <v>401</v>
      </c>
      <c r="V12" s="23" t="s">
        <v>401</v>
      </c>
      <c r="W12" s="23" t="s">
        <v>401</v>
      </c>
      <c r="X12" s="23" t="s">
        <v>3</v>
      </c>
      <c r="Y12" s="23" t="s">
        <v>396</v>
      </c>
      <c r="Z12" s="23" t="s">
        <v>397</v>
      </c>
      <c r="AA12" s="23" t="s">
        <v>398</v>
      </c>
      <c r="AB12" s="33" t="s">
        <v>87</v>
      </c>
    </row>
    <row r="13" spans="1:28" s="13" customFormat="1">
      <c r="A13" s="12" t="s">
        <v>0</v>
      </c>
      <c r="B13" s="12" t="s">
        <v>1</v>
      </c>
      <c r="C13" s="12" t="s">
        <v>61</v>
      </c>
      <c r="D13" s="12" t="s">
        <v>61</v>
      </c>
      <c r="E13" s="23" t="s">
        <v>9</v>
      </c>
      <c r="F13" s="23" t="s">
        <v>395</v>
      </c>
      <c r="G13" s="28" t="s">
        <v>98</v>
      </c>
      <c r="H13" s="28" t="s">
        <v>138</v>
      </c>
      <c r="I13" s="28" t="s">
        <v>399</v>
      </c>
      <c r="J13" s="33" t="s">
        <v>405</v>
      </c>
      <c r="K13" s="33" t="s">
        <v>407</v>
      </c>
      <c r="L13" s="28" t="s">
        <v>0</v>
      </c>
      <c r="M13" s="33" t="s">
        <v>2</v>
      </c>
      <c r="N13" s="33" t="s">
        <v>87</v>
      </c>
      <c r="O13" s="28" t="s">
        <v>5</v>
      </c>
      <c r="P13" s="33" t="s">
        <v>402</v>
      </c>
      <c r="Q13" s="33" t="s">
        <v>90</v>
      </c>
      <c r="R13" s="33" t="s">
        <v>9</v>
      </c>
      <c r="S13" s="12" t="s">
        <v>1</v>
      </c>
      <c r="T13" s="12" t="s">
        <v>1</v>
      </c>
      <c r="U13" s="23" t="s">
        <v>400</v>
      </c>
      <c r="V13" s="23" t="s">
        <v>400</v>
      </c>
      <c r="W13" s="23" t="s">
        <v>400</v>
      </c>
      <c r="X13" s="23" t="s">
        <v>3</v>
      </c>
      <c r="Y13" s="23" t="s">
        <v>396</v>
      </c>
      <c r="Z13" s="23" t="s">
        <v>397</v>
      </c>
      <c r="AA13" s="23" t="s">
        <v>398</v>
      </c>
      <c r="AB13" s="33" t="s">
        <v>87</v>
      </c>
    </row>
    <row r="14" spans="1:28" s="13" customFormat="1">
      <c r="A14" s="12" t="s">
        <v>0</v>
      </c>
      <c r="B14" s="12" t="s">
        <v>1</v>
      </c>
      <c r="C14" s="12" t="s">
        <v>61</v>
      </c>
      <c r="D14" s="12" t="s">
        <v>61</v>
      </c>
      <c r="E14" s="23" t="s">
        <v>9</v>
      </c>
      <c r="F14" s="23" t="s">
        <v>395</v>
      </c>
      <c r="G14" s="28" t="s">
        <v>98</v>
      </c>
      <c r="H14" s="28" t="s">
        <v>138</v>
      </c>
      <c r="I14" s="28" t="s">
        <v>399</v>
      </c>
      <c r="J14" s="33" t="s">
        <v>405</v>
      </c>
      <c r="K14" s="33" t="s">
        <v>335</v>
      </c>
      <c r="L14" s="28" t="s">
        <v>404</v>
      </c>
      <c r="M14" s="33" t="s">
        <v>2</v>
      </c>
      <c r="N14" s="33" t="s">
        <v>87</v>
      </c>
      <c r="O14" s="28" t="s">
        <v>5</v>
      </c>
      <c r="P14" s="33" t="s">
        <v>403</v>
      </c>
      <c r="Q14" s="33" t="s">
        <v>86</v>
      </c>
      <c r="R14" s="33" t="s">
        <v>9</v>
      </c>
      <c r="S14" s="12" t="s">
        <v>1</v>
      </c>
      <c r="T14" s="12" t="s">
        <v>1</v>
      </c>
      <c r="U14" s="23" t="s">
        <v>400</v>
      </c>
      <c r="V14" s="23" t="s">
        <v>400</v>
      </c>
      <c r="W14" s="23" t="s">
        <v>400</v>
      </c>
      <c r="X14" s="23" t="s">
        <v>3</v>
      </c>
      <c r="Y14" s="23" t="s">
        <v>396</v>
      </c>
      <c r="Z14" s="23" t="s">
        <v>397</v>
      </c>
      <c r="AA14" s="23" t="s">
        <v>398</v>
      </c>
      <c r="AB14" s="33" t="s">
        <v>87</v>
      </c>
    </row>
    <row r="15" spans="1:28" s="2" customFormat="1">
      <c r="A15" s="2" t="s">
        <v>0</v>
      </c>
      <c r="B15" s="2" t="s">
        <v>1</v>
      </c>
      <c r="C15" s="2" t="s">
        <v>61</v>
      </c>
      <c r="D15" s="2" t="s">
        <v>61</v>
      </c>
      <c r="E15" s="2" t="s">
        <v>9</v>
      </c>
      <c r="F15" s="2" t="s">
        <v>395</v>
      </c>
      <c r="G15" s="28" t="s">
        <v>98</v>
      </c>
      <c r="H15" s="28" t="s">
        <v>138</v>
      </c>
      <c r="I15" s="28" t="s">
        <v>399</v>
      </c>
      <c r="J15" s="28" t="s">
        <v>405</v>
      </c>
      <c r="K15" s="28" t="s">
        <v>408</v>
      </c>
      <c r="L15" s="28" t="s">
        <v>0</v>
      </c>
      <c r="M15" s="28" t="s">
        <v>2</v>
      </c>
      <c r="N15" s="28" t="s">
        <v>87</v>
      </c>
      <c r="O15" s="28" t="s">
        <v>1</v>
      </c>
      <c r="P15" s="28" t="s">
        <v>402</v>
      </c>
      <c r="Q15" s="28" t="s">
        <v>90</v>
      </c>
      <c r="R15" s="28" t="s">
        <v>9</v>
      </c>
      <c r="S15" s="2" t="s">
        <v>1</v>
      </c>
      <c r="T15" s="2" t="s">
        <v>1</v>
      </c>
      <c r="U15" s="2" t="s">
        <v>400</v>
      </c>
      <c r="V15" s="2" t="s">
        <v>400</v>
      </c>
      <c r="W15" s="2" t="s">
        <v>400</v>
      </c>
      <c r="X15" s="2" t="s">
        <v>3</v>
      </c>
      <c r="Y15" s="2" t="s">
        <v>396</v>
      </c>
      <c r="Z15" s="2" t="s">
        <v>397</v>
      </c>
      <c r="AA15" s="2" t="s">
        <v>398</v>
      </c>
      <c r="AB15" s="28" t="s">
        <v>87</v>
      </c>
    </row>
    <row r="16" spans="1:28" s="13" customFormat="1">
      <c r="A16" s="12" t="s">
        <v>0</v>
      </c>
      <c r="B16" s="12" t="s">
        <v>1</v>
      </c>
      <c r="C16" s="12" t="s">
        <v>61</v>
      </c>
      <c r="D16" s="12" t="s">
        <v>61</v>
      </c>
      <c r="E16" s="23" t="s">
        <v>9</v>
      </c>
      <c r="F16" s="23" t="s">
        <v>395</v>
      </c>
      <c r="G16" s="28" t="s">
        <v>98</v>
      </c>
      <c r="H16" s="28" t="s">
        <v>138</v>
      </c>
      <c r="I16" s="28" t="s">
        <v>399</v>
      </c>
      <c r="J16" s="33" t="s">
        <v>95</v>
      </c>
      <c r="K16" s="33" t="s">
        <v>2</v>
      </c>
      <c r="L16" s="28" t="s">
        <v>1</v>
      </c>
      <c r="M16" s="33" t="s">
        <v>1</v>
      </c>
      <c r="N16" s="33" t="s">
        <v>27</v>
      </c>
      <c r="O16" s="28" t="s">
        <v>3</v>
      </c>
      <c r="P16" s="33" t="s">
        <v>97</v>
      </c>
      <c r="Q16" s="33" t="s">
        <v>90</v>
      </c>
      <c r="R16" s="33" t="s">
        <v>96</v>
      </c>
      <c r="S16" s="12" t="s">
        <v>1</v>
      </c>
      <c r="T16" s="12" t="s">
        <v>0</v>
      </c>
      <c r="U16" s="23" t="s">
        <v>401</v>
      </c>
      <c r="V16" s="23" t="s">
        <v>401</v>
      </c>
      <c r="W16" s="23" t="s">
        <v>401</v>
      </c>
      <c r="X16" s="23" t="s">
        <v>3</v>
      </c>
      <c r="Y16" s="23" t="s">
        <v>396</v>
      </c>
      <c r="Z16" s="23" t="s">
        <v>397</v>
      </c>
      <c r="AA16" s="23" t="s">
        <v>398</v>
      </c>
      <c r="AB16" s="33" t="s">
        <v>87</v>
      </c>
    </row>
    <row r="17" spans="1:28" s="13" customFormat="1">
      <c r="A17" s="12" t="s">
        <v>0</v>
      </c>
      <c r="B17" s="12" t="s">
        <v>1</v>
      </c>
      <c r="C17" s="12" t="s">
        <v>61</v>
      </c>
      <c r="D17" s="12" t="s">
        <v>61</v>
      </c>
      <c r="E17" s="23" t="s">
        <v>9</v>
      </c>
      <c r="F17" s="23" t="s">
        <v>395</v>
      </c>
      <c r="G17" s="28" t="s">
        <v>98</v>
      </c>
      <c r="H17" s="28" t="s">
        <v>138</v>
      </c>
      <c r="I17" s="28" t="s">
        <v>399</v>
      </c>
      <c r="J17" s="33" t="s">
        <v>95</v>
      </c>
      <c r="K17" s="33" t="s">
        <v>2</v>
      </c>
      <c r="L17" s="28" t="s">
        <v>3</v>
      </c>
      <c r="M17" s="33" t="s">
        <v>1</v>
      </c>
      <c r="N17" s="33" t="s">
        <v>27</v>
      </c>
      <c r="O17" s="28" t="s">
        <v>3</v>
      </c>
      <c r="P17" s="33" t="s">
        <v>97</v>
      </c>
      <c r="Q17" s="33" t="s">
        <v>90</v>
      </c>
      <c r="R17" s="33" t="s">
        <v>96</v>
      </c>
      <c r="S17" s="12" t="s">
        <v>1</v>
      </c>
      <c r="T17" s="12" t="s">
        <v>1</v>
      </c>
      <c r="U17" s="23" t="s">
        <v>400</v>
      </c>
      <c r="V17" s="23" t="s">
        <v>400</v>
      </c>
      <c r="W17" s="23" t="s">
        <v>400</v>
      </c>
      <c r="X17" s="23" t="s">
        <v>3</v>
      </c>
      <c r="Y17" s="23" t="s">
        <v>396</v>
      </c>
      <c r="Z17" s="23" t="s">
        <v>397</v>
      </c>
      <c r="AA17" s="23" t="s">
        <v>398</v>
      </c>
      <c r="AB17" s="33" t="s">
        <v>87</v>
      </c>
    </row>
    <row r="18" spans="1:28" s="13" customFormat="1">
      <c r="A18" s="12" t="s">
        <v>0</v>
      </c>
      <c r="B18" s="12" t="s">
        <v>1</v>
      </c>
      <c r="C18" s="12" t="s">
        <v>61</v>
      </c>
      <c r="D18" s="12" t="s">
        <v>61</v>
      </c>
      <c r="E18" s="23" t="s">
        <v>9</v>
      </c>
      <c r="F18" s="23" t="s">
        <v>395</v>
      </c>
      <c r="G18" s="28" t="s">
        <v>98</v>
      </c>
      <c r="H18" s="28" t="s">
        <v>138</v>
      </c>
      <c r="I18" s="28" t="s">
        <v>399</v>
      </c>
      <c r="J18" s="33" t="s">
        <v>99</v>
      </c>
      <c r="K18" s="33" t="s">
        <v>0</v>
      </c>
      <c r="L18" s="28" t="s">
        <v>1</v>
      </c>
      <c r="M18" s="33" t="s">
        <v>3</v>
      </c>
      <c r="N18" s="33" t="s">
        <v>27</v>
      </c>
      <c r="O18" s="28" t="s">
        <v>3</v>
      </c>
      <c r="P18" s="33" t="s">
        <v>143</v>
      </c>
      <c r="Q18" s="33" t="s">
        <v>86</v>
      </c>
      <c r="R18" s="33" t="s">
        <v>96</v>
      </c>
      <c r="S18" s="12" t="s">
        <v>1</v>
      </c>
      <c r="T18" s="12" t="s">
        <v>1</v>
      </c>
      <c r="U18" s="23" t="s">
        <v>400</v>
      </c>
      <c r="V18" s="23" t="s">
        <v>400</v>
      </c>
      <c r="W18" s="23" t="s">
        <v>400</v>
      </c>
      <c r="X18" s="23" t="s">
        <v>3</v>
      </c>
      <c r="Y18" s="23" t="s">
        <v>396</v>
      </c>
      <c r="Z18" s="23" t="s">
        <v>397</v>
      </c>
      <c r="AA18" s="23" t="s">
        <v>398</v>
      </c>
      <c r="AB18" s="33" t="s">
        <v>87</v>
      </c>
    </row>
    <row r="19" spans="1:28" s="13" customFormat="1">
      <c r="A19" s="12" t="s">
        <v>0</v>
      </c>
      <c r="B19" s="12" t="s">
        <v>1</v>
      </c>
      <c r="C19" s="12" t="s">
        <v>61</v>
      </c>
      <c r="D19" s="12" t="s">
        <v>61</v>
      </c>
      <c r="E19" s="23" t="s">
        <v>9</v>
      </c>
      <c r="F19" s="23" t="s">
        <v>395</v>
      </c>
      <c r="G19" s="28" t="s">
        <v>98</v>
      </c>
      <c r="H19" s="28" t="s">
        <v>138</v>
      </c>
      <c r="I19" s="28" t="s">
        <v>399</v>
      </c>
      <c r="J19" s="33" t="s">
        <v>99</v>
      </c>
      <c r="K19" s="33" t="s">
        <v>0</v>
      </c>
      <c r="L19" s="28" t="s">
        <v>2</v>
      </c>
      <c r="M19" s="33" t="s">
        <v>3</v>
      </c>
      <c r="N19" s="33" t="s">
        <v>27</v>
      </c>
      <c r="O19" s="28" t="s">
        <v>3</v>
      </c>
      <c r="P19" s="33" t="s">
        <v>143</v>
      </c>
      <c r="Q19" s="33" t="s">
        <v>86</v>
      </c>
      <c r="R19" s="33" t="s">
        <v>96</v>
      </c>
      <c r="S19" s="12" t="s">
        <v>1</v>
      </c>
      <c r="T19" s="12" t="s">
        <v>0</v>
      </c>
      <c r="U19" s="23" t="s">
        <v>401</v>
      </c>
      <c r="V19" s="23" t="s">
        <v>401</v>
      </c>
      <c r="W19" s="23" t="s">
        <v>401</v>
      </c>
      <c r="X19" s="23" t="s">
        <v>3</v>
      </c>
      <c r="Y19" s="23" t="s">
        <v>396</v>
      </c>
      <c r="Z19" s="23" t="s">
        <v>397</v>
      </c>
      <c r="AA19" s="23" t="s">
        <v>398</v>
      </c>
      <c r="AB19" s="33" t="s">
        <v>87</v>
      </c>
    </row>
    <row r="20" spans="1:28" s="13" customFormat="1">
      <c r="A20" s="12" t="s">
        <v>0</v>
      </c>
      <c r="B20" s="12" t="s">
        <v>1</v>
      </c>
      <c r="C20" s="12" t="s">
        <v>61</v>
      </c>
      <c r="D20" s="12" t="s">
        <v>61</v>
      </c>
      <c r="E20" s="23" t="s">
        <v>9</v>
      </c>
      <c r="F20" s="23" t="s">
        <v>429</v>
      </c>
      <c r="G20" s="28" t="s">
        <v>430</v>
      </c>
      <c r="H20" s="28" t="s">
        <v>138</v>
      </c>
      <c r="I20" s="28" t="s">
        <v>431</v>
      </c>
      <c r="J20" s="33" t="s">
        <v>432</v>
      </c>
      <c r="K20" s="33" t="s">
        <v>433</v>
      </c>
      <c r="L20" s="28" t="s">
        <v>4</v>
      </c>
      <c r="M20" s="33" t="s">
        <v>0</v>
      </c>
      <c r="N20" s="33" t="s">
        <v>434</v>
      </c>
      <c r="O20" s="28" t="s">
        <v>3</v>
      </c>
      <c r="P20" s="33" t="s">
        <v>435</v>
      </c>
      <c r="Q20" s="33" t="s">
        <v>90</v>
      </c>
      <c r="R20" s="33" t="s">
        <v>436</v>
      </c>
      <c r="S20" s="12" t="s">
        <v>1</v>
      </c>
      <c r="T20" s="12" t="s">
        <v>0</v>
      </c>
      <c r="U20" s="23" t="s">
        <v>437</v>
      </c>
      <c r="V20" s="23" t="s">
        <v>437</v>
      </c>
      <c r="W20" s="23" t="s">
        <v>437</v>
      </c>
      <c r="X20" s="23" t="s">
        <v>3</v>
      </c>
      <c r="Y20" s="23" t="s">
        <v>101</v>
      </c>
      <c r="Z20" s="23" t="s">
        <v>102</v>
      </c>
      <c r="AA20" s="23" t="s">
        <v>438</v>
      </c>
      <c r="AB20" s="23" t="s">
        <v>439</v>
      </c>
    </row>
    <row r="21" spans="1:28" s="13" customFormat="1">
      <c r="A21" s="12" t="s">
        <v>0</v>
      </c>
      <c r="B21" s="12" t="s">
        <v>1</v>
      </c>
      <c r="C21" s="12" t="s">
        <v>61</v>
      </c>
      <c r="D21" s="12" t="s">
        <v>61</v>
      </c>
      <c r="E21" s="23" t="s">
        <v>9</v>
      </c>
      <c r="F21" s="23" t="s">
        <v>429</v>
      </c>
      <c r="G21" s="28" t="s">
        <v>430</v>
      </c>
      <c r="H21" s="28" t="s">
        <v>138</v>
      </c>
      <c r="I21" s="28" t="s">
        <v>431</v>
      </c>
      <c r="J21" s="33" t="s">
        <v>432</v>
      </c>
      <c r="K21" s="33" t="s">
        <v>433</v>
      </c>
      <c r="L21" s="28" t="s">
        <v>66</v>
      </c>
      <c r="M21" s="33" t="s">
        <v>0</v>
      </c>
      <c r="N21" s="33" t="s">
        <v>434</v>
      </c>
      <c r="O21" s="28" t="s">
        <v>3</v>
      </c>
      <c r="P21" s="33" t="s">
        <v>435</v>
      </c>
      <c r="Q21" s="33" t="s">
        <v>90</v>
      </c>
      <c r="R21" s="33" t="s">
        <v>436</v>
      </c>
      <c r="S21" s="12" t="s">
        <v>1</v>
      </c>
      <c r="T21" s="12" t="s">
        <v>1</v>
      </c>
      <c r="U21" s="23" t="s">
        <v>440</v>
      </c>
      <c r="V21" s="23" t="s">
        <v>440</v>
      </c>
      <c r="W21" s="23" t="s">
        <v>440</v>
      </c>
      <c r="X21" s="23" t="s">
        <v>3</v>
      </c>
      <c r="Y21" s="23" t="s">
        <v>101</v>
      </c>
      <c r="Z21" s="23" t="s">
        <v>102</v>
      </c>
      <c r="AA21" s="23" t="s">
        <v>438</v>
      </c>
      <c r="AB21" s="23" t="s">
        <v>439</v>
      </c>
    </row>
    <row r="22" spans="1:28" s="13" customFormat="1">
      <c r="A22" s="12" t="s">
        <v>0</v>
      </c>
      <c r="B22" s="12" t="s">
        <v>1</v>
      </c>
      <c r="C22" s="12" t="s">
        <v>61</v>
      </c>
      <c r="D22" s="12" t="s">
        <v>61</v>
      </c>
      <c r="E22" s="23" t="s">
        <v>9</v>
      </c>
      <c r="F22" s="23" t="s">
        <v>429</v>
      </c>
      <c r="G22" s="28" t="s">
        <v>430</v>
      </c>
      <c r="H22" s="28" t="s">
        <v>138</v>
      </c>
      <c r="I22" s="28" t="s">
        <v>431</v>
      </c>
      <c r="J22" s="33" t="s">
        <v>432</v>
      </c>
      <c r="K22" s="33" t="s">
        <v>433</v>
      </c>
      <c r="L22" s="28" t="s">
        <v>441</v>
      </c>
      <c r="M22" s="33" t="s">
        <v>0</v>
      </c>
      <c r="N22" s="33" t="s">
        <v>434</v>
      </c>
      <c r="O22" s="28" t="s">
        <v>3</v>
      </c>
      <c r="P22" s="33" t="s">
        <v>442</v>
      </c>
      <c r="Q22" s="33" t="s">
        <v>90</v>
      </c>
      <c r="R22" s="33" t="s">
        <v>436</v>
      </c>
      <c r="S22" s="12" t="s">
        <v>1</v>
      </c>
      <c r="T22" s="12" t="s">
        <v>2</v>
      </c>
      <c r="U22" s="23" t="s">
        <v>443</v>
      </c>
      <c r="V22" s="23" t="s">
        <v>443</v>
      </c>
      <c r="W22" s="23" t="s">
        <v>443</v>
      </c>
      <c r="X22" s="23" t="s">
        <v>3</v>
      </c>
      <c r="Y22" s="23" t="s">
        <v>101</v>
      </c>
      <c r="Z22" s="23" t="s">
        <v>102</v>
      </c>
      <c r="AA22" s="23" t="s">
        <v>438</v>
      </c>
      <c r="AB22" s="23" t="s">
        <v>439</v>
      </c>
    </row>
    <row r="23" spans="1:28" s="13" customFormat="1">
      <c r="A23" s="12" t="s">
        <v>0</v>
      </c>
      <c r="B23" s="12" t="s">
        <v>1</v>
      </c>
      <c r="C23" s="12" t="s">
        <v>61</v>
      </c>
      <c r="D23" s="12" t="s">
        <v>61</v>
      </c>
      <c r="E23" s="23" t="s">
        <v>9</v>
      </c>
      <c r="F23" s="23" t="s">
        <v>429</v>
      </c>
      <c r="G23" s="28" t="s">
        <v>430</v>
      </c>
      <c r="H23" s="28" t="s">
        <v>138</v>
      </c>
      <c r="I23" s="28" t="s">
        <v>431</v>
      </c>
      <c r="J23" s="33" t="s">
        <v>432</v>
      </c>
      <c r="K23" s="33" t="s">
        <v>444</v>
      </c>
      <c r="L23" s="28" t="s">
        <v>4</v>
      </c>
      <c r="M23" s="33" t="s">
        <v>0</v>
      </c>
      <c r="N23" s="33" t="s">
        <v>434</v>
      </c>
      <c r="O23" s="28" t="s">
        <v>3</v>
      </c>
      <c r="P23" s="33" t="s">
        <v>445</v>
      </c>
      <c r="Q23" s="33" t="s">
        <v>86</v>
      </c>
      <c r="R23" s="33" t="s">
        <v>446</v>
      </c>
      <c r="S23" s="12" t="s">
        <v>1</v>
      </c>
      <c r="T23" s="12" t="s">
        <v>0</v>
      </c>
      <c r="U23" s="23" t="s">
        <v>437</v>
      </c>
      <c r="V23" s="23" t="s">
        <v>437</v>
      </c>
      <c r="W23" s="23" t="s">
        <v>437</v>
      </c>
      <c r="X23" s="23" t="s">
        <v>3</v>
      </c>
      <c r="Y23" s="23" t="s">
        <v>101</v>
      </c>
      <c r="Z23" s="23" t="s">
        <v>102</v>
      </c>
      <c r="AA23" s="23" t="s">
        <v>438</v>
      </c>
      <c r="AB23" s="23" t="s">
        <v>439</v>
      </c>
    </row>
    <row r="24" spans="1:28" s="13" customFormat="1">
      <c r="A24" s="12" t="s">
        <v>0</v>
      </c>
      <c r="B24" s="12" t="s">
        <v>1</v>
      </c>
      <c r="C24" s="12" t="s">
        <v>61</v>
      </c>
      <c r="D24" s="12" t="s">
        <v>61</v>
      </c>
      <c r="E24" s="23" t="s">
        <v>9</v>
      </c>
      <c r="F24" s="23" t="s">
        <v>429</v>
      </c>
      <c r="G24" s="28" t="s">
        <v>430</v>
      </c>
      <c r="H24" s="28" t="s">
        <v>138</v>
      </c>
      <c r="I24" s="28" t="s">
        <v>431</v>
      </c>
      <c r="J24" s="33" t="s">
        <v>432</v>
      </c>
      <c r="K24" s="33" t="s">
        <v>444</v>
      </c>
      <c r="L24" s="28" t="s">
        <v>66</v>
      </c>
      <c r="M24" s="33" t="s">
        <v>0</v>
      </c>
      <c r="N24" s="33" t="s">
        <v>434</v>
      </c>
      <c r="O24" s="28" t="s">
        <v>3</v>
      </c>
      <c r="P24" s="33" t="s">
        <v>445</v>
      </c>
      <c r="Q24" s="33" t="s">
        <v>86</v>
      </c>
      <c r="R24" s="33" t="s">
        <v>446</v>
      </c>
      <c r="S24" s="12" t="s">
        <v>1</v>
      </c>
      <c r="T24" s="12" t="s">
        <v>1</v>
      </c>
      <c r="U24" s="23" t="s">
        <v>440</v>
      </c>
      <c r="V24" s="23" t="s">
        <v>440</v>
      </c>
      <c r="W24" s="23" t="s">
        <v>440</v>
      </c>
      <c r="X24" s="23" t="s">
        <v>3</v>
      </c>
      <c r="Y24" s="23" t="s">
        <v>101</v>
      </c>
      <c r="Z24" s="23" t="s">
        <v>102</v>
      </c>
      <c r="AA24" s="23" t="s">
        <v>438</v>
      </c>
      <c r="AB24" s="23" t="s">
        <v>439</v>
      </c>
    </row>
    <row r="25" spans="1:28" s="13" customFormat="1">
      <c r="A25" s="12" t="s">
        <v>0</v>
      </c>
      <c r="B25" s="12" t="s">
        <v>1</v>
      </c>
      <c r="C25" s="12" t="s">
        <v>61</v>
      </c>
      <c r="D25" s="12" t="s">
        <v>61</v>
      </c>
      <c r="E25" s="23" t="s">
        <v>9</v>
      </c>
      <c r="F25" s="23" t="s">
        <v>429</v>
      </c>
      <c r="G25" s="28" t="s">
        <v>430</v>
      </c>
      <c r="H25" s="28" t="s">
        <v>138</v>
      </c>
      <c r="I25" s="28" t="s">
        <v>431</v>
      </c>
      <c r="J25" s="33" t="s">
        <v>432</v>
      </c>
      <c r="K25" s="33" t="s">
        <v>444</v>
      </c>
      <c r="L25" s="28" t="s">
        <v>441</v>
      </c>
      <c r="M25" s="33" t="s">
        <v>0</v>
      </c>
      <c r="N25" s="33" t="s">
        <v>434</v>
      </c>
      <c r="O25" s="28" t="s">
        <v>3</v>
      </c>
      <c r="P25" s="33" t="s">
        <v>447</v>
      </c>
      <c r="Q25" s="33" t="s">
        <v>86</v>
      </c>
      <c r="R25" s="33" t="s">
        <v>446</v>
      </c>
      <c r="S25" s="12" t="s">
        <v>1</v>
      </c>
      <c r="T25" s="12" t="s">
        <v>2</v>
      </c>
      <c r="U25" s="23" t="s">
        <v>443</v>
      </c>
      <c r="V25" s="23" t="s">
        <v>443</v>
      </c>
      <c r="W25" s="23" t="s">
        <v>443</v>
      </c>
      <c r="X25" s="23" t="s">
        <v>3</v>
      </c>
      <c r="Y25" s="23" t="s">
        <v>101</v>
      </c>
      <c r="Z25" s="23" t="s">
        <v>102</v>
      </c>
      <c r="AA25" s="23" t="s">
        <v>438</v>
      </c>
      <c r="AB25" s="23" t="s">
        <v>439</v>
      </c>
    </row>
    <row r="26" spans="1:28" s="13" customFormat="1">
      <c r="A26" s="12" t="s">
        <v>0</v>
      </c>
      <c r="B26" s="12" t="s">
        <v>1</v>
      </c>
      <c r="C26" s="12" t="s">
        <v>61</v>
      </c>
      <c r="D26" s="12" t="s">
        <v>61</v>
      </c>
      <c r="E26" s="23" t="s">
        <v>9</v>
      </c>
      <c r="F26" s="23" t="s">
        <v>429</v>
      </c>
      <c r="G26" s="28" t="s">
        <v>430</v>
      </c>
      <c r="H26" s="28" t="s">
        <v>138</v>
      </c>
      <c r="I26" s="28" t="s">
        <v>431</v>
      </c>
      <c r="J26" s="33" t="s">
        <v>432</v>
      </c>
      <c r="K26" s="33" t="s">
        <v>448</v>
      </c>
      <c r="L26" s="28" t="s">
        <v>3</v>
      </c>
      <c r="M26" s="33" t="s">
        <v>0</v>
      </c>
      <c r="N26" s="33" t="s">
        <v>439</v>
      </c>
      <c r="O26" s="28" t="s">
        <v>3</v>
      </c>
      <c r="P26" s="33" t="s">
        <v>435</v>
      </c>
      <c r="Q26" s="33" t="s">
        <v>90</v>
      </c>
      <c r="R26" s="33" t="s">
        <v>449</v>
      </c>
      <c r="S26" s="12" t="s">
        <v>1</v>
      </c>
      <c r="T26" s="12" t="s">
        <v>0</v>
      </c>
      <c r="U26" s="23" t="s">
        <v>437</v>
      </c>
      <c r="V26" s="23" t="s">
        <v>437</v>
      </c>
      <c r="W26" s="23" t="s">
        <v>437</v>
      </c>
      <c r="X26" s="23" t="s">
        <v>3</v>
      </c>
      <c r="Y26" s="23" t="s">
        <v>101</v>
      </c>
      <c r="Z26" s="23" t="s">
        <v>102</v>
      </c>
      <c r="AA26" s="23" t="s">
        <v>438</v>
      </c>
      <c r="AB26" s="23" t="s">
        <v>439</v>
      </c>
    </row>
    <row r="27" spans="1:28" s="13" customFormat="1">
      <c r="A27" s="12" t="s">
        <v>0</v>
      </c>
      <c r="B27" s="12" t="s">
        <v>1</v>
      </c>
      <c r="C27" s="12" t="s">
        <v>61</v>
      </c>
      <c r="D27" s="12" t="s">
        <v>61</v>
      </c>
      <c r="E27" s="23" t="s">
        <v>9</v>
      </c>
      <c r="F27" s="23" t="s">
        <v>429</v>
      </c>
      <c r="G27" s="28" t="s">
        <v>430</v>
      </c>
      <c r="H27" s="28" t="s">
        <v>138</v>
      </c>
      <c r="I27" s="28" t="s">
        <v>431</v>
      </c>
      <c r="J27" s="33" t="s">
        <v>432</v>
      </c>
      <c r="K27" s="33" t="s">
        <v>448</v>
      </c>
      <c r="L27" s="28" t="s">
        <v>5</v>
      </c>
      <c r="M27" s="33" t="s">
        <v>0</v>
      </c>
      <c r="N27" s="33" t="s">
        <v>439</v>
      </c>
      <c r="O27" s="28" t="s">
        <v>3</v>
      </c>
      <c r="P27" s="33" t="s">
        <v>435</v>
      </c>
      <c r="Q27" s="33" t="s">
        <v>90</v>
      </c>
      <c r="R27" s="33" t="s">
        <v>449</v>
      </c>
      <c r="S27" s="12" t="s">
        <v>1</v>
      </c>
      <c r="T27" s="12" t="s">
        <v>1</v>
      </c>
      <c r="U27" s="23" t="s">
        <v>440</v>
      </c>
      <c r="V27" s="23" t="s">
        <v>440</v>
      </c>
      <c r="W27" s="23" t="s">
        <v>440</v>
      </c>
      <c r="X27" s="23" t="s">
        <v>3</v>
      </c>
      <c r="Y27" s="23" t="s">
        <v>101</v>
      </c>
      <c r="Z27" s="23" t="s">
        <v>102</v>
      </c>
      <c r="AA27" s="23" t="s">
        <v>438</v>
      </c>
      <c r="AB27" s="23" t="s">
        <v>439</v>
      </c>
    </row>
    <row r="28" spans="1:28" s="13" customFormat="1">
      <c r="A28" s="12" t="s">
        <v>0</v>
      </c>
      <c r="B28" s="12" t="s">
        <v>1</v>
      </c>
      <c r="C28" s="12" t="s">
        <v>61</v>
      </c>
      <c r="D28" s="12" t="s">
        <v>61</v>
      </c>
      <c r="E28" s="23" t="s">
        <v>9</v>
      </c>
      <c r="F28" s="23" t="s">
        <v>429</v>
      </c>
      <c r="G28" s="28" t="s">
        <v>430</v>
      </c>
      <c r="H28" s="28" t="s">
        <v>138</v>
      </c>
      <c r="I28" s="28" t="s">
        <v>431</v>
      </c>
      <c r="J28" s="33" t="s">
        <v>432</v>
      </c>
      <c r="K28" s="33" t="s">
        <v>448</v>
      </c>
      <c r="L28" s="28" t="s">
        <v>170</v>
      </c>
      <c r="M28" s="33" t="s">
        <v>0</v>
      </c>
      <c r="N28" s="33" t="s">
        <v>439</v>
      </c>
      <c r="O28" s="28" t="s">
        <v>3</v>
      </c>
      <c r="P28" s="33" t="s">
        <v>442</v>
      </c>
      <c r="Q28" s="33" t="s">
        <v>90</v>
      </c>
      <c r="R28" s="33" t="s">
        <v>449</v>
      </c>
      <c r="S28" s="12" t="s">
        <v>1</v>
      </c>
      <c r="T28" s="12" t="s">
        <v>2</v>
      </c>
      <c r="U28" s="23" t="s">
        <v>443</v>
      </c>
      <c r="V28" s="23" t="s">
        <v>443</v>
      </c>
      <c r="W28" s="23" t="s">
        <v>443</v>
      </c>
      <c r="X28" s="23" t="s">
        <v>3</v>
      </c>
      <c r="Y28" s="23" t="s">
        <v>101</v>
      </c>
      <c r="Z28" s="23" t="s">
        <v>102</v>
      </c>
      <c r="AA28" s="23" t="s">
        <v>438</v>
      </c>
      <c r="AB28" s="23" t="s">
        <v>439</v>
      </c>
    </row>
    <row r="29" spans="1:28" s="13" customFormat="1">
      <c r="A29" s="12"/>
      <c r="B29" s="12"/>
      <c r="C29" s="12"/>
      <c r="D29" s="12"/>
      <c r="E29" s="23"/>
      <c r="F29" s="23"/>
      <c r="G29" s="12"/>
      <c r="H29" s="12"/>
      <c r="I29" s="12"/>
      <c r="J29" s="23"/>
      <c r="K29" s="23"/>
      <c r="L29" s="12"/>
      <c r="M29" s="23"/>
      <c r="N29" s="23"/>
      <c r="O29" s="12"/>
      <c r="P29" s="23"/>
      <c r="Q29" s="23"/>
      <c r="R29" s="23"/>
      <c r="S29" s="12"/>
      <c r="T29" s="12"/>
      <c r="U29" s="23"/>
      <c r="V29" s="23"/>
      <c r="W29" s="23"/>
      <c r="X29" s="23"/>
      <c r="Y29" s="23"/>
      <c r="Z29" s="23"/>
      <c r="AA29" s="23"/>
      <c r="AB29" s="23"/>
    </row>
    <row r="30" spans="1:28" s="13" customFormat="1">
      <c r="A30" s="12"/>
      <c r="B30" s="12"/>
      <c r="C30" s="12"/>
      <c r="D30" s="12"/>
      <c r="E30" s="23"/>
      <c r="F30" s="23"/>
      <c r="G30" s="12"/>
      <c r="H30" s="12"/>
      <c r="I30" s="12"/>
      <c r="J30" s="23"/>
      <c r="K30" s="23"/>
      <c r="L30" s="12"/>
      <c r="M30" s="23"/>
      <c r="N30" s="23"/>
      <c r="O30" s="12"/>
      <c r="P30" s="23"/>
      <c r="Q30" s="23"/>
      <c r="R30" s="23"/>
      <c r="S30" s="12"/>
      <c r="T30" s="12"/>
      <c r="U30" s="23"/>
      <c r="V30" s="23"/>
      <c r="W30" s="23"/>
      <c r="X30" s="23"/>
      <c r="Y30" s="23"/>
      <c r="Z30" s="23"/>
      <c r="AA30" s="23"/>
      <c r="AB30" s="23"/>
    </row>
    <row r="31" spans="1:28">
      <c r="E31" s="1"/>
      <c r="G31" s="1"/>
      <c r="J31" s="1"/>
      <c r="N31" s="1"/>
      <c r="O31" s="2"/>
      <c r="P31" s="2"/>
      <c r="Q31" s="2"/>
      <c r="W31" s="2"/>
      <c r="X31" s="1"/>
      <c r="AB31" s="2"/>
    </row>
    <row r="32" spans="1:28" ht="11.25" customHeight="1">
      <c r="G32" s="81" t="s">
        <v>413</v>
      </c>
      <c r="H32" s="82"/>
      <c r="I32" s="82"/>
      <c r="J32" s="82"/>
      <c r="K32" s="82"/>
      <c r="L32" s="82"/>
      <c r="M32" s="82"/>
      <c r="N32" s="82"/>
      <c r="O32" s="82"/>
      <c r="P32" s="82"/>
      <c r="Q32" s="83"/>
      <c r="R32" s="99" t="s">
        <v>505</v>
      </c>
      <c r="S32" s="81" t="s">
        <v>300</v>
      </c>
      <c r="T32" s="82"/>
      <c r="U32" s="82"/>
      <c r="V32" s="82"/>
      <c r="W32" s="82"/>
      <c r="X32" s="82"/>
      <c r="Y32" s="82"/>
      <c r="Z32" s="82"/>
      <c r="AA32" s="83"/>
      <c r="AB32" s="40"/>
    </row>
    <row r="33" spans="1:28" ht="11.25" customHeight="1">
      <c r="G33" s="84"/>
      <c r="H33" s="85"/>
      <c r="I33" s="85"/>
      <c r="J33" s="85"/>
      <c r="K33" s="85"/>
      <c r="L33" s="85"/>
      <c r="M33" s="85"/>
      <c r="N33" s="85"/>
      <c r="O33" s="85"/>
      <c r="P33" s="85"/>
      <c r="Q33" s="86"/>
      <c r="R33" s="100"/>
      <c r="S33" s="84"/>
      <c r="T33" s="85"/>
      <c r="U33" s="85"/>
      <c r="V33" s="85"/>
      <c r="W33" s="85"/>
      <c r="X33" s="85"/>
      <c r="Y33" s="85"/>
      <c r="Z33" s="85"/>
      <c r="AA33" s="86"/>
      <c r="AB33" s="41"/>
    </row>
    <row r="34" spans="1:28" ht="18" customHeight="1">
      <c r="G34" s="87"/>
      <c r="H34" s="88"/>
      <c r="I34" s="88"/>
      <c r="J34" s="88"/>
      <c r="K34" s="88"/>
      <c r="L34" s="88"/>
      <c r="M34" s="88"/>
      <c r="N34" s="88"/>
      <c r="O34" s="88"/>
      <c r="P34" s="88"/>
      <c r="Q34" s="89"/>
      <c r="R34" s="101"/>
      <c r="S34" s="87"/>
      <c r="T34" s="88"/>
      <c r="U34" s="88"/>
      <c r="V34" s="88"/>
      <c r="W34" s="88"/>
      <c r="X34" s="88"/>
      <c r="Y34" s="88"/>
      <c r="Z34" s="88"/>
      <c r="AA34" s="89"/>
      <c r="AB34" s="42"/>
    </row>
    <row r="35" spans="1:28" ht="11.25" customHeight="1">
      <c r="A35" s="61" t="s">
        <v>311</v>
      </c>
      <c r="B35" s="61" t="s">
        <v>142</v>
      </c>
      <c r="C35" s="61" t="s">
        <v>117</v>
      </c>
      <c r="D35" s="61" t="s">
        <v>117</v>
      </c>
      <c r="E35" s="61" t="s">
        <v>141</v>
      </c>
      <c r="F35" s="61" t="s">
        <v>131</v>
      </c>
      <c r="G35" s="61" t="s">
        <v>414</v>
      </c>
      <c r="H35" s="61" t="s">
        <v>415</v>
      </c>
      <c r="I35" s="61" t="s">
        <v>416</v>
      </c>
      <c r="J35" s="50" t="s">
        <v>419</v>
      </c>
      <c r="K35" s="50" t="s">
        <v>420</v>
      </c>
      <c r="L35" s="50" t="s">
        <v>421</v>
      </c>
      <c r="M35" s="91" t="s">
        <v>148</v>
      </c>
      <c r="N35" s="61" t="s">
        <v>418</v>
      </c>
      <c r="O35" s="61" t="s">
        <v>417</v>
      </c>
      <c r="P35" s="61" t="s">
        <v>422</v>
      </c>
      <c r="Q35" s="92" t="s">
        <v>145</v>
      </c>
      <c r="R35" s="75" t="s">
        <v>506</v>
      </c>
      <c r="S35" s="57" t="s">
        <v>118</v>
      </c>
      <c r="T35" s="61" t="s">
        <v>423</v>
      </c>
      <c r="U35" s="61" t="s">
        <v>149</v>
      </c>
      <c r="V35" s="61" t="s">
        <v>150</v>
      </c>
      <c r="W35" s="61" t="s">
        <v>151</v>
      </c>
      <c r="X35" s="61" t="s">
        <v>146</v>
      </c>
      <c r="Y35" s="78" t="s">
        <v>424</v>
      </c>
      <c r="Z35" s="78" t="s">
        <v>425</v>
      </c>
      <c r="AA35" s="61" t="s">
        <v>426</v>
      </c>
      <c r="AB35" s="61" t="s">
        <v>427</v>
      </c>
    </row>
    <row r="36" spans="1:28">
      <c r="A36" s="62"/>
      <c r="B36" s="62"/>
      <c r="C36" s="62"/>
      <c r="D36" s="62"/>
      <c r="E36" s="62"/>
      <c r="F36" s="62"/>
      <c r="G36" s="62"/>
      <c r="H36" s="62"/>
      <c r="I36" s="62"/>
      <c r="J36" s="50"/>
      <c r="K36" s="50"/>
      <c r="L36" s="50"/>
      <c r="M36" s="91"/>
      <c r="N36" s="62"/>
      <c r="O36" s="62"/>
      <c r="P36" s="62"/>
      <c r="Q36" s="93"/>
      <c r="R36" s="76"/>
      <c r="S36" s="102"/>
      <c r="T36" s="79"/>
      <c r="U36" s="79"/>
      <c r="V36" s="79"/>
      <c r="W36" s="79"/>
      <c r="X36" s="79"/>
      <c r="Y36" s="79"/>
      <c r="Z36" s="79"/>
      <c r="AA36" s="79"/>
      <c r="AB36" s="62"/>
    </row>
    <row r="37" spans="1:28">
      <c r="A37" s="62"/>
      <c r="B37" s="62"/>
      <c r="C37" s="62"/>
      <c r="D37" s="62"/>
      <c r="E37" s="62"/>
      <c r="F37" s="62"/>
      <c r="G37" s="62"/>
      <c r="H37" s="62"/>
      <c r="I37" s="62"/>
      <c r="J37" s="50"/>
      <c r="K37" s="50"/>
      <c r="L37" s="50"/>
      <c r="M37" s="91"/>
      <c r="N37" s="62"/>
      <c r="O37" s="62"/>
      <c r="P37" s="62"/>
      <c r="Q37" s="93"/>
      <c r="R37" s="76"/>
      <c r="S37" s="102"/>
      <c r="T37" s="79"/>
      <c r="U37" s="79"/>
      <c r="V37" s="79"/>
      <c r="W37" s="79"/>
      <c r="X37" s="79"/>
      <c r="Y37" s="79"/>
      <c r="Z37" s="79"/>
      <c r="AA37" s="79"/>
      <c r="AB37" s="62"/>
    </row>
    <row r="38" spans="1:28">
      <c r="A38" s="63"/>
      <c r="B38" s="63"/>
      <c r="C38" s="63"/>
      <c r="D38" s="63"/>
      <c r="E38" s="63"/>
      <c r="F38" s="63"/>
      <c r="G38" s="63"/>
      <c r="H38" s="63"/>
      <c r="I38" s="63"/>
      <c r="J38" s="50"/>
      <c r="K38" s="50"/>
      <c r="L38" s="50"/>
      <c r="M38" s="91"/>
      <c r="N38" s="63"/>
      <c r="O38" s="63"/>
      <c r="P38" s="63"/>
      <c r="Q38" s="94"/>
      <c r="R38" s="76"/>
      <c r="S38" s="103"/>
      <c r="T38" s="80"/>
      <c r="U38" s="80"/>
      <c r="V38" s="80"/>
      <c r="W38" s="80"/>
      <c r="X38" s="80"/>
      <c r="Y38" s="79"/>
      <c r="Z38" s="79"/>
      <c r="AA38" s="79"/>
      <c r="AB38" s="63"/>
    </row>
    <row r="39" spans="1:28">
      <c r="E39" s="1"/>
      <c r="F39" s="1"/>
      <c r="J39" s="1"/>
      <c r="M39" s="91"/>
      <c r="N39" s="1"/>
      <c r="O39" s="2"/>
      <c r="P39" s="2"/>
      <c r="Q39" s="2"/>
      <c r="R39" s="76"/>
      <c r="W39" s="2"/>
      <c r="X39" s="1"/>
      <c r="Y39" s="79"/>
      <c r="Z39" s="79"/>
      <c r="AA39" s="79"/>
      <c r="AB39" s="2"/>
    </row>
    <row r="40" spans="1:28">
      <c r="E40" s="1"/>
      <c r="F40" s="1"/>
      <c r="J40" s="1"/>
      <c r="M40" s="91"/>
      <c r="N40" s="1"/>
      <c r="O40" s="17" t="s">
        <v>113</v>
      </c>
      <c r="P40" s="2"/>
      <c r="R40" s="76"/>
      <c r="S40" s="29" t="s">
        <v>113</v>
      </c>
      <c r="W40" s="2"/>
      <c r="X40" s="17" t="s">
        <v>113</v>
      </c>
      <c r="Y40" s="80"/>
      <c r="Z40" s="80"/>
      <c r="AA40" s="80"/>
      <c r="AB40" s="17" t="s">
        <v>152</v>
      </c>
    </row>
    <row r="41" spans="1:28" ht="202.5">
      <c r="E41" s="1"/>
      <c r="F41" s="1"/>
      <c r="J41" s="1"/>
      <c r="M41" s="91"/>
      <c r="N41" s="1"/>
      <c r="O41" s="24" t="s">
        <v>144</v>
      </c>
      <c r="P41" s="2"/>
      <c r="R41" s="76"/>
      <c r="S41" s="104" t="s">
        <v>119</v>
      </c>
      <c r="W41" s="2"/>
      <c r="X41" s="20" t="s">
        <v>147</v>
      </c>
      <c r="AB41" s="24" t="s">
        <v>428</v>
      </c>
    </row>
    <row r="42" spans="1:28">
      <c r="E42" s="1"/>
      <c r="N42" s="1"/>
      <c r="O42" s="2"/>
      <c r="R42" s="76"/>
      <c r="U42" s="2"/>
      <c r="X42" s="1"/>
    </row>
    <row r="43" spans="1:28">
      <c r="E43" s="1"/>
      <c r="N43" s="1"/>
      <c r="O43" s="2"/>
      <c r="R43" s="76"/>
    </row>
    <row r="44" spans="1:28">
      <c r="Q44" s="2"/>
      <c r="R44" s="76"/>
      <c r="T44" s="1"/>
      <c r="X44" s="1"/>
    </row>
    <row r="45" spans="1:28">
      <c r="Q45" s="2"/>
      <c r="R45" s="77"/>
      <c r="T45" s="1"/>
      <c r="X45" s="1"/>
    </row>
    <row r="46" spans="1:28">
      <c r="Q46" s="2"/>
      <c r="T46" s="1"/>
      <c r="X46" s="1"/>
    </row>
    <row r="47" spans="1:28">
      <c r="Q47" s="2"/>
      <c r="R47" s="105" t="s">
        <v>507</v>
      </c>
      <c r="T47" s="1"/>
      <c r="X47" s="1"/>
    </row>
    <row r="48" spans="1:28">
      <c r="Q48" s="2"/>
      <c r="R48" s="105"/>
      <c r="T48" s="1"/>
      <c r="X48" s="1"/>
    </row>
    <row r="49" spans="17:24">
      <c r="Q49" s="2"/>
      <c r="T49" s="1"/>
      <c r="X49" s="1"/>
    </row>
    <row r="50" spans="17:24">
      <c r="Q50" s="2"/>
      <c r="T50" s="1"/>
      <c r="X50" s="1"/>
    </row>
    <row r="51" spans="17:24">
      <c r="Q51" s="2"/>
      <c r="T51" s="1"/>
      <c r="X51" s="1"/>
    </row>
    <row r="52" spans="17:24">
      <c r="Q52" s="2"/>
      <c r="T52" s="1"/>
      <c r="X52" s="1"/>
    </row>
    <row r="53" spans="17:24">
      <c r="Q53" s="2"/>
      <c r="T53" s="1"/>
      <c r="X53" s="1"/>
    </row>
    <row r="54" spans="17:24">
      <c r="Q54" s="2"/>
      <c r="T54" s="1"/>
      <c r="X54" s="1"/>
    </row>
    <row r="55" spans="17:24">
      <c r="Q55" s="2"/>
      <c r="T55" s="1"/>
      <c r="X55" s="1"/>
    </row>
    <row r="56" spans="17:24">
      <c r="Q56" s="2"/>
      <c r="T56" s="1"/>
      <c r="X56" s="1"/>
    </row>
    <row r="57" spans="17:24">
      <c r="Q57" s="2"/>
      <c r="T57" s="1"/>
      <c r="X57" s="1"/>
    </row>
    <row r="58" spans="17:24">
      <c r="Q58" s="2"/>
      <c r="T58" s="1"/>
      <c r="X58" s="1"/>
    </row>
    <row r="59" spans="17:24">
      <c r="Q59" s="2"/>
      <c r="T59" s="1"/>
      <c r="X59" s="1"/>
    </row>
    <row r="60" spans="17:24">
      <c r="Q60" s="2"/>
      <c r="T60" s="1"/>
      <c r="X60" s="1"/>
    </row>
    <row r="61" spans="17:24">
      <c r="Q61" s="2"/>
      <c r="T61" s="1"/>
      <c r="X61" s="1"/>
    </row>
    <row r="62" spans="17:24">
      <c r="Q62" s="2"/>
      <c r="T62" s="1"/>
      <c r="X62" s="1"/>
    </row>
    <row r="63" spans="17:24">
      <c r="Q63" s="2"/>
      <c r="T63" s="1"/>
      <c r="X63" s="1"/>
    </row>
    <row r="64" spans="17:24">
      <c r="Q64" s="2"/>
      <c r="T64" s="1"/>
      <c r="X64" s="1"/>
    </row>
    <row r="65" spans="17:24">
      <c r="Q65" s="2"/>
      <c r="T65" s="1"/>
      <c r="X65" s="1"/>
    </row>
    <row r="66" spans="17:24">
      <c r="Q66" s="2"/>
      <c r="T66" s="1"/>
      <c r="X66" s="1"/>
    </row>
    <row r="67" spans="17:24">
      <c r="Q67" s="2"/>
      <c r="T67" s="1"/>
      <c r="X67" s="1"/>
    </row>
    <row r="68" spans="17:24">
      <c r="Q68" s="2"/>
      <c r="T68" s="1"/>
      <c r="X68" s="1"/>
    </row>
    <row r="69" spans="17:24">
      <c r="Q69" s="2"/>
      <c r="T69" s="1"/>
      <c r="X69" s="1"/>
    </row>
    <row r="70" spans="17:24">
      <c r="Q70" s="2"/>
      <c r="T70" s="1"/>
      <c r="X70" s="1"/>
    </row>
    <row r="71" spans="17:24">
      <c r="Q71" s="2"/>
      <c r="T71" s="1"/>
      <c r="X71" s="1"/>
    </row>
    <row r="72" spans="17:24">
      <c r="Q72" s="2"/>
      <c r="T72" s="1"/>
      <c r="X72" s="1"/>
    </row>
    <row r="73" spans="17:24">
      <c r="Q73" s="2"/>
      <c r="T73" s="1"/>
      <c r="X73" s="1"/>
    </row>
    <row r="74" spans="17:24">
      <c r="Q74" s="2"/>
      <c r="T74" s="1"/>
      <c r="X74" s="1"/>
    </row>
    <row r="75" spans="17:24">
      <c r="Q75" s="2"/>
      <c r="T75" s="1"/>
      <c r="X75" s="1"/>
    </row>
    <row r="76" spans="17:24">
      <c r="Q76" s="2"/>
      <c r="T76" s="1"/>
      <c r="X76" s="1"/>
    </row>
    <row r="77" spans="17:24">
      <c r="Q77" s="2"/>
      <c r="T77" s="1"/>
      <c r="X77" s="1"/>
    </row>
  </sheetData>
  <mergeCells count="35">
    <mergeCell ref="R47:R48"/>
    <mergeCell ref="S32:AA34"/>
    <mergeCell ref="D35:D38"/>
    <mergeCell ref="A4:F4"/>
    <mergeCell ref="W35:W38"/>
    <mergeCell ref="F35:F38"/>
    <mergeCell ref="I35:I38"/>
    <mergeCell ref="M35:M41"/>
    <mergeCell ref="Q35:Q38"/>
    <mergeCell ref="X35:X38"/>
    <mergeCell ref="J35:J38"/>
    <mergeCell ref="L35:L38"/>
    <mergeCell ref="T35:T38"/>
    <mergeCell ref="S35:S38"/>
    <mergeCell ref="O35:O38"/>
    <mergeCell ref="N35:N38"/>
    <mergeCell ref="P35:P38"/>
    <mergeCell ref="G35:G38"/>
    <mergeCell ref="A2:B2"/>
    <mergeCell ref="A3:B3"/>
    <mergeCell ref="A35:A38"/>
    <mergeCell ref="B35:B38"/>
    <mergeCell ref="C35:C38"/>
    <mergeCell ref="E35:E38"/>
    <mergeCell ref="H35:H38"/>
    <mergeCell ref="K35:K38"/>
    <mergeCell ref="G32:Q34"/>
    <mergeCell ref="R32:R34"/>
    <mergeCell ref="AB35:AB38"/>
    <mergeCell ref="U35:U38"/>
    <mergeCell ref="V35:V38"/>
    <mergeCell ref="Y35:Y40"/>
    <mergeCell ref="Z35:Z40"/>
    <mergeCell ref="AA35:AA40"/>
    <mergeCell ref="R35:R4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H28"/>
  <sheetViews>
    <sheetView topLeftCell="C7" workbookViewId="0">
      <selection activeCell="E28" sqref="E28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30.140625" style="2" customWidth="1"/>
    <col min="7" max="7" width="25.28515625" style="2" customWidth="1"/>
    <col min="8" max="8" width="39.7109375" style="2" customWidth="1"/>
    <col min="9" max="16384" width="9.140625" style="1"/>
  </cols>
  <sheetData>
    <row r="2" spans="1:8" ht="21">
      <c r="A2" s="51" t="s">
        <v>13</v>
      </c>
      <c r="B2" s="51"/>
      <c r="C2" s="3" t="s">
        <v>105</v>
      </c>
    </row>
    <row r="3" spans="1:8" ht="21">
      <c r="A3" s="51" t="s">
        <v>14</v>
      </c>
      <c r="B3" s="51"/>
      <c r="C3" s="3" t="s">
        <v>161</v>
      </c>
    </row>
    <row r="6" spans="1:8" s="13" customFormat="1">
      <c r="A6" s="15" t="s">
        <v>39</v>
      </c>
      <c r="B6" s="14" t="s">
        <v>36</v>
      </c>
      <c r="C6" s="14" t="s">
        <v>22</v>
      </c>
      <c r="D6" s="14" t="s">
        <v>388</v>
      </c>
      <c r="E6" s="14" t="s">
        <v>60</v>
      </c>
      <c r="F6" s="14" t="s">
        <v>106</v>
      </c>
      <c r="G6" s="14" t="s">
        <v>50</v>
      </c>
      <c r="H6" s="14" t="s">
        <v>23</v>
      </c>
    </row>
    <row r="7" spans="1:8">
      <c r="A7" s="2" t="s">
        <v>61</v>
      </c>
      <c r="B7" s="28" t="s">
        <v>338</v>
      </c>
      <c r="C7" s="28" t="s">
        <v>489</v>
      </c>
      <c r="D7" s="28" t="s">
        <v>0</v>
      </c>
      <c r="E7" s="28" t="s">
        <v>490</v>
      </c>
      <c r="F7" s="28" t="s">
        <v>341</v>
      </c>
      <c r="G7" s="28" t="s">
        <v>3</v>
      </c>
      <c r="H7" s="2" t="s">
        <v>343</v>
      </c>
    </row>
    <row r="8" spans="1:8">
      <c r="A8" s="2" t="s">
        <v>61</v>
      </c>
      <c r="B8" s="2" t="s">
        <v>347</v>
      </c>
      <c r="C8" s="2" t="s">
        <v>491</v>
      </c>
      <c r="D8" s="2" t="s">
        <v>0</v>
      </c>
      <c r="E8" s="2" t="s">
        <v>490</v>
      </c>
      <c r="F8" s="2" t="s">
        <v>341</v>
      </c>
      <c r="G8" s="2" t="s">
        <v>3</v>
      </c>
      <c r="H8" s="2" t="s">
        <v>492</v>
      </c>
    </row>
    <row r="9" spans="1:8">
      <c r="A9" s="2" t="s">
        <v>61</v>
      </c>
      <c r="B9" s="2" t="s">
        <v>353</v>
      </c>
      <c r="C9" s="2" t="s">
        <v>489</v>
      </c>
      <c r="D9" s="2" t="s">
        <v>0</v>
      </c>
      <c r="E9" s="2" t="s">
        <v>490</v>
      </c>
      <c r="F9" s="2" t="s">
        <v>356</v>
      </c>
      <c r="G9" s="2" t="s">
        <v>3</v>
      </c>
      <c r="H9" s="2" t="s">
        <v>343</v>
      </c>
    </row>
    <row r="10" spans="1:8">
      <c r="A10" s="2" t="s">
        <v>61</v>
      </c>
      <c r="B10" s="2" t="s">
        <v>359</v>
      </c>
      <c r="C10" s="2" t="s">
        <v>200</v>
      </c>
      <c r="D10" s="2" t="s">
        <v>0</v>
      </c>
      <c r="E10" s="2" t="s">
        <v>490</v>
      </c>
      <c r="F10" s="2" t="s">
        <v>356</v>
      </c>
      <c r="G10" s="2" t="s">
        <v>3</v>
      </c>
      <c r="H10" s="2" t="s">
        <v>361</v>
      </c>
    </row>
    <row r="11" spans="1:8">
      <c r="A11" s="2" t="s">
        <v>61</v>
      </c>
      <c r="B11" s="2" t="s">
        <v>365</v>
      </c>
      <c r="C11" s="2" t="s">
        <v>489</v>
      </c>
      <c r="D11" s="2" t="s">
        <v>0</v>
      </c>
      <c r="E11" s="2" t="s">
        <v>490</v>
      </c>
      <c r="F11" s="2" t="s">
        <v>368</v>
      </c>
      <c r="G11" s="2" t="s">
        <v>3</v>
      </c>
      <c r="H11" s="2" t="s">
        <v>343</v>
      </c>
    </row>
    <row r="12" spans="1:8">
      <c r="A12" s="2" t="s">
        <v>61</v>
      </c>
      <c r="B12" s="2" t="s">
        <v>373</v>
      </c>
      <c r="C12" s="2" t="s">
        <v>370</v>
      </c>
      <c r="D12" s="2" t="s">
        <v>0</v>
      </c>
      <c r="E12" s="2" t="s">
        <v>490</v>
      </c>
      <c r="F12" s="2" t="s">
        <v>377</v>
      </c>
      <c r="G12" s="2" t="s">
        <v>3</v>
      </c>
      <c r="H12" s="2" t="s">
        <v>361</v>
      </c>
    </row>
    <row r="13" spans="1:8">
      <c r="A13" s="2" t="s">
        <v>61</v>
      </c>
      <c r="B13" s="2" t="s">
        <v>493</v>
      </c>
      <c r="C13" s="2" t="s">
        <v>494</v>
      </c>
      <c r="D13" s="2" t="s">
        <v>0</v>
      </c>
      <c r="E13" s="2" t="s">
        <v>490</v>
      </c>
      <c r="F13" s="2" t="s">
        <v>495</v>
      </c>
      <c r="G13" s="2" t="s">
        <v>1</v>
      </c>
      <c r="H13" s="2" t="s">
        <v>383</v>
      </c>
    </row>
    <row r="14" spans="1:8">
      <c r="A14" s="2" t="s">
        <v>61</v>
      </c>
      <c r="B14" s="2" t="s">
        <v>382</v>
      </c>
      <c r="C14" s="2" t="s">
        <v>496</v>
      </c>
      <c r="D14" s="2" t="s">
        <v>0</v>
      </c>
      <c r="E14" s="2" t="s">
        <v>490</v>
      </c>
      <c r="F14" s="2" t="s">
        <v>356</v>
      </c>
      <c r="G14" s="2" t="s">
        <v>3</v>
      </c>
      <c r="H14" s="2" t="s">
        <v>383</v>
      </c>
    </row>
    <row r="15" spans="1:8">
      <c r="A15" s="2" t="s">
        <v>61</v>
      </c>
      <c r="B15" s="2" t="s">
        <v>497</v>
      </c>
      <c r="C15" s="2" t="s">
        <v>498</v>
      </c>
      <c r="D15" s="2" t="s">
        <v>0</v>
      </c>
      <c r="E15" s="2" t="s">
        <v>490</v>
      </c>
      <c r="F15" s="2" t="s">
        <v>368</v>
      </c>
      <c r="G15" s="2" t="s">
        <v>1</v>
      </c>
      <c r="H15" s="2" t="s">
        <v>383</v>
      </c>
    </row>
    <row r="16" spans="1:8">
      <c r="A16" s="2" t="s">
        <v>61</v>
      </c>
      <c r="B16" s="2" t="s">
        <v>499</v>
      </c>
      <c r="C16" s="2" t="s">
        <v>500</v>
      </c>
      <c r="D16" s="2" t="s">
        <v>0</v>
      </c>
      <c r="E16" s="2" t="s">
        <v>490</v>
      </c>
      <c r="F16" s="2" t="s">
        <v>501</v>
      </c>
      <c r="G16" s="2" t="s">
        <v>1</v>
      </c>
      <c r="H16" s="2" t="s">
        <v>383</v>
      </c>
    </row>
    <row r="19" spans="1:8">
      <c r="B19" s="55" t="s">
        <v>502</v>
      </c>
      <c r="C19" s="55"/>
      <c r="D19" s="55"/>
      <c r="E19" s="55"/>
      <c r="F19" s="55" t="s">
        <v>160</v>
      </c>
      <c r="G19" s="55"/>
      <c r="H19" s="55" t="s">
        <v>503</v>
      </c>
    </row>
    <row r="20" spans="1:8">
      <c r="B20" s="55"/>
      <c r="C20" s="55"/>
      <c r="D20" s="55"/>
      <c r="E20" s="55"/>
      <c r="F20" s="55"/>
      <c r="G20" s="55"/>
      <c r="H20" s="95"/>
    </row>
    <row r="21" spans="1:8">
      <c r="B21" s="55"/>
      <c r="C21" s="55"/>
      <c r="D21" s="55"/>
      <c r="E21" s="55"/>
      <c r="F21" s="55"/>
      <c r="G21" s="55"/>
      <c r="H21" s="95"/>
    </row>
    <row r="22" spans="1:8" ht="11.25" customHeight="1">
      <c r="A22" s="92" t="s">
        <v>117</v>
      </c>
      <c r="B22" s="61" t="s">
        <v>156</v>
      </c>
      <c r="C22" s="61" t="s">
        <v>154</v>
      </c>
      <c r="D22" s="61" t="s">
        <v>155</v>
      </c>
      <c r="E22" s="61" t="s">
        <v>157</v>
      </c>
      <c r="F22" s="61" t="s">
        <v>158</v>
      </c>
      <c r="G22" s="61" t="s">
        <v>159</v>
      </c>
      <c r="H22" s="96" t="s">
        <v>162</v>
      </c>
    </row>
    <row r="23" spans="1:8">
      <c r="A23" s="93"/>
      <c r="B23" s="62"/>
      <c r="C23" s="62"/>
      <c r="D23" s="62"/>
      <c r="E23" s="62"/>
      <c r="F23" s="62"/>
      <c r="G23" s="62"/>
      <c r="H23" s="97"/>
    </row>
    <row r="24" spans="1:8">
      <c r="A24" s="94"/>
      <c r="B24" s="62"/>
      <c r="C24" s="62"/>
      <c r="D24" s="62"/>
      <c r="E24" s="62"/>
      <c r="F24" s="62"/>
      <c r="G24" s="62"/>
      <c r="H24" s="97"/>
    </row>
    <row r="25" spans="1:8">
      <c r="B25" s="62"/>
      <c r="C25" s="63"/>
      <c r="D25" s="63"/>
      <c r="E25" s="63"/>
      <c r="F25" s="63"/>
      <c r="G25" s="63"/>
      <c r="H25" s="98"/>
    </row>
    <row r="26" spans="1:8">
      <c r="B26" s="63"/>
    </row>
    <row r="27" spans="1:8">
      <c r="G27" s="17" t="s">
        <v>113</v>
      </c>
    </row>
    <row r="28" spans="1:8" ht="101.25">
      <c r="F28" s="16"/>
      <c r="G28" s="18" t="s">
        <v>126</v>
      </c>
      <c r="H28" s="26" t="s">
        <v>163</v>
      </c>
    </row>
  </sheetData>
  <mergeCells count="13">
    <mergeCell ref="A2:B2"/>
    <mergeCell ref="A3:B3"/>
    <mergeCell ref="A22:A24"/>
    <mergeCell ref="B22:B26"/>
    <mergeCell ref="H19:H21"/>
    <mergeCell ref="G22:G25"/>
    <mergeCell ref="B19:E21"/>
    <mergeCell ref="F19:G21"/>
    <mergeCell ref="C22:C25"/>
    <mergeCell ref="H22:H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2:K33"/>
  <sheetViews>
    <sheetView workbookViewId="0">
      <selection activeCell="E9" sqref="E2:E9"/>
    </sheetView>
  </sheetViews>
  <sheetFormatPr defaultRowHeight="15"/>
  <cols>
    <col min="3" max="3" width="21.85546875" bestFit="1" customWidth="1"/>
  </cols>
  <sheetData>
    <row r="2" spans="3:11">
      <c r="C2" s="14" t="s">
        <v>39</v>
      </c>
      <c r="E2" t="str">
        <f>CONCATENATE(C2,", ")</f>
        <v xml:space="preserve">CD_MODULO, </v>
      </c>
      <c r="I2" s="28" t="s">
        <v>260</v>
      </c>
      <c r="K2" t="str">
        <f>CONCATENATE("'",I2,"',")</f>
        <v>'DEV1',</v>
      </c>
    </row>
    <row r="3" spans="3:11">
      <c r="C3" s="14" t="s">
        <v>36</v>
      </c>
      <c r="E3" t="str">
        <f t="shared" ref="E3:E32" si="0">CONCATENATE(C3,", ")</f>
        <v xml:space="preserve">CD_CHAVE_PRIMARIA, </v>
      </c>
      <c r="I3" s="28" t="s">
        <v>294</v>
      </c>
      <c r="K3" t="str">
        <f t="shared" ref="K3:K11" si="1">CONCATENATE("'",I3,"',")</f>
        <v>'FAT193',</v>
      </c>
    </row>
    <row r="4" spans="3:11">
      <c r="C4" s="14" t="s">
        <v>22</v>
      </c>
      <c r="E4" t="str">
        <f t="shared" si="0"/>
        <v xml:space="preserve">NR_REMESSA, </v>
      </c>
      <c r="I4" s="2" t="s">
        <v>296</v>
      </c>
      <c r="K4" t="str">
        <f t="shared" si="1"/>
        <v>'FAT194',</v>
      </c>
    </row>
    <row r="5" spans="3:11">
      <c r="C5" s="14" t="s">
        <v>70</v>
      </c>
      <c r="E5" t="str">
        <f t="shared" si="0"/>
        <v xml:space="preserve">NR_PROGRAMACAO, </v>
      </c>
      <c r="I5" s="2" t="s">
        <v>263</v>
      </c>
      <c r="K5" t="str">
        <f t="shared" si="1"/>
        <v>'DEV105',</v>
      </c>
    </row>
    <row r="6" spans="3:11">
      <c r="C6" s="14" t="s">
        <v>60</v>
      </c>
      <c r="E6" t="str">
        <f t="shared" si="0"/>
        <v xml:space="preserve">CD_METODO_RECEBIMENTO, </v>
      </c>
      <c r="I6" s="2" t="s">
        <v>265</v>
      </c>
      <c r="K6" t="str">
        <f t="shared" si="1"/>
        <v>'DEV107',</v>
      </c>
    </row>
    <row r="7" spans="3:11">
      <c r="C7" s="14" t="s">
        <v>23</v>
      </c>
      <c r="E7" t="str">
        <f t="shared" si="0"/>
        <v xml:space="preserve">DT_REMESSA, </v>
      </c>
      <c r="I7" s="12" t="s">
        <v>266</v>
      </c>
      <c r="K7" t="str">
        <f t="shared" si="1"/>
        <v>'DEV108',</v>
      </c>
    </row>
    <row r="8" spans="3:11">
      <c r="C8" s="14" t="s">
        <v>106</v>
      </c>
      <c r="E8" t="str">
        <f t="shared" si="0"/>
        <v xml:space="preserve">DT_PREVISTA_RECEBIMENTO, </v>
      </c>
      <c r="I8" s="2" t="s">
        <v>267</v>
      </c>
      <c r="K8" t="str">
        <f t="shared" si="1"/>
        <v>'DEV109',</v>
      </c>
    </row>
    <row r="9" spans="3:11">
      <c r="C9" s="14" t="s">
        <v>50</v>
      </c>
      <c r="E9" t="str">
        <f t="shared" si="0"/>
        <v xml:space="preserve">CD_SITUACAO_TITULO, </v>
      </c>
      <c r="I9" s="2" t="s">
        <v>268</v>
      </c>
      <c r="K9" t="str">
        <f t="shared" si="1"/>
        <v>'DEV11',</v>
      </c>
    </row>
    <row r="10" spans="3:11">
      <c r="C10" s="14" t="s">
        <v>186</v>
      </c>
      <c r="E10" t="str">
        <f t="shared" si="0"/>
        <v xml:space="preserve">NR_DOC_MOVIMENTO, </v>
      </c>
      <c r="I10" s="2" t="s">
        <v>270</v>
      </c>
      <c r="K10" t="str">
        <f t="shared" si="1"/>
        <v>'DEV115',</v>
      </c>
    </row>
    <row r="11" spans="3:11">
      <c r="C11" s="14" t="s">
        <v>18</v>
      </c>
      <c r="E11" t="str">
        <f t="shared" si="0"/>
        <v xml:space="preserve">NR_AGENCIA, </v>
      </c>
      <c r="I11" s="2" t="s">
        <v>271</v>
      </c>
      <c r="K11" t="str">
        <f t="shared" si="1"/>
        <v>'DEV116',</v>
      </c>
    </row>
    <row r="12" spans="3:11">
      <c r="C12" s="14" t="s">
        <v>184</v>
      </c>
      <c r="E12" t="str">
        <f t="shared" si="0"/>
        <v xml:space="preserve">NR_BANCO, </v>
      </c>
    </row>
    <row r="13" spans="3:11">
      <c r="C13" s="14" t="s">
        <v>23</v>
      </c>
      <c r="E13" t="str">
        <f t="shared" si="0"/>
        <v xml:space="preserve">DT_REMESSA, </v>
      </c>
    </row>
    <row r="14" spans="3:11">
      <c r="C14" s="14" t="s">
        <v>181</v>
      </c>
      <c r="E14" t="str">
        <f t="shared" si="0"/>
        <v xml:space="preserve">CD_STATUS_ARQUIVO, </v>
      </c>
    </row>
    <row r="15" spans="3:11">
      <c r="C15" s="14" t="s">
        <v>182</v>
      </c>
      <c r="E15" t="str">
        <f t="shared" si="0"/>
        <v xml:space="preserve">CD_STATUS_ENVIO, </v>
      </c>
    </row>
    <row r="16" spans="3:11">
      <c r="C16" s="14" t="s">
        <v>183</v>
      </c>
      <c r="E16" t="str">
        <f t="shared" si="0"/>
        <v xml:space="preserve">DT_ULT_ATUALIZACAO, </v>
      </c>
    </row>
    <row r="17" spans="3:5">
      <c r="C17" s="14" t="s">
        <v>17</v>
      </c>
      <c r="E17" t="str">
        <f t="shared" si="0"/>
        <v xml:space="preserve">CD_BANCO, </v>
      </c>
    </row>
    <row r="18" spans="3:5">
      <c r="C18" s="14" t="s">
        <v>73</v>
      </c>
      <c r="E18" t="str">
        <f t="shared" si="0"/>
        <v xml:space="preserve">IN_ENTRADA_SAIDA, </v>
      </c>
    </row>
    <row r="19" spans="3:5">
      <c r="C19" s="14" t="s">
        <v>78</v>
      </c>
      <c r="E19" t="str">
        <f t="shared" si="0"/>
        <v xml:space="preserve">NR_TITULO_REFERENCIA, </v>
      </c>
    </row>
    <row r="20" spans="3:5">
      <c r="C20" s="14" t="s">
        <v>71</v>
      </c>
      <c r="E20" t="str">
        <f t="shared" si="0"/>
        <v xml:space="preserve">CD_TIPO_NF, </v>
      </c>
    </row>
    <row r="21" spans="3:5">
      <c r="C21" s="14" t="s">
        <v>388</v>
      </c>
      <c r="E21" t="str">
        <f t="shared" si="0"/>
        <v xml:space="preserve">NR_PARCELA, </v>
      </c>
    </row>
    <row r="22" spans="3:5">
      <c r="C22" s="14" t="s">
        <v>81</v>
      </c>
      <c r="E22" t="str">
        <f t="shared" si="0"/>
        <v xml:space="preserve">DT_VENCTO_PRORROGADO, </v>
      </c>
    </row>
    <row r="23" spans="3:5">
      <c r="C23" s="14" t="s">
        <v>82</v>
      </c>
      <c r="E23" t="str">
        <f t="shared" si="0"/>
        <v xml:space="preserve">DT_VENCTO_ORIGINAL_PRORROGADO, </v>
      </c>
    </row>
    <row r="24" spans="3:5">
      <c r="C24" s="14" t="s">
        <v>83</v>
      </c>
      <c r="E24" t="str">
        <f t="shared" si="0"/>
        <v xml:space="preserve">DT_LIQUIDEZ_PREVISTA, </v>
      </c>
    </row>
    <row r="25" spans="3:5">
      <c r="C25" s="14" t="s">
        <v>76</v>
      </c>
      <c r="E25" t="str">
        <f t="shared" si="0"/>
        <v xml:space="preserve">CD_PREPARADO_PAGAMENTO, </v>
      </c>
    </row>
    <row r="26" spans="3:5">
      <c r="C26" s="14" t="s">
        <v>17</v>
      </c>
      <c r="E26" t="str">
        <f t="shared" si="0"/>
        <v xml:space="preserve">CD_BANCO, </v>
      </c>
    </row>
    <row r="27" spans="3:5">
      <c r="C27" s="14" t="s">
        <v>18</v>
      </c>
      <c r="E27" t="str">
        <f t="shared" si="0"/>
        <v xml:space="preserve">NR_AGENCIA, </v>
      </c>
    </row>
    <row r="28" spans="3:5">
      <c r="C28" s="14" t="s">
        <v>48</v>
      </c>
      <c r="E28" t="str">
        <f t="shared" si="0"/>
        <v xml:space="preserve">NR_CONTA_CORRENTE, </v>
      </c>
    </row>
    <row r="29" spans="3:5">
      <c r="C29" s="14" t="s">
        <v>77</v>
      </c>
      <c r="E29" t="str">
        <f t="shared" si="0"/>
        <v xml:space="preserve">DT_SITUACAO_MOVIMENTO, </v>
      </c>
    </row>
    <row r="30" spans="3:5">
      <c r="C30" s="14" t="s">
        <v>19</v>
      </c>
      <c r="E30" t="str">
        <f t="shared" si="0"/>
        <v xml:space="preserve">CD_SITUACAO_PAGAMENTO, </v>
      </c>
    </row>
    <row r="31" spans="3:5">
      <c r="C31" s="14" t="s">
        <v>42</v>
      </c>
      <c r="E31" t="str">
        <f t="shared" si="0"/>
        <v xml:space="preserve">NR_NF, </v>
      </c>
    </row>
    <row r="32" spans="3:5">
      <c r="C32" s="14" t="s">
        <v>43</v>
      </c>
      <c r="E32" t="str">
        <f t="shared" si="0"/>
        <v xml:space="preserve">NR_SERIE_NF, </v>
      </c>
    </row>
    <row r="33" spans="3:3">
      <c r="C33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2015-02-04T16:35:57Z</dcterms:modified>
</cp:coreProperties>
</file>