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640" activeTab="2"/>
  </bookViews>
  <sheets>
    <sheet name="stg_fat_cotacao" sheetId="104" r:id="rId1"/>
    <sheet name="stg_fat_faturamento" sheetId="95" r:id="rId2"/>
    <sheet name="stg_fat_faturamento (2)" sheetId="105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G82" i="102"/>
  <c r="G83"/>
  <c r="G84"/>
  <c r="L4"/>
  <c r="L5"/>
  <c r="L6"/>
  <c r="L7"/>
  <c r="L8"/>
  <c r="L9"/>
  <c r="L10"/>
  <c r="L11"/>
  <c r="L12"/>
  <c r="L3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3"/>
</calcChain>
</file>

<file path=xl/sharedStrings.xml><?xml version="1.0" encoding="utf-8"?>
<sst xmlns="http://schemas.openxmlformats.org/spreadsheetml/2006/main" count="2333" uniqueCount="506">
  <si>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</si>
  <si>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</si>
  <si>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</si>
  <si>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</si>
  <si>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</si>
  <si>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</si>
  <si>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</si>
  <si>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</si>
  <si>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</si>
  <si>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</si>
  <si>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</si>
  <si>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</si>
  <si>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</si>
  <si>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</si>
  <si>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</si>
  <si>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</si>
  <si>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</si>
  <si>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</si>
  <si>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</si>
  <si>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</si>
  <si>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</si>
  <si>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</si>
  <si>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</si>
  <si>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</si>
  <si>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</si>
  <si>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</si>
  <si>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DT_ATUALIZACAO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</si>
  <si>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</si>
  <si>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</si>
  <si>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</si>
  <si>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</si>
  <si>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</si>
  <si>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</si>
  <si>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</si>
  <si>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</si>
  <si>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</si>
  <si>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</si>
  <si>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</si>
  <si>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</si>
  <si>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</si>
  <si>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</si>
  <si>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</si>
  <si>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</si>
  <si>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</si>
  <si>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</si>
  <si>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</si>
  <si>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</si>
  <si>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</si>
  <si>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</si>
  <si>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</si>
  <si>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</si>
  <si>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</si>
  <si>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</si>
  <si>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</si>
  <si>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</si>
  <si>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</si>
  <si>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</si>
  <si>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</si>
  <si>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</si>
  <si>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</si>
  <si>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</si>
  <si>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</si>
  <si>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</si>
  <si>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</si>
  <si>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</si>
  <si>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</si>
  <si>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</si>
  <si>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</si>
  <si>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</si>
  <si>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</si>
  <si>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</si>
  <si>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</si>
  <si>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</si>
  <si>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</si>
  <si>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</si>
  <si>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</si>
  <si>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</si>
  <si>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</si>
  <si>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</si>
  <si>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</si>
  <si>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</si>
  <si>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</si>
  <si>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</si>
  <si>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</si>
  <si>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</si>
  <si>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</si>
  <si>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201</t>
  </si>
  <si>
    <t>000000304</t>
  </si>
  <si>
    <t>0</t>
  </si>
  <si>
    <t xml:space="preserve"> </t>
  </si>
  <si>
    <t>6</t>
  </si>
  <si>
    <t>0.0000</t>
  </si>
  <si>
    <t>SIT</t>
  </si>
  <si>
    <t>06000</t>
  </si>
  <si>
    <t>5</t>
  </si>
  <si>
    <t>NULL</t>
  </si>
  <si>
    <t>000000094</t>
  </si>
  <si>
    <t>N00002</t>
  </si>
  <si>
    <t>33465295846</t>
  </si>
  <si>
    <t>PF</t>
  </si>
  <si>
    <t>50.0000</t>
  </si>
  <si>
    <t>N00000020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</si>
  <si>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</si>
  <si>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</si>
  <si>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</si>
  <si>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</si>
  <si>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</si>
  <si>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</si>
  <si>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</si>
  <si>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</si>
  <si>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</si>
  <si>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</si>
  <si>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</si>
  <si>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</si>
  <si>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</si>
  <si>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</si>
  <si>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</si>
  <si>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</si>
  <si>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</si>
  <si>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</si>
  <si>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</si>
  <si>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</si>
  <si>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</si>
  <si>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</si>
  <si>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</si>
  <si>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</si>
  <si>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</si>
  <si>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</si>
  <si>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</si>
  <si>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</si>
  <si>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</si>
  <si>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</si>
  <si>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</si>
  <si>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</si>
  <si>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</si>
  <si>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</si>
  <si>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</si>
  <si>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</si>
  <si>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</si>
  <si>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</si>
  <si>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</si>
  <si>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</si>
  <si>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</si>
  <si>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</si>
  <si>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</si>
  <si>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</si>
  <si>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</si>
  <si>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</si>
  <si>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</si>
  <si>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</si>
  <si>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Pegar a informação da coluna "Data da Emissão"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</si>
  <si>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</si>
  <si>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</si>
  <si>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</si>
  <si>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</si>
  <si>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</si>
  <si>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</si>
  <si>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Fazer o detalhamento da Referência Fiscal desejada. Na aba superior "Financeiro", seção "Informações Gerais" pegar a informação de "Cia Financeira"</t>
  </si>
  <si>
    <t>94</t>
  </si>
  <si>
    <t>F20002186</t>
  </si>
  <si>
    <t>5102</t>
  </si>
  <si>
    <t>102</t>
  </si>
  <si>
    <t>1969-12-31 21:00:00.000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</si>
  <si>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</si>
  <si>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</si>
  <si>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</si>
  <si>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</si>
  <si>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</si>
  <si>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</si>
  <si>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Na lupinha, limpar todos os campos e informar a referência Fiscal desejada. Pegar a informação da coluna Data, cuja data seja a mais recente</t>
  </si>
  <si>
    <t>Fazer o detalhamento da Referência Fiscal desejada. Na aba inferior Linhas - Nota Fiscal, pegar a segunda informação da coluna Item [exceto as linhas de frete]</t>
  </si>
  <si>
    <t>Fazer o detalhamento da Referência Fiscal desejada. Na aba inferior Linhas - Nota Fiscal, pegar a informação da coluna Quantidade do item desejado</t>
  </si>
  <si>
    <t>F20000588</t>
  </si>
  <si>
    <t>2014-04-19 14:35:41.000</t>
  </si>
  <si>
    <t>V20000528</t>
  </si>
  <si>
    <t>203</t>
  </si>
  <si>
    <t>5405</t>
  </si>
  <si>
    <t>405</t>
  </si>
  <si>
    <t>185330</t>
  </si>
  <si>
    <t>2.0000</t>
  </si>
  <si>
    <t>179.8000</t>
  </si>
  <si>
    <t>27.7400</t>
  </si>
  <si>
    <t>2.97</t>
  </si>
  <si>
    <t>13.66</t>
  </si>
  <si>
    <t>2014-04-19 10:03:00.000</t>
  </si>
  <si>
    <t>100.0000</t>
  </si>
  <si>
    <t>179.80</t>
  </si>
  <si>
    <t>2014-04-19 10:08:53.000</t>
  </si>
  <si>
    <t>2.4740</t>
  </si>
  <si>
    <t>50009924</t>
  </si>
  <si>
    <t>7968</t>
  </si>
  <si>
    <t>000000302</t>
  </si>
  <si>
    <t>68176</t>
  </si>
  <si>
    <t>49.04</t>
  </si>
  <si>
    <t>269.0000</t>
  </si>
  <si>
    <t>3.4600</t>
  </si>
  <si>
    <t>4.50</t>
  </si>
  <si>
    <t>20.71</t>
  </si>
  <si>
    <t>2014-04-15 15:13:00.000</t>
  </si>
  <si>
    <t>272.46</t>
  </si>
  <si>
    <t>2014-04-15 15:17:59.000</t>
  </si>
  <si>
    <t>3.4400</t>
  </si>
  <si>
    <t>7850</t>
  </si>
  <si>
    <t>F20000577</t>
  </si>
  <si>
    <t>2014-04-16 16:58:41.000</t>
  </si>
  <si>
    <t>V20000440</t>
  </si>
  <si>
    <t>195</t>
  </si>
  <si>
    <t>19.2000</t>
  </si>
  <si>
    <t>50009458</t>
  </si>
  <si>
    <t>185332</t>
  </si>
  <si>
    <t>14.5400</t>
  </si>
  <si>
    <t>0.6900</t>
  </si>
  <si>
    <t>40.1400</t>
  </si>
  <si>
    <t>F20000587</t>
  </si>
  <si>
    <t>2014-04-19 14:20:28.000</t>
  </si>
  <si>
    <t>V20000523</t>
  </si>
  <si>
    <t>200</t>
  </si>
  <si>
    <t>48.42</t>
  </si>
  <si>
    <t>4.44</t>
  </si>
  <si>
    <t>20.44</t>
  </si>
  <si>
    <t>2014-04-19 09:40:00.000</t>
  </si>
  <si>
    <t>269</t>
  </si>
  <si>
    <t>2014-04-19 09:45:51.000</t>
  </si>
  <si>
    <t>50009922</t>
  </si>
  <si>
    <t>7964</t>
  </si>
  <si>
    <t>F20000584</t>
  </si>
  <si>
    <t>2014-04-19 12:12:36.000</t>
  </si>
  <si>
    <t>V20000525</t>
  </si>
  <si>
    <t>204</t>
  </si>
  <si>
    <t>83.3100</t>
  </si>
  <si>
    <t>1.5900</t>
  </si>
  <si>
    <t>1.61</t>
  </si>
  <si>
    <t>7.44</t>
  </si>
  <si>
    <t>2014-04-19 09:49:00.000</t>
  </si>
  <si>
    <t>97.85</t>
  </si>
  <si>
    <t>2014-04-19 09:53:40.000</t>
  </si>
  <si>
    <t>50009923</t>
  </si>
  <si>
    <t>7966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</si>
  <si>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</si>
  <si>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</si>
  <si>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</si>
  <si>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</si>
  <si>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</si>
  <si>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"Preço Total do Item" do item desejado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</si>
  <si>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</si>
  <si>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</si>
  <si>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</si>
  <si>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</si>
  <si>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Fazer o detalhamento da Referência Fiscal desejada. Na aba inferior Linhas - Nota Fiscal, fazer o detalhamento do item desejado. Na aba superior "Outros", seção "Despesas Gerais", pegar a informação de "Acréscimo Financeiro"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</si>
  <si>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</si>
  <si>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</si>
  <si>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Data de Emissão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</si>
  <si>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</si>
  <si>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</si>
  <si>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1-Nenhum
2-Transmitida
3-Pedido cancelamento
4-Pedido estorno
5-Processada
6-Pedido consulta
7-Request Reverse SEFAZ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</si>
  <si>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</si>
  <si>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</si>
  <si>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</si>
  <si>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</si>
  <si>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</si>
  <si>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</si>
  <si>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</si>
  <si>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</si>
  <si>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1596623</t>
  </si>
  <si>
    <t>1806090</t>
  </si>
  <si>
    <t>3385</t>
  </si>
  <si>
    <t>68528</t>
  </si>
  <si>
    <t>042187841</t>
  </si>
  <si>
    <t>070100455</t>
  </si>
  <si>
    <t>070100456</t>
  </si>
  <si>
    <t>42186876</t>
  </si>
  <si>
    <t>42188020</t>
  </si>
  <si>
    <t>42188021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</si>
  <si>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</si>
  <si>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</si>
  <si>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Faturador"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</si>
  <si>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</si>
  <si>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</si>
  <si>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</si>
  <si>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Informar o NR_REFERENCIA_FISCAL na coluna "Referência Fiscal". Se a mesma não for apresentada na tela, ir com a seta "Next Group" até encontrar. Pegar a informação da coluna "Quantidade de Volumes" [repetir o Next Group para ver se existe mais alguma linha para a referência informada. Se existir, somar os valores]</t>
  </si>
  <si>
    <t>Informar o NR_REFERENCIA_FISCAL na coluna "Referência Fiscal". Se a mesma não for apresentada na tela, ir com a seta "Next Group" até encontrar. Pegar a informação da coluna "Valor do Frete Transportadora Calculado" [repetir o Next Group para ver se existe mais alguma linha para a referência informada. Se existir, somar os valores]</t>
  </si>
  <si>
    <t>Com o "valor do frete da transportadora calculado" devidamente encontrado, dividir o mesmo pelo seguinte resultado:  
Vlr Total da Mercadoria da Referência Fiscal [dos itens diferente de Frete] / Valor da Mercadoria do item, cujo tipo de item seja Comprado ou Fabricado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</si>
  <si>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</si>
  <si>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</si>
  <si>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 Leve
2 - Pesado</t>
  </si>
  <si>
    <t>1-Aguardando
2-Cancelar
3-Confirmado
4-Composto
5-Impresso
6-Lançado
101-Estornado</t>
  </si>
  <si>
    <t>1-Venda com pedido
2-Venda sem pedido
3-Prestação de serviços
4-Transferência de mercadoria
5-Remessa
6-Complemento de ICMS
7-Complemento de IPI
8-Complemento de Preço</t>
  </si>
  <si>
    <t>Fazer o detalhamento da Referência Fiscal desejada. Na aba inferior Linhas - Nota Fiscal, fazer o detalhamento do item desejado. Na aba inferior "Imposto por Linha da nota fiscal" fazer o detalhamento da linha ICMS. Na aba "Dados do Imposto", pegar a informação de "Valor incidente na Mercadoria"</t>
  </si>
  <si>
    <t>Fazer o detalhamento da Referência Fiscal desejada. Na aba inferior Linhas - Nota Fiscal, fazer o detalhamento do item desejado. Na aba inferior "Imposto por Linha da nota fiscal" fazer o detalhamento da linha PIS. Na aba "Dados do Imposto", pegar a informação de "Valor incidente na Mercadoria"</t>
  </si>
  <si>
    <t>Fazer o detalhamento da Referência Fiscal desejada. Na aba inferior Linhas - Nota Fiscal, fazer o detalhamento do item desejado. Na aba inferior "Imposto por Linha da nota fiscal" fazer o detalhamento da linha COFINS. Na aba "Dados do Imposto", pegar a informação de "Valor incidente na Mercadoria"</t>
  </si>
  <si>
    <t>Fazer o detalhamento da Referência Fiscal desejada. Na aba inferior Linhas - Nota Fiscal, fazer o detalhamento do item desejado. Na aba inferior "Imposto por Linha da nota fiscal" fazer o detalhamento da linha CSLL Retido. Na aba "Dados do Imposto", pegar a informação de "Valor incidente na Mercadoria"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</si>
  <si>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</si>
  <si>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</si>
  <si>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</si>
  <si>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</si>
  <si>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</si>
  <si>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</si>
  <si>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</si>
  <si>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</si>
  <si>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</si>
  <si>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da Nota Fiscal" pegar a informação da coluna "Valor" onde o Tipo de Imposto é CSLL Retido</t>
    </r>
  </si>
  <si>
    <t>Na sessão "cislil504m00l", fazer o detalhamento da Referência Fiscal desejada. Na aba superior "Relações", pegar o código do "PN Faturado". Ir para a sessão "tccom4500m000" e informar o código na coluna "Parceiro de Negócio". Pegar a informação da coluna "Tipo Identificador Fiscal"</t>
  </si>
  <si>
    <t>Na sessão "cislil504m00l", fazer o detalhamento da Referência Fiscal desejada. Na aba superior "Relações", pegar o código do "PN Faturado". Ir para a sessão "tccom4500m000" e informar o código na coluna "Parceiro de Negócio". Pegar a informação da coluna "Entidade Fiscal"</t>
  </si>
  <si>
    <t>Na sessão "cislil504m00l", fazer o detalhamento da Referência Fiscal desejada. Na aba superior "Relações", pegar o código do "PN Receptor". Ir para a sessão "tccom4500m000" e informar o código na coluna "Parceiro de Negócio". Pegar a informação da coluna "Tipo Identificador Fiscal"</t>
  </si>
  <si>
    <t>Na sessão "cislil504m00l", fazer o detalhamento da Referência Fiscal desejada. Na aba superior "Relações", pegar o código do "PN Receptor". Ir para a sessão "tccom4500m000" e informar o código na coluna "Parceiro de Negócio". Pegar a informação da coluna "Entidade Fiscal"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</si>
  <si>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</si>
  <si>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</si>
  <si>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</si>
  <si>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whina1512m000</t>
  </si>
  <si>
    <t>Na lupinha, informar o Cód Item limpando todos os campos primeiramente. Pedir o detalhamento da última data apresentada. Na aba inferior "Detalhes de Custos", pegar o valor da coluna da coluna MAUC [BRL]</t>
  </si>
  <si>
    <t>Sessão cislil504m00l</t>
  </si>
  <si>
    <t>Sessão tccom4500m000</t>
  </si>
  <si>
    <t>Sessão tccom4530m000</t>
  </si>
  <si>
    <t>Sessão tcmcs0565m000</t>
  </si>
  <si>
    <t>Sessão tcemm0130m000</t>
  </si>
  <si>
    <t>Sessão brnfel520m00l</t>
  </si>
  <si>
    <t>Sessão znfmdc507m000</t>
  </si>
  <si>
    <t>Sessão tcibd0501m000</t>
  </si>
  <si>
    <t>Sessão znslsc524m000</t>
  </si>
  <si>
    <t>Sessão znslsc500m000</t>
  </si>
  <si>
    <t>cislil504m00l, tccom4500m000, tccom4530m000, tcmcs0565m000, tcemm0130m000, brnfel520m00l, whina1512m000, znfmdc507m000, tcibd0501m000 e znslsc524m000</t>
  </si>
  <si>
    <t>F20002166</t>
  </si>
  <si>
    <t>15</t>
  </si>
  <si>
    <t>2014-06-19 11:22:20.000</t>
  </si>
  <si>
    <t>V20004799</t>
  </si>
  <si>
    <t>836</t>
  </si>
  <si>
    <t>5949</t>
  </si>
  <si>
    <t>949</t>
  </si>
  <si>
    <t>000002702</t>
  </si>
  <si>
    <t>000000004</t>
  </si>
  <si>
    <t>1.7600</t>
  </si>
  <si>
    <t>134.9000</t>
  </si>
  <si>
    <t>134.90</t>
  </si>
  <si>
    <t>835</t>
  </si>
  <si>
    <t>70315000104</t>
  </si>
  <si>
    <t>01000</t>
  </si>
  <si>
    <t>2014-06-19 11:29:53.000</t>
  </si>
  <si>
    <t>7010045401</t>
  </si>
  <si>
    <t>2014-06-16 09:57:49.000</t>
  </si>
  <si>
    <t>2.7000</t>
  </si>
  <si>
    <t>2014-06-16 09:57:50.000</t>
  </si>
  <si>
    <t>F20002167</t>
  </si>
  <si>
    <t>2014-06-19 11:22:36.000</t>
  </si>
  <si>
    <t>V20004800</t>
  </si>
  <si>
    <t>837</t>
  </si>
  <si>
    <t>16</t>
  </si>
  <si>
    <t>2014-06-20 11:08:41.000</t>
  </si>
  <si>
    <t>V20004822</t>
  </si>
  <si>
    <t>990</t>
  </si>
  <si>
    <t>000002707</t>
  </si>
  <si>
    <t>365.5600</t>
  </si>
  <si>
    <t>2.9900</t>
  </si>
  <si>
    <t>365.56</t>
  </si>
  <si>
    <t>43.87</t>
  </si>
  <si>
    <t>43.8700</t>
  </si>
  <si>
    <t>138</t>
  </si>
  <si>
    <t>13</t>
  </si>
  <si>
    <t>94538266345</t>
  </si>
  <si>
    <t>2014-07-03 11:10:33.000</t>
  </si>
  <si>
    <t>150.0000</t>
  </si>
  <si>
    <t>4218687601</t>
  </si>
  <si>
    <t>2014-06-19 15:52:12.000</t>
  </si>
  <si>
    <t>4.9900</t>
  </si>
  <si>
    <t>F20002864</t>
  </si>
  <si>
    <t>2014-07-07 15:42:57.000</t>
  </si>
  <si>
    <t>V20006338</t>
  </si>
  <si>
    <t>1102</t>
  </si>
  <si>
    <t>188.7800</t>
  </si>
  <si>
    <t>188.78</t>
  </si>
  <si>
    <t>3.24</t>
  </si>
  <si>
    <t>3.2400</t>
  </si>
  <si>
    <t>14.94</t>
  </si>
  <si>
    <t>14.9400</t>
  </si>
  <si>
    <t>30</t>
  </si>
  <si>
    <t>06400</t>
  </si>
  <si>
    <t>2014-07-09 10:22:52.000</t>
  </si>
  <si>
    <t>25.0000</t>
  </si>
  <si>
    <t>4218766901</t>
  </si>
  <si>
    <t>2014-07-02 10:49:33.000</t>
  </si>
  <si>
    <t>2.8500</t>
  </si>
  <si>
    <t>2014-07-10 00:00:00.000</t>
  </si>
  <si>
    <t>F20003117</t>
  </si>
  <si>
    <t>2014-07-15 11:08:21.000</t>
  </si>
  <si>
    <t>V20006855</t>
  </si>
  <si>
    <t>142</t>
  </si>
  <si>
    <t>000002802</t>
  </si>
  <si>
    <t>1134</t>
  </si>
  <si>
    <t>25273687357</t>
  </si>
  <si>
    <t>2014-07-15 11:08:37.000</t>
  </si>
  <si>
    <t>28.0000</t>
  </si>
  <si>
    <t>4218802101</t>
  </si>
  <si>
    <t>2014-07-11 12:40:36.000</t>
  </si>
  <si>
    <t>2.5100</t>
  </si>
  <si>
    <t>2014-07-21 00:00:00.000</t>
  </si>
  <si>
    <t>F20003145</t>
  </si>
  <si>
    <t>2014-07-16 10:42:38.000</t>
  </si>
  <si>
    <t>V20006854</t>
  </si>
  <si>
    <t>146</t>
  </si>
  <si>
    <t>2014-07-16 14:05:30.000</t>
  </si>
  <si>
    <t>4218802001</t>
  </si>
  <si>
    <t>COD_COTACAO</t>
  </si>
  <si>
    <t>CD_MOEDA</t>
  </si>
  <si>
    <t>VL_COTACAO</t>
  </si>
  <si>
    <t>DT_COTACAO</t>
  </si>
  <si>
    <t>IN_EFETIVA</t>
  </si>
  <si>
    <t>COM</t>
  </si>
  <si>
    <t>EUR</t>
  </si>
  <si>
    <t>2.6000</t>
  </si>
  <si>
    <t>2013-08-27 08:00:00.000</t>
  </si>
  <si>
    <t>2013-08-28 16:31:49.000</t>
  </si>
  <si>
    <t>2.6100</t>
  </si>
  <si>
    <t>2013-08-28 17:01:15.000</t>
  </si>
  <si>
    <t>2013-08-28 17:01:24.000</t>
  </si>
  <si>
    <t>2013-08-28 17:01:56.000</t>
  </si>
  <si>
    <t>2013-08-28 17:26:01.000</t>
  </si>
  <si>
    <t>2.6200</t>
  </si>
  <si>
    <t>2013-08-28 17:25:40.000</t>
  </si>
  <si>
    <t>2013-08-28 17:25:47.000</t>
  </si>
  <si>
    <t>EXT</t>
  </si>
  <si>
    <t>2013-08-28 16:32:17.000</t>
  </si>
  <si>
    <t>INT</t>
  </si>
  <si>
    <t>2013-08-28 16:32:38.000</t>
  </si>
  <si>
    <t>VEN</t>
  </si>
  <si>
    <t>2013-08-28 16:32:58.000</t>
  </si>
  <si>
    <t>1.3600</t>
  </si>
  <si>
    <t>2013-08-28 16:47:46.000</t>
  </si>
  <si>
    <t>2013-08-28 16:47:53.000</t>
  </si>
  <si>
    <t>2013-08-28 16:53:45.000</t>
  </si>
  <si>
    <t>2013-08-28 17:28:54.000</t>
  </si>
  <si>
    <t>2013-08-28 17:47:46.000</t>
  </si>
  <si>
    <t>2013-08-28 17:28:55.000</t>
  </si>
  <si>
    <t>tcmcs0108m000</t>
  </si>
  <si>
    <t>Sessão tcmcs0108m000 [na lupinha, após limpar todos os campos, selecionar Moeda Base = BRL, Tipo de Taxa de Cambio = COD_COTACAO e Moeda = CD_MOEDA]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</si>
  <si>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</si>
  <si>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</si>
  <si>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</si>
  <si>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</si>
  <si>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</si>
  <si>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</si>
  <si>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</si>
  <si>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</si>
  <si>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272.4600</t>
  </si>
  <si>
    <t>48.4200</t>
  </si>
  <si>
    <t>0.6228</t>
  </si>
  <si>
    <t>4.4385</t>
  </si>
  <si>
    <t>0.0570</t>
  </si>
  <si>
    <t>20.4440</t>
  </si>
  <si>
    <t>0.2629</t>
  </si>
  <si>
    <t>97.8500</t>
  </si>
  <si>
    <t>1.3746</t>
  </si>
  <si>
    <t>0.2399</t>
  </si>
  <si>
    <t>6.3315</t>
  </si>
  <si>
    <t>1.1050</t>
  </si>
  <si>
    <t>2.9667</t>
  </si>
  <si>
    <t>13.6648</t>
  </si>
  <si>
    <t>137.6000</t>
  </si>
  <si>
    <t>373.5400</t>
  </si>
  <si>
    <t>43.8672</t>
  </si>
  <si>
    <t>0.5988</t>
  </si>
  <si>
    <t>-0.5960</t>
  </si>
  <si>
    <t>196.6200</t>
  </si>
  <si>
    <t>3.1148</t>
  </si>
  <si>
    <t>0.0470</t>
  </si>
  <si>
    <t>0.0781</t>
  </si>
  <si>
    <t>14.3472</t>
  </si>
  <si>
    <t>0.2166</t>
  </si>
  <si>
    <t>0.3761</t>
  </si>
  <si>
    <t>Sessão cislil504m00l (Nota Fiscal)</t>
  </si>
  <si>
    <t>Fazer o detalhamento da Referência Fiscal desejada. Na aba superior "Geral", seção "Datas", pegar a informação da coluna "Data da Geração"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</si>
  <si>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</si>
  <si>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</si>
  <si>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</si>
  <si>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</si>
  <si>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F20002165</t>
  </si>
  <si>
    <t>10</t>
  </si>
  <si>
    <t>F20003023</t>
  </si>
  <si>
    <t>110</t>
  </si>
  <si>
    <t>90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</si>
  <si>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</si>
  <si>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Pegar a informação da coluna "Tipo Doc. Fiscal" . Se for "Remessa Op. Triangular", pedir o detalhamento da Referência Fiscal e na aba inferior "Linhas Nota Fiscal", pegar a informação da coluna "Referência Fiscal Relativa"</t>
  </si>
  <si>
    <t>Pegar a informação da coluna "Tipo Doc. Fiscal" . Se for "Remessa Op. Triangular", pedir o detalhamento da Referência Fiscal e na aba inferior "Linhas Nota Fiscal", pegar a informação da coluna "Linha" da Referência Fiscal Relativa, referente ao item vendido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</si>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</sst>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5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/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5" fillId="7" borderId="5" xfId="0" applyNumberFormat="1" applyFont="1" applyFill="1" applyBorder="1" applyAlignment="1">
      <alignment vertical="center"/>
    </xf>
    <xf numFmtId="49" fontId="5" fillId="7" borderId="9" xfId="0" applyNumberFormat="1" applyFont="1" applyFill="1" applyBorder="1" applyAlignment="1">
      <alignment vertical="center"/>
    </xf>
    <xf numFmtId="49" fontId="5" fillId="7" borderId="10" xfId="0" applyNumberFormat="1" applyFont="1" applyFill="1" applyBorder="1" applyAlignment="1">
      <alignment vertical="center"/>
    </xf>
    <xf numFmtId="49" fontId="5" fillId="7" borderId="6" xfId="0" applyNumberFormat="1" applyFont="1" applyFill="1" applyBorder="1" applyAlignment="1">
      <alignment vertical="center"/>
    </xf>
    <xf numFmtId="49" fontId="5" fillId="7" borderId="0" xfId="0" applyNumberFormat="1" applyFont="1" applyFill="1" applyBorder="1" applyAlignment="1">
      <alignment vertical="center"/>
    </xf>
    <xf numFmtId="49" fontId="5" fillId="7" borderId="11" xfId="0" applyNumberFormat="1" applyFont="1" applyFill="1" applyBorder="1" applyAlignment="1">
      <alignment vertical="center"/>
    </xf>
    <xf numFmtId="49" fontId="5" fillId="7" borderId="7" xfId="0" applyNumberFormat="1" applyFont="1" applyFill="1" applyBorder="1" applyAlignment="1">
      <alignment vertical="center"/>
    </xf>
    <xf numFmtId="49" fontId="5" fillId="7" borderId="8" xfId="0" applyNumberFormat="1" applyFont="1" applyFill="1" applyBorder="1" applyAlignment="1">
      <alignment vertical="center"/>
    </xf>
    <xf numFmtId="49" fontId="5" fillId="7" borderId="12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horizontal="right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9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7" xfId="0" applyNumberFormat="1" applyFont="1" applyFill="1" applyBorder="1" applyAlignment="1">
      <alignment horizontal="center" vertical="center" wrapText="1"/>
    </xf>
    <xf numFmtId="49" fontId="5" fillId="7" borderId="8" xfId="0" applyNumberFormat="1" applyFont="1" applyFill="1" applyBorder="1" applyAlignment="1">
      <alignment horizontal="center" vertical="center" wrapText="1"/>
    </xf>
    <xf numFmtId="49" fontId="5" fillId="7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left" vertical="center"/>
    </xf>
    <xf numFmtId="49" fontId="5" fillId="7" borderId="5" xfId="0" applyNumberFormat="1" applyFont="1" applyFill="1" applyBorder="1" applyAlignment="1">
      <alignment horizontal="left" vertical="center"/>
    </xf>
    <xf numFmtId="49" fontId="5" fillId="7" borderId="9" xfId="0" applyNumberFormat="1" applyFont="1" applyFill="1" applyBorder="1" applyAlignment="1">
      <alignment horizontal="left" vertical="center"/>
    </xf>
    <xf numFmtId="49" fontId="5" fillId="7" borderId="10" xfId="0" applyNumberFormat="1" applyFont="1" applyFill="1" applyBorder="1" applyAlignment="1">
      <alignment horizontal="left" vertical="center"/>
    </xf>
    <xf numFmtId="49" fontId="5" fillId="7" borderId="6" xfId="0" applyNumberFormat="1" applyFont="1" applyFill="1" applyBorder="1" applyAlignment="1">
      <alignment horizontal="left" vertical="center"/>
    </xf>
    <xf numFmtId="49" fontId="5" fillId="7" borderId="0" xfId="0" applyNumberFormat="1" applyFont="1" applyFill="1" applyBorder="1" applyAlignment="1">
      <alignment horizontal="left" vertical="center"/>
    </xf>
    <xf numFmtId="49" fontId="5" fillId="7" borderId="11" xfId="0" applyNumberFormat="1" applyFont="1" applyFill="1" applyBorder="1" applyAlignment="1">
      <alignment horizontal="left" vertical="center"/>
    </xf>
    <xf numFmtId="49" fontId="5" fillId="7" borderId="7" xfId="0" applyNumberFormat="1" applyFont="1" applyFill="1" applyBorder="1" applyAlignment="1">
      <alignment horizontal="left" vertical="center"/>
    </xf>
    <xf numFmtId="49" fontId="5" fillId="7" borderId="8" xfId="0" applyNumberFormat="1" applyFont="1" applyFill="1" applyBorder="1" applyAlignment="1">
      <alignment horizontal="left" vertical="center"/>
    </xf>
    <xf numFmtId="49" fontId="5" fillId="7" borderId="12" xfId="0" applyNumberFormat="1" applyFont="1" applyFill="1" applyBorder="1" applyAlignment="1">
      <alignment horizontal="left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5050"/>
      <color rgb="FFCCECFF"/>
      <color rgb="FFFA7E7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4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9"/>
      <c r="AV1" s="19"/>
      <c r="AW1" s="19"/>
      <c r="AX1" s="19"/>
      <c r="AY1" s="19"/>
      <c r="AZ1" s="19"/>
      <c r="BJ1" s="19"/>
    </row>
    <row r="2" spans="1:62" ht="21">
      <c r="A2" s="30" t="s">
        <v>2</v>
      </c>
      <c r="B2" s="30"/>
      <c r="C2" s="3" t="s">
        <v>438</v>
      </c>
      <c r="AU2" s="19"/>
      <c r="AV2" s="19"/>
      <c r="AW2" s="19"/>
      <c r="AX2" s="19"/>
      <c r="AY2" s="19"/>
      <c r="AZ2" s="19"/>
      <c r="BJ2" s="19"/>
    </row>
    <row r="3" spans="1:62" ht="21">
      <c r="A3" s="30" t="s">
        <v>3</v>
      </c>
      <c r="B3" s="30"/>
      <c r="C3" s="3" t="s">
        <v>431</v>
      </c>
      <c r="BJ3" s="19"/>
    </row>
    <row r="4" spans="1:62">
      <c r="BJ4" s="19"/>
    </row>
    <row r="6" spans="1:62">
      <c r="A6" s="4" t="s">
        <v>400</v>
      </c>
      <c r="B6" s="4" t="s">
        <v>401</v>
      </c>
      <c r="C6" s="4" t="s">
        <v>403</v>
      </c>
      <c r="D6" s="4" t="s">
        <v>402</v>
      </c>
      <c r="E6" s="4" t="s">
        <v>26</v>
      </c>
      <c r="F6" s="4" t="s">
        <v>404</v>
      </c>
    </row>
    <row r="7" spans="1:62">
      <c r="A7" s="2" t="s">
        <v>405</v>
      </c>
      <c r="B7" s="2" t="s">
        <v>406</v>
      </c>
      <c r="C7" s="2" t="s">
        <v>408</v>
      </c>
      <c r="D7" s="2" t="s">
        <v>407</v>
      </c>
      <c r="E7" s="2" t="s">
        <v>409</v>
      </c>
      <c r="F7" s="2" t="s">
        <v>27</v>
      </c>
    </row>
    <row r="8" spans="1:62">
      <c r="A8" s="2" t="s">
        <v>405</v>
      </c>
      <c r="B8" s="2" t="s">
        <v>406</v>
      </c>
      <c r="C8" s="2" t="s">
        <v>411</v>
      </c>
      <c r="D8" s="2" t="s">
        <v>410</v>
      </c>
      <c r="E8" s="2" t="s">
        <v>412</v>
      </c>
      <c r="F8" s="2" t="s">
        <v>27</v>
      </c>
    </row>
    <row r="9" spans="1:62">
      <c r="A9" s="2" t="s">
        <v>405</v>
      </c>
      <c r="B9" s="2" t="s">
        <v>406</v>
      </c>
      <c r="C9" s="2" t="s">
        <v>413</v>
      </c>
      <c r="D9" s="2" t="s">
        <v>25</v>
      </c>
      <c r="E9" s="2" t="s">
        <v>414</v>
      </c>
      <c r="F9" s="2" t="s">
        <v>27</v>
      </c>
    </row>
    <row r="10" spans="1:62">
      <c r="A10" s="2" t="s">
        <v>405</v>
      </c>
      <c r="B10" s="2" t="s">
        <v>406</v>
      </c>
      <c r="C10" s="2" t="s">
        <v>416</v>
      </c>
      <c r="D10" s="2" t="s">
        <v>415</v>
      </c>
      <c r="E10" s="2" t="s">
        <v>417</v>
      </c>
      <c r="F10" s="2" t="s">
        <v>0</v>
      </c>
    </row>
    <row r="11" spans="1:62">
      <c r="A11" s="8" t="s">
        <v>418</v>
      </c>
      <c r="B11" s="8" t="s">
        <v>406</v>
      </c>
      <c r="C11" s="8" t="s">
        <v>408</v>
      </c>
      <c r="D11" s="8" t="s">
        <v>407</v>
      </c>
      <c r="E11" s="8" t="s">
        <v>419</v>
      </c>
      <c r="F11" s="8" t="s">
        <v>0</v>
      </c>
    </row>
    <row r="12" spans="1:62">
      <c r="A12" s="2" t="s">
        <v>420</v>
      </c>
      <c r="B12" s="2" t="s">
        <v>406</v>
      </c>
      <c r="C12" s="2" t="s">
        <v>408</v>
      </c>
      <c r="D12" s="2" t="s">
        <v>407</v>
      </c>
      <c r="E12" s="2" t="s">
        <v>421</v>
      </c>
      <c r="F12" s="2" t="s">
        <v>0</v>
      </c>
    </row>
    <row r="13" spans="1:62">
      <c r="A13" s="2" t="s">
        <v>422</v>
      </c>
      <c r="B13" s="2" t="s">
        <v>406</v>
      </c>
      <c r="C13" s="2" t="s">
        <v>408</v>
      </c>
      <c r="D13" s="2" t="s">
        <v>407</v>
      </c>
      <c r="E13" s="2" t="s">
        <v>423</v>
      </c>
      <c r="F13" s="2" t="s">
        <v>27</v>
      </c>
    </row>
    <row r="14" spans="1:62">
      <c r="A14" s="2" t="s">
        <v>422</v>
      </c>
      <c r="B14" s="2" t="s">
        <v>406</v>
      </c>
      <c r="C14" s="2" t="s">
        <v>425</v>
      </c>
      <c r="D14" s="2" t="s">
        <v>424</v>
      </c>
      <c r="E14" s="2" t="s">
        <v>426</v>
      </c>
      <c r="F14" s="2" t="s">
        <v>27</v>
      </c>
    </row>
    <row r="15" spans="1:62">
      <c r="A15" s="2" t="s">
        <v>422</v>
      </c>
      <c r="B15" s="2" t="s">
        <v>406</v>
      </c>
      <c r="C15" s="2" t="s">
        <v>427</v>
      </c>
      <c r="D15" s="2" t="s">
        <v>25</v>
      </c>
      <c r="E15" s="2" t="s">
        <v>428</v>
      </c>
      <c r="F15" s="2" t="s">
        <v>27</v>
      </c>
    </row>
    <row r="16" spans="1:62">
      <c r="A16" s="2" t="s">
        <v>422</v>
      </c>
      <c r="B16" s="2" t="s">
        <v>406</v>
      </c>
      <c r="C16" s="2" t="s">
        <v>429</v>
      </c>
      <c r="D16" s="2" t="s">
        <v>25</v>
      </c>
      <c r="E16" s="2" t="s">
        <v>430</v>
      </c>
      <c r="F16" s="2" t="s">
        <v>0</v>
      </c>
    </row>
    <row r="18" spans="1:6">
      <c r="A18" s="31" t="s">
        <v>432</v>
      </c>
      <c r="B18" s="32"/>
      <c r="C18" s="32"/>
      <c r="D18" s="32"/>
      <c r="E18" s="32"/>
      <c r="F18" s="33"/>
    </row>
    <row r="19" spans="1:6">
      <c r="A19" s="34"/>
      <c r="B19" s="35"/>
      <c r="C19" s="35"/>
      <c r="D19" s="35"/>
      <c r="E19" s="35"/>
      <c r="F19" s="36"/>
    </row>
    <row r="20" spans="1:6">
      <c r="A20" s="37"/>
      <c r="B20" s="38"/>
      <c r="C20" s="38"/>
      <c r="D20" s="38"/>
      <c r="E20" s="38"/>
      <c r="F20" s="39"/>
    </row>
    <row r="21" spans="1:6">
      <c r="A21" s="40" t="s">
        <v>433</v>
      </c>
      <c r="B21" s="40" t="s">
        <v>434</v>
      </c>
      <c r="C21" s="40" t="s">
        <v>435</v>
      </c>
      <c r="D21" s="40" t="s">
        <v>436</v>
      </c>
      <c r="E21" s="40" t="s">
        <v>437</v>
      </c>
      <c r="F21" s="40" t="s">
        <v>439</v>
      </c>
    </row>
    <row r="22" spans="1:6">
      <c r="A22" s="40"/>
      <c r="B22" s="40"/>
      <c r="C22" s="40"/>
      <c r="D22" s="40"/>
      <c r="E22" s="40"/>
      <c r="F22" s="40"/>
    </row>
    <row r="23" spans="1:6">
      <c r="A23" s="40"/>
      <c r="B23" s="40"/>
      <c r="C23" s="40"/>
      <c r="D23" s="40"/>
      <c r="E23" s="40"/>
      <c r="F23" s="40"/>
    </row>
    <row r="24" spans="1:6">
      <c r="A24" s="40"/>
      <c r="B24" s="40"/>
      <c r="C24" s="40"/>
      <c r="D24" s="40"/>
      <c r="E24" s="40"/>
      <c r="F24" s="40"/>
    </row>
  </sheetData>
  <mergeCells count="9">
    <mergeCell ref="A2:B2"/>
    <mergeCell ref="A3:B3"/>
    <mergeCell ref="A18:F20"/>
    <mergeCell ref="A21:A24"/>
    <mergeCell ref="B21:B24"/>
    <mergeCell ref="C21:C24"/>
    <mergeCell ref="D21:D24"/>
    <mergeCell ref="E21:E24"/>
    <mergeCell ref="F21:F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5050"/>
  </sheetPr>
  <dimension ref="A1:CB73"/>
  <sheetViews>
    <sheetView workbookViewId="0">
      <selection activeCell="A7" sqref="A7:A16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3.7109375" style="2" customWidth="1"/>
    <col min="5" max="5" width="28.42578125" style="2" customWidth="1"/>
    <col min="6" max="6" width="36.71093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80">
      <c r="AU1" s="19"/>
      <c r="AV1" s="19"/>
      <c r="AW1" s="19"/>
      <c r="AX1" s="19"/>
      <c r="AY1" s="19"/>
      <c r="AZ1" s="19"/>
      <c r="BJ1" s="19"/>
    </row>
    <row r="2" spans="1:80" ht="21">
      <c r="A2" s="30" t="s">
        <v>2</v>
      </c>
      <c r="B2" s="30"/>
      <c r="C2" s="3" t="s">
        <v>28</v>
      </c>
      <c r="AU2" s="19"/>
      <c r="AV2" s="19"/>
      <c r="AW2" s="19"/>
      <c r="AX2" s="19"/>
      <c r="AY2" s="19"/>
      <c r="AZ2" s="19"/>
      <c r="BJ2" s="19"/>
    </row>
    <row r="3" spans="1:80" ht="21">
      <c r="A3" s="30" t="s">
        <v>3</v>
      </c>
      <c r="B3" s="30"/>
      <c r="C3" s="3" t="s">
        <v>320</v>
      </c>
      <c r="BJ3" s="19"/>
    </row>
    <row r="4" spans="1:80">
      <c r="BJ4" s="19"/>
    </row>
    <row r="6" spans="1:80">
      <c r="A6" s="4" t="s">
        <v>81</v>
      </c>
      <c r="B6" s="4" t="s">
        <v>41</v>
      </c>
      <c r="C6" s="4" t="s">
        <v>7</v>
      </c>
      <c r="D6" s="4" t="s">
        <v>33</v>
      </c>
      <c r="E6" s="4" t="s">
        <v>38</v>
      </c>
      <c r="F6" s="4" t="s">
        <v>440</v>
      </c>
      <c r="G6" s="4" t="s">
        <v>29</v>
      </c>
      <c r="H6" s="4" t="s">
        <v>30</v>
      </c>
      <c r="I6" s="4" t="s">
        <v>31</v>
      </c>
      <c r="J6" s="4" t="s">
        <v>32</v>
      </c>
      <c r="K6" s="4" t="s">
        <v>34</v>
      </c>
      <c r="L6" s="4" t="s">
        <v>35</v>
      </c>
      <c r="M6" s="4" t="s">
        <v>1</v>
      </c>
      <c r="N6" s="4" t="s">
        <v>69</v>
      </c>
      <c r="O6" s="4" t="s">
        <v>72</v>
      </c>
      <c r="P6" s="4" t="s">
        <v>73</v>
      </c>
      <c r="Q6" s="4" t="s">
        <v>82</v>
      </c>
      <c r="R6" s="4" t="s">
        <v>9</v>
      </c>
      <c r="S6" s="4" t="s">
        <v>42</v>
      </c>
      <c r="T6" s="4" t="s">
        <v>11</v>
      </c>
      <c r="U6" s="4" t="s">
        <v>15</v>
      </c>
      <c r="V6" s="4" t="s">
        <v>45</v>
      </c>
      <c r="W6" s="4" t="s">
        <v>64</v>
      </c>
      <c r="X6" s="4" t="s">
        <v>65</v>
      </c>
      <c r="Y6" s="4" t="s">
        <v>14</v>
      </c>
      <c r="Z6" s="4" t="s">
        <v>13</v>
      </c>
      <c r="AA6" s="4" t="s">
        <v>46</v>
      </c>
      <c r="AB6" s="4" t="s">
        <v>67</v>
      </c>
      <c r="AC6" s="4" t="s">
        <v>10</v>
      </c>
      <c r="AD6" s="4" t="s">
        <v>43</v>
      </c>
      <c r="AE6" s="4" t="s">
        <v>47</v>
      </c>
      <c r="AF6" s="4" t="s">
        <v>48</v>
      </c>
      <c r="AG6" s="4" t="s">
        <v>49</v>
      </c>
      <c r="AH6" s="4" t="s">
        <v>22</v>
      </c>
      <c r="AI6" s="4" t="s">
        <v>53</v>
      </c>
      <c r="AJ6" s="4" t="s">
        <v>54</v>
      </c>
      <c r="AK6" s="4" t="s">
        <v>55</v>
      </c>
      <c r="AL6" s="4" t="s">
        <v>23</v>
      </c>
      <c r="AM6" s="4" t="s">
        <v>50</v>
      </c>
      <c r="AN6" s="4" t="s">
        <v>51</v>
      </c>
      <c r="AO6" s="4" t="s">
        <v>52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68</v>
      </c>
      <c r="AU6" s="4" t="s">
        <v>18</v>
      </c>
      <c r="AV6" s="4" t="s">
        <v>19</v>
      </c>
      <c r="AW6" s="4" t="s">
        <v>20</v>
      </c>
      <c r="AX6" s="4" t="s">
        <v>21</v>
      </c>
      <c r="AY6" s="4" t="s">
        <v>39</v>
      </c>
      <c r="AZ6" s="4" t="s">
        <v>40</v>
      </c>
      <c r="BA6" s="4" t="s">
        <v>80</v>
      </c>
      <c r="BB6" s="4" t="s">
        <v>79</v>
      </c>
      <c r="BC6" s="4" t="s">
        <v>78</v>
      </c>
      <c r="BD6" s="4" t="s">
        <v>77</v>
      </c>
      <c r="BE6" s="4" t="s">
        <v>61</v>
      </c>
      <c r="BF6" s="4" t="s">
        <v>62</v>
      </c>
      <c r="BG6" s="4" t="s">
        <v>5</v>
      </c>
      <c r="BH6" s="4" t="s">
        <v>4</v>
      </c>
      <c r="BI6" s="4" t="s">
        <v>8</v>
      </c>
      <c r="BJ6" s="4" t="s">
        <v>17</v>
      </c>
      <c r="BK6" s="4" t="s">
        <v>71</v>
      </c>
      <c r="BL6" s="4" t="s">
        <v>44</v>
      </c>
      <c r="BM6" s="4" t="s">
        <v>75</v>
      </c>
      <c r="BN6" s="4" t="s">
        <v>6</v>
      </c>
      <c r="BO6" s="4" t="s">
        <v>36</v>
      </c>
      <c r="BP6" s="4" t="s">
        <v>37</v>
      </c>
      <c r="BQ6" s="4" t="s">
        <v>24</v>
      </c>
      <c r="BR6" s="4" t="s">
        <v>60</v>
      </c>
      <c r="BS6" s="4" t="s">
        <v>16</v>
      </c>
      <c r="BT6" s="4" t="s">
        <v>66</v>
      </c>
      <c r="BU6" s="4" t="s">
        <v>76</v>
      </c>
      <c r="BV6" s="4" t="s">
        <v>12</v>
      </c>
      <c r="BW6" s="4" t="s">
        <v>85</v>
      </c>
      <c r="BX6" s="4" t="s">
        <v>70</v>
      </c>
      <c r="BY6" s="4" t="s">
        <v>74</v>
      </c>
      <c r="BZ6" s="4" t="s">
        <v>83</v>
      </c>
      <c r="CA6" s="4" t="s">
        <v>84</v>
      </c>
      <c r="CB6" s="4" t="s">
        <v>63</v>
      </c>
    </row>
    <row r="7" spans="1:80" s="10" customFormat="1">
      <c r="A7" s="9" t="s">
        <v>172</v>
      </c>
      <c r="B7" s="9" t="s">
        <v>90</v>
      </c>
      <c r="C7" s="9" t="s">
        <v>0</v>
      </c>
      <c r="D7" s="9" t="s">
        <v>173</v>
      </c>
      <c r="E7" s="9" t="s">
        <v>174</v>
      </c>
      <c r="F7" s="9" t="s">
        <v>162</v>
      </c>
      <c r="G7" s="9" t="s">
        <v>175</v>
      </c>
      <c r="H7" s="9" t="s">
        <v>0</v>
      </c>
      <c r="I7" s="9" t="s">
        <v>176</v>
      </c>
      <c r="J7" s="9" t="s">
        <v>177</v>
      </c>
      <c r="K7" s="9" t="s">
        <v>87</v>
      </c>
      <c r="L7" s="9" t="s">
        <v>87</v>
      </c>
      <c r="M7" s="9" t="s">
        <v>86</v>
      </c>
      <c r="N7" s="9" t="s">
        <v>96</v>
      </c>
      <c r="O7" s="9" t="s">
        <v>188</v>
      </c>
      <c r="P7" s="9" t="s">
        <v>188</v>
      </c>
      <c r="Q7" s="9" t="s">
        <v>94</v>
      </c>
      <c r="R7" s="9" t="s">
        <v>178</v>
      </c>
      <c r="S7" s="9" t="s">
        <v>179</v>
      </c>
      <c r="T7" s="9" t="s">
        <v>180</v>
      </c>
      <c r="U7" s="9" t="s">
        <v>180</v>
      </c>
      <c r="V7" s="9" t="s">
        <v>91</v>
      </c>
      <c r="W7" s="9" t="s">
        <v>176</v>
      </c>
      <c r="X7" s="9" t="s">
        <v>177</v>
      </c>
      <c r="Y7" s="9" t="s">
        <v>91</v>
      </c>
      <c r="Z7" s="9" t="s">
        <v>91</v>
      </c>
      <c r="AA7" s="9" t="s">
        <v>91</v>
      </c>
      <c r="AB7" s="9" t="s">
        <v>186</v>
      </c>
      <c r="AC7" s="9" t="s">
        <v>88</v>
      </c>
      <c r="AD7" s="9" t="s">
        <v>88</v>
      </c>
      <c r="AE7" s="13" t="s">
        <v>91</v>
      </c>
      <c r="AF7" s="13" t="s">
        <v>91</v>
      </c>
      <c r="AG7" s="13" t="s">
        <v>91</v>
      </c>
      <c r="AH7" s="9" t="s">
        <v>182</v>
      </c>
      <c r="AI7" s="13" t="s">
        <v>91</v>
      </c>
      <c r="AJ7" s="13" t="s">
        <v>91</v>
      </c>
      <c r="AK7" s="13" t="s">
        <v>91</v>
      </c>
      <c r="AL7" s="9" t="s">
        <v>183</v>
      </c>
      <c r="AM7" s="13" t="s">
        <v>91</v>
      </c>
      <c r="AN7" s="13" t="s">
        <v>91</v>
      </c>
      <c r="AO7" s="13" t="s">
        <v>91</v>
      </c>
      <c r="AP7" s="9" t="s">
        <v>91</v>
      </c>
      <c r="AQ7" s="13" t="s">
        <v>91</v>
      </c>
      <c r="AR7" s="13" t="s">
        <v>91</v>
      </c>
      <c r="AS7" s="13" t="s">
        <v>91</v>
      </c>
      <c r="AT7" s="9" t="s">
        <v>88</v>
      </c>
      <c r="AU7" s="9" t="s">
        <v>88</v>
      </c>
      <c r="AV7" s="9" t="s">
        <v>89</v>
      </c>
      <c r="AW7" s="9" t="s">
        <v>88</v>
      </c>
      <c r="AX7" s="9" t="s">
        <v>89</v>
      </c>
      <c r="AY7" s="8" t="s">
        <v>88</v>
      </c>
      <c r="AZ7" s="8" t="s">
        <v>89</v>
      </c>
      <c r="BA7" s="9" t="s">
        <v>99</v>
      </c>
      <c r="BB7" s="9" t="s">
        <v>98</v>
      </c>
      <c r="BC7" s="9" t="s">
        <v>99</v>
      </c>
      <c r="BD7" s="9" t="s">
        <v>98</v>
      </c>
      <c r="BE7" s="9" t="s">
        <v>93</v>
      </c>
      <c r="BF7" s="9" t="s">
        <v>93</v>
      </c>
      <c r="BG7" s="9" t="s">
        <v>97</v>
      </c>
      <c r="BH7" s="9" t="s">
        <v>27</v>
      </c>
      <c r="BI7" s="9" t="s">
        <v>95</v>
      </c>
      <c r="BJ7" s="9" t="s">
        <v>185</v>
      </c>
      <c r="BK7" s="9" t="s">
        <v>95</v>
      </c>
      <c r="BL7" s="13" t="s">
        <v>91</v>
      </c>
      <c r="BM7" s="9" t="s">
        <v>0</v>
      </c>
      <c r="BN7" s="9" t="s">
        <v>189</v>
      </c>
      <c r="BO7" s="9" t="s">
        <v>0</v>
      </c>
      <c r="BP7" s="9" t="s">
        <v>190</v>
      </c>
      <c r="BQ7" s="9" t="s">
        <v>94</v>
      </c>
      <c r="BR7" s="9" t="s">
        <v>92</v>
      </c>
      <c r="BS7" s="9" t="s">
        <v>184</v>
      </c>
      <c r="BT7" s="9" t="s">
        <v>95</v>
      </c>
      <c r="BU7" s="9" t="s">
        <v>88</v>
      </c>
      <c r="BV7" s="9" t="s">
        <v>181</v>
      </c>
      <c r="BW7" s="9" t="s">
        <v>178</v>
      </c>
      <c r="BX7" s="9" t="s">
        <v>187</v>
      </c>
      <c r="BY7" s="9" t="s">
        <v>0</v>
      </c>
      <c r="BZ7" s="9" t="s">
        <v>91</v>
      </c>
      <c r="CA7" s="9" t="s">
        <v>91</v>
      </c>
      <c r="CB7" s="9" t="s">
        <v>89</v>
      </c>
    </row>
    <row r="8" spans="1:80">
      <c r="A8" s="2" t="s">
        <v>321</v>
      </c>
      <c r="B8" s="2" t="s">
        <v>94</v>
      </c>
      <c r="C8" s="2" t="s">
        <v>322</v>
      </c>
      <c r="D8" s="2" t="s">
        <v>323</v>
      </c>
      <c r="E8" s="2" t="s">
        <v>324</v>
      </c>
      <c r="F8" s="2" t="s">
        <v>162</v>
      </c>
      <c r="G8" s="2" t="s">
        <v>325</v>
      </c>
      <c r="H8" s="2" t="s">
        <v>0</v>
      </c>
      <c r="I8" s="2" t="s">
        <v>326</v>
      </c>
      <c r="J8" s="2" t="s">
        <v>327</v>
      </c>
      <c r="K8" s="2" t="s">
        <v>328</v>
      </c>
      <c r="L8" s="2" t="s">
        <v>328</v>
      </c>
      <c r="M8" s="2" t="s">
        <v>86</v>
      </c>
      <c r="N8" s="2" t="s">
        <v>329</v>
      </c>
      <c r="O8" s="2" t="s">
        <v>330</v>
      </c>
      <c r="P8" s="2" t="s">
        <v>330</v>
      </c>
      <c r="Q8" s="2" t="s">
        <v>94</v>
      </c>
      <c r="R8" s="2" t="s">
        <v>265</v>
      </c>
      <c r="S8" s="2" t="s">
        <v>25</v>
      </c>
      <c r="T8" s="2" t="s">
        <v>331</v>
      </c>
      <c r="U8" s="2" t="s">
        <v>331</v>
      </c>
      <c r="V8" s="2" t="s">
        <v>91</v>
      </c>
      <c r="W8" s="2" t="s">
        <v>326</v>
      </c>
      <c r="X8" s="2" t="s">
        <v>327</v>
      </c>
      <c r="Y8" s="2" t="s">
        <v>91</v>
      </c>
      <c r="Z8" s="2" t="s">
        <v>91</v>
      </c>
      <c r="AA8" s="2" t="s">
        <v>91</v>
      </c>
      <c r="AB8" s="2" t="s">
        <v>332</v>
      </c>
      <c r="AC8" s="2" t="s">
        <v>88</v>
      </c>
      <c r="AD8" s="2" t="s">
        <v>88</v>
      </c>
      <c r="AE8" s="13" t="s">
        <v>91</v>
      </c>
      <c r="AF8" s="13" t="s">
        <v>91</v>
      </c>
      <c r="AG8" s="13" t="s">
        <v>91</v>
      </c>
      <c r="AH8" s="2" t="s">
        <v>88</v>
      </c>
      <c r="AI8" s="13" t="s">
        <v>91</v>
      </c>
      <c r="AJ8" s="13" t="s">
        <v>91</v>
      </c>
      <c r="AK8" s="13" t="s">
        <v>91</v>
      </c>
      <c r="AL8" s="2" t="s">
        <v>88</v>
      </c>
      <c r="AM8" s="13" t="s">
        <v>91</v>
      </c>
      <c r="AN8" s="13" t="s">
        <v>91</v>
      </c>
      <c r="AO8" s="13" t="s">
        <v>91</v>
      </c>
      <c r="AP8" s="2" t="s">
        <v>91</v>
      </c>
      <c r="AQ8" s="13" t="s">
        <v>91</v>
      </c>
      <c r="AR8" s="13" t="s">
        <v>91</v>
      </c>
      <c r="AS8" s="13" t="s">
        <v>91</v>
      </c>
      <c r="AT8" s="2" t="s">
        <v>88</v>
      </c>
      <c r="AU8" s="8" t="s">
        <v>333</v>
      </c>
      <c r="AV8" s="8" t="s">
        <v>0</v>
      </c>
      <c r="AW8" s="8" t="s">
        <v>88</v>
      </c>
      <c r="AX8" s="8" t="s">
        <v>89</v>
      </c>
      <c r="AY8" s="8" t="s">
        <v>333</v>
      </c>
      <c r="AZ8" s="8" t="s">
        <v>0</v>
      </c>
      <c r="BA8" s="2" t="s">
        <v>99</v>
      </c>
      <c r="BB8" s="2" t="s">
        <v>334</v>
      </c>
      <c r="BC8" s="2" t="s">
        <v>99</v>
      </c>
      <c r="BD8" s="2" t="s">
        <v>334</v>
      </c>
      <c r="BE8" s="2" t="s">
        <v>335</v>
      </c>
      <c r="BF8" s="2" t="s">
        <v>335</v>
      </c>
      <c r="BG8" s="2" t="s">
        <v>97</v>
      </c>
      <c r="BH8" s="2" t="s">
        <v>27</v>
      </c>
      <c r="BI8" s="2" t="s">
        <v>336</v>
      </c>
      <c r="BJ8" s="2" t="s">
        <v>100</v>
      </c>
      <c r="BK8" s="2" t="s">
        <v>95</v>
      </c>
      <c r="BL8" s="13" t="s">
        <v>91</v>
      </c>
      <c r="BM8" s="2" t="s">
        <v>0</v>
      </c>
      <c r="BN8" s="2" t="s">
        <v>268</v>
      </c>
      <c r="BO8" s="2" t="s">
        <v>0</v>
      </c>
      <c r="BP8" s="2" t="s">
        <v>337</v>
      </c>
      <c r="BQ8" s="2" t="s">
        <v>90</v>
      </c>
      <c r="BR8" s="2" t="s">
        <v>92</v>
      </c>
      <c r="BS8" s="2" t="s">
        <v>338</v>
      </c>
      <c r="BT8" s="2" t="s">
        <v>88</v>
      </c>
      <c r="BU8" s="2" t="s">
        <v>88</v>
      </c>
      <c r="BV8" s="2" t="s">
        <v>339</v>
      </c>
      <c r="BW8" s="2" t="s">
        <v>265</v>
      </c>
      <c r="BX8" s="2" t="s">
        <v>340</v>
      </c>
      <c r="BY8" s="2" t="s">
        <v>0</v>
      </c>
      <c r="BZ8" s="2" t="s">
        <v>91</v>
      </c>
      <c r="CA8" s="2" t="s">
        <v>91</v>
      </c>
      <c r="CB8" s="2" t="s">
        <v>89</v>
      </c>
    </row>
    <row r="9" spans="1:80">
      <c r="A9" s="2" t="s">
        <v>341</v>
      </c>
      <c r="B9" s="2" t="s">
        <v>94</v>
      </c>
      <c r="C9" s="2" t="s">
        <v>322</v>
      </c>
      <c r="D9" s="2" t="s">
        <v>342</v>
      </c>
      <c r="E9" s="2" t="s">
        <v>343</v>
      </c>
      <c r="F9" s="2" t="s">
        <v>162</v>
      </c>
      <c r="G9" s="2" t="s">
        <v>344</v>
      </c>
      <c r="H9" s="2" t="s">
        <v>0</v>
      </c>
      <c r="I9" s="2" t="s">
        <v>326</v>
      </c>
      <c r="J9" s="2" t="s">
        <v>327</v>
      </c>
      <c r="K9" s="2" t="s">
        <v>328</v>
      </c>
      <c r="L9" s="2" t="s">
        <v>328</v>
      </c>
      <c r="M9" s="2" t="s">
        <v>86</v>
      </c>
      <c r="N9" s="2" t="s">
        <v>329</v>
      </c>
      <c r="O9" s="2" t="s">
        <v>330</v>
      </c>
      <c r="P9" s="2" t="s">
        <v>330</v>
      </c>
      <c r="Q9" s="2" t="s">
        <v>94</v>
      </c>
      <c r="R9" s="2" t="s">
        <v>265</v>
      </c>
      <c r="S9" s="2" t="s">
        <v>25</v>
      </c>
      <c r="T9" s="2" t="s">
        <v>331</v>
      </c>
      <c r="U9" s="2" t="s">
        <v>331</v>
      </c>
      <c r="V9" s="2" t="s">
        <v>91</v>
      </c>
      <c r="W9" s="2" t="s">
        <v>326</v>
      </c>
      <c r="X9" s="2" t="s">
        <v>327</v>
      </c>
      <c r="Y9" s="2" t="s">
        <v>91</v>
      </c>
      <c r="Z9" s="2" t="s">
        <v>91</v>
      </c>
      <c r="AA9" s="2" t="s">
        <v>91</v>
      </c>
      <c r="AB9" s="2" t="s">
        <v>332</v>
      </c>
      <c r="AC9" s="2" t="s">
        <v>88</v>
      </c>
      <c r="AD9" s="2" t="s">
        <v>88</v>
      </c>
      <c r="AE9" s="13" t="s">
        <v>91</v>
      </c>
      <c r="AF9" s="13" t="s">
        <v>91</v>
      </c>
      <c r="AG9" s="13" t="s">
        <v>91</v>
      </c>
      <c r="AH9" s="2" t="s">
        <v>88</v>
      </c>
      <c r="AI9" s="13" t="s">
        <v>91</v>
      </c>
      <c r="AJ9" s="13" t="s">
        <v>91</v>
      </c>
      <c r="AK9" s="13" t="s">
        <v>91</v>
      </c>
      <c r="AL9" s="2" t="s">
        <v>88</v>
      </c>
      <c r="AM9" s="13" t="s">
        <v>91</v>
      </c>
      <c r="AN9" s="13" t="s">
        <v>91</v>
      </c>
      <c r="AO9" s="13" t="s">
        <v>91</v>
      </c>
      <c r="AP9" s="2" t="s">
        <v>91</v>
      </c>
      <c r="AQ9" s="13" t="s">
        <v>91</v>
      </c>
      <c r="AR9" s="13" t="s">
        <v>91</v>
      </c>
      <c r="AS9" s="13" t="s">
        <v>91</v>
      </c>
      <c r="AT9" s="2" t="s">
        <v>88</v>
      </c>
      <c r="AU9" s="8" t="s">
        <v>333</v>
      </c>
      <c r="AV9" s="8" t="s">
        <v>0</v>
      </c>
      <c r="AW9" s="8" t="s">
        <v>88</v>
      </c>
      <c r="AX9" s="8" t="s">
        <v>89</v>
      </c>
      <c r="AY9" s="8" t="s">
        <v>333</v>
      </c>
      <c r="AZ9" s="8" t="s">
        <v>0</v>
      </c>
      <c r="BA9" s="2" t="s">
        <v>99</v>
      </c>
      <c r="BB9" s="2" t="s">
        <v>334</v>
      </c>
      <c r="BC9" s="2" t="s">
        <v>99</v>
      </c>
      <c r="BD9" s="2" t="s">
        <v>334</v>
      </c>
      <c r="BE9" s="2" t="s">
        <v>335</v>
      </c>
      <c r="BF9" s="2" t="s">
        <v>335</v>
      </c>
      <c r="BG9" s="2" t="s">
        <v>97</v>
      </c>
      <c r="BH9" s="2" t="s">
        <v>27</v>
      </c>
      <c r="BI9" s="2" t="s">
        <v>336</v>
      </c>
      <c r="BJ9" s="2" t="s">
        <v>100</v>
      </c>
      <c r="BK9" s="2" t="s">
        <v>95</v>
      </c>
      <c r="BL9" s="13" t="s">
        <v>91</v>
      </c>
      <c r="BM9" s="2" t="s">
        <v>0</v>
      </c>
      <c r="BN9" s="2" t="s">
        <v>269</v>
      </c>
      <c r="BO9" s="2" t="s">
        <v>0</v>
      </c>
      <c r="BP9" s="2" t="s">
        <v>337</v>
      </c>
      <c r="BQ9" s="2" t="s">
        <v>90</v>
      </c>
      <c r="BR9" s="2" t="s">
        <v>92</v>
      </c>
      <c r="BS9" s="2" t="s">
        <v>338</v>
      </c>
      <c r="BT9" s="2" t="s">
        <v>88</v>
      </c>
      <c r="BU9" s="2" t="s">
        <v>88</v>
      </c>
      <c r="BV9" s="2" t="s">
        <v>339</v>
      </c>
      <c r="BW9" s="2" t="s">
        <v>265</v>
      </c>
      <c r="BX9" s="2" t="s">
        <v>340</v>
      </c>
      <c r="BY9" s="2" t="s">
        <v>0</v>
      </c>
      <c r="BZ9" s="2" t="s">
        <v>91</v>
      </c>
      <c r="CA9" s="2" t="s">
        <v>91</v>
      </c>
      <c r="CB9" s="2" t="s">
        <v>89</v>
      </c>
    </row>
    <row r="10" spans="1:80" s="15" customFormat="1">
      <c r="A10" s="8" t="s">
        <v>203</v>
      </c>
      <c r="B10" s="8" t="s">
        <v>90</v>
      </c>
      <c r="C10" s="8" t="s">
        <v>0</v>
      </c>
      <c r="D10" s="8" t="s">
        <v>204</v>
      </c>
      <c r="E10" s="8" t="s">
        <v>205</v>
      </c>
      <c r="F10" s="8" t="s">
        <v>162</v>
      </c>
      <c r="G10" s="8" t="s">
        <v>206</v>
      </c>
      <c r="H10" s="8" t="s">
        <v>0</v>
      </c>
      <c r="I10" s="8" t="s">
        <v>176</v>
      </c>
      <c r="J10" s="8" t="s">
        <v>177</v>
      </c>
      <c r="K10" s="8" t="s">
        <v>191</v>
      </c>
      <c r="L10" s="8" t="s">
        <v>191</v>
      </c>
      <c r="M10" s="8" t="s">
        <v>86</v>
      </c>
      <c r="N10" s="8" t="s">
        <v>101</v>
      </c>
      <c r="O10" s="8" t="s">
        <v>201</v>
      </c>
      <c r="P10" s="8" t="s">
        <v>201</v>
      </c>
      <c r="Q10" s="8" t="s">
        <v>94</v>
      </c>
      <c r="R10" s="8" t="s">
        <v>192</v>
      </c>
      <c r="S10" s="8" t="s">
        <v>25</v>
      </c>
      <c r="T10" s="8" t="s">
        <v>194</v>
      </c>
      <c r="U10" s="8" t="s">
        <v>194</v>
      </c>
      <c r="V10" s="8" t="s">
        <v>91</v>
      </c>
      <c r="W10" s="8" t="s">
        <v>160</v>
      </c>
      <c r="X10" s="8" t="s">
        <v>161</v>
      </c>
      <c r="Y10" s="8" t="s">
        <v>91</v>
      </c>
      <c r="Z10" s="8" t="s">
        <v>91</v>
      </c>
      <c r="AA10" s="8" t="s">
        <v>91</v>
      </c>
      <c r="AB10" s="8" t="s">
        <v>199</v>
      </c>
      <c r="AC10" s="8" t="s">
        <v>193</v>
      </c>
      <c r="AD10" s="8" t="s">
        <v>88</v>
      </c>
      <c r="AE10" s="8" t="s">
        <v>91</v>
      </c>
      <c r="AF10" s="8" t="s">
        <v>91</v>
      </c>
      <c r="AG10" s="8" t="s">
        <v>91</v>
      </c>
      <c r="AH10" s="8" t="s">
        <v>196</v>
      </c>
      <c r="AI10" s="8" t="s">
        <v>91</v>
      </c>
      <c r="AJ10" s="8" t="s">
        <v>91</v>
      </c>
      <c r="AK10" s="8" t="s">
        <v>91</v>
      </c>
      <c r="AL10" s="8" t="s">
        <v>197</v>
      </c>
      <c r="AM10" s="8" t="s">
        <v>91</v>
      </c>
      <c r="AN10" s="8" t="s">
        <v>91</v>
      </c>
      <c r="AO10" s="8" t="s">
        <v>91</v>
      </c>
      <c r="AP10" s="8" t="s">
        <v>91</v>
      </c>
      <c r="AQ10" s="8" t="s">
        <v>91</v>
      </c>
      <c r="AR10" s="8" t="s">
        <v>91</v>
      </c>
      <c r="AS10" s="8" t="s">
        <v>91</v>
      </c>
      <c r="AT10" s="8" t="s">
        <v>88</v>
      </c>
      <c r="AU10" s="8" t="s">
        <v>88</v>
      </c>
      <c r="AV10" s="8" t="s">
        <v>89</v>
      </c>
      <c r="AW10" s="8" t="s">
        <v>88</v>
      </c>
      <c r="AX10" s="8" t="s">
        <v>89</v>
      </c>
      <c r="AY10" s="8" t="s">
        <v>88</v>
      </c>
      <c r="AZ10" s="8" t="s">
        <v>89</v>
      </c>
      <c r="BA10" s="8" t="s">
        <v>99</v>
      </c>
      <c r="BB10" s="8" t="s">
        <v>98</v>
      </c>
      <c r="BC10" s="8" t="s">
        <v>99</v>
      </c>
      <c r="BD10" s="8" t="s">
        <v>98</v>
      </c>
      <c r="BE10" s="8" t="s">
        <v>93</v>
      </c>
      <c r="BF10" s="8" t="s">
        <v>93</v>
      </c>
      <c r="BG10" s="8" t="s">
        <v>97</v>
      </c>
      <c r="BH10" s="8" t="s">
        <v>27</v>
      </c>
      <c r="BI10" s="8" t="s">
        <v>95</v>
      </c>
      <c r="BJ10" s="8" t="s">
        <v>100</v>
      </c>
      <c r="BK10" s="8" t="s">
        <v>91</v>
      </c>
      <c r="BL10" s="8" t="s">
        <v>207</v>
      </c>
      <c r="BM10" s="8" t="s">
        <v>0</v>
      </c>
      <c r="BN10" s="8" t="s">
        <v>208</v>
      </c>
      <c r="BO10" s="8" t="s">
        <v>0</v>
      </c>
      <c r="BP10" s="8" t="s">
        <v>202</v>
      </c>
      <c r="BQ10" s="8" t="s">
        <v>94</v>
      </c>
      <c r="BR10" s="8" t="s">
        <v>92</v>
      </c>
      <c r="BS10" s="8" t="s">
        <v>198</v>
      </c>
      <c r="BT10" s="8" t="s">
        <v>95</v>
      </c>
      <c r="BU10" s="8" t="s">
        <v>88</v>
      </c>
      <c r="BV10" s="8" t="s">
        <v>195</v>
      </c>
      <c r="BW10" s="8" t="s">
        <v>192</v>
      </c>
      <c r="BX10" s="8" t="s">
        <v>200</v>
      </c>
      <c r="BY10" s="8" t="s">
        <v>0</v>
      </c>
      <c r="BZ10" s="8" t="s">
        <v>91</v>
      </c>
      <c r="CA10" s="8" t="s">
        <v>91</v>
      </c>
      <c r="CB10" s="8" t="s">
        <v>89</v>
      </c>
    </row>
    <row r="11" spans="1:80">
      <c r="A11" s="2" t="s">
        <v>159</v>
      </c>
      <c r="B11" s="2" t="s">
        <v>94</v>
      </c>
      <c r="C11" s="2" t="s">
        <v>345</v>
      </c>
      <c r="D11" s="2" t="s">
        <v>346</v>
      </c>
      <c r="E11" s="2" t="s">
        <v>347</v>
      </c>
      <c r="F11" s="2" t="s">
        <v>162</v>
      </c>
      <c r="G11" s="2" t="s">
        <v>348</v>
      </c>
      <c r="H11" s="2" t="s">
        <v>0</v>
      </c>
      <c r="I11" s="2" t="s">
        <v>160</v>
      </c>
      <c r="J11" s="2" t="s">
        <v>161</v>
      </c>
      <c r="K11" s="2" t="s">
        <v>349</v>
      </c>
      <c r="L11" s="2" t="s">
        <v>349</v>
      </c>
      <c r="M11" s="2" t="s">
        <v>86</v>
      </c>
      <c r="N11" s="2" t="s">
        <v>89</v>
      </c>
      <c r="O11" s="2" t="s">
        <v>91</v>
      </c>
      <c r="P11" s="2" t="s">
        <v>91</v>
      </c>
      <c r="Q11" s="2" t="s">
        <v>94</v>
      </c>
      <c r="R11" s="2" t="s">
        <v>264</v>
      </c>
      <c r="S11" s="2" t="s">
        <v>25</v>
      </c>
      <c r="T11" s="2" t="s">
        <v>350</v>
      </c>
      <c r="U11" s="2" t="s">
        <v>350</v>
      </c>
      <c r="V11" s="2" t="s">
        <v>91</v>
      </c>
      <c r="W11" s="2" t="s">
        <v>160</v>
      </c>
      <c r="X11" s="2" t="s">
        <v>161</v>
      </c>
      <c r="Y11" s="2" t="s">
        <v>91</v>
      </c>
      <c r="Z11" s="2" t="s">
        <v>351</v>
      </c>
      <c r="AA11" s="2" t="s">
        <v>91</v>
      </c>
      <c r="AB11" s="2" t="s">
        <v>352</v>
      </c>
      <c r="AC11" s="2" t="s">
        <v>353</v>
      </c>
      <c r="AD11" s="2" t="s">
        <v>88</v>
      </c>
      <c r="AE11" s="13" t="s">
        <v>91</v>
      </c>
      <c r="AF11" s="13" t="s">
        <v>91</v>
      </c>
      <c r="AG11" s="13" t="s">
        <v>354</v>
      </c>
      <c r="AH11" s="2" t="s">
        <v>88</v>
      </c>
      <c r="AI11" s="13" t="s">
        <v>91</v>
      </c>
      <c r="AJ11" s="13" t="s">
        <v>91</v>
      </c>
      <c r="AK11" s="13" t="s">
        <v>91</v>
      </c>
      <c r="AL11" s="2" t="s">
        <v>88</v>
      </c>
      <c r="AM11" s="13" t="s">
        <v>91</v>
      </c>
      <c r="AN11" s="13" t="s">
        <v>91</v>
      </c>
      <c r="AO11" s="13" t="s">
        <v>91</v>
      </c>
      <c r="AP11" s="2" t="s">
        <v>91</v>
      </c>
      <c r="AQ11" s="13" t="s">
        <v>91</v>
      </c>
      <c r="AR11" s="13" t="s">
        <v>91</v>
      </c>
      <c r="AS11" s="13" t="s">
        <v>91</v>
      </c>
      <c r="AT11" s="2" t="s">
        <v>88</v>
      </c>
      <c r="AU11" s="8" t="s">
        <v>88</v>
      </c>
      <c r="AV11" s="8" t="s">
        <v>89</v>
      </c>
      <c r="AW11" s="8" t="s">
        <v>355</v>
      </c>
      <c r="AX11" s="8" t="s">
        <v>356</v>
      </c>
      <c r="AY11" s="8" t="s">
        <v>88</v>
      </c>
      <c r="AZ11" s="8" t="s">
        <v>89</v>
      </c>
      <c r="BA11" s="2" t="s">
        <v>99</v>
      </c>
      <c r="BB11" s="2" t="s">
        <v>357</v>
      </c>
      <c r="BC11" s="2" t="s">
        <v>99</v>
      </c>
      <c r="BD11" s="2" t="s">
        <v>357</v>
      </c>
      <c r="BE11" s="2" t="s">
        <v>335</v>
      </c>
      <c r="BF11" s="2" t="s">
        <v>335</v>
      </c>
      <c r="BG11" s="2" t="s">
        <v>97</v>
      </c>
      <c r="BH11" s="2" t="s">
        <v>27</v>
      </c>
      <c r="BI11" s="2" t="s">
        <v>358</v>
      </c>
      <c r="BJ11" s="2" t="s">
        <v>359</v>
      </c>
      <c r="BK11" s="2" t="s">
        <v>95</v>
      </c>
      <c r="BL11" s="13" t="s">
        <v>91</v>
      </c>
      <c r="BM11" s="2" t="s">
        <v>0</v>
      </c>
      <c r="BN11" s="2" t="s">
        <v>270</v>
      </c>
      <c r="BO11" s="2" t="s">
        <v>0</v>
      </c>
      <c r="BP11" s="2" t="s">
        <v>360</v>
      </c>
      <c r="BQ11" s="2" t="s">
        <v>94</v>
      </c>
      <c r="BR11" s="2" t="s">
        <v>92</v>
      </c>
      <c r="BS11" s="2" t="s">
        <v>361</v>
      </c>
      <c r="BT11" s="2" t="s">
        <v>88</v>
      </c>
      <c r="BU11" s="2" t="s">
        <v>88</v>
      </c>
      <c r="BV11" s="2" t="s">
        <v>362</v>
      </c>
      <c r="BW11" s="2" t="s">
        <v>264</v>
      </c>
      <c r="BX11" s="2" t="s">
        <v>361</v>
      </c>
      <c r="BY11" s="2" t="s">
        <v>0</v>
      </c>
      <c r="BZ11" s="2" t="s">
        <v>91</v>
      </c>
      <c r="CA11" s="2" t="s">
        <v>91</v>
      </c>
      <c r="CB11" s="2" t="s">
        <v>89</v>
      </c>
    </row>
    <row r="12" spans="1:80">
      <c r="A12" s="2" t="s">
        <v>363</v>
      </c>
      <c r="B12" s="2" t="s">
        <v>90</v>
      </c>
      <c r="C12" s="2" t="s">
        <v>345</v>
      </c>
      <c r="D12" s="2" t="s">
        <v>364</v>
      </c>
      <c r="E12" s="2" t="s">
        <v>365</v>
      </c>
      <c r="F12" s="2" t="s">
        <v>162</v>
      </c>
      <c r="G12" s="2" t="s">
        <v>366</v>
      </c>
      <c r="H12" s="2" t="s">
        <v>0</v>
      </c>
      <c r="I12" s="2" t="s">
        <v>176</v>
      </c>
      <c r="J12" s="2" t="s">
        <v>177</v>
      </c>
      <c r="K12" s="2" t="s">
        <v>87</v>
      </c>
      <c r="L12" s="2" t="s">
        <v>87</v>
      </c>
      <c r="M12" s="2" t="s">
        <v>86</v>
      </c>
      <c r="N12" s="2" t="s">
        <v>89</v>
      </c>
      <c r="O12" s="2" t="s">
        <v>91</v>
      </c>
      <c r="P12" s="2" t="s">
        <v>91</v>
      </c>
      <c r="Q12" s="2" t="s">
        <v>94</v>
      </c>
      <c r="R12" s="2" t="s">
        <v>266</v>
      </c>
      <c r="S12" s="2" t="s">
        <v>25</v>
      </c>
      <c r="T12" s="2" t="s">
        <v>367</v>
      </c>
      <c r="U12" s="2" t="s">
        <v>367</v>
      </c>
      <c r="V12" s="2" t="s">
        <v>91</v>
      </c>
      <c r="W12" s="2" t="s">
        <v>176</v>
      </c>
      <c r="X12" s="2" t="s">
        <v>177</v>
      </c>
      <c r="Y12" s="2" t="s">
        <v>91</v>
      </c>
      <c r="Z12" s="2" t="s">
        <v>362</v>
      </c>
      <c r="AA12" s="2" t="s">
        <v>91</v>
      </c>
      <c r="AB12" s="2" t="s">
        <v>368</v>
      </c>
      <c r="AC12" s="2" t="s">
        <v>88</v>
      </c>
      <c r="AD12" s="2" t="s">
        <v>88</v>
      </c>
      <c r="AE12" s="13" t="s">
        <v>91</v>
      </c>
      <c r="AF12" s="13" t="s">
        <v>91</v>
      </c>
      <c r="AG12" s="13" t="s">
        <v>91</v>
      </c>
      <c r="AH12" s="2" t="s">
        <v>369</v>
      </c>
      <c r="AI12" s="13" t="s">
        <v>91</v>
      </c>
      <c r="AJ12" s="13" t="s">
        <v>91</v>
      </c>
      <c r="AK12" s="13" t="s">
        <v>370</v>
      </c>
      <c r="AL12" s="2" t="s">
        <v>371</v>
      </c>
      <c r="AM12" s="13" t="s">
        <v>91</v>
      </c>
      <c r="AN12" s="13" t="s">
        <v>91</v>
      </c>
      <c r="AO12" s="13" t="s">
        <v>372</v>
      </c>
      <c r="AP12" s="2" t="s">
        <v>91</v>
      </c>
      <c r="AQ12" s="13" t="s">
        <v>91</v>
      </c>
      <c r="AR12" s="13" t="s">
        <v>91</v>
      </c>
      <c r="AS12" s="13" t="s">
        <v>91</v>
      </c>
      <c r="AT12" s="2" t="s">
        <v>88</v>
      </c>
      <c r="AU12" s="8" t="s">
        <v>88</v>
      </c>
      <c r="AV12" s="8" t="s">
        <v>89</v>
      </c>
      <c r="AW12" s="8" t="s">
        <v>158</v>
      </c>
      <c r="AX12" s="8" t="s">
        <v>373</v>
      </c>
      <c r="AY12" s="8" t="s">
        <v>88</v>
      </c>
      <c r="AZ12" s="8" t="s">
        <v>89</v>
      </c>
      <c r="BA12" s="2" t="s">
        <v>99</v>
      </c>
      <c r="BB12" s="2" t="s">
        <v>98</v>
      </c>
      <c r="BC12" s="2" t="s">
        <v>99</v>
      </c>
      <c r="BD12" s="2" t="s">
        <v>98</v>
      </c>
      <c r="BE12" s="2" t="s">
        <v>374</v>
      </c>
      <c r="BF12" s="2" t="s">
        <v>374</v>
      </c>
      <c r="BG12" s="2" t="s">
        <v>97</v>
      </c>
      <c r="BH12" s="2" t="s">
        <v>27</v>
      </c>
      <c r="BI12" s="2" t="s">
        <v>375</v>
      </c>
      <c r="BJ12" s="2" t="s">
        <v>376</v>
      </c>
      <c r="BK12" s="2" t="s">
        <v>95</v>
      </c>
      <c r="BL12" s="13" t="s">
        <v>91</v>
      </c>
      <c r="BM12" s="2" t="s">
        <v>0</v>
      </c>
      <c r="BN12" s="2" t="s">
        <v>267</v>
      </c>
      <c r="BO12" s="2" t="s">
        <v>0</v>
      </c>
      <c r="BP12" s="2" t="s">
        <v>377</v>
      </c>
      <c r="BQ12" s="2" t="s">
        <v>94</v>
      </c>
      <c r="BR12" s="2" t="s">
        <v>92</v>
      </c>
      <c r="BS12" s="2" t="s">
        <v>378</v>
      </c>
      <c r="BT12" s="2" t="s">
        <v>88</v>
      </c>
      <c r="BU12" s="2" t="s">
        <v>88</v>
      </c>
      <c r="BV12" s="2" t="s">
        <v>379</v>
      </c>
      <c r="BW12" s="2" t="s">
        <v>266</v>
      </c>
      <c r="BX12" s="2" t="s">
        <v>380</v>
      </c>
      <c r="BY12" s="2" t="s">
        <v>0</v>
      </c>
      <c r="BZ12" s="2" t="s">
        <v>91</v>
      </c>
      <c r="CA12" s="2" t="s">
        <v>91</v>
      </c>
      <c r="CB12" s="2" t="s">
        <v>89</v>
      </c>
    </row>
    <row r="13" spans="1:80">
      <c r="A13" s="2" t="s">
        <v>381</v>
      </c>
      <c r="B13" s="2" t="s">
        <v>94</v>
      </c>
      <c r="C13" s="2" t="s">
        <v>322</v>
      </c>
      <c r="D13" s="2" t="s">
        <v>382</v>
      </c>
      <c r="E13" s="2" t="s">
        <v>383</v>
      </c>
      <c r="F13" s="2" t="s">
        <v>162</v>
      </c>
      <c r="G13" s="2" t="s">
        <v>384</v>
      </c>
      <c r="H13" s="2" t="s">
        <v>373</v>
      </c>
      <c r="I13" s="2" t="s">
        <v>326</v>
      </c>
      <c r="J13" s="2" t="s">
        <v>327</v>
      </c>
      <c r="K13" s="2" t="s">
        <v>385</v>
      </c>
      <c r="L13" s="2" t="s">
        <v>385</v>
      </c>
      <c r="M13" s="2" t="s">
        <v>86</v>
      </c>
      <c r="N13" s="2" t="s">
        <v>96</v>
      </c>
      <c r="O13" s="2" t="s">
        <v>25</v>
      </c>
      <c r="P13" s="2" t="s">
        <v>25</v>
      </c>
      <c r="Q13" s="2" t="s">
        <v>94</v>
      </c>
      <c r="R13" s="2" t="s">
        <v>263</v>
      </c>
      <c r="S13" s="2" t="s">
        <v>25</v>
      </c>
      <c r="T13" s="2" t="s">
        <v>91</v>
      </c>
      <c r="U13" s="2" t="s">
        <v>91</v>
      </c>
      <c r="V13" s="2" t="s">
        <v>91</v>
      </c>
      <c r="W13" s="2" t="s">
        <v>326</v>
      </c>
      <c r="X13" s="2" t="s">
        <v>327</v>
      </c>
      <c r="Y13" s="2" t="s">
        <v>91</v>
      </c>
      <c r="Z13" s="2" t="s">
        <v>91</v>
      </c>
      <c r="AA13" s="2" t="s">
        <v>91</v>
      </c>
      <c r="AB13" s="2" t="s">
        <v>88</v>
      </c>
      <c r="AC13" s="2" t="s">
        <v>88</v>
      </c>
      <c r="AD13" s="2" t="s">
        <v>88</v>
      </c>
      <c r="AE13" s="13" t="s">
        <v>91</v>
      </c>
      <c r="AF13" s="13" t="s">
        <v>91</v>
      </c>
      <c r="AG13" s="13" t="s">
        <v>91</v>
      </c>
      <c r="AH13" s="2" t="s">
        <v>88</v>
      </c>
      <c r="AI13" s="13" t="s">
        <v>91</v>
      </c>
      <c r="AJ13" s="13" t="s">
        <v>91</v>
      </c>
      <c r="AK13" s="13" t="s">
        <v>91</v>
      </c>
      <c r="AL13" s="2" t="s">
        <v>88</v>
      </c>
      <c r="AM13" s="13" t="s">
        <v>91</v>
      </c>
      <c r="AN13" s="13" t="s">
        <v>91</v>
      </c>
      <c r="AO13" s="13" t="s">
        <v>91</v>
      </c>
      <c r="AP13" s="2" t="s">
        <v>91</v>
      </c>
      <c r="AQ13" s="13" t="s">
        <v>91</v>
      </c>
      <c r="AR13" s="13" t="s">
        <v>91</v>
      </c>
      <c r="AS13" s="13" t="s">
        <v>91</v>
      </c>
      <c r="AT13" s="2" t="s">
        <v>88</v>
      </c>
      <c r="AU13" s="8" t="s">
        <v>386</v>
      </c>
      <c r="AV13" s="8" t="s">
        <v>0</v>
      </c>
      <c r="AW13" s="8" t="s">
        <v>88</v>
      </c>
      <c r="AX13" s="8" t="s">
        <v>89</v>
      </c>
      <c r="AY13" s="8" t="s">
        <v>386</v>
      </c>
      <c r="AZ13" s="8" t="s">
        <v>0</v>
      </c>
      <c r="BA13" s="2" t="s">
        <v>99</v>
      </c>
      <c r="BB13" s="2" t="s">
        <v>387</v>
      </c>
      <c r="BC13" s="2" t="s">
        <v>99</v>
      </c>
      <c r="BD13" s="2" t="s">
        <v>387</v>
      </c>
      <c r="BE13" s="2" t="s">
        <v>335</v>
      </c>
      <c r="BF13" s="2" t="s">
        <v>335</v>
      </c>
      <c r="BG13" s="2" t="s">
        <v>97</v>
      </c>
      <c r="BH13" s="2" t="s">
        <v>27</v>
      </c>
      <c r="BI13" s="2" t="s">
        <v>388</v>
      </c>
      <c r="BJ13" s="2" t="s">
        <v>389</v>
      </c>
      <c r="BK13" s="2" t="s">
        <v>95</v>
      </c>
      <c r="BL13" s="13" t="s">
        <v>91</v>
      </c>
      <c r="BM13" s="2" t="s">
        <v>0</v>
      </c>
      <c r="BN13" s="2" t="s">
        <v>272</v>
      </c>
      <c r="BO13" s="2" t="s">
        <v>0</v>
      </c>
      <c r="BP13" s="2" t="s">
        <v>390</v>
      </c>
      <c r="BQ13" s="2" t="s">
        <v>90</v>
      </c>
      <c r="BR13" s="2" t="s">
        <v>92</v>
      </c>
      <c r="BS13" s="2" t="s">
        <v>391</v>
      </c>
      <c r="BT13" s="2" t="s">
        <v>88</v>
      </c>
      <c r="BU13" s="2" t="s">
        <v>88</v>
      </c>
      <c r="BV13" s="2" t="s">
        <v>392</v>
      </c>
      <c r="BW13" s="2" t="s">
        <v>263</v>
      </c>
      <c r="BX13" s="2" t="s">
        <v>393</v>
      </c>
      <c r="BY13" s="2" t="s">
        <v>0</v>
      </c>
      <c r="BZ13" s="2" t="s">
        <v>91</v>
      </c>
      <c r="CA13" s="2" t="s">
        <v>91</v>
      </c>
      <c r="CB13" s="2" t="s">
        <v>89</v>
      </c>
    </row>
    <row r="14" spans="1:80">
      <c r="A14" s="2" t="s">
        <v>394</v>
      </c>
      <c r="B14" s="2" t="s">
        <v>94</v>
      </c>
      <c r="C14" s="2" t="s">
        <v>322</v>
      </c>
      <c r="D14" s="2" t="s">
        <v>395</v>
      </c>
      <c r="E14" s="2" t="s">
        <v>396</v>
      </c>
      <c r="F14" s="2" t="s">
        <v>162</v>
      </c>
      <c r="G14" s="2" t="s">
        <v>397</v>
      </c>
      <c r="H14" s="2" t="s">
        <v>373</v>
      </c>
      <c r="I14" s="2" t="s">
        <v>326</v>
      </c>
      <c r="J14" s="2" t="s">
        <v>327</v>
      </c>
      <c r="K14" s="2" t="s">
        <v>385</v>
      </c>
      <c r="L14" s="2" t="s">
        <v>385</v>
      </c>
      <c r="M14" s="2" t="s">
        <v>86</v>
      </c>
      <c r="N14" s="2" t="s">
        <v>96</v>
      </c>
      <c r="O14" s="2" t="s">
        <v>25</v>
      </c>
      <c r="P14" s="2" t="s">
        <v>25</v>
      </c>
      <c r="Q14" s="2" t="s">
        <v>94</v>
      </c>
      <c r="R14" s="2" t="s">
        <v>263</v>
      </c>
      <c r="S14" s="2" t="s">
        <v>25</v>
      </c>
      <c r="T14" s="2" t="s">
        <v>91</v>
      </c>
      <c r="U14" s="2" t="s">
        <v>91</v>
      </c>
      <c r="V14" s="2" t="s">
        <v>91</v>
      </c>
      <c r="W14" s="2" t="s">
        <v>326</v>
      </c>
      <c r="X14" s="2" t="s">
        <v>327</v>
      </c>
      <c r="Y14" s="2" t="s">
        <v>91</v>
      </c>
      <c r="Z14" s="2" t="s">
        <v>91</v>
      </c>
      <c r="AA14" s="2" t="s">
        <v>91</v>
      </c>
      <c r="AB14" s="2" t="s">
        <v>88</v>
      </c>
      <c r="AC14" s="2" t="s">
        <v>88</v>
      </c>
      <c r="AD14" s="2" t="s">
        <v>88</v>
      </c>
      <c r="AE14" s="13" t="s">
        <v>91</v>
      </c>
      <c r="AF14" s="13" t="s">
        <v>91</v>
      </c>
      <c r="AG14" s="13" t="s">
        <v>91</v>
      </c>
      <c r="AH14" s="2" t="s">
        <v>88</v>
      </c>
      <c r="AI14" s="13" t="s">
        <v>91</v>
      </c>
      <c r="AJ14" s="13" t="s">
        <v>91</v>
      </c>
      <c r="AK14" s="13" t="s">
        <v>91</v>
      </c>
      <c r="AL14" s="2" t="s">
        <v>88</v>
      </c>
      <c r="AM14" s="13" t="s">
        <v>91</v>
      </c>
      <c r="AN14" s="13" t="s">
        <v>91</v>
      </c>
      <c r="AO14" s="13" t="s">
        <v>91</v>
      </c>
      <c r="AP14" s="2" t="s">
        <v>91</v>
      </c>
      <c r="AQ14" s="13" t="s">
        <v>91</v>
      </c>
      <c r="AR14" s="13" t="s">
        <v>91</v>
      </c>
      <c r="AS14" s="13" t="s">
        <v>91</v>
      </c>
      <c r="AT14" s="2" t="s">
        <v>88</v>
      </c>
      <c r="AU14" s="8" t="s">
        <v>386</v>
      </c>
      <c r="AV14" s="8" t="s">
        <v>0</v>
      </c>
      <c r="AW14" s="8" t="s">
        <v>88</v>
      </c>
      <c r="AX14" s="8" t="s">
        <v>89</v>
      </c>
      <c r="AY14" s="8" t="s">
        <v>386</v>
      </c>
      <c r="AZ14" s="8" t="s">
        <v>0</v>
      </c>
      <c r="BA14" s="2" t="s">
        <v>99</v>
      </c>
      <c r="BB14" s="2" t="s">
        <v>387</v>
      </c>
      <c r="BC14" s="2" t="s">
        <v>99</v>
      </c>
      <c r="BD14" s="2" t="s">
        <v>387</v>
      </c>
      <c r="BE14" s="2" t="s">
        <v>335</v>
      </c>
      <c r="BF14" s="2" t="s">
        <v>335</v>
      </c>
      <c r="BG14" s="2" t="s">
        <v>97</v>
      </c>
      <c r="BH14" s="2" t="s">
        <v>27</v>
      </c>
      <c r="BI14" s="2" t="s">
        <v>398</v>
      </c>
      <c r="BJ14" s="2" t="s">
        <v>389</v>
      </c>
      <c r="BK14" s="2" t="s">
        <v>95</v>
      </c>
      <c r="BL14" s="13" t="s">
        <v>91</v>
      </c>
      <c r="BM14" s="2" t="s">
        <v>0</v>
      </c>
      <c r="BN14" s="2" t="s">
        <v>271</v>
      </c>
      <c r="BO14" s="2" t="s">
        <v>0</v>
      </c>
      <c r="BP14" s="2" t="s">
        <v>399</v>
      </c>
      <c r="BQ14" s="2" t="s">
        <v>90</v>
      </c>
      <c r="BR14" s="2" t="s">
        <v>92</v>
      </c>
      <c r="BS14" s="2" t="s">
        <v>391</v>
      </c>
      <c r="BT14" s="2" t="s">
        <v>88</v>
      </c>
      <c r="BU14" s="2" t="s">
        <v>88</v>
      </c>
      <c r="BV14" s="2" t="s">
        <v>392</v>
      </c>
      <c r="BW14" s="2" t="s">
        <v>263</v>
      </c>
      <c r="BX14" s="2" t="s">
        <v>393</v>
      </c>
      <c r="BY14" s="2" t="s">
        <v>0</v>
      </c>
      <c r="BZ14" s="2" t="s">
        <v>91</v>
      </c>
      <c r="CA14" s="2" t="s">
        <v>91</v>
      </c>
      <c r="CB14" s="2" t="s">
        <v>89</v>
      </c>
    </row>
    <row r="15" spans="1:80">
      <c r="A15" s="2" t="s">
        <v>213</v>
      </c>
      <c r="B15" s="2" t="s">
        <v>94</v>
      </c>
      <c r="C15" s="2" t="s">
        <v>0</v>
      </c>
      <c r="D15" s="2" t="s">
        <v>214</v>
      </c>
      <c r="E15" s="2" t="s">
        <v>215</v>
      </c>
      <c r="F15" s="2" t="s">
        <v>162</v>
      </c>
      <c r="G15" s="2" t="s">
        <v>216</v>
      </c>
      <c r="H15" s="2" t="s">
        <v>0</v>
      </c>
      <c r="I15" s="2" t="s">
        <v>176</v>
      </c>
      <c r="J15" s="2" t="s">
        <v>177</v>
      </c>
      <c r="K15" s="2" t="s">
        <v>87</v>
      </c>
      <c r="L15" s="2" t="s">
        <v>87</v>
      </c>
      <c r="M15" s="2" t="s">
        <v>86</v>
      </c>
      <c r="N15" s="2" t="s">
        <v>96</v>
      </c>
      <c r="O15" s="2" t="s">
        <v>201</v>
      </c>
      <c r="P15" s="2" t="s">
        <v>201</v>
      </c>
      <c r="Q15" s="2" t="s">
        <v>94</v>
      </c>
      <c r="R15" s="2" t="s">
        <v>192</v>
      </c>
      <c r="S15" s="2" t="s">
        <v>25</v>
      </c>
      <c r="T15" s="2" t="s">
        <v>194</v>
      </c>
      <c r="U15" s="2" t="s">
        <v>194</v>
      </c>
      <c r="V15" s="2" t="s">
        <v>91</v>
      </c>
      <c r="W15" s="2" t="s">
        <v>160</v>
      </c>
      <c r="X15" s="2" t="s">
        <v>161</v>
      </c>
      <c r="Y15" s="2" t="s">
        <v>91</v>
      </c>
      <c r="Z15" s="2" t="s">
        <v>91</v>
      </c>
      <c r="AA15" s="2" t="s">
        <v>91</v>
      </c>
      <c r="AB15" s="2" t="s">
        <v>221</v>
      </c>
      <c r="AC15" s="2" t="s">
        <v>217</v>
      </c>
      <c r="AD15" s="2" t="s">
        <v>88</v>
      </c>
      <c r="AE15" s="13" t="s">
        <v>91</v>
      </c>
      <c r="AF15" s="13" t="s">
        <v>91</v>
      </c>
      <c r="AG15" s="13" t="s">
        <v>91</v>
      </c>
      <c r="AH15" s="2" t="s">
        <v>218</v>
      </c>
      <c r="AI15" s="13" t="s">
        <v>91</v>
      </c>
      <c r="AJ15" s="13" t="s">
        <v>91</v>
      </c>
      <c r="AK15" s="13" t="s">
        <v>91</v>
      </c>
      <c r="AL15" s="2" t="s">
        <v>219</v>
      </c>
      <c r="AM15" s="13" t="s">
        <v>91</v>
      </c>
      <c r="AN15" s="13" t="s">
        <v>91</v>
      </c>
      <c r="AO15" s="13" t="s">
        <v>91</v>
      </c>
      <c r="AP15" s="2" t="s">
        <v>91</v>
      </c>
      <c r="AQ15" s="13" t="s">
        <v>91</v>
      </c>
      <c r="AR15" s="13" t="s">
        <v>91</v>
      </c>
      <c r="AS15" s="13" t="s">
        <v>91</v>
      </c>
      <c r="AT15" s="2" t="s">
        <v>88</v>
      </c>
      <c r="AU15" s="8" t="s">
        <v>88</v>
      </c>
      <c r="AV15" s="8" t="s">
        <v>89</v>
      </c>
      <c r="AW15" s="8" t="s">
        <v>88</v>
      </c>
      <c r="AX15" s="8" t="s">
        <v>89</v>
      </c>
      <c r="AY15" s="8" t="s">
        <v>88</v>
      </c>
      <c r="AZ15" s="8" t="s">
        <v>89</v>
      </c>
      <c r="BA15" s="2" t="s">
        <v>99</v>
      </c>
      <c r="BB15" s="2" t="s">
        <v>98</v>
      </c>
      <c r="BC15" s="2" t="s">
        <v>99</v>
      </c>
      <c r="BD15" s="2" t="s">
        <v>98</v>
      </c>
      <c r="BE15" s="2" t="s">
        <v>93</v>
      </c>
      <c r="BF15" s="2" t="s">
        <v>93</v>
      </c>
      <c r="BG15" s="2" t="s">
        <v>97</v>
      </c>
      <c r="BH15" s="2" t="s">
        <v>27</v>
      </c>
      <c r="BI15" s="2" t="s">
        <v>95</v>
      </c>
      <c r="BJ15" s="2" t="s">
        <v>100</v>
      </c>
      <c r="BK15" s="2" t="s">
        <v>95</v>
      </c>
      <c r="BL15" s="13" t="s">
        <v>91</v>
      </c>
      <c r="BM15" s="2" t="s">
        <v>0</v>
      </c>
      <c r="BN15" s="2" t="s">
        <v>223</v>
      </c>
      <c r="BO15" s="2" t="s">
        <v>0</v>
      </c>
      <c r="BP15" s="2" t="s">
        <v>224</v>
      </c>
      <c r="BQ15" s="2" t="s">
        <v>94</v>
      </c>
      <c r="BR15" s="2" t="s">
        <v>92</v>
      </c>
      <c r="BS15" s="2" t="s">
        <v>220</v>
      </c>
      <c r="BT15" s="2" t="s">
        <v>95</v>
      </c>
      <c r="BU15" s="2" t="s">
        <v>88</v>
      </c>
      <c r="BV15" s="2" t="s">
        <v>212</v>
      </c>
      <c r="BW15" s="2" t="s">
        <v>192</v>
      </c>
      <c r="BX15" s="2" t="s">
        <v>222</v>
      </c>
      <c r="BY15" s="2" t="s">
        <v>0</v>
      </c>
      <c r="BZ15" s="2" t="s">
        <v>91</v>
      </c>
      <c r="CA15" s="2" t="s">
        <v>91</v>
      </c>
      <c r="CB15" s="2" t="s">
        <v>89</v>
      </c>
    </row>
    <row r="16" spans="1:80">
      <c r="A16" s="2" t="s">
        <v>225</v>
      </c>
      <c r="B16" s="2" t="s">
        <v>90</v>
      </c>
      <c r="C16" s="2" t="s">
        <v>0</v>
      </c>
      <c r="D16" s="2" t="s">
        <v>226</v>
      </c>
      <c r="E16" s="2" t="s">
        <v>227</v>
      </c>
      <c r="F16" s="2" t="s">
        <v>162</v>
      </c>
      <c r="G16" s="2" t="s">
        <v>228</v>
      </c>
      <c r="H16" s="2" t="s">
        <v>0</v>
      </c>
      <c r="I16" s="2" t="s">
        <v>176</v>
      </c>
      <c r="J16" s="2" t="s">
        <v>177</v>
      </c>
      <c r="K16" s="2" t="s">
        <v>87</v>
      </c>
      <c r="L16" s="2" t="s">
        <v>87</v>
      </c>
      <c r="M16" s="2" t="s">
        <v>86</v>
      </c>
      <c r="N16" s="2" t="s">
        <v>96</v>
      </c>
      <c r="O16" s="2" t="s">
        <v>211</v>
      </c>
      <c r="P16" s="2" t="s">
        <v>211</v>
      </c>
      <c r="Q16" s="2" t="s">
        <v>94</v>
      </c>
      <c r="R16" s="2" t="s">
        <v>209</v>
      </c>
      <c r="S16" s="2" t="s">
        <v>25</v>
      </c>
      <c r="T16" s="2" t="s">
        <v>229</v>
      </c>
      <c r="U16" s="2" t="s">
        <v>229</v>
      </c>
      <c r="V16" s="2" t="s">
        <v>230</v>
      </c>
      <c r="W16" s="2" t="s">
        <v>176</v>
      </c>
      <c r="X16" s="2" t="s">
        <v>177</v>
      </c>
      <c r="Y16" s="2" t="s">
        <v>230</v>
      </c>
      <c r="Z16" s="2" t="s">
        <v>91</v>
      </c>
      <c r="AA16" s="2" t="s">
        <v>91</v>
      </c>
      <c r="AB16" s="2" t="s">
        <v>234</v>
      </c>
      <c r="AC16" s="2" t="s">
        <v>88</v>
      </c>
      <c r="AD16" s="2" t="s">
        <v>88</v>
      </c>
      <c r="AE16" s="13" t="s">
        <v>91</v>
      </c>
      <c r="AF16" s="13" t="s">
        <v>91</v>
      </c>
      <c r="AG16" s="13" t="s">
        <v>91</v>
      </c>
      <c r="AH16" s="2" t="s">
        <v>231</v>
      </c>
      <c r="AI16" s="13" t="s">
        <v>91</v>
      </c>
      <c r="AJ16" s="13" t="s">
        <v>91</v>
      </c>
      <c r="AK16" s="13" t="s">
        <v>91</v>
      </c>
      <c r="AL16" s="2" t="s">
        <v>232</v>
      </c>
      <c r="AM16" s="13" t="s">
        <v>91</v>
      </c>
      <c r="AN16" s="13" t="s">
        <v>91</v>
      </c>
      <c r="AO16" s="13" t="s">
        <v>91</v>
      </c>
      <c r="AP16" s="2" t="s">
        <v>91</v>
      </c>
      <c r="AQ16" s="13" t="s">
        <v>91</v>
      </c>
      <c r="AR16" s="13" t="s">
        <v>91</v>
      </c>
      <c r="AS16" s="13" t="s">
        <v>91</v>
      </c>
      <c r="AT16" s="2" t="s">
        <v>88</v>
      </c>
      <c r="AU16" s="8" t="s">
        <v>88</v>
      </c>
      <c r="AV16" s="8" t="s">
        <v>89</v>
      </c>
      <c r="AW16" s="8" t="s">
        <v>88</v>
      </c>
      <c r="AX16" s="8" t="s">
        <v>89</v>
      </c>
      <c r="AY16" s="8" t="s">
        <v>88</v>
      </c>
      <c r="AZ16" s="8" t="s">
        <v>89</v>
      </c>
      <c r="BA16" s="2" t="s">
        <v>99</v>
      </c>
      <c r="BB16" s="2" t="s">
        <v>98</v>
      </c>
      <c r="BC16" s="2" t="s">
        <v>99</v>
      </c>
      <c r="BD16" s="2" t="s">
        <v>98</v>
      </c>
      <c r="BE16" s="2" t="s">
        <v>93</v>
      </c>
      <c r="BF16" s="2" t="s">
        <v>93</v>
      </c>
      <c r="BG16" s="2" t="s">
        <v>97</v>
      </c>
      <c r="BH16" s="2" t="s">
        <v>27</v>
      </c>
      <c r="BI16" s="2" t="s">
        <v>95</v>
      </c>
      <c r="BJ16" s="2" t="s">
        <v>185</v>
      </c>
      <c r="BK16" s="2" t="s">
        <v>95</v>
      </c>
      <c r="BL16" s="13" t="s">
        <v>91</v>
      </c>
      <c r="BM16" s="2" t="s">
        <v>0</v>
      </c>
      <c r="BN16" s="2" t="s">
        <v>236</v>
      </c>
      <c r="BO16" s="2" t="s">
        <v>0</v>
      </c>
      <c r="BP16" s="2" t="s">
        <v>237</v>
      </c>
      <c r="BQ16" s="2" t="s">
        <v>94</v>
      </c>
      <c r="BR16" s="2" t="s">
        <v>92</v>
      </c>
      <c r="BS16" s="2" t="s">
        <v>233</v>
      </c>
      <c r="BT16" s="2" t="s">
        <v>95</v>
      </c>
      <c r="BU16" s="2" t="s">
        <v>88</v>
      </c>
      <c r="BV16" s="2" t="s">
        <v>210</v>
      </c>
      <c r="BW16" s="2" t="s">
        <v>209</v>
      </c>
      <c r="BX16" s="2" t="s">
        <v>235</v>
      </c>
      <c r="BY16" s="2" t="s">
        <v>0</v>
      </c>
      <c r="BZ16" s="2" t="s">
        <v>91</v>
      </c>
      <c r="CA16" s="2" t="s">
        <v>91</v>
      </c>
      <c r="CB16" s="2" t="s">
        <v>89</v>
      </c>
    </row>
    <row r="18" spans="1:79" ht="15" customHeight="1">
      <c r="A18" s="49" t="s">
        <v>310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BA18" s="48" t="s">
        <v>311</v>
      </c>
      <c r="BB18" s="48"/>
      <c r="BC18" s="48"/>
      <c r="BD18" s="48"/>
      <c r="BE18" s="48" t="s">
        <v>312</v>
      </c>
      <c r="BF18" s="48"/>
      <c r="BG18" s="48" t="s">
        <v>313</v>
      </c>
      <c r="BH18" s="48" t="s">
        <v>314</v>
      </c>
      <c r="BI18" s="48" t="s">
        <v>315</v>
      </c>
      <c r="BJ18" s="48" t="s">
        <v>308</v>
      </c>
      <c r="BK18" s="48" t="s">
        <v>316</v>
      </c>
      <c r="BL18" s="48"/>
      <c r="BM18" s="48" t="s">
        <v>317</v>
      </c>
      <c r="BN18" s="48" t="s">
        <v>318</v>
      </c>
      <c r="BO18" s="48"/>
      <c r="BP18" s="48"/>
      <c r="BQ18" s="49" t="s">
        <v>319</v>
      </c>
      <c r="BR18" s="49"/>
      <c r="BS18" s="49"/>
      <c r="BT18" s="49"/>
      <c r="BU18" s="49"/>
      <c r="BV18" s="49"/>
      <c r="BW18" s="49"/>
      <c r="BX18" s="49"/>
      <c r="BY18" s="49"/>
      <c r="BZ18" s="49"/>
      <c r="CA18" s="49"/>
    </row>
    <row r="19" spans="1:7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</row>
    <row r="20" spans="1:79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</row>
    <row r="21" spans="1:79" ht="11.25" customHeight="1">
      <c r="A21" s="40" t="s">
        <v>102</v>
      </c>
      <c r="B21" s="40" t="s">
        <v>103</v>
      </c>
      <c r="C21" s="40" t="s">
        <v>105</v>
      </c>
      <c r="D21" s="40" t="s">
        <v>150</v>
      </c>
      <c r="E21" s="40" t="s">
        <v>165</v>
      </c>
      <c r="F21" s="40" t="s">
        <v>163</v>
      </c>
      <c r="G21" s="40" t="s">
        <v>151</v>
      </c>
      <c r="H21" s="40" t="s">
        <v>152</v>
      </c>
      <c r="I21" s="40" t="s">
        <v>153</v>
      </c>
      <c r="J21" s="40" t="s">
        <v>154</v>
      </c>
      <c r="K21" s="40" t="s">
        <v>155</v>
      </c>
      <c r="L21" s="40" t="s">
        <v>156</v>
      </c>
      <c r="M21" s="44" t="s">
        <v>157</v>
      </c>
      <c r="N21" s="41" t="s">
        <v>275</v>
      </c>
      <c r="O21" s="40" t="s">
        <v>277</v>
      </c>
      <c r="P21" s="40" t="s">
        <v>278</v>
      </c>
      <c r="Q21" s="40" t="s">
        <v>253</v>
      </c>
      <c r="R21" s="44" t="s">
        <v>170</v>
      </c>
      <c r="S21" s="44" t="s">
        <v>171</v>
      </c>
      <c r="T21" s="44" t="s">
        <v>245</v>
      </c>
      <c r="U21" s="44" t="s">
        <v>243</v>
      </c>
      <c r="V21" s="44" t="s">
        <v>244</v>
      </c>
      <c r="W21" s="41" t="s">
        <v>255</v>
      </c>
      <c r="X21" s="41" t="s">
        <v>256</v>
      </c>
      <c r="Y21" s="41" t="s">
        <v>246</v>
      </c>
      <c r="Z21" s="41" t="s">
        <v>247</v>
      </c>
      <c r="AA21" s="41" t="s">
        <v>248</v>
      </c>
      <c r="AB21" s="41" t="s">
        <v>259</v>
      </c>
      <c r="AC21" s="44" t="s">
        <v>238</v>
      </c>
      <c r="AD21" s="41" t="s">
        <v>241</v>
      </c>
      <c r="AE21" s="41" t="s">
        <v>287</v>
      </c>
      <c r="AF21" s="47" t="s">
        <v>293</v>
      </c>
      <c r="AG21" s="47" t="s">
        <v>294</v>
      </c>
      <c r="AH21" s="44" t="s">
        <v>239</v>
      </c>
      <c r="AI21" s="41" t="s">
        <v>288</v>
      </c>
      <c r="AJ21" s="47" t="s">
        <v>296</v>
      </c>
      <c r="AK21" s="47" t="s">
        <v>295</v>
      </c>
      <c r="AL21" s="44" t="s">
        <v>240</v>
      </c>
      <c r="AM21" s="41" t="s">
        <v>289</v>
      </c>
      <c r="AN21" s="47" t="s">
        <v>297</v>
      </c>
      <c r="AO21" s="47" t="s">
        <v>298</v>
      </c>
      <c r="AP21" s="41" t="s">
        <v>242</v>
      </c>
      <c r="AQ21" s="41" t="s">
        <v>290</v>
      </c>
      <c r="AR21" s="47" t="s">
        <v>299</v>
      </c>
      <c r="AS21" s="47" t="s">
        <v>300</v>
      </c>
      <c r="AT21" s="41" t="s">
        <v>260</v>
      </c>
      <c r="BA21" s="41" t="s">
        <v>301</v>
      </c>
      <c r="BB21" s="41" t="s">
        <v>302</v>
      </c>
      <c r="BC21" s="41" t="s">
        <v>303</v>
      </c>
      <c r="BD21" s="41" t="s">
        <v>304</v>
      </c>
      <c r="BE21" s="41" t="s">
        <v>305</v>
      </c>
      <c r="BF21" s="41" t="s">
        <v>306</v>
      </c>
      <c r="BG21" s="41" t="s">
        <v>307</v>
      </c>
      <c r="BH21" s="41" t="s">
        <v>164</v>
      </c>
      <c r="BI21" s="41" t="s">
        <v>169</v>
      </c>
      <c r="BJ21" s="47" t="s">
        <v>309</v>
      </c>
      <c r="BK21" s="47" t="s">
        <v>279</v>
      </c>
      <c r="BL21" s="47" t="s">
        <v>280</v>
      </c>
      <c r="BM21" s="40" t="s">
        <v>283</v>
      </c>
      <c r="BN21" s="40" t="s">
        <v>166</v>
      </c>
      <c r="BO21" s="40" t="s">
        <v>167</v>
      </c>
      <c r="BP21" s="40" t="s">
        <v>168</v>
      </c>
      <c r="BQ21" s="41" t="s">
        <v>252</v>
      </c>
      <c r="BR21" s="41" t="s">
        <v>250</v>
      </c>
      <c r="BS21" s="41" t="s">
        <v>251</v>
      </c>
      <c r="BT21" s="41" t="s">
        <v>273</v>
      </c>
      <c r="BU21" s="41" t="s">
        <v>257</v>
      </c>
      <c r="BV21" s="41" t="s">
        <v>249</v>
      </c>
      <c r="BW21" s="41" t="s">
        <v>274</v>
      </c>
      <c r="BX21" s="41" t="s">
        <v>276</v>
      </c>
      <c r="BY21" s="41" t="s">
        <v>258</v>
      </c>
      <c r="BZ21" s="41" t="s">
        <v>261</v>
      </c>
      <c r="CA21" s="41" t="s">
        <v>262</v>
      </c>
    </row>
    <row r="22" spans="1:79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5"/>
      <c r="N22" s="42"/>
      <c r="O22" s="40"/>
      <c r="P22" s="40"/>
      <c r="Q22" s="40"/>
      <c r="R22" s="45"/>
      <c r="S22" s="45"/>
      <c r="T22" s="45"/>
      <c r="U22" s="45"/>
      <c r="V22" s="45"/>
      <c r="W22" s="42"/>
      <c r="X22" s="42"/>
      <c r="Y22" s="42"/>
      <c r="Z22" s="42"/>
      <c r="AA22" s="42"/>
      <c r="AB22" s="42"/>
      <c r="AC22" s="45"/>
      <c r="AD22" s="42"/>
      <c r="AE22" s="42"/>
      <c r="AF22" s="47"/>
      <c r="AG22" s="47"/>
      <c r="AH22" s="45"/>
      <c r="AI22" s="42"/>
      <c r="AJ22" s="47"/>
      <c r="AK22" s="47"/>
      <c r="AL22" s="45"/>
      <c r="AM22" s="42"/>
      <c r="AN22" s="47"/>
      <c r="AO22" s="47"/>
      <c r="AP22" s="42"/>
      <c r="AQ22" s="42"/>
      <c r="AR22" s="47"/>
      <c r="AS22" s="47"/>
      <c r="AT22" s="42"/>
      <c r="BA22" s="42"/>
      <c r="BB22" s="42"/>
      <c r="BC22" s="42"/>
      <c r="BD22" s="42"/>
      <c r="BE22" s="42"/>
      <c r="BF22" s="42"/>
      <c r="BG22" s="42"/>
      <c r="BH22" s="42"/>
      <c r="BI22" s="42"/>
      <c r="BJ22" s="47"/>
      <c r="BK22" s="47"/>
      <c r="BL22" s="47"/>
      <c r="BM22" s="40"/>
      <c r="BN22" s="40"/>
      <c r="BO22" s="40"/>
      <c r="BP22" s="40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</row>
    <row r="23" spans="1:79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5"/>
      <c r="N23" s="42"/>
      <c r="O23" s="40"/>
      <c r="P23" s="40"/>
      <c r="Q23" s="40"/>
      <c r="R23" s="45"/>
      <c r="S23" s="45"/>
      <c r="T23" s="45"/>
      <c r="U23" s="45"/>
      <c r="V23" s="45"/>
      <c r="W23" s="42"/>
      <c r="X23" s="42"/>
      <c r="Y23" s="42"/>
      <c r="Z23" s="42"/>
      <c r="AA23" s="42"/>
      <c r="AB23" s="42"/>
      <c r="AC23" s="45"/>
      <c r="AD23" s="42"/>
      <c r="AE23" s="42"/>
      <c r="AF23" s="47"/>
      <c r="AG23" s="47"/>
      <c r="AH23" s="45"/>
      <c r="AI23" s="42"/>
      <c r="AJ23" s="47"/>
      <c r="AK23" s="47"/>
      <c r="AL23" s="45"/>
      <c r="AM23" s="42"/>
      <c r="AN23" s="47"/>
      <c r="AO23" s="47"/>
      <c r="AP23" s="42"/>
      <c r="AQ23" s="42"/>
      <c r="AR23" s="47"/>
      <c r="AS23" s="47"/>
      <c r="AT23" s="42"/>
      <c r="BA23" s="42"/>
      <c r="BB23" s="42"/>
      <c r="BC23" s="42"/>
      <c r="BD23" s="42"/>
      <c r="BE23" s="42"/>
      <c r="BF23" s="42"/>
      <c r="BG23" s="42"/>
      <c r="BH23" s="42"/>
      <c r="BI23" s="42"/>
      <c r="BJ23" s="47"/>
      <c r="BK23" s="47"/>
      <c r="BL23" s="47"/>
      <c r="BM23" s="40"/>
      <c r="BN23" s="40"/>
      <c r="BO23" s="40"/>
      <c r="BP23" s="40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</row>
    <row r="24" spans="1:79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5"/>
      <c r="N24" s="42"/>
      <c r="O24" s="40"/>
      <c r="P24" s="40"/>
      <c r="Q24" s="40"/>
      <c r="R24" s="45"/>
      <c r="S24" s="45"/>
      <c r="T24" s="45"/>
      <c r="U24" s="45"/>
      <c r="V24" s="45"/>
      <c r="W24" s="42"/>
      <c r="X24" s="42"/>
      <c r="Y24" s="42"/>
      <c r="Z24" s="42"/>
      <c r="AA24" s="42"/>
      <c r="AB24" s="42"/>
      <c r="AC24" s="45"/>
      <c r="AD24" s="42"/>
      <c r="AE24" s="42"/>
      <c r="AF24" s="47"/>
      <c r="AG24" s="47"/>
      <c r="AH24" s="45"/>
      <c r="AI24" s="42"/>
      <c r="AJ24" s="47"/>
      <c r="AK24" s="47"/>
      <c r="AL24" s="45"/>
      <c r="AM24" s="42"/>
      <c r="AN24" s="47"/>
      <c r="AO24" s="47"/>
      <c r="AP24" s="42"/>
      <c r="AQ24" s="42"/>
      <c r="AR24" s="47"/>
      <c r="AS24" s="47"/>
      <c r="AT24" s="42"/>
      <c r="BA24" s="42"/>
      <c r="BB24" s="42"/>
      <c r="BC24" s="42"/>
      <c r="BD24" s="42"/>
      <c r="BE24" s="42"/>
      <c r="BF24" s="42"/>
      <c r="BG24" s="42"/>
      <c r="BH24" s="42"/>
      <c r="BI24" s="42"/>
      <c r="BJ24" s="47"/>
      <c r="BK24" s="47"/>
      <c r="BL24" s="47"/>
      <c r="BM24" s="40"/>
      <c r="BN24" s="40"/>
      <c r="BO24" s="40"/>
      <c r="BP24" s="40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</row>
    <row r="25" spans="1:79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5"/>
      <c r="N25" s="42"/>
      <c r="O25" s="40"/>
      <c r="P25" s="40"/>
      <c r="Q25" s="40"/>
      <c r="R25" s="45"/>
      <c r="S25" s="45"/>
      <c r="T25" s="45"/>
      <c r="U25" s="45"/>
      <c r="V25" s="45"/>
      <c r="W25" s="42"/>
      <c r="X25" s="42"/>
      <c r="Y25" s="42"/>
      <c r="Z25" s="42"/>
      <c r="AA25" s="42"/>
      <c r="AB25" s="42"/>
      <c r="AC25" s="45"/>
      <c r="AD25" s="42"/>
      <c r="AE25" s="42"/>
      <c r="AF25" s="47"/>
      <c r="AG25" s="47"/>
      <c r="AH25" s="45"/>
      <c r="AI25" s="42"/>
      <c r="AJ25" s="47"/>
      <c r="AK25" s="47"/>
      <c r="AL25" s="45"/>
      <c r="AM25" s="42"/>
      <c r="AN25" s="47"/>
      <c r="AO25" s="47"/>
      <c r="AP25" s="42"/>
      <c r="AQ25" s="42"/>
      <c r="AR25" s="47"/>
      <c r="AS25" s="47"/>
      <c r="AT25" s="42"/>
      <c r="BA25" s="42"/>
      <c r="BB25" s="42"/>
      <c r="BC25" s="42"/>
      <c r="BD25" s="42"/>
      <c r="BE25" s="42"/>
      <c r="BF25" s="42"/>
      <c r="BG25" s="42"/>
      <c r="BH25" s="42"/>
      <c r="BI25" s="42"/>
      <c r="BJ25" s="47"/>
      <c r="BK25" s="47"/>
      <c r="BL25" s="47"/>
      <c r="BM25" s="40"/>
      <c r="BN25" s="40"/>
      <c r="BO25" s="40"/>
      <c r="BP25" s="40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</row>
    <row r="26" spans="1:79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6"/>
      <c r="N26" s="43"/>
      <c r="O26" s="40"/>
      <c r="P26" s="40"/>
      <c r="Q26" s="40"/>
      <c r="R26" s="46"/>
      <c r="S26" s="46"/>
      <c r="T26" s="46"/>
      <c r="U26" s="46"/>
      <c r="V26" s="46"/>
      <c r="W26" s="43"/>
      <c r="X26" s="43"/>
      <c r="Y26" s="43"/>
      <c r="Z26" s="43"/>
      <c r="AA26" s="43"/>
      <c r="AB26" s="43"/>
      <c r="AC26" s="46"/>
      <c r="AD26" s="43"/>
      <c r="AE26" s="43"/>
      <c r="AF26" s="47"/>
      <c r="AG26" s="47"/>
      <c r="AH26" s="46"/>
      <c r="AI26" s="43"/>
      <c r="AJ26" s="47"/>
      <c r="AK26" s="47"/>
      <c r="AL26" s="46"/>
      <c r="AM26" s="43"/>
      <c r="AN26" s="47"/>
      <c r="AO26" s="47"/>
      <c r="AP26" s="43"/>
      <c r="AQ26" s="43"/>
      <c r="AR26" s="47"/>
      <c r="AS26" s="47"/>
      <c r="AT26" s="43"/>
      <c r="BA26" s="43"/>
      <c r="BB26" s="43"/>
      <c r="BC26" s="43"/>
      <c r="BD26" s="43"/>
      <c r="BE26" s="43"/>
      <c r="BF26" s="43"/>
      <c r="BG26" s="43"/>
      <c r="BH26" s="43"/>
      <c r="BI26" s="43"/>
      <c r="BJ26" s="47"/>
      <c r="BK26" s="47"/>
      <c r="BL26" s="47"/>
      <c r="BM26" s="40"/>
      <c r="BN26" s="40"/>
      <c r="BO26" s="40"/>
      <c r="BP26" s="40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</row>
    <row r="27" spans="1:79" ht="11.25" customHeight="1"/>
    <row r="28" spans="1:79">
      <c r="B28" s="7" t="s">
        <v>104</v>
      </c>
      <c r="C28" s="7" t="s">
        <v>104</v>
      </c>
      <c r="Q28" s="7" t="s">
        <v>104</v>
      </c>
      <c r="BL28" s="47" t="s">
        <v>281</v>
      </c>
      <c r="BM28" s="7" t="s">
        <v>104</v>
      </c>
    </row>
    <row r="29" spans="1:79" ht="90">
      <c r="B29" s="12" t="s">
        <v>285</v>
      </c>
      <c r="C29" s="17" t="s">
        <v>286</v>
      </c>
      <c r="Q29" s="11" t="s">
        <v>254</v>
      </c>
      <c r="AF29" s="11" t="s">
        <v>291</v>
      </c>
      <c r="AG29" s="18" t="s">
        <v>292</v>
      </c>
      <c r="AJ29" s="11" t="s">
        <v>291</v>
      </c>
      <c r="AK29" s="18" t="s">
        <v>292</v>
      </c>
      <c r="AN29" s="11" t="s">
        <v>291</v>
      </c>
      <c r="AO29" s="18" t="s">
        <v>292</v>
      </c>
      <c r="AR29" s="11" t="s">
        <v>291</v>
      </c>
      <c r="AS29" s="18" t="s">
        <v>292</v>
      </c>
      <c r="BL29" s="47"/>
      <c r="BM29" s="16" t="s">
        <v>284</v>
      </c>
    </row>
    <row r="30" spans="1:79" ht="11.25" customHeight="1">
      <c r="C30" s="5" t="s">
        <v>106</v>
      </c>
    </row>
    <row r="31" spans="1:79" ht="11.25" customHeight="1">
      <c r="C31" s="5" t="s">
        <v>107</v>
      </c>
      <c r="BL31" s="40" t="s">
        <v>282</v>
      </c>
    </row>
    <row r="32" spans="1:79" ht="11.25" customHeight="1">
      <c r="C32" s="5" t="s">
        <v>108</v>
      </c>
      <c r="BL32" s="40"/>
    </row>
    <row r="33" spans="3:64" ht="11.25" customHeight="1">
      <c r="C33" s="5" t="s">
        <v>109</v>
      </c>
      <c r="BL33" s="40"/>
    </row>
    <row r="34" spans="3:64" ht="11.25" customHeight="1">
      <c r="C34" s="5" t="s">
        <v>110</v>
      </c>
      <c r="BL34" s="40"/>
    </row>
    <row r="35" spans="3:64" ht="11.25" customHeight="1">
      <c r="C35" s="5" t="s">
        <v>111</v>
      </c>
    </row>
    <row r="36" spans="3:64">
      <c r="C36" s="5" t="s">
        <v>112</v>
      </c>
    </row>
    <row r="37" spans="3:64">
      <c r="C37" s="5" t="s">
        <v>113</v>
      </c>
    </row>
    <row r="38" spans="3:64">
      <c r="C38" s="5" t="s">
        <v>114</v>
      </c>
    </row>
    <row r="39" spans="3:64">
      <c r="C39" s="5" t="s">
        <v>115</v>
      </c>
    </row>
    <row r="40" spans="3:64">
      <c r="C40" s="5" t="s">
        <v>116</v>
      </c>
    </row>
    <row r="41" spans="3:64">
      <c r="C41" s="5" t="s">
        <v>117</v>
      </c>
    </row>
    <row r="42" spans="3:64">
      <c r="C42" s="5" t="s">
        <v>118</v>
      </c>
    </row>
    <row r="43" spans="3:64">
      <c r="C43" s="5" t="s">
        <v>119</v>
      </c>
    </row>
    <row r="44" spans="3:64">
      <c r="C44" s="5" t="s">
        <v>120</v>
      </c>
    </row>
    <row r="45" spans="3:64">
      <c r="C45" s="5" t="s">
        <v>121</v>
      </c>
    </row>
    <row r="46" spans="3:64">
      <c r="C46" s="5" t="s">
        <v>122</v>
      </c>
    </row>
    <row r="47" spans="3:64">
      <c r="C47" s="5" t="s">
        <v>123</v>
      </c>
    </row>
    <row r="48" spans="3:64">
      <c r="C48" s="5" t="s">
        <v>124</v>
      </c>
    </row>
    <row r="49" spans="3:3">
      <c r="C49" s="5" t="s">
        <v>125</v>
      </c>
    </row>
    <row r="50" spans="3:3">
      <c r="C50" s="5" t="s">
        <v>126</v>
      </c>
    </row>
    <row r="51" spans="3:3">
      <c r="C51" s="5" t="s">
        <v>127</v>
      </c>
    </row>
    <row r="52" spans="3:3">
      <c r="C52" s="5" t="s">
        <v>128</v>
      </c>
    </row>
    <row r="53" spans="3:3">
      <c r="C53" s="5" t="s">
        <v>129</v>
      </c>
    </row>
    <row r="54" spans="3:3">
      <c r="C54" s="5" t="s">
        <v>130</v>
      </c>
    </row>
    <row r="55" spans="3:3">
      <c r="C55" s="5" t="s">
        <v>131</v>
      </c>
    </row>
    <row r="56" spans="3:3">
      <c r="C56" s="5" t="s">
        <v>132</v>
      </c>
    </row>
    <row r="57" spans="3:3">
      <c r="C57" s="5" t="s">
        <v>133</v>
      </c>
    </row>
    <row r="58" spans="3:3">
      <c r="C58" s="5" t="s">
        <v>134</v>
      </c>
    </row>
    <row r="59" spans="3:3">
      <c r="C59" s="5" t="s">
        <v>135</v>
      </c>
    </row>
    <row r="60" spans="3:3">
      <c r="C60" s="5" t="s">
        <v>136</v>
      </c>
    </row>
    <row r="61" spans="3:3">
      <c r="C61" s="5" t="s">
        <v>137</v>
      </c>
    </row>
    <row r="62" spans="3:3">
      <c r="C62" s="5" t="s">
        <v>138</v>
      </c>
    </row>
    <row r="63" spans="3:3">
      <c r="C63" s="5" t="s">
        <v>139</v>
      </c>
    </row>
    <row r="64" spans="3:3">
      <c r="C64" s="5" t="s">
        <v>140</v>
      </c>
    </row>
    <row r="65" spans="3:3">
      <c r="C65" s="5" t="s">
        <v>141</v>
      </c>
    </row>
    <row r="66" spans="3:3">
      <c r="C66" s="5" t="s">
        <v>142</v>
      </c>
    </row>
    <row r="67" spans="3:3">
      <c r="C67" s="5" t="s">
        <v>143</v>
      </c>
    </row>
    <row r="68" spans="3:3">
      <c r="C68" s="5" t="s">
        <v>144</v>
      </c>
    </row>
    <row r="69" spans="3:3">
      <c r="C69" s="5" t="s">
        <v>145</v>
      </c>
    </row>
    <row r="70" spans="3:3">
      <c r="C70" s="5" t="s">
        <v>146</v>
      </c>
    </row>
    <row r="71" spans="3:3">
      <c r="C71" s="5" t="s">
        <v>147</v>
      </c>
    </row>
    <row r="72" spans="3:3">
      <c r="C72" s="5" t="s">
        <v>148</v>
      </c>
    </row>
    <row r="73" spans="3:3">
      <c r="C73" s="6" t="s">
        <v>149</v>
      </c>
    </row>
  </sheetData>
  <mergeCells count="88">
    <mergeCell ref="BQ18:CA20"/>
    <mergeCell ref="AR21:AR26"/>
    <mergeCell ref="AS21:AS26"/>
    <mergeCell ref="BJ21:BJ26"/>
    <mergeCell ref="BJ18:BJ20"/>
    <mergeCell ref="A18:AT20"/>
    <mergeCell ref="BN18:BP20"/>
    <mergeCell ref="BI21:BI26"/>
    <mergeCell ref="BH18:BH20"/>
    <mergeCell ref="BG18:BG20"/>
    <mergeCell ref="BI18:BI20"/>
    <mergeCell ref="O21:O26"/>
    <mergeCell ref="AP21:AP26"/>
    <mergeCell ref="AF21:AF26"/>
    <mergeCell ref="AG21:AG26"/>
    <mergeCell ref="AJ21:AJ26"/>
    <mergeCell ref="AK21:AK26"/>
    <mergeCell ref="BL28:BL29"/>
    <mergeCell ref="BK18:BL20"/>
    <mergeCell ref="BL31:BL34"/>
    <mergeCell ref="BM18:BM20"/>
    <mergeCell ref="BM21:BM26"/>
    <mergeCell ref="BK21:BK26"/>
    <mergeCell ref="BE18:BF20"/>
    <mergeCell ref="BB21:BB26"/>
    <mergeCell ref="BC21:BC26"/>
    <mergeCell ref="BD21:BD26"/>
    <mergeCell ref="BA18:BD20"/>
    <mergeCell ref="BN21:BN26"/>
    <mergeCell ref="BO21:BO26"/>
    <mergeCell ref="BP21:BP26"/>
    <mergeCell ref="J21:J26"/>
    <mergeCell ref="K21:K26"/>
    <mergeCell ref="R21:R26"/>
    <mergeCell ref="S21:S26"/>
    <mergeCell ref="U21:U26"/>
    <mergeCell ref="P21:P26"/>
    <mergeCell ref="BL21:BL26"/>
    <mergeCell ref="T21:T26"/>
    <mergeCell ref="AC21:AC26"/>
    <mergeCell ref="AH21:AH26"/>
    <mergeCell ref="AL21:AL26"/>
    <mergeCell ref="AD21:AD26"/>
    <mergeCell ref="Q21:Q26"/>
    <mergeCell ref="L21:L26"/>
    <mergeCell ref="M21:M26"/>
    <mergeCell ref="D21:D26"/>
    <mergeCell ref="F21:F26"/>
    <mergeCell ref="G21:G26"/>
    <mergeCell ref="H21:H26"/>
    <mergeCell ref="I21:I26"/>
    <mergeCell ref="A2:B2"/>
    <mergeCell ref="A3:B3"/>
    <mergeCell ref="A21:A26"/>
    <mergeCell ref="B21:B26"/>
    <mergeCell ref="C21:C26"/>
    <mergeCell ref="AB21:AB26"/>
    <mergeCell ref="V21:V26"/>
    <mergeCell ref="BF21:BF26"/>
    <mergeCell ref="BG21:BG26"/>
    <mergeCell ref="BH21:BH26"/>
    <mergeCell ref="BE21:BE26"/>
    <mergeCell ref="BA21:BA26"/>
    <mergeCell ref="Z21:Z26"/>
    <mergeCell ref="AA21:AA26"/>
    <mergeCell ref="Y21:Y26"/>
    <mergeCell ref="AE21:AE26"/>
    <mergeCell ref="AI21:AI26"/>
    <mergeCell ref="AM21:AM26"/>
    <mergeCell ref="AQ21:AQ26"/>
    <mergeCell ref="AN21:AN26"/>
    <mergeCell ref="AO21:AO26"/>
    <mergeCell ref="AT21:AT26"/>
    <mergeCell ref="E21:E26"/>
    <mergeCell ref="BZ21:BZ26"/>
    <mergeCell ref="CA21:CA26"/>
    <mergeCell ref="BW21:BW26"/>
    <mergeCell ref="N21:N26"/>
    <mergeCell ref="BX21:BX26"/>
    <mergeCell ref="W21:W26"/>
    <mergeCell ref="X21:X26"/>
    <mergeCell ref="BQ21:BQ26"/>
    <mergeCell ref="BS21:BS26"/>
    <mergeCell ref="BR21:BR26"/>
    <mergeCell ref="BV21:BV26"/>
    <mergeCell ref="BT21:BT26"/>
    <mergeCell ref="BU21:BU26"/>
    <mergeCell ref="BY21:BY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CD73"/>
  <sheetViews>
    <sheetView tabSelected="1" topLeftCell="BH4" workbookViewId="0">
      <selection activeCell="BI18" sqref="BI18:BI20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29.28515625" style="2" customWidth="1"/>
    <col min="5" max="5" width="30.5703125" style="1" customWidth="1"/>
    <col min="6" max="6" width="20.7109375" style="2" customWidth="1"/>
    <col min="7" max="7" width="20.42578125" style="2" customWidth="1"/>
    <col min="8" max="8" width="21" style="2" customWidth="1"/>
    <col min="9" max="9" width="21.28515625" style="2" customWidth="1"/>
    <col min="10" max="10" width="28.42578125" style="2" customWidth="1"/>
    <col min="11" max="11" width="36.710937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23.42578125" style="2" customWidth="1"/>
    <col min="20" max="20" width="39.140625" style="2" customWidth="1"/>
    <col min="21" max="21" width="25.7109375" style="2" customWidth="1"/>
    <col min="22" max="22" width="23.5703125" style="2" customWidth="1"/>
    <col min="23" max="23" width="23.7109375" style="2" customWidth="1"/>
    <col min="24" max="24" width="26.5703125" style="2" customWidth="1"/>
    <col min="25" max="25" width="23.28515625" style="2" customWidth="1"/>
    <col min="26" max="26" width="24.7109375" style="2" customWidth="1"/>
    <col min="27" max="27" width="25.85546875" style="2" customWidth="1"/>
    <col min="28" max="28" width="23.42578125" style="2" customWidth="1"/>
    <col min="29" max="29" width="29.140625" style="2" customWidth="1"/>
    <col min="30" max="30" width="27.28515625" style="2" customWidth="1"/>
    <col min="31" max="31" width="28" style="2" customWidth="1"/>
    <col min="32" max="32" width="28.7109375" style="2" customWidth="1"/>
    <col min="33" max="33" width="34.85546875" style="2" customWidth="1"/>
    <col min="34" max="34" width="32.7109375" style="2" customWidth="1"/>
    <col min="35" max="35" width="34.42578125" style="2" customWidth="1"/>
    <col min="36" max="36" width="39" style="2" customWidth="1"/>
    <col min="37" max="37" width="42.5703125" style="2" customWidth="1"/>
    <col min="38" max="38" width="38.140625" style="2" customWidth="1"/>
    <col min="39" max="39" width="30.7109375" style="2" customWidth="1"/>
    <col min="40" max="40" width="38.42578125" style="2" customWidth="1"/>
    <col min="41" max="41" width="37.85546875" style="2" customWidth="1"/>
    <col min="42" max="42" width="43.42578125" style="2" customWidth="1"/>
    <col min="43" max="43" width="31.140625" style="2" customWidth="1"/>
    <col min="44" max="44" width="38.7109375" style="2" customWidth="1"/>
    <col min="45" max="45" width="38.5703125" style="2" customWidth="1"/>
    <col min="46" max="46" width="39.5703125" style="2" customWidth="1"/>
    <col min="47" max="47" width="31.28515625" style="2" customWidth="1"/>
    <col min="48" max="48" width="42" style="2" customWidth="1"/>
    <col min="49" max="49" width="39.42578125" style="2" customWidth="1"/>
    <col min="50" max="50" width="39.5703125" style="2" customWidth="1"/>
    <col min="51" max="51" width="33.85546875" style="2" customWidth="1"/>
    <col min="52" max="52" width="38.42578125" style="2" customWidth="1"/>
    <col min="53" max="53" width="36.85546875" style="2" customWidth="1"/>
    <col min="54" max="54" width="36.42578125" style="2" customWidth="1"/>
    <col min="55" max="55" width="38.7109375" style="2" customWidth="1"/>
    <col min="56" max="56" width="31.5703125" style="2" customWidth="1"/>
    <col min="57" max="57" width="31.140625" style="2" customWidth="1"/>
    <col min="58" max="58" width="40" style="2" customWidth="1"/>
    <col min="59" max="59" width="34" style="2" customWidth="1"/>
    <col min="60" max="60" width="29.7109375" style="2" customWidth="1"/>
    <col min="61" max="61" width="36.28515625" style="2" customWidth="1"/>
    <col min="62" max="62" width="41.85546875" style="2" customWidth="1"/>
    <col min="63" max="63" width="40.85546875" style="2" customWidth="1"/>
    <col min="64" max="64" width="24.5703125" style="2" customWidth="1"/>
    <col min="65" max="65" width="20.28515625" style="2" customWidth="1"/>
    <col min="66" max="66" width="17.42578125" style="2" customWidth="1"/>
    <col min="67" max="67" width="16.5703125" style="2" customWidth="1"/>
    <col min="68" max="68" width="28.7109375" style="2" customWidth="1"/>
    <col min="69" max="69" width="28" style="2" customWidth="1"/>
    <col min="70" max="70" width="27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0" width="15.85546875" style="2" bestFit="1" customWidth="1"/>
    <col min="81" max="81" width="20.140625" style="2" bestFit="1" customWidth="1"/>
    <col min="82" max="82" width="18" style="1" bestFit="1" customWidth="1"/>
    <col min="83" max="16384" width="9.140625" style="1"/>
  </cols>
  <sheetData>
    <row r="1" spans="1:82">
      <c r="F1" s="19"/>
      <c r="G1" s="19"/>
      <c r="H1" s="19"/>
      <c r="I1" s="19"/>
      <c r="BI1" s="19"/>
      <c r="CB1" s="19"/>
      <c r="CC1" s="19"/>
    </row>
    <row r="2" spans="1:82" ht="21">
      <c r="A2" s="30" t="s">
        <v>2</v>
      </c>
      <c r="B2" s="30"/>
      <c r="C2" s="3" t="s">
        <v>28</v>
      </c>
      <c r="BI2" s="19"/>
      <c r="CB2" s="19"/>
      <c r="CC2" s="19"/>
    </row>
    <row r="3" spans="1:82" ht="21">
      <c r="A3" s="30" t="s">
        <v>3</v>
      </c>
      <c r="B3" s="30"/>
      <c r="C3" s="3" t="s">
        <v>320</v>
      </c>
      <c r="BI3" s="19"/>
    </row>
    <row r="4" spans="1:82">
      <c r="BI4" s="19"/>
    </row>
    <row r="6" spans="1:82">
      <c r="A6" s="4" t="s">
        <v>81</v>
      </c>
      <c r="B6" s="4" t="s">
        <v>41</v>
      </c>
      <c r="C6" s="4" t="s">
        <v>7</v>
      </c>
      <c r="D6" s="4" t="s">
        <v>471</v>
      </c>
      <c r="E6" s="4" t="s">
        <v>472</v>
      </c>
      <c r="F6" s="4" t="s">
        <v>18</v>
      </c>
      <c r="G6" s="4" t="s">
        <v>19</v>
      </c>
      <c r="H6" s="4" t="s">
        <v>20</v>
      </c>
      <c r="I6" s="4" t="s">
        <v>21</v>
      </c>
      <c r="J6" s="4" t="s">
        <v>38</v>
      </c>
      <c r="K6" s="4" t="s">
        <v>33</v>
      </c>
      <c r="L6" s="4" t="s">
        <v>440</v>
      </c>
      <c r="M6" s="4" t="s">
        <v>29</v>
      </c>
      <c r="N6" s="4" t="s">
        <v>30</v>
      </c>
      <c r="O6" s="4" t="s">
        <v>31</v>
      </c>
      <c r="P6" s="4" t="s">
        <v>32</v>
      </c>
      <c r="Q6" s="4" t="s">
        <v>34</v>
      </c>
      <c r="R6" s="4" t="s">
        <v>35</v>
      </c>
      <c r="S6" s="4" t="s">
        <v>1</v>
      </c>
      <c r="T6" s="4" t="s">
        <v>69</v>
      </c>
      <c r="U6" s="4" t="s">
        <v>72</v>
      </c>
      <c r="V6" s="4" t="s">
        <v>73</v>
      </c>
      <c r="W6" s="4" t="s">
        <v>82</v>
      </c>
      <c r="X6" s="4" t="s">
        <v>9</v>
      </c>
      <c r="Y6" s="4" t="s">
        <v>42</v>
      </c>
      <c r="Z6" s="4" t="s">
        <v>11</v>
      </c>
      <c r="AA6" s="4" t="s">
        <v>15</v>
      </c>
      <c r="AB6" s="4" t="s">
        <v>45</v>
      </c>
      <c r="AC6" s="4" t="s">
        <v>64</v>
      </c>
      <c r="AD6" s="4" t="s">
        <v>65</v>
      </c>
      <c r="AE6" s="4" t="s">
        <v>14</v>
      </c>
      <c r="AF6" s="4" t="s">
        <v>13</v>
      </c>
      <c r="AG6" s="4" t="s">
        <v>67</v>
      </c>
      <c r="AH6" s="4" t="s">
        <v>10</v>
      </c>
      <c r="AI6" s="4" t="s">
        <v>43</v>
      </c>
      <c r="AJ6" s="4" t="s">
        <v>47</v>
      </c>
      <c r="AK6" s="4" t="s">
        <v>48</v>
      </c>
      <c r="AL6" s="4" t="s">
        <v>49</v>
      </c>
      <c r="AM6" s="4" t="s">
        <v>22</v>
      </c>
      <c r="AN6" s="4" t="s">
        <v>53</v>
      </c>
      <c r="AO6" s="4" t="s">
        <v>54</v>
      </c>
      <c r="AP6" s="4" t="s">
        <v>55</v>
      </c>
      <c r="AQ6" s="4" t="s">
        <v>23</v>
      </c>
      <c r="AR6" s="4" t="s">
        <v>50</v>
      </c>
      <c r="AS6" s="4" t="s">
        <v>51</v>
      </c>
      <c r="AT6" s="4" t="s">
        <v>52</v>
      </c>
      <c r="AU6" s="4" t="s">
        <v>56</v>
      </c>
      <c r="AV6" s="4" t="s">
        <v>57</v>
      </c>
      <c r="AW6" s="4" t="s">
        <v>58</v>
      </c>
      <c r="AX6" s="4" t="s">
        <v>59</v>
      </c>
      <c r="AY6" s="4" t="s">
        <v>68</v>
      </c>
      <c r="AZ6" s="4" t="s">
        <v>80</v>
      </c>
      <c r="BA6" s="4" t="s">
        <v>79</v>
      </c>
      <c r="BB6" s="4" t="s">
        <v>78</v>
      </c>
      <c r="BC6" s="4" t="s">
        <v>77</v>
      </c>
      <c r="BD6" s="4" t="s">
        <v>61</v>
      </c>
      <c r="BE6" s="4" t="s">
        <v>62</v>
      </c>
      <c r="BF6" s="4" t="s">
        <v>5</v>
      </c>
      <c r="BG6" s="4" t="s">
        <v>4</v>
      </c>
      <c r="BH6" s="4" t="s">
        <v>8</v>
      </c>
      <c r="BI6" s="4" t="s">
        <v>17</v>
      </c>
      <c r="BJ6" s="4" t="s">
        <v>71</v>
      </c>
      <c r="BK6" s="4" t="s">
        <v>44</v>
      </c>
      <c r="BL6" s="4" t="s">
        <v>75</v>
      </c>
      <c r="BM6" s="4" t="s">
        <v>6</v>
      </c>
      <c r="BN6" s="4" t="s">
        <v>36</v>
      </c>
      <c r="BO6" s="4" t="s">
        <v>37</v>
      </c>
      <c r="BP6" s="4" t="s">
        <v>24</v>
      </c>
      <c r="BQ6" s="4" t="s">
        <v>60</v>
      </c>
      <c r="BR6" s="4" t="s">
        <v>16</v>
      </c>
      <c r="BS6" s="4" t="s">
        <v>66</v>
      </c>
      <c r="BT6" s="4" t="s">
        <v>76</v>
      </c>
      <c r="BU6" s="4" t="s">
        <v>12</v>
      </c>
      <c r="BV6" s="4" t="s">
        <v>85</v>
      </c>
      <c r="BW6" s="4" t="s">
        <v>70</v>
      </c>
      <c r="BX6" s="4" t="s">
        <v>74</v>
      </c>
      <c r="BY6" s="4" t="s">
        <v>46</v>
      </c>
      <c r="BZ6" s="4" t="s">
        <v>83</v>
      </c>
      <c r="CA6" s="4" t="s">
        <v>84</v>
      </c>
      <c r="CB6" s="4" t="s">
        <v>39</v>
      </c>
      <c r="CC6" s="4" t="s">
        <v>40</v>
      </c>
      <c r="CD6" s="4" t="s">
        <v>63</v>
      </c>
    </row>
    <row r="7" spans="1:82" s="10" customFormat="1">
      <c r="A7" s="20" t="s">
        <v>203</v>
      </c>
      <c r="B7" s="20" t="s">
        <v>90</v>
      </c>
      <c r="C7" s="20" t="s">
        <v>0</v>
      </c>
      <c r="D7" s="20" t="s">
        <v>95</v>
      </c>
      <c r="E7" s="20" t="s">
        <v>95</v>
      </c>
      <c r="F7" s="9" t="s">
        <v>88</v>
      </c>
      <c r="G7" s="9" t="s">
        <v>89</v>
      </c>
      <c r="H7" s="9" t="s">
        <v>88</v>
      </c>
      <c r="I7" s="9" t="s">
        <v>89</v>
      </c>
      <c r="J7" s="20" t="s">
        <v>205</v>
      </c>
      <c r="K7" s="20" t="s">
        <v>204</v>
      </c>
      <c r="L7" s="20" t="s">
        <v>162</v>
      </c>
      <c r="M7" s="20" t="s">
        <v>206</v>
      </c>
      <c r="N7" s="20" t="s">
        <v>0</v>
      </c>
      <c r="O7" s="20" t="s">
        <v>176</v>
      </c>
      <c r="P7" s="20" t="s">
        <v>177</v>
      </c>
      <c r="Q7" s="20" t="s">
        <v>191</v>
      </c>
      <c r="R7" s="20" t="s">
        <v>191</v>
      </c>
      <c r="S7" s="20" t="s">
        <v>86</v>
      </c>
      <c r="T7" s="20" t="s">
        <v>101</v>
      </c>
      <c r="U7" s="20" t="s">
        <v>201</v>
      </c>
      <c r="V7" s="20" t="s">
        <v>201</v>
      </c>
      <c r="W7" s="20" t="s">
        <v>94</v>
      </c>
      <c r="X7" s="20" t="s">
        <v>192</v>
      </c>
      <c r="Y7" s="20" t="s">
        <v>25</v>
      </c>
      <c r="Z7" s="20" t="s">
        <v>194</v>
      </c>
      <c r="AA7" s="20" t="s">
        <v>441</v>
      </c>
      <c r="AB7" s="20" t="s">
        <v>91</v>
      </c>
      <c r="AC7" s="20" t="s">
        <v>160</v>
      </c>
      <c r="AD7" s="20" t="s">
        <v>161</v>
      </c>
      <c r="AE7" s="20" t="s">
        <v>91</v>
      </c>
      <c r="AF7" s="20" t="s">
        <v>91</v>
      </c>
      <c r="AG7" s="20" t="s">
        <v>199</v>
      </c>
      <c r="AH7" s="20" t="s">
        <v>193</v>
      </c>
      <c r="AI7" s="20" t="s">
        <v>88</v>
      </c>
      <c r="AJ7" s="20" t="s">
        <v>442</v>
      </c>
      <c r="AK7" s="20" t="s">
        <v>443</v>
      </c>
      <c r="AL7" s="20" t="s">
        <v>91</v>
      </c>
      <c r="AM7" s="20" t="s">
        <v>196</v>
      </c>
      <c r="AN7" s="20" t="s">
        <v>444</v>
      </c>
      <c r="AO7" s="20" t="s">
        <v>445</v>
      </c>
      <c r="AP7" s="20" t="s">
        <v>91</v>
      </c>
      <c r="AQ7" s="20" t="s">
        <v>197</v>
      </c>
      <c r="AR7" s="20" t="s">
        <v>446</v>
      </c>
      <c r="AS7" s="20" t="s">
        <v>447</v>
      </c>
      <c r="AT7" s="20" t="s">
        <v>91</v>
      </c>
      <c r="AU7" s="20" t="s">
        <v>91</v>
      </c>
      <c r="AV7" s="20" t="s">
        <v>91</v>
      </c>
      <c r="AW7" s="20" t="s">
        <v>91</v>
      </c>
      <c r="AX7" s="20" t="s">
        <v>91</v>
      </c>
      <c r="AY7" s="20" t="s">
        <v>88</v>
      </c>
      <c r="AZ7" s="20" t="s">
        <v>99</v>
      </c>
      <c r="BA7" s="20" t="s">
        <v>98</v>
      </c>
      <c r="BB7" s="20" t="s">
        <v>99</v>
      </c>
      <c r="BC7" s="20" t="s">
        <v>98</v>
      </c>
      <c r="BD7" s="20" t="s">
        <v>93</v>
      </c>
      <c r="BE7" s="20" t="s">
        <v>93</v>
      </c>
      <c r="BF7" s="20" t="s">
        <v>97</v>
      </c>
      <c r="BG7" s="20" t="s">
        <v>27</v>
      </c>
      <c r="BH7" s="20" t="s">
        <v>95</v>
      </c>
      <c r="BI7" s="9" t="s">
        <v>100</v>
      </c>
      <c r="BJ7" s="9" t="s">
        <v>91</v>
      </c>
      <c r="BK7" s="9" t="s">
        <v>207</v>
      </c>
      <c r="BL7" s="9" t="s">
        <v>0</v>
      </c>
      <c r="BM7" s="9" t="s">
        <v>208</v>
      </c>
      <c r="BN7" s="9" t="s">
        <v>0</v>
      </c>
      <c r="BO7" s="9" t="s">
        <v>202</v>
      </c>
      <c r="BP7" s="9" t="s">
        <v>94</v>
      </c>
      <c r="BQ7" s="9" t="s">
        <v>92</v>
      </c>
      <c r="BR7" s="9" t="s">
        <v>198</v>
      </c>
      <c r="BS7" s="9" t="s">
        <v>95</v>
      </c>
      <c r="BT7" s="9" t="s">
        <v>88</v>
      </c>
      <c r="BU7" s="9" t="s">
        <v>195</v>
      </c>
      <c r="BV7" s="9" t="s">
        <v>192</v>
      </c>
      <c r="BW7" s="9" t="s">
        <v>200</v>
      </c>
      <c r="BX7" s="9" t="s">
        <v>0</v>
      </c>
      <c r="BY7" s="9" t="s">
        <v>91</v>
      </c>
      <c r="BZ7" s="9" t="s">
        <v>91</v>
      </c>
      <c r="CA7" s="9" t="s">
        <v>91</v>
      </c>
      <c r="CB7" s="9" t="s">
        <v>88</v>
      </c>
      <c r="CC7" s="9" t="s">
        <v>89</v>
      </c>
      <c r="CD7" s="10" t="s">
        <v>89</v>
      </c>
    </row>
    <row r="8" spans="1:82" s="10" customFormat="1">
      <c r="A8" s="20" t="s">
        <v>321</v>
      </c>
      <c r="B8" s="20" t="s">
        <v>94</v>
      </c>
      <c r="C8" s="20" t="s">
        <v>322</v>
      </c>
      <c r="D8" s="20" t="s">
        <v>473</v>
      </c>
      <c r="E8" s="20" t="s">
        <v>474</v>
      </c>
      <c r="F8" s="20" t="s">
        <v>333</v>
      </c>
      <c r="G8" s="20" t="s">
        <v>0</v>
      </c>
      <c r="H8" s="9" t="s">
        <v>88</v>
      </c>
      <c r="I8" s="9" t="s">
        <v>89</v>
      </c>
      <c r="J8" s="20" t="s">
        <v>324</v>
      </c>
      <c r="K8" s="20" t="s">
        <v>323</v>
      </c>
      <c r="L8" s="20" t="s">
        <v>162</v>
      </c>
      <c r="M8" s="20" t="s">
        <v>325</v>
      </c>
      <c r="N8" s="20" t="s">
        <v>0</v>
      </c>
      <c r="O8" s="20" t="s">
        <v>326</v>
      </c>
      <c r="P8" s="20" t="s">
        <v>327</v>
      </c>
      <c r="Q8" s="20" t="s">
        <v>328</v>
      </c>
      <c r="R8" s="20" t="s">
        <v>328</v>
      </c>
      <c r="S8" s="20" t="s">
        <v>86</v>
      </c>
      <c r="T8" s="20" t="s">
        <v>329</v>
      </c>
      <c r="U8" s="20" t="s">
        <v>330</v>
      </c>
      <c r="V8" s="20" t="s">
        <v>330</v>
      </c>
      <c r="W8" s="20" t="s">
        <v>94</v>
      </c>
      <c r="X8" s="20" t="s">
        <v>265</v>
      </c>
      <c r="Y8" s="20" t="s">
        <v>25</v>
      </c>
      <c r="Z8" s="20" t="s">
        <v>331</v>
      </c>
      <c r="AA8" s="20" t="s">
        <v>455</v>
      </c>
      <c r="AB8" s="20" t="s">
        <v>91</v>
      </c>
      <c r="AC8" s="20" t="s">
        <v>326</v>
      </c>
      <c r="AD8" s="20" t="s">
        <v>327</v>
      </c>
      <c r="AE8" s="20" t="s">
        <v>91</v>
      </c>
      <c r="AF8" s="20" t="s">
        <v>91</v>
      </c>
      <c r="AG8" s="20" t="s">
        <v>332</v>
      </c>
      <c r="AH8" s="20" t="s">
        <v>88</v>
      </c>
      <c r="AI8" s="20" t="s">
        <v>88</v>
      </c>
      <c r="AJ8" s="20" t="s">
        <v>91</v>
      </c>
      <c r="AK8" s="20" t="s">
        <v>91</v>
      </c>
      <c r="AL8" s="20" t="s">
        <v>91</v>
      </c>
      <c r="AM8" s="9" t="s">
        <v>88</v>
      </c>
      <c r="AN8" s="9" t="s">
        <v>91</v>
      </c>
      <c r="AO8" s="9" t="s">
        <v>91</v>
      </c>
      <c r="AP8" s="9" t="s">
        <v>91</v>
      </c>
      <c r="AQ8" s="9" t="s">
        <v>88</v>
      </c>
      <c r="AR8" s="9" t="s">
        <v>91</v>
      </c>
      <c r="AS8" s="9" t="s">
        <v>91</v>
      </c>
      <c r="AT8" s="9" t="s">
        <v>91</v>
      </c>
      <c r="AU8" s="9" t="s">
        <v>91</v>
      </c>
      <c r="AV8" s="9" t="s">
        <v>91</v>
      </c>
      <c r="AW8" s="9" t="s">
        <v>91</v>
      </c>
      <c r="AX8" s="9" t="s">
        <v>91</v>
      </c>
      <c r="AY8" s="9" t="s">
        <v>88</v>
      </c>
      <c r="AZ8" s="9" t="s">
        <v>99</v>
      </c>
      <c r="BA8" s="9" t="s">
        <v>334</v>
      </c>
      <c r="BB8" s="9" t="s">
        <v>99</v>
      </c>
      <c r="BC8" s="9" t="s">
        <v>334</v>
      </c>
      <c r="BD8" s="9" t="s">
        <v>335</v>
      </c>
      <c r="BE8" s="9" t="s">
        <v>335</v>
      </c>
      <c r="BF8" s="9" t="s">
        <v>97</v>
      </c>
      <c r="BG8" s="9" t="s">
        <v>27</v>
      </c>
      <c r="BH8" s="20" t="s">
        <v>336</v>
      </c>
      <c r="BI8" s="9" t="s">
        <v>100</v>
      </c>
      <c r="BJ8" s="9" t="s">
        <v>95</v>
      </c>
      <c r="BK8" s="9" t="s">
        <v>91</v>
      </c>
      <c r="BL8" s="9" t="s">
        <v>0</v>
      </c>
      <c r="BM8" s="9" t="s">
        <v>268</v>
      </c>
      <c r="BN8" s="9" t="s">
        <v>0</v>
      </c>
      <c r="BO8" s="9" t="s">
        <v>337</v>
      </c>
      <c r="BP8" s="9" t="s">
        <v>90</v>
      </c>
      <c r="BQ8" s="9" t="s">
        <v>92</v>
      </c>
      <c r="BR8" s="9" t="s">
        <v>338</v>
      </c>
      <c r="BS8" s="9" t="s">
        <v>88</v>
      </c>
      <c r="BT8" s="9" t="s">
        <v>88</v>
      </c>
      <c r="BU8" s="9" t="s">
        <v>339</v>
      </c>
      <c r="BV8" s="9" t="s">
        <v>265</v>
      </c>
      <c r="BW8" s="9" t="s">
        <v>340</v>
      </c>
      <c r="BX8" s="9" t="s">
        <v>0</v>
      </c>
      <c r="BY8" s="9" t="s">
        <v>91</v>
      </c>
      <c r="BZ8" s="9" t="s">
        <v>91</v>
      </c>
      <c r="CA8" s="9" t="s">
        <v>91</v>
      </c>
      <c r="CB8" s="9" t="s">
        <v>333</v>
      </c>
      <c r="CC8" s="9" t="s">
        <v>0</v>
      </c>
      <c r="CD8" s="10" t="s">
        <v>89</v>
      </c>
    </row>
    <row r="9" spans="1:82" s="10" customFormat="1">
      <c r="A9" s="20" t="s">
        <v>159</v>
      </c>
      <c r="B9" s="20" t="s">
        <v>94</v>
      </c>
      <c r="C9" s="20" t="s">
        <v>345</v>
      </c>
      <c r="D9" s="20" t="s">
        <v>95</v>
      </c>
      <c r="E9" s="20" t="s">
        <v>95</v>
      </c>
      <c r="F9" s="9" t="s">
        <v>88</v>
      </c>
      <c r="G9" s="9" t="s">
        <v>89</v>
      </c>
      <c r="H9" s="20" t="s">
        <v>355</v>
      </c>
      <c r="I9" s="20" t="s">
        <v>356</v>
      </c>
      <c r="J9" s="20" t="s">
        <v>347</v>
      </c>
      <c r="K9" s="20" t="s">
        <v>346</v>
      </c>
      <c r="L9" s="20" t="s">
        <v>162</v>
      </c>
      <c r="M9" s="20" t="s">
        <v>348</v>
      </c>
      <c r="N9" s="20" t="s">
        <v>0</v>
      </c>
      <c r="O9" s="20" t="s">
        <v>160</v>
      </c>
      <c r="P9" s="20" t="s">
        <v>161</v>
      </c>
      <c r="Q9" s="20" t="s">
        <v>349</v>
      </c>
      <c r="R9" s="20" t="s">
        <v>349</v>
      </c>
      <c r="S9" s="20" t="s">
        <v>86</v>
      </c>
      <c r="T9" s="20" t="s">
        <v>89</v>
      </c>
      <c r="U9" s="20" t="s">
        <v>91</v>
      </c>
      <c r="V9" s="20" t="s">
        <v>91</v>
      </c>
      <c r="W9" s="20" t="s">
        <v>94</v>
      </c>
      <c r="X9" s="20" t="s">
        <v>264</v>
      </c>
      <c r="Y9" s="20" t="s">
        <v>25</v>
      </c>
      <c r="Z9" s="20" t="s">
        <v>350</v>
      </c>
      <c r="AA9" s="20" t="s">
        <v>456</v>
      </c>
      <c r="AB9" s="20" t="s">
        <v>91</v>
      </c>
      <c r="AC9" s="20" t="s">
        <v>160</v>
      </c>
      <c r="AD9" s="20" t="s">
        <v>161</v>
      </c>
      <c r="AE9" s="20" t="s">
        <v>91</v>
      </c>
      <c r="AF9" s="20" t="s">
        <v>351</v>
      </c>
      <c r="AG9" s="20" t="s">
        <v>352</v>
      </c>
      <c r="AH9" s="20" t="s">
        <v>353</v>
      </c>
      <c r="AI9" s="20" t="s">
        <v>88</v>
      </c>
      <c r="AJ9" s="20" t="s">
        <v>457</v>
      </c>
      <c r="AK9" s="20" t="s">
        <v>458</v>
      </c>
      <c r="AL9" s="20" t="s">
        <v>459</v>
      </c>
      <c r="AM9" s="9" t="s">
        <v>88</v>
      </c>
      <c r="AN9" s="9" t="s">
        <v>91</v>
      </c>
      <c r="AO9" s="9" t="s">
        <v>91</v>
      </c>
      <c r="AP9" s="9" t="s">
        <v>91</v>
      </c>
      <c r="AQ9" s="9" t="s">
        <v>88</v>
      </c>
      <c r="AR9" s="9" t="s">
        <v>91</v>
      </c>
      <c r="AS9" s="9" t="s">
        <v>91</v>
      </c>
      <c r="AT9" s="9" t="s">
        <v>91</v>
      </c>
      <c r="AU9" s="9" t="s">
        <v>91</v>
      </c>
      <c r="AV9" s="9" t="s">
        <v>91</v>
      </c>
      <c r="AW9" s="9" t="s">
        <v>91</v>
      </c>
      <c r="AX9" s="9" t="s">
        <v>91</v>
      </c>
      <c r="AY9" s="9" t="s">
        <v>88</v>
      </c>
      <c r="AZ9" s="9" t="s">
        <v>99</v>
      </c>
      <c r="BA9" s="9" t="s">
        <v>357</v>
      </c>
      <c r="BB9" s="9" t="s">
        <v>99</v>
      </c>
      <c r="BC9" s="9" t="s">
        <v>357</v>
      </c>
      <c r="BD9" s="9" t="s">
        <v>335</v>
      </c>
      <c r="BE9" s="9" t="s">
        <v>335</v>
      </c>
      <c r="BF9" s="9" t="s">
        <v>97</v>
      </c>
      <c r="BG9" s="9" t="s">
        <v>27</v>
      </c>
      <c r="BH9" s="9" t="s">
        <v>358</v>
      </c>
      <c r="BI9" s="9" t="s">
        <v>359</v>
      </c>
      <c r="BJ9" s="9" t="s">
        <v>95</v>
      </c>
      <c r="BK9" s="9" t="s">
        <v>91</v>
      </c>
      <c r="BL9" s="9" t="s">
        <v>0</v>
      </c>
      <c r="BM9" s="9" t="s">
        <v>270</v>
      </c>
      <c r="BN9" s="9" t="s">
        <v>0</v>
      </c>
      <c r="BO9" s="9" t="s">
        <v>360</v>
      </c>
      <c r="BP9" s="9" t="s">
        <v>94</v>
      </c>
      <c r="BQ9" s="9" t="s">
        <v>92</v>
      </c>
      <c r="BR9" s="9" t="s">
        <v>361</v>
      </c>
      <c r="BS9" s="9" t="s">
        <v>88</v>
      </c>
      <c r="BT9" s="9" t="s">
        <v>88</v>
      </c>
      <c r="BU9" s="9" t="s">
        <v>362</v>
      </c>
      <c r="BV9" s="9" t="s">
        <v>264</v>
      </c>
      <c r="BW9" s="9" t="s">
        <v>361</v>
      </c>
      <c r="BX9" s="9" t="s">
        <v>0</v>
      </c>
      <c r="BY9" s="9" t="s">
        <v>91</v>
      </c>
      <c r="BZ9" s="9" t="s">
        <v>91</v>
      </c>
      <c r="CA9" s="9" t="s">
        <v>91</v>
      </c>
      <c r="CB9" s="9" t="s">
        <v>88</v>
      </c>
      <c r="CC9" s="9" t="s">
        <v>89</v>
      </c>
      <c r="CD9" s="10" t="s">
        <v>89</v>
      </c>
    </row>
    <row r="10" spans="1:82" s="10" customFormat="1">
      <c r="A10" s="9" t="s">
        <v>225</v>
      </c>
      <c r="B10" s="9" t="s">
        <v>90</v>
      </c>
      <c r="C10" s="9" t="s">
        <v>0</v>
      </c>
      <c r="D10" s="9" t="s">
        <v>95</v>
      </c>
      <c r="E10" s="9" t="s">
        <v>95</v>
      </c>
      <c r="F10" s="9" t="s">
        <v>88</v>
      </c>
      <c r="G10" s="9" t="s">
        <v>89</v>
      </c>
      <c r="H10" s="9" t="s">
        <v>88</v>
      </c>
      <c r="I10" s="9" t="s">
        <v>89</v>
      </c>
      <c r="J10" s="9" t="s">
        <v>227</v>
      </c>
      <c r="K10" s="9" t="s">
        <v>226</v>
      </c>
      <c r="L10" s="9" t="s">
        <v>162</v>
      </c>
      <c r="M10" s="9" t="s">
        <v>228</v>
      </c>
      <c r="N10" s="9" t="s">
        <v>0</v>
      </c>
      <c r="O10" s="9" t="s">
        <v>176</v>
      </c>
      <c r="P10" s="9" t="s">
        <v>177</v>
      </c>
      <c r="Q10" s="9" t="s">
        <v>87</v>
      </c>
      <c r="R10" s="9" t="s">
        <v>87</v>
      </c>
      <c r="S10" s="9" t="s">
        <v>86</v>
      </c>
      <c r="T10" s="9" t="s">
        <v>96</v>
      </c>
      <c r="U10" s="9" t="s">
        <v>211</v>
      </c>
      <c r="V10" s="9" t="s">
        <v>211</v>
      </c>
      <c r="W10" s="9" t="s">
        <v>94</v>
      </c>
      <c r="X10" s="9" t="s">
        <v>209</v>
      </c>
      <c r="Y10" s="9" t="s">
        <v>25</v>
      </c>
      <c r="Z10" s="9" t="s">
        <v>229</v>
      </c>
      <c r="AA10" s="9" t="s">
        <v>448</v>
      </c>
      <c r="AB10" s="20" t="s">
        <v>230</v>
      </c>
      <c r="AC10" s="9" t="s">
        <v>176</v>
      </c>
      <c r="AD10" s="9" t="s">
        <v>177</v>
      </c>
      <c r="AE10" s="9" t="s">
        <v>230</v>
      </c>
      <c r="AF10" s="9" t="s">
        <v>91</v>
      </c>
      <c r="AG10" s="9" t="s">
        <v>234</v>
      </c>
      <c r="AH10" s="9" t="s">
        <v>88</v>
      </c>
      <c r="AI10" s="9" t="s">
        <v>88</v>
      </c>
      <c r="AJ10" s="9" t="s">
        <v>91</v>
      </c>
      <c r="AK10" s="9" t="s">
        <v>91</v>
      </c>
      <c r="AL10" s="9" t="s">
        <v>91</v>
      </c>
      <c r="AM10" s="9" t="s">
        <v>231</v>
      </c>
      <c r="AN10" s="9" t="s">
        <v>449</v>
      </c>
      <c r="AO10" s="9" t="s">
        <v>450</v>
      </c>
      <c r="AP10" s="9" t="s">
        <v>91</v>
      </c>
      <c r="AQ10" s="9" t="s">
        <v>232</v>
      </c>
      <c r="AR10" s="9" t="s">
        <v>451</v>
      </c>
      <c r="AS10" s="9" t="s">
        <v>452</v>
      </c>
      <c r="AT10" s="9" t="s">
        <v>91</v>
      </c>
      <c r="AU10" s="9" t="s">
        <v>91</v>
      </c>
      <c r="AV10" s="9" t="s">
        <v>91</v>
      </c>
      <c r="AW10" s="9" t="s">
        <v>91</v>
      </c>
      <c r="AX10" s="9" t="s">
        <v>91</v>
      </c>
      <c r="AY10" s="9" t="s">
        <v>88</v>
      </c>
      <c r="AZ10" s="9" t="s">
        <v>99</v>
      </c>
      <c r="BA10" s="9" t="s">
        <v>98</v>
      </c>
      <c r="BB10" s="9" t="s">
        <v>99</v>
      </c>
      <c r="BC10" s="9" t="s">
        <v>98</v>
      </c>
      <c r="BD10" s="9" t="s">
        <v>93</v>
      </c>
      <c r="BE10" s="9" t="s">
        <v>93</v>
      </c>
      <c r="BF10" s="9" t="s">
        <v>97</v>
      </c>
      <c r="BG10" s="9" t="s">
        <v>27</v>
      </c>
      <c r="BH10" s="9" t="s">
        <v>95</v>
      </c>
      <c r="BI10" s="9" t="s">
        <v>185</v>
      </c>
      <c r="BJ10" s="9" t="s">
        <v>95</v>
      </c>
      <c r="BK10" s="9" t="s">
        <v>91</v>
      </c>
      <c r="BL10" s="9" t="s">
        <v>0</v>
      </c>
      <c r="BM10" s="9" t="s">
        <v>236</v>
      </c>
      <c r="BN10" s="9" t="s">
        <v>0</v>
      </c>
      <c r="BO10" s="9" t="s">
        <v>237</v>
      </c>
      <c r="BP10" s="9" t="s">
        <v>94</v>
      </c>
      <c r="BQ10" s="9" t="s">
        <v>92</v>
      </c>
      <c r="BR10" s="9" t="s">
        <v>233</v>
      </c>
      <c r="BS10" s="9" t="s">
        <v>95</v>
      </c>
      <c r="BT10" s="9" t="s">
        <v>88</v>
      </c>
      <c r="BU10" s="9" t="s">
        <v>210</v>
      </c>
      <c r="BV10" s="9" t="s">
        <v>209</v>
      </c>
      <c r="BW10" s="9" t="s">
        <v>235</v>
      </c>
      <c r="BX10" s="9" t="s">
        <v>0</v>
      </c>
      <c r="BY10" s="9" t="s">
        <v>91</v>
      </c>
      <c r="BZ10" s="9" t="s">
        <v>91</v>
      </c>
      <c r="CA10" s="9" t="s">
        <v>91</v>
      </c>
      <c r="CB10" s="9" t="s">
        <v>88</v>
      </c>
      <c r="CC10" s="9" t="s">
        <v>89</v>
      </c>
      <c r="CD10" s="10" t="s">
        <v>89</v>
      </c>
    </row>
    <row r="11" spans="1:82" s="10" customFormat="1">
      <c r="A11" s="9" t="s">
        <v>213</v>
      </c>
      <c r="B11" s="9" t="s">
        <v>94</v>
      </c>
      <c r="C11" s="9" t="s">
        <v>0</v>
      </c>
      <c r="D11" s="9" t="s">
        <v>95</v>
      </c>
      <c r="E11" s="9" t="s">
        <v>95</v>
      </c>
      <c r="F11" s="9" t="s">
        <v>88</v>
      </c>
      <c r="G11" s="9" t="s">
        <v>89</v>
      </c>
      <c r="H11" s="9" t="s">
        <v>88</v>
      </c>
      <c r="I11" s="9" t="s">
        <v>89</v>
      </c>
      <c r="J11" s="9" t="s">
        <v>215</v>
      </c>
      <c r="K11" s="9" t="s">
        <v>214</v>
      </c>
      <c r="L11" s="9" t="s">
        <v>162</v>
      </c>
      <c r="M11" s="9" t="s">
        <v>216</v>
      </c>
      <c r="N11" s="9" t="s">
        <v>0</v>
      </c>
      <c r="O11" s="9" t="s">
        <v>176</v>
      </c>
      <c r="P11" s="9" t="s">
        <v>177</v>
      </c>
      <c r="Q11" s="9" t="s">
        <v>87</v>
      </c>
      <c r="R11" s="9" t="s">
        <v>87</v>
      </c>
      <c r="S11" s="9" t="s">
        <v>86</v>
      </c>
      <c r="T11" s="9" t="s">
        <v>96</v>
      </c>
      <c r="U11" s="9" t="s">
        <v>201</v>
      </c>
      <c r="V11" s="9" t="s">
        <v>201</v>
      </c>
      <c r="W11" s="9" t="s">
        <v>94</v>
      </c>
      <c r="X11" s="9" t="s">
        <v>192</v>
      </c>
      <c r="Y11" s="9" t="s">
        <v>25</v>
      </c>
      <c r="Z11" s="9" t="s">
        <v>194</v>
      </c>
      <c r="AA11" s="9" t="s">
        <v>194</v>
      </c>
      <c r="AB11" s="9" t="s">
        <v>91</v>
      </c>
      <c r="AC11" s="9" t="s">
        <v>160</v>
      </c>
      <c r="AD11" s="9" t="s">
        <v>161</v>
      </c>
      <c r="AE11" s="9" t="s">
        <v>91</v>
      </c>
      <c r="AF11" s="9" t="s">
        <v>91</v>
      </c>
      <c r="AG11" s="9" t="s">
        <v>221</v>
      </c>
      <c r="AH11" s="9" t="s">
        <v>217</v>
      </c>
      <c r="AI11" s="9" t="s">
        <v>88</v>
      </c>
      <c r="AJ11" s="9" t="s">
        <v>442</v>
      </c>
      <c r="AK11" s="9" t="s">
        <v>91</v>
      </c>
      <c r="AL11" s="9" t="s">
        <v>91</v>
      </c>
      <c r="AM11" s="9" t="s">
        <v>218</v>
      </c>
      <c r="AN11" s="9" t="s">
        <v>444</v>
      </c>
      <c r="AO11" s="9" t="s">
        <v>91</v>
      </c>
      <c r="AP11" s="9" t="s">
        <v>91</v>
      </c>
      <c r="AQ11" s="9" t="s">
        <v>219</v>
      </c>
      <c r="AR11" s="9" t="s">
        <v>446</v>
      </c>
      <c r="AS11" s="9" t="s">
        <v>91</v>
      </c>
      <c r="AT11" s="9" t="s">
        <v>91</v>
      </c>
      <c r="AU11" s="9" t="s">
        <v>91</v>
      </c>
      <c r="AV11" s="9" t="s">
        <v>91</v>
      </c>
      <c r="AW11" s="9" t="s">
        <v>91</v>
      </c>
      <c r="AX11" s="9" t="s">
        <v>91</v>
      </c>
      <c r="AY11" s="9" t="s">
        <v>88</v>
      </c>
      <c r="AZ11" s="9" t="s">
        <v>99</v>
      </c>
      <c r="BA11" s="9" t="s">
        <v>98</v>
      </c>
      <c r="BB11" s="9" t="s">
        <v>99</v>
      </c>
      <c r="BC11" s="9" t="s">
        <v>98</v>
      </c>
      <c r="BD11" s="9" t="s">
        <v>93</v>
      </c>
      <c r="BE11" s="9" t="s">
        <v>93</v>
      </c>
      <c r="BF11" s="9" t="s">
        <v>97</v>
      </c>
      <c r="BG11" s="9" t="s">
        <v>27</v>
      </c>
      <c r="BH11" s="9" t="s">
        <v>95</v>
      </c>
      <c r="BI11" s="9" t="s">
        <v>100</v>
      </c>
      <c r="BJ11" s="9" t="s">
        <v>95</v>
      </c>
      <c r="BK11" s="9" t="s">
        <v>91</v>
      </c>
      <c r="BL11" s="9" t="s">
        <v>0</v>
      </c>
      <c r="BM11" s="9" t="s">
        <v>223</v>
      </c>
      <c r="BN11" s="9" t="s">
        <v>0</v>
      </c>
      <c r="BO11" s="9" t="s">
        <v>224</v>
      </c>
      <c r="BP11" s="9" t="s">
        <v>94</v>
      </c>
      <c r="BQ11" s="9" t="s">
        <v>92</v>
      </c>
      <c r="BR11" s="9" t="s">
        <v>220</v>
      </c>
      <c r="BS11" s="9" t="s">
        <v>95</v>
      </c>
      <c r="BT11" s="9" t="s">
        <v>88</v>
      </c>
      <c r="BU11" s="9" t="s">
        <v>212</v>
      </c>
      <c r="BV11" s="9" t="s">
        <v>192</v>
      </c>
      <c r="BW11" s="9" t="s">
        <v>222</v>
      </c>
      <c r="BX11" s="9" t="s">
        <v>0</v>
      </c>
      <c r="BY11" s="9" t="s">
        <v>91</v>
      </c>
      <c r="BZ11" s="9" t="s">
        <v>91</v>
      </c>
      <c r="CA11" s="9" t="s">
        <v>91</v>
      </c>
      <c r="CB11" s="9" t="s">
        <v>88</v>
      </c>
      <c r="CC11" s="9" t="s">
        <v>89</v>
      </c>
      <c r="CD11" s="10" t="s">
        <v>89</v>
      </c>
    </row>
    <row r="12" spans="1:82" s="10" customFormat="1">
      <c r="A12" s="9" t="s">
        <v>172</v>
      </c>
      <c r="B12" s="9" t="s">
        <v>90</v>
      </c>
      <c r="C12" s="9" t="s">
        <v>0</v>
      </c>
      <c r="D12" s="9" t="s">
        <v>95</v>
      </c>
      <c r="E12" s="9" t="s">
        <v>95</v>
      </c>
      <c r="F12" s="9" t="s">
        <v>88</v>
      </c>
      <c r="G12" s="9" t="s">
        <v>89</v>
      </c>
      <c r="H12" s="9" t="s">
        <v>88</v>
      </c>
      <c r="I12" s="9" t="s">
        <v>89</v>
      </c>
      <c r="J12" s="9" t="s">
        <v>174</v>
      </c>
      <c r="K12" s="9" t="s">
        <v>173</v>
      </c>
      <c r="L12" s="9" t="s">
        <v>162</v>
      </c>
      <c r="M12" s="9" t="s">
        <v>175</v>
      </c>
      <c r="N12" s="9" t="s">
        <v>0</v>
      </c>
      <c r="O12" s="9" t="s">
        <v>176</v>
      </c>
      <c r="P12" s="9" t="s">
        <v>177</v>
      </c>
      <c r="Q12" s="9" t="s">
        <v>87</v>
      </c>
      <c r="R12" s="9" t="s">
        <v>87</v>
      </c>
      <c r="S12" s="9" t="s">
        <v>86</v>
      </c>
      <c r="T12" s="9" t="s">
        <v>96</v>
      </c>
      <c r="U12" s="9" t="s">
        <v>188</v>
      </c>
      <c r="V12" s="9" t="s">
        <v>188</v>
      </c>
      <c r="W12" s="9" t="s">
        <v>94</v>
      </c>
      <c r="X12" s="9" t="s">
        <v>178</v>
      </c>
      <c r="Y12" s="9" t="s">
        <v>179</v>
      </c>
      <c r="Z12" s="9" t="s">
        <v>180</v>
      </c>
      <c r="AA12" s="9" t="s">
        <v>180</v>
      </c>
      <c r="AB12" s="9" t="s">
        <v>91</v>
      </c>
      <c r="AC12" s="9" t="s">
        <v>176</v>
      </c>
      <c r="AD12" s="9" t="s">
        <v>177</v>
      </c>
      <c r="AE12" s="9" t="s">
        <v>91</v>
      </c>
      <c r="AF12" s="9" t="s">
        <v>91</v>
      </c>
      <c r="AG12" s="9" t="s">
        <v>186</v>
      </c>
      <c r="AH12" s="9" t="s">
        <v>88</v>
      </c>
      <c r="AI12" s="9" t="s">
        <v>88</v>
      </c>
      <c r="AJ12" s="9" t="s">
        <v>91</v>
      </c>
      <c r="AK12" s="9" t="s">
        <v>91</v>
      </c>
      <c r="AL12" s="9" t="s">
        <v>91</v>
      </c>
      <c r="AM12" s="9" t="s">
        <v>182</v>
      </c>
      <c r="AN12" s="9" t="s">
        <v>453</v>
      </c>
      <c r="AO12" s="9" t="s">
        <v>91</v>
      </c>
      <c r="AP12" s="9" t="s">
        <v>91</v>
      </c>
      <c r="AQ12" s="9" t="s">
        <v>183</v>
      </c>
      <c r="AR12" s="9" t="s">
        <v>454</v>
      </c>
      <c r="AS12" s="9" t="s">
        <v>91</v>
      </c>
      <c r="AT12" s="9" t="s">
        <v>91</v>
      </c>
      <c r="AU12" s="9" t="s">
        <v>91</v>
      </c>
      <c r="AV12" s="9" t="s">
        <v>91</v>
      </c>
      <c r="AW12" s="9" t="s">
        <v>91</v>
      </c>
      <c r="AX12" s="9" t="s">
        <v>91</v>
      </c>
      <c r="AY12" s="9" t="s">
        <v>88</v>
      </c>
      <c r="AZ12" s="9" t="s">
        <v>99</v>
      </c>
      <c r="BA12" s="9" t="s">
        <v>98</v>
      </c>
      <c r="BB12" s="9" t="s">
        <v>99</v>
      </c>
      <c r="BC12" s="9" t="s">
        <v>98</v>
      </c>
      <c r="BD12" s="9" t="s">
        <v>93</v>
      </c>
      <c r="BE12" s="9" t="s">
        <v>93</v>
      </c>
      <c r="BF12" s="9" t="s">
        <v>97</v>
      </c>
      <c r="BG12" s="9" t="s">
        <v>27</v>
      </c>
      <c r="BH12" s="9" t="s">
        <v>95</v>
      </c>
      <c r="BI12" s="9" t="s">
        <v>185</v>
      </c>
      <c r="BJ12" s="9" t="s">
        <v>95</v>
      </c>
      <c r="BK12" s="9" t="s">
        <v>91</v>
      </c>
      <c r="BL12" s="9" t="s">
        <v>0</v>
      </c>
      <c r="BM12" s="9" t="s">
        <v>189</v>
      </c>
      <c r="BN12" s="9" t="s">
        <v>0</v>
      </c>
      <c r="BO12" s="9" t="s">
        <v>190</v>
      </c>
      <c r="BP12" s="9" t="s">
        <v>94</v>
      </c>
      <c r="BQ12" s="9" t="s">
        <v>92</v>
      </c>
      <c r="BR12" s="9" t="s">
        <v>184</v>
      </c>
      <c r="BS12" s="9" t="s">
        <v>95</v>
      </c>
      <c r="BT12" s="9" t="s">
        <v>88</v>
      </c>
      <c r="BU12" s="9" t="s">
        <v>181</v>
      </c>
      <c r="BV12" s="9" t="s">
        <v>178</v>
      </c>
      <c r="BW12" s="9" t="s">
        <v>187</v>
      </c>
      <c r="BX12" s="9" t="s">
        <v>0</v>
      </c>
      <c r="BY12" s="9" t="s">
        <v>91</v>
      </c>
      <c r="BZ12" s="9" t="s">
        <v>91</v>
      </c>
      <c r="CA12" s="9" t="s">
        <v>91</v>
      </c>
      <c r="CB12" s="9" t="s">
        <v>88</v>
      </c>
      <c r="CC12" s="9" t="s">
        <v>89</v>
      </c>
      <c r="CD12" s="10" t="s">
        <v>89</v>
      </c>
    </row>
    <row r="13" spans="1:82" s="10" customFormat="1">
      <c r="A13" s="9" t="s">
        <v>341</v>
      </c>
      <c r="B13" s="9" t="s">
        <v>94</v>
      </c>
      <c r="C13" s="9" t="s">
        <v>322</v>
      </c>
      <c r="D13" s="9" t="s">
        <v>473</v>
      </c>
      <c r="E13" s="9" t="s">
        <v>373</v>
      </c>
      <c r="F13" s="9" t="s">
        <v>333</v>
      </c>
      <c r="G13" s="9" t="s">
        <v>0</v>
      </c>
      <c r="H13" s="9" t="s">
        <v>88</v>
      </c>
      <c r="I13" s="9" t="s">
        <v>89</v>
      </c>
      <c r="J13" s="9" t="s">
        <v>343</v>
      </c>
      <c r="K13" s="9" t="s">
        <v>342</v>
      </c>
      <c r="L13" s="9" t="s">
        <v>162</v>
      </c>
      <c r="M13" s="9" t="s">
        <v>344</v>
      </c>
      <c r="N13" s="9" t="s">
        <v>0</v>
      </c>
      <c r="O13" s="9" t="s">
        <v>326</v>
      </c>
      <c r="P13" s="9" t="s">
        <v>327</v>
      </c>
      <c r="Q13" s="9" t="s">
        <v>328</v>
      </c>
      <c r="R13" s="9" t="s">
        <v>328</v>
      </c>
      <c r="S13" s="9" t="s">
        <v>86</v>
      </c>
      <c r="T13" s="9" t="s">
        <v>329</v>
      </c>
      <c r="U13" s="9" t="s">
        <v>330</v>
      </c>
      <c r="V13" s="9" t="s">
        <v>330</v>
      </c>
      <c r="W13" s="9" t="s">
        <v>94</v>
      </c>
      <c r="X13" s="9" t="s">
        <v>265</v>
      </c>
      <c r="Y13" s="9" t="s">
        <v>25</v>
      </c>
      <c r="Z13" s="9" t="s">
        <v>331</v>
      </c>
      <c r="AA13" s="9" t="s">
        <v>455</v>
      </c>
      <c r="AB13" s="9" t="s">
        <v>91</v>
      </c>
      <c r="AC13" s="9" t="s">
        <v>326</v>
      </c>
      <c r="AD13" s="9" t="s">
        <v>327</v>
      </c>
      <c r="AE13" s="9" t="s">
        <v>91</v>
      </c>
      <c r="AF13" s="9" t="s">
        <v>91</v>
      </c>
      <c r="AG13" s="9" t="s">
        <v>332</v>
      </c>
      <c r="AH13" s="9" t="s">
        <v>88</v>
      </c>
      <c r="AI13" s="9" t="s">
        <v>88</v>
      </c>
      <c r="AJ13" s="9" t="s">
        <v>91</v>
      </c>
      <c r="AK13" s="9" t="s">
        <v>91</v>
      </c>
      <c r="AL13" s="9" t="s">
        <v>91</v>
      </c>
      <c r="AM13" s="9" t="s">
        <v>88</v>
      </c>
      <c r="AN13" s="9" t="s">
        <v>91</v>
      </c>
      <c r="AO13" s="9" t="s">
        <v>91</v>
      </c>
      <c r="AP13" s="9" t="s">
        <v>91</v>
      </c>
      <c r="AQ13" s="9" t="s">
        <v>88</v>
      </c>
      <c r="AR13" s="9" t="s">
        <v>91</v>
      </c>
      <c r="AS13" s="9" t="s">
        <v>91</v>
      </c>
      <c r="AT13" s="9" t="s">
        <v>91</v>
      </c>
      <c r="AU13" s="9" t="s">
        <v>91</v>
      </c>
      <c r="AV13" s="9" t="s">
        <v>91</v>
      </c>
      <c r="AW13" s="9" t="s">
        <v>91</v>
      </c>
      <c r="AX13" s="9" t="s">
        <v>91</v>
      </c>
      <c r="AY13" s="9" t="s">
        <v>88</v>
      </c>
      <c r="AZ13" s="9" t="s">
        <v>99</v>
      </c>
      <c r="BA13" s="9" t="s">
        <v>334</v>
      </c>
      <c r="BB13" s="9" t="s">
        <v>99</v>
      </c>
      <c r="BC13" s="9" t="s">
        <v>334</v>
      </c>
      <c r="BD13" s="9" t="s">
        <v>335</v>
      </c>
      <c r="BE13" s="9" t="s">
        <v>335</v>
      </c>
      <c r="BF13" s="9" t="s">
        <v>97</v>
      </c>
      <c r="BG13" s="9" t="s">
        <v>27</v>
      </c>
      <c r="BH13" s="9" t="s">
        <v>336</v>
      </c>
      <c r="BI13" s="9" t="s">
        <v>100</v>
      </c>
      <c r="BJ13" s="9" t="s">
        <v>95</v>
      </c>
      <c r="BK13" s="9" t="s">
        <v>91</v>
      </c>
      <c r="BL13" s="9" t="s">
        <v>0</v>
      </c>
      <c r="BM13" s="9" t="s">
        <v>269</v>
      </c>
      <c r="BN13" s="9" t="s">
        <v>0</v>
      </c>
      <c r="BO13" s="9" t="s">
        <v>337</v>
      </c>
      <c r="BP13" s="9" t="s">
        <v>90</v>
      </c>
      <c r="BQ13" s="9" t="s">
        <v>92</v>
      </c>
      <c r="BR13" s="9" t="s">
        <v>338</v>
      </c>
      <c r="BS13" s="9" t="s">
        <v>88</v>
      </c>
      <c r="BT13" s="9" t="s">
        <v>88</v>
      </c>
      <c r="BU13" s="9" t="s">
        <v>339</v>
      </c>
      <c r="BV13" s="9" t="s">
        <v>265</v>
      </c>
      <c r="BW13" s="9" t="s">
        <v>340</v>
      </c>
      <c r="BX13" s="9" t="s">
        <v>0</v>
      </c>
      <c r="BY13" s="9" t="s">
        <v>91</v>
      </c>
      <c r="BZ13" s="9" t="s">
        <v>91</v>
      </c>
      <c r="CA13" s="9" t="s">
        <v>91</v>
      </c>
      <c r="CB13" s="9" t="s">
        <v>333</v>
      </c>
      <c r="CC13" s="9" t="s">
        <v>0</v>
      </c>
      <c r="CD13" s="10" t="s">
        <v>89</v>
      </c>
    </row>
    <row r="14" spans="1:82" s="10" customFormat="1">
      <c r="A14" s="9" t="s">
        <v>363</v>
      </c>
      <c r="B14" s="9" t="s">
        <v>90</v>
      </c>
      <c r="C14" s="9" t="s">
        <v>345</v>
      </c>
      <c r="D14" s="9" t="s">
        <v>95</v>
      </c>
      <c r="E14" s="9" t="s">
        <v>95</v>
      </c>
      <c r="F14" s="9" t="s">
        <v>88</v>
      </c>
      <c r="G14" s="9" t="s">
        <v>89</v>
      </c>
      <c r="H14" s="9" t="s">
        <v>158</v>
      </c>
      <c r="I14" s="9" t="s">
        <v>373</v>
      </c>
      <c r="J14" s="9" t="s">
        <v>365</v>
      </c>
      <c r="K14" s="9" t="s">
        <v>364</v>
      </c>
      <c r="L14" s="9" t="s">
        <v>162</v>
      </c>
      <c r="M14" s="9" t="s">
        <v>366</v>
      </c>
      <c r="N14" s="9" t="s">
        <v>0</v>
      </c>
      <c r="O14" s="9" t="s">
        <v>176</v>
      </c>
      <c r="P14" s="9" t="s">
        <v>177</v>
      </c>
      <c r="Q14" s="9" t="s">
        <v>87</v>
      </c>
      <c r="R14" s="9" t="s">
        <v>87</v>
      </c>
      <c r="S14" s="9" t="s">
        <v>86</v>
      </c>
      <c r="T14" s="9" t="s">
        <v>89</v>
      </c>
      <c r="U14" s="9" t="s">
        <v>91</v>
      </c>
      <c r="V14" s="9" t="s">
        <v>91</v>
      </c>
      <c r="W14" s="9" t="s">
        <v>94</v>
      </c>
      <c r="X14" s="9" t="s">
        <v>266</v>
      </c>
      <c r="Y14" s="9" t="s">
        <v>25</v>
      </c>
      <c r="Z14" s="9" t="s">
        <v>367</v>
      </c>
      <c r="AA14" s="9" t="s">
        <v>460</v>
      </c>
      <c r="AB14" s="9" t="s">
        <v>91</v>
      </c>
      <c r="AC14" s="9" t="s">
        <v>176</v>
      </c>
      <c r="AD14" s="9" t="s">
        <v>177</v>
      </c>
      <c r="AE14" s="9" t="s">
        <v>91</v>
      </c>
      <c r="AF14" s="9" t="s">
        <v>362</v>
      </c>
      <c r="AG14" s="9" t="s">
        <v>368</v>
      </c>
      <c r="AH14" s="9" t="s">
        <v>88</v>
      </c>
      <c r="AI14" s="9" t="s">
        <v>88</v>
      </c>
      <c r="AJ14" s="9" t="s">
        <v>91</v>
      </c>
      <c r="AK14" s="9" t="s">
        <v>91</v>
      </c>
      <c r="AL14" s="9" t="s">
        <v>91</v>
      </c>
      <c r="AM14" s="9" t="s">
        <v>369</v>
      </c>
      <c r="AN14" s="9" t="s">
        <v>461</v>
      </c>
      <c r="AO14" s="9" t="s">
        <v>462</v>
      </c>
      <c r="AP14" s="9" t="s">
        <v>463</v>
      </c>
      <c r="AQ14" s="9" t="s">
        <v>371</v>
      </c>
      <c r="AR14" s="9" t="s">
        <v>464</v>
      </c>
      <c r="AS14" s="9" t="s">
        <v>465</v>
      </c>
      <c r="AT14" s="9" t="s">
        <v>466</v>
      </c>
      <c r="AU14" s="9" t="s">
        <v>91</v>
      </c>
      <c r="AV14" s="9" t="s">
        <v>91</v>
      </c>
      <c r="AW14" s="9" t="s">
        <v>91</v>
      </c>
      <c r="AX14" s="9" t="s">
        <v>91</v>
      </c>
      <c r="AY14" s="9" t="s">
        <v>88</v>
      </c>
      <c r="AZ14" s="9" t="s">
        <v>99</v>
      </c>
      <c r="BA14" s="9" t="s">
        <v>98</v>
      </c>
      <c r="BB14" s="9" t="s">
        <v>99</v>
      </c>
      <c r="BC14" s="9" t="s">
        <v>98</v>
      </c>
      <c r="BD14" s="9" t="s">
        <v>374</v>
      </c>
      <c r="BE14" s="9" t="s">
        <v>374</v>
      </c>
      <c r="BF14" s="9" t="s">
        <v>97</v>
      </c>
      <c r="BG14" s="9" t="s">
        <v>27</v>
      </c>
      <c r="BH14" s="9" t="s">
        <v>375</v>
      </c>
      <c r="BI14" s="9" t="s">
        <v>376</v>
      </c>
      <c r="BJ14" s="9" t="s">
        <v>95</v>
      </c>
      <c r="BK14" s="9" t="s">
        <v>91</v>
      </c>
      <c r="BL14" s="9" t="s">
        <v>0</v>
      </c>
      <c r="BM14" s="9" t="s">
        <v>267</v>
      </c>
      <c r="BN14" s="9" t="s">
        <v>0</v>
      </c>
      <c r="BO14" s="9" t="s">
        <v>377</v>
      </c>
      <c r="BP14" s="9" t="s">
        <v>94</v>
      </c>
      <c r="BQ14" s="9" t="s">
        <v>92</v>
      </c>
      <c r="BR14" s="9" t="s">
        <v>378</v>
      </c>
      <c r="BS14" s="9" t="s">
        <v>88</v>
      </c>
      <c r="BT14" s="9" t="s">
        <v>88</v>
      </c>
      <c r="BU14" s="9" t="s">
        <v>379</v>
      </c>
      <c r="BV14" s="9" t="s">
        <v>266</v>
      </c>
      <c r="BW14" s="9" t="s">
        <v>380</v>
      </c>
      <c r="BX14" s="9" t="s">
        <v>0</v>
      </c>
      <c r="BY14" s="9" t="s">
        <v>91</v>
      </c>
      <c r="BZ14" s="9" t="s">
        <v>91</v>
      </c>
      <c r="CA14" s="9" t="s">
        <v>91</v>
      </c>
      <c r="CB14" s="9" t="s">
        <v>88</v>
      </c>
      <c r="CC14" s="9" t="s">
        <v>89</v>
      </c>
      <c r="CD14" s="10" t="s">
        <v>89</v>
      </c>
    </row>
    <row r="15" spans="1:82" s="10" customFormat="1">
      <c r="A15" s="9" t="s">
        <v>381</v>
      </c>
      <c r="B15" s="9" t="s">
        <v>94</v>
      </c>
      <c r="C15" s="9" t="s">
        <v>322</v>
      </c>
      <c r="D15" s="9" t="s">
        <v>475</v>
      </c>
      <c r="E15" s="9" t="s">
        <v>476</v>
      </c>
      <c r="F15" s="9" t="s">
        <v>386</v>
      </c>
      <c r="G15" s="9" t="s">
        <v>0</v>
      </c>
      <c r="H15" s="9" t="s">
        <v>88</v>
      </c>
      <c r="I15" s="9" t="s">
        <v>89</v>
      </c>
      <c r="J15" s="9" t="s">
        <v>383</v>
      </c>
      <c r="K15" s="9" t="s">
        <v>382</v>
      </c>
      <c r="L15" s="9" t="s">
        <v>162</v>
      </c>
      <c r="M15" s="9" t="s">
        <v>384</v>
      </c>
      <c r="N15" s="9" t="s">
        <v>373</v>
      </c>
      <c r="O15" s="9" t="s">
        <v>326</v>
      </c>
      <c r="P15" s="9" t="s">
        <v>327</v>
      </c>
      <c r="Q15" s="9" t="s">
        <v>385</v>
      </c>
      <c r="R15" s="9" t="s">
        <v>385</v>
      </c>
      <c r="S15" s="9" t="s">
        <v>86</v>
      </c>
      <c r="T15" s="9" t="s">
        <v>96</v>
      </c>
      <c r="U15" s="9" t="s">
        <v>25</v>
      </c>
      <c r="V15" s="9" t="s">
        <v>25</v>
      </c>
      <c r="W15" s="9" t="s">
        <v>94</v>
      </c>
      <c r="X15" s="9" t="s">
        <v>263</v>
      </c>
      <c r="Y15" s="9" t="s">
        <v>25</v>
      </c>
      <c r="Z15" s="9" t="s">
        <v>91</v>
      </c>
      <c r="AA15" s="9" t="s">
        <v>91</v>
      </c>
      <c r="AB15" s="9" t="s">
        <v>91</v>
      </c>
      <c r="AC15" s="9" t="s">
        <v>326</v>
      </c>
      <c r="AD15" s="9" t="s">
        <v>327</v>
      </c>
      <c r="AE15" s="9" t="s">
        <v>91</v>
      </c>
      <c r="AF15" s="9" t="s">
        <v>91</v>
      </c>
      <c r="AG15" s="9" t="s">
        <v>88</v>
      </c>
      <c r="AH15" s="9" t="s">
        <v>88</v>
      </c>
      <c r="AI15" s="9" t="s">
        <v>88</v>
      </c>
      <c r="AJ15" s="9" t="s">
        <v>91</v>
      </c>
      <c r="AK15" s="9" t="s">
        <v>91</v>
      </c>
      <c r="AL15" s="9" t="s">
        <v>91</v>
      </c>
      <c r="AM15" s="9" t="s">
        <v>88</v>
      </c>
      <c r="AN15" s="9" t="s">
        <v>91</v>
      </c>
      <c r="AO15" s="9" t="s">
        <v>91</v>
      </c>
      <c r="AP15" s="9" t="s">
        <v>91</v>
      </c>
      <c r="AQ15" s="9" t="s">
        <v>88</v>
      </c>
      <c r="AR15" s="9" t="s">
        <v>91</v>
      </c>
      <c r="AS15" s="9" t="s">
        <v>91</v>
      </c>
      <c r="AT15" s="9" t="s">
        <v>91</v>
      </c>
      <c r="AU15" s="9" t="s">
        <v>91</v>
      </c>
      <c r="AV15" s="9" t="s">
        <v>91</v>
      </c>
      <c r="AW15" s="9" t="s">
        <v>91</v>
      </c>
      <c r="AX15" s="9" t="s">
        <v>91</v>
      </c>
      <c r="AY15" s="9" t="s">
        <v>88</v>
      </c>
      <c r="AZ15" s="9" t="s">
        <v>99</v>
      </c>
      <c r="BA15" s="9" t="s">
        <v>387</v>
      </c>
      <c r="BB15" s="9" t="s">
        <v>99</v>
      </c>
      <c r="BC15" s="9" t="s">
        <v>387</v>
      </c>
      <c r="BD15" s="9" t="s">
        <v>335</v>
      </c>
      <c r="BE15" s="9" t="s">
        <v>335</v>
      </c>
      <c r="BF15" s="9" t="s">
        <v>97</v>
      </c>
      <c r="BG15" s="9" t="s">
        <v>27</v>
      </c>
      <c r="BH15" s="9" t="s">
        <v>388</v>
      </c>
      <c r="BI15" s="9" t="s">
        <v>389</v>
      </c>
      <c r="BJ15" s="9" t="s">
        <v>95</v>
      </c>
      <c r="BK15" s="9" t="s">
        <v>91</v>
      </c>
      <c r="BL15" s="9" t="s">
        <v>0</v>
      </c>
      <c r="BM15" s="9" t="s">
        <v>272</v>
      </c>
      <c r="BN15" s="9" t="s">
        <v>0</v>
      </c>
      <c r="BO15" s="9" t="s">
        <v>390</v>
      </c>
      <c r="BP15" s="9" t="s">
        <v>90</v>
      </c>
      <c r="BQ15" s="9" t="s">
        <v>92</v>
      </c>
      <c r="BR15" s="9" t="s">
        <v>391</v>
      </c>
      <c r="BS15" s="9" t="s">
        <v>88</v>
      </c>
      <c r="BT15" s="9" t="s">
        <v>88</v>
      </c>
      <c r="BU15" s="9" t="s">
        <v>392</v>
      </c>
      <c r="BV15" s="9" t="s">
        <v>263</v>
      </c>
      <c r="BW15" s="9" t="s">
        <v>393</v>
      </c>
      <c r="BX15" s="9" t="s">
        <v>0</v>
      </c>
      <c r="BY15" s="9" t="s">
        <v>91</v>
      </c>
      <c r="BZ15" s="9" t="s">
        <v>91</v>
      </c>
      <c r="CA15" s="9" t="s">
        <v>91</v>
      </c>
      <c r="CB15" s="9" t="s">
        <v>386</v>
      </c>
      <c r="CC15" s="9" t="s">
        <v>0</v>
      </c>
      <c r="CD15" s="10" t="s">
        <v>89</v>
      </c>
    </row>
    <row r="16" spans="1:82" s="10" customFormat="1">
      <c r="A16" s="9" t="s">
        <v>394</v>
      </c>
      <c r="B16" s="9" t="s">
        <v>94</v>
      </c>
      <c r="C16" s="9" t="s">
        <v>322</v>
      </c>
      <c r="D16" s="9" t="s">
        <v>475</v>
      </c>
      <c r="E16" s="9" t="s">
        <v>477</v>
      </c>
      <c r="F16" s="9" t="s">
        <v>386</v>
      </c>
      <c r="G16" s="9" t="s">
        <v>0</v>
      </c>
      <c r="H16" s="9" t="s">
        <v>88</v>
      </c>
      <c r="I16" s="9" t="s">
        <v>89</v>
      </c>
      <c r="J16" s="9" t="s">
        <v>396</v>
      </c>
      <c r="K16" s="9" t="s">
        <v>395</v>
      </c>
      <c r="L16" s="9" t="s">
        <v>162</v>
      </c>
      <c r="M16" s="9" t="s">
        <v>397</v>
      </c>
      <c r="N16" s="9" t="s">
        <v>373</v>
      </c>
      <c r="O16" s="9" t="s">
        <v>326</v>
      </c>
      <c r="P16" s="9" t="s">
        <v>327</v>
      </c>
      <c r="Q16" s="9" t="s">
        <v>385</v>
      </c>
      <c r="R16" s="9" t="s">
        <v>385</v>
      </c>
      <c r="S16" s="9" t="s">
        <v>86</v>
      </c>
      <c r="T16" s="9" t="s">
        <v>96</v>
      </c>
      <c r="U16" s="9" t="s">
        <v>25</v>
      </c>
      <c r="V16" s="9" t="s">
        <v>25</v>
      </c>
      <c r="W16" s="9" t="s">
        <v>94</v>
      </c>
      <c r="X16" s="9" t="s">
        <v>263</v>
      </c>
      <c r="Y16" s="9" t="s">
        <v>25</v>
      </c>
      <c r="Z16" s="9" t="s">
        <v>91</v>
      </c>
      <c r="AA16" s="9" t="s">
        <v>91</v>
      </c>
      <c r="AB16" s="9" t="s">
        <v>91</v>
      </c>
      <c r="AC16" s="9" t="s">
        <v>326</v>
      </c>
      <c r="AD16" s="9" t="s">
        <v>327</v>
      </c>
      <c r="AE16" s="9" t="s">
        <v>91</v>
      </c>
      <c r="AF16" s="9" t="s">
        <v>91</v>
      </c>
      <c r="AG16" s="9" t="s">
        <v>88</v>
      </c>
      <c r="AH16" s="9" t="s">
        <v>88</v>
      </c>
      <c r="AI16" s="9" t="s">
        <v>88</v>
      </c>
      <c r="AJ16" s="9" t="s">
        <v>91</v>
      </c>
      <c r="AK16" s="9" t="s">
        <v>91</v>
      </c>
      <c r="AL16" s="9" t="s">
        <v>91</v>
      </c>
      <c r="AM16" s="9" t="s">
        <v>88</v>
      </c>
      <c r="AN16" s="9" t="s">
        <v>91</v>
      </c>
      <c r="AO16" s="9" t="s">
        <v>91</v>
      </c>
      <c r="AP16" s="9" t="s">
        <v>91</v>
      </c>
      <c r="AQ16" s="9" t="s">
        <v>88</v>
      </c>
      <c r="AR16" s="9" t="s">
        <v>91</v>
      </c>
      <c r="AS16" s="9" t="s">
        <v>91</v>
      </c>
      <c r="AT16" s="9" t="s">
        <v>91</v>
      </c>
      <c r="AU16" s="9" t="s">
        <v>91</v>
      </c>
      <c r="AV16" s="9" t="s">
        <v>91</v>
      </c>
      <c r="AW16" s="9" t="s">
        <v>91</v>
      </c>
      <c r="AX16" s="9" t="s">
        <v>91</v>
      </c>
      <c r="AY16" s="9" t="s">
        <v>88</v>
      </c>
      <c r="AZ16" s="9" t="s">
        <v>99</v>
      </c>
      <c r="BA16" s="9" t="s">
        <v>387</v>
      </c>
      <c r="BB16" s="9" t="s">
        <v>99</v>
      </c>
      <c r="BC16" s="9" t="s">
        <v>387</v>
      </c>
      <c r="BD16" s="9" t="s">
        <v>335</v>
      </c>
      <c r="BE16" s="9" t="s">
        <v>335</v>
      </c>
      <c r="BF16" s="9" t="s">
        <v>97</v>
      </c>
      <c r="BG16" s="9" t="s">
        <v>27</v>
      </c>
      <c r="BH16" s="9" t="s">
        <v>398</v>
      </c>
      <c r="BI16" s="9" t="s">
        <v>389</v>
      </c>
      <c r="BJ16" s="9" t="s">
        <v>95</v>
      </c>
      <c r="BK16" s="9" t="s">
        <v>91</v>
      </c>
      <c r="BL16" s="9" t="s">
        <v>0</v>
      </c>
      <c r="BM16" s="9" t="s">
        <v>271</v>
      </c>
      <c r="BN16" s="9" t="s">
        <v>0</v>
      </c>
      <c r="BO16" s="9" t="s">
        <v>399</v>
      </c>
      <c r="BP16" s="9" t="s">
        <v>90</v>
      </c>
      <c r="BQ16" s="9" t="s">
        <v>92</v>
      </c>
      <c r="BR16" s="9" t="s">
        <v>391</v>
      </c>
      <c r="BS16" s="9" t="s">
        <v>88</v>
      </c>
      <c r="BT16" s="9" t="s">
        <v>88</v>
      </c>
      <c r="BU16" s="9" t="s">
        <v>392</v>
      </c>
      <c r="BV16" s="9" t="s">
        <v>263</v>
      </c>
      <c r="BW16" s="9" t="s">
        <v>393</v>
      </c>
      <c r="BX16" s="9" t="s">
        <v>0</v>
      </c>
      <c r="BY16" s="9" t="s">
        <v>91</v>
      </c>
      <c r="BZ16" s="9" t="s">
        <v>91</v>
      </c>
      <c r="CA16" s="9" t="s">
        <v>91</v>
      </c>
      <c r="CB16" s="9" t="s">
        <v>386</v>
      </c>
      <c r="CC16" s="9" t="s">
        <v>0</v>
      </c>
      <c r="CD16" s="10" t="s">
        <v>89</v>
      </c>
    </row>
    <row r="18" spans="1:79" ht="15" customHeight="1">
      <c r="A18" s="50" t="s">
        <v>467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2"/>
      <c r="AZ18" s="50" t="s">
        <v>503</v>
      </c>
      <c r="BA18" s="51"/>
      <c r="BB18" s="51"/>
      <c r="BC18" s="51"/>
      <c r="BD18" s="51"/>
      <c r="BE18" s="52"/>
      <c r="BF18" s="48" t="s">
        <v>313</v>
      </c>
      <c r="BG18" s="48" t="s">
        <v>314</v>
      </c>
      <c r="BH18" s="74" t="s">
        <v>504</v>
      </c>
      <c r="BI18" s="48" t="s">
        <v>308</v>
      </c>
      <c r="BJ18" s="48" t="s">
        <v>316</v>
      </c>
      <c r="BK18" s="48"/>
      <c r="BL18" s="48" t="s">
        <v>317</v>
      </c>
      <c r="BM18" s="48" t="s">
        <v>318</v>
      </c>
      <c r="BN18" s="48"/>
      <c r="BO18" s="48"/>
      <c r="BP18" s="21" t="s">
        <v>319</v>
      </c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3"/>
    </row>
    <row r="19" spans="1:79" ht="11.25" customHeight="1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5"/>
      <c r="AZ19" s="53"/>
      <c r="BA19" s="54"/>
      <c r="BB19" s="54"/>
      <c r="BC19" s="54"/>
      <c r="BD19" s="54"/>
      <c r="BE19" s="55"/>
      <c r="BF19" s="48"/>
      <c r="BG19" s="48"/>
      <c r="BH19" s="75"/>
      <c r="BI19" s="48"/>
      <c r="BJ19" s="48"/>
      <c r="BK19" s="48"/>
      <c r="BL19" s="48"/>
      <c r="BM19" s="48"/>
      <c r="BN19" s="48"/>
      <c r="BO19" s="48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6"/>
    </row>
    <row r="20" spans="1:79" ht="11.2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8"/>
      <c r="AZ20" s="56"/>
      <c r="BA20" s="57"/>
      <c r="BB20" s="57"/>
      <c r="BC20" s="57"/>
      <c r="BD20" s="57"/>
      <c r="BE20" s="58"/>
      <c r="BF20" s="48"/>
      <c r="BG20" s="48"/>
      <c r="BH20" s="76"/>
      <c r="BI20" s="48"/>
      <c r="BJ20" s="48"/>
      <c r="BK20" s="48"/>
      <c r="BL20" s="48"/>
      <c r="BM20" s="48"/>
      <c r="BN20" s="48"/>
      <c r="BO20" s="48"/>
      <c r="BP20" s="27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9"/>
    </row>
    <row r="21" spans="1:79" ht="11.25" customHeight="1">
      <c r="A21" s="40" t="s">
        <v>102</v>
      </c>
      <c r="B21" s="40" t="s">
        <v>103</v>
      </c>
      <c r="C21" s="40" t="s">
        <v>105</v>
      </c>
      <c r="D21" s="40" t="s">
        <v>479</v>
      </c>
      <c r="E21" s="65" t="s">
        <v>480</v>
      </c>
      <c r="F21" s="66" t="s">
        <v>495</v>
      </c>
      <c r="G21" s="69" t="s">
        <v>496</v>
      </c>
      <c r="H21" s="66" t="s">
        <v>497</v>
      </c>
      <c r="I21" s="69" t="s">
        <v>498</v>
      </c>
      <c r="J21" s="44" t="s">
        <v>165</v>
      </c>
      <c r="K21" s="44" t="s">
        <v>468</v>
      </c>
      <c r="L21" s="44" t="s">
        <v>163</v>
      </c>
      <c r="M21" s="40" t="s">
        <v>151</v>
      </c>
      <c r="N21" s="40" t="s">
        <v>152</v>
      </c>
      <c r="O21" s="40" t="s">
        <v>153</v>
      </c>
      <c r="P21" s="40" t="s">
        <v>154</v>
      </c>
      <c r="Q21" s="40" t="s">
        <v>155</v>
      </c>
      <c r="R21" s="40" t="s">
        <v>156</v>
      </c>
      <c r="S21" s="44" t="s">
        <v>157</v>
      </c>
      <c r="T21" s="41" t="s">
        <v>275</v>
      </c>
      <c r="U21" s="40" t="s">
        <v>277</v>
      </c>
      <c r="V21" s="40" t="s">
        <v>278</v>
      </c>
      <c r="W21" s="40" t="s">
        <v>253</v>
      </c>
      <c r="X21" s="44" t="s">
        <v>170</v>
      </c>
      <c r="Y21" s="44" t="s">
        <v>469</v>
      </c>
      <c r="Z21" s="44" t="s">
        <v>245</v>
      </c>
      <c r="AA21" s="44" t="s">
        <v>470</v>
      </c>
      <c r="AB21" s="44" t="s">
        <v>244</v>
      </c>
      <c r="AC21" s="41" t="s">
        <v>255</v>
      </c>
      <c r="AD21" s="41" t="s">
        <v>256</v>
      </c>
      <c r="AE21" s="41" t="s">
        <v>246</v>
      </c>
      <c r="AF21" s="41" t="s">
        <v>247</v>
      </c>
      <c r="AG21" s="41" t="s">
        <v>259</v>
      </c>
      <c r="AH21" s="44" t="s">
        <v>238</v>
      </c>
      <c r="AI21" s="41" t="s">
        <v>241</v>
      </c>
      <c r="AJ21" s="41" t="s">
        <v>483</v>
      </c>
      <c r="AK21" s="59" t="s">
        <v>484</v>
      </c>
      <c r="AL21" s="47" t="s">
        <v>487</v>
      </c>
      <c r="AM21" s="62" t="s">
        <v>239</v>
      </c>
      <c r="AN21" s="41" t="s">
        <v>485</v>
      </c>
      <c r="AO21" s="59" t="s">
        <v>486</v>
      </c>
      <c r="AP21" s="47" t="s">
        <v>488</v>
      </c>
      <c r="AQ21" s="62" t="s">
        <v>240</v>
      </c>
      <c r="AR21" s="41" t="s">
        <v>492</v>
      </c>
      <c r="AS21" s="59" t="s">
        <v>489</v>
      </c>
      <c r="AT21" s="47" t="s">
        <v>490</v>
      </c>
      <c r="AU21" s="41" t="s">
        <v>242</v>
      </c>
      <c r="AV21" s="41" t="s">
        <v>491</v>
      </c>
      <c r="AW21" s="59" t="s">
        <v>493</v>
      </c>
      <c r="AX21" s="47" t="s">
        <v>494</v>
      </c>
      <c r="AY21" s="59" t="s">
        <v>260</v>
      </c>
      <c r="AZ21" s="47" t="s">
        <v>501</v>
      </c>
      <c r="BA21" s="73" t="s">
        <v>499</v>
      </c>
      <c r="BB21" s="47" t="s">
        <v>502</v>
      </c>
      <c r="BC21" s="47" t="s">
        <v>500</v>
      </c>
      <c r="BD21" s="47" t="s">
        <v>305</v>
      </c>
      <c r="BE21" s="47" t="s">
        <v>306</v>
      </c>
      <c r="BF21" s="70" t="s">
        <v>307</v>
      </c>
      <c r="BG21" s="41" t="s">
        <v>164</v>
      </c>
      <c r="BH21" s="41" t="s">
        <v>505</v>
      </c>
      <c r="BI21" s="47" t="s">
        <v>309</v>
      </c>
      <c r="BJ21" s="47" t="s">
        <v>279</v>
      </c>
      <c r="BK21" s="47" t="s">
        <v>280</v>
      </c>
      <c r="BL21" s="40" t="s">
        <v>283</v>
      </c>
      <c r="BM21" s="40" t="s">
        <v>166</v>
      </c>
      <c r="BN21" s="40" t="s">
        <v>167</v>
      </c>
      <c r="BO21" s="40" t="s">
        <v>168</v>
      </c>
      <c r="BP21" s="41" t="s">
        <v>252</v>
      </c>
      <c r="BQ21" s="41" t="s">
        <v>250</v>
      </c>
      <c r="BR21" s="41" t="s">
        <v>251</v>
      </c>
      <c r="BS21" s="41" t="s">
        <v>273</v>
      </c>
      <c r="BT21" s="41" t="s">
        <v>257</v>
      </c>
      <c r="BU21" s="41" t="s">
        <v>249</v>
      </c>
      <c r="BV21" s="41" t="s">
        <v>274</v>
      </c>
      <c r="BW21" s="41" t="s">
        <v>276</v>
      </c>
      <c r="BX21" s="41" t="s">
        <v>258</v>
      </c>
      <c r="BY21" s="41" t="s">
        <v>261</v>
      </c>
      <c r="BZ21" s="41" t="s">
        <v>261</v>
      </c>
      <c r="CA21" s="41" t="s">
        <v>262</v>
      </c>
    </row>
    <row r="22" spans="1:79">
      <c r="A22" s="40"/>
      <c r="B22" s="40"/>
      <c r="C22" s="40"/>
      <c r="D22" s="40"/>
      <c r="E22" s="65"/>
      <c r="F22" s="67"/>
      <c r="G22" s="69"/>
      <c r="H22" s="67"/>
      <c r="I22" s="69"/>
      <c r="J22" s="45"/>
      <c r="K22" s="45"/>
      <c r="L22" s="45"/>
      <c r="M22" s="40"/>
      <c r="N22" s="40"/>
      <c r="O22" s="40"/>
      <c r="P22" s="40"/>
      <c r="Q22" s="40"/>
      <c r="R22" s="40"/>
      <c r="S22" s="45"/>
      <c r="T22" s="42"/>
      <c r="U22" s="40"/>
      <c r="V22" s="40"/>
      <c r="W22" s="40"/>
      <c r="X22" s="45"/>
      <c r="Y22" s="45"/>
      <c r="Z22" s="45"/>
      <c r="AA22" s="45"/>
      <c r="AB22" s="45"/>
      <c r="AC22" s="42"/>
      <c r="AD22" s="42"/>
      <c r="AE22" s="42"/>
      <c r="AF22" s="42"/>
      <c r="AG22" s="42"/>
      <c r="AH22" s="45"/>
      <c r="AI22" s="42"/>
      <c r="AJ22" s="42"/>
      <c r="AK22" s="60"/>
      <c r="AL22" s="47"/>
      <c r="AM22" s="63"/>
      <c r="AN22" s="42"/>
      <c r="AO22" s="60"/>
      <c r="AP22" s="47"/>
      <c r="AQ22" s="63"/>
      <c r="AR22" s="42"/>
      <c r="AS22" s="60"/>
      <c r="AT22" s="47"/>
      <c r="AU22" s="42"/>
      <c r="AV22" s="42"/>
      <c r="AW22" s="60"/>
      <c r="AX22" s="47"/>
      <c r="AY22" s="60"/>
      <c r="AZ22" s="47"/>
      <c r="BA22" s="73"/>
      <c r="BB22" s="47"/>
      <c r="BC22" s="47"/>
      <c r="BD22" s="47"/>
      <c r="BE22" s="47"/>
      <c r="BF22" s="71"/>
      <c r="BG22" s="42"/>
      <c r="BH22" s="42"/>
      <c r="BI22" s="47"/>
      <c r="BJ22" s="47"/>
      <c r="BK22" s="47"/>
      <c r="BL22" s="40"/>
      <c r="BM22" s="40"/>
      <c r="BN22" s="40"/>
      <c r="BO22" s="40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</row>
    <row r="23" spans="1:79">
      <c r="A23" s="40"/>
      <c r="B23" s="40"/>
      <c r="C23" s="40"/>
      <c r="D23" s="40"/>
      <c r="E23" s="65"/>
      <c r="F23" s="67"/>
      <c r="G23" s="69"/>
      <c r="H23" s="67"/>
      <c r="I23" s="69"/>
      <c r="J23" s="45"/>
      <c r="K23" s="45"/>
      <c r="L23" s="45"/>
      <c r="M23" s="40"/>
      <c r="N23" s="40"/>
      <c r="O23" s="40"/>
      <c r="P23" s="40"/>
      <c r="Q23" s="40"/>
      <c r="R23" s="40"/>
      <c r="S23" s="45"/>
      <c r="T23" s="42"/>
      <c r="U23" s="40"/>
      <c r="V23" s="40"/>
      <c r="W23" s="40"/>
      <c r="X23" s="45"/>
      <c r="Y23" s="45"/>
      <c r="Z23" s="45"/>
      <c r="AA23" s="45"/>
      <c r="AB23" s="45"/>
      <c r="AC23" s="42"/>
      <c r="AD23" s="42"/>
      <c r="AE23" s="42"/>
      <c r="AF23" s="42"/>
      <c r="AG23" s="42"/>
      <c r="AH23" s="45"/>
      <c r="AI23" s="42"/>
      <c r="AJ23" s="42"/>
      <c r="AK23" s="60"/>
      <c r="AL23" s="47"/>
      <c r="AM23" s="63"/>
      <c r="AN23" s="42"/>
      <c r="AO23" s="60"/>
      <c r="AP23" s="47"/>
      <c r="AQ23" s="63"/>
      <c r="AR23" s="42"/>
      <c r="AS23" s="60"/>
      <c r="AT23" s="47"/>
      <c r="AU23" s="42"/>
      <c r="AV23" s="42"/>
      <c r="AW23" s="60"/>
      <c r="AX23" s="47"/>
      <c r="AY23" s="60"/>
      <c r="AZ23" s="47"/>
      <c r="BA23" s="73"/>
      <c r="BB23" s="47"/>
      <c r="BC23" s="47"/>
      <c r="BD23" s="47"/>
      <c r="BE23" s="47"/>
      <c r="BF23" s="71"/>
      <c r="BG23" s="42"/>
      <c r="BH23" s="42"/>
      <c r="BI23" s="47"/>
      <c r="BJ23" s="47"/>
      <c r="BK23" s="47"/>
      <c r="BL23" s="40"/>
      <c r="BM23" s="40"/>
      <c r="BN23" s="40"/>
      <c r="BO23" s="40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</row>
    <row r="24" spans="1:79">
      <c r="A24" s="40"/>
      <c r="B24" s="40"/>
      <c r="C24" s="40"/>
      <c r="D24" s="40"/>
      <c r="E24" s="65"/>
      <c r="F24" s="67"/>
      <c r="G24" s="69"/>
      <c r="H24" s="67"/>
      <c r="I24" s="69"/>
      <c r="J24" s="45"/>
      <c r="K24" s="45"/>
      <c r="L24" s="45"/>
      <c r="M24" s="40"/>
      <c r="N24" s="40"/>
      <c r="O24" s="40"/>
      <c r="P24" s="40"/>
      <c r="Q24" s="40"/>
      <c r="R24" s="40"/>
      <c r="S24" s="45"/>
      <c r="T24" s="42"/>
      <c r="U24" s="40"/>
      <c r="V24" s="40"/>
      <c r="W24" s="40"/>
      <c r="X24" s="45"/>
      <c r="Y24" s="45"/>
      <c r="Z24" s="45"/>
      <c r="AA24" s="45"/>
      <c r="AB24" s="45"/>
      <c r="AC24" s="42"/>
      <c r="AD24" s="42"/>
      <c r="AE24" s="42"/>
      <c r="AF24" s="42"/>
      <c r="AG24" s="42"/>
      <c r="AH24" s="45"/>
      <c r="AI24" s="42"/>
      <c r="AJ24" s="42"/>
      <c r="AK24" s="60"/>
      <c r="AL24" s="47"/>
      <c r="AM24" s="63"/>
      <c r="AN24" s="42"/>
      <c r="AO24" s="60"/>
      <c r="AP24" s="47"/>
      <c r="AQ24" s="63"/>
      <c r="AR24" s="42"/>
      <c r="AS24" s="60"/>
      <c r="AT24" s="47"/>
      <c r="AU24" s="42"/>
      <c r="AV24" s="42"/>
      <c r="AW24" s="60"/>
      <c r="AX24" s="47"/>
      <c r="AY24" s="60"/>
      <c r="AZ24" s="47"/>
      <c r="BA24" s="73"/>
      <c r="BB24" s="47"/>
      <c r="BC24" s="47"/>
      <c r="BD24" s="47"/>
      <c r="BE24" s="47"/>
      <c r="BF24" s="71"/>
      <c r="BG24" s="42"/>
      <c r="BH24" s="42"/>
      <c r="BI24" s="47"/>
      <c r="BJ24" s="47"/>
      <c r="BK24" s="47"/>
      <c r="BL24" s="40"/>
      <c r="BM24" s="40"/>
      <c r="BN24" s="40"/>
      <c r="BO24" s="40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</row>
    <row r="25" spans="1:79">
      <c r="A25" s="40"/>
      <c r="B25" s="40"/>
      <c r="C25" s="40"/>
      <c r="D25" s="40"/>
      <c r="E25" s="65"/>
      <c r="F25" s="67"/>
      <c r="G25" s="69"/>
      <c r="H25" s="67"/>
      <c r="I25" s="69"/>
      <c r="J25" s="45"/>
      <c r="K25" s="45"/>
      <c r="L25" s="45"/>
      <c r="M25" s="40"/>
      <c r="N25" s="40"/>
      <c r="O25" s="40"/>
      <c r="P25" s="40"/>
      <c r="Q25" s="40"/>
      <c r="R25" s="40"/>
      <c r="S25" s="45"/>
      <c r="T25" s="42"/>
      <c r="U25" s="40"/>
      <c r="V25" s="40"/>
      <c r="W25" s="40"/>
      <c r="X25" s="45"/>
      <c r="Y25" s="45"/>
      <c r="Z25" s="45"/>
      <c r="AA25" s="45"/>
      <c r="AB25" s="45"/>
      <c r="AC25" s="42"/>
      <c r="AD25" s="42"/>
      <c r="AE25" s="42"/>
      <c r="AF25" s="42"/>
      <c r="AG25" s="42"/>
      <c r="AH25" s="45"/>
      <c r="AI25" s="42"/>
      <c r="AJ25" s="42"/>
      <c r="AK25" s="60"/>
      <c r="AL25" s="47"/>
      <c r="AM25" s="63"/>
      <c r="AN25" s="42"/>
      <c r="AO25" s="60"/>
      <c r="AP25" s="47"/>
      <c r="AQ25" s="63"/>
      <c r="AR25" s="42"/>
      <c r="AS25" s="60"/>
      <c r="AT25" s="47"/>
      <c r="AU25" s="42"/>
      <c r="AV25" s="42"/>
      <c r="AW25" s="60"/>
      <c r="AX25" s="47"/>
      <c r="AY25" s="60"/>
      <c r="AZ25" s="47"/>
      <c r="BA25" s="73"/>
      <c r="BB25" s="47"/>
      <c r="BC25" s="47"/>
      <c r="BD25" s="47"/>
      <c r="BE25" s="47"/>
      <c r="BF25" s="71"/>
      <c r="BG25" s="42"/>
      <c r="BH25" s="42"/>
      <c r="BI25" s="47"/>
      <c r="BJ25" s="47"/>
      <c r="BK25" s="47"/>
      <c r="BL25" s="40"/>
      <c r="BM25" s="40"/>
      <c r="BN25" s="40"/>
      <c r="BO25" s="40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</row>
    <row r="26" spans="1:79">
      <c r="A26" s="40"/>
      <c r="B26" s="40"/>
      <c r="C26" s="40"/>
      <c r="D26" s="40"/>
      <c r="E26" s="65"/>
      <c r="F26" s="67"/>
      <c r="G26" s="69"/>
      <c r="H26" s="67"/>
      <c r="I26" s="69"/>
      <c r="J26" s="46"/>
      <c r="K26" s="46"/>
      <c r="L26" s="46"/>
      <c r="M26" s="40"/>
      <c r="N26" s="40"/>
      <c r="O26" s="40"/>
      <c r="P26" s="40"/>
      <c r="Q26" s="40"/>
      <c r="R26" s="40"/>
      <c r="S26" s="46"/>
      <c r="T26" s="43"/>
      <c r="U26" s="40"/>
      <c r="V26" s="40"/>
      <c r="W26" s="40"/>
      <c r="X26" s="46"/>
      <c r="Y26" s="46"/>
      <c r="Z26" s="46"/>
      <c r="AA26" s="46"/>
      <c r="AB26" s="46"/>
      <c r="AC26" s="43"/>
      <c r="AD26" s="43"/>
      <c r="AE26" s="43"/>
      <c r="AF26" s="43"/>
      <c r="AG26" s="43"/>
      <c r="AH26" s="46"/>
      <c r="AI26" s="43"/>
      <c r="AJ26" s="43"/>
      <c r="AK26" s="61"/>
      <c r="AL26" s="47"/>
      <c r="AM26" s="64"/>
      <c r="AN26" s="43"/>
      <c r="AO26" s="61"/>
      <c r="AP26" s="47"/>
      <c r="AQ26" s="64"/>
      <c r="AR26" s="43"/>
      <c r="AS26" s="61"/>
      <c r="AT26" s="47"/>
      <c r="AU26" s="43"/>
      <c r="AV26" s="43"/>
      <c r="AW26" s="61"/>
      <c r="AX26" s="47"/>
      <c r="AY26" s="61"/>
      <c r="AZ26" s="47"/>
      <c r="BA26" s="73"/>
      <c r="BB26" s="47"/>
      <c r="BC26" s="47"/>
      <c r="BD26" s="47"/>
      <c r="BE26" s="47"/>
      <c r="BF26" s="72"/>
      <c r="BG26" s="43"/>
      <c r="BH26" s="43"/>
      <c r="BI26" s="47"/>
      <c r="BJ26" s="47"/>
      <c r="BK26" s="47"/>
      <c r="BL26" s="40"/>
      <c r="BM26" s="40"/>
      <c r="BN26" s="40"/>
      <c r="BO26" s="40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</row>
    <row r="27" spans="1:79" ht="11.25" customHeight="1">
      <c r="F27" s="67"/>
      <c r="G27" s="69"/>
      <c r="H27" s="67"/>
      <c r="I27" s="69"/>
      <c r="AL27" s="47"/>
      <c r="AP27" s="47"/>
      <c r="AT27" s="47"/>
      <c r="AX27" s="47"/>
      <c r="AZ27" s="47"/>
      <c r="BA27" s="73"/>
      <c r="BB27" s="47"/>
      <c r="BC27" s="47"/>
      <c r="BD27" s="47"/>
      <c r="BE27" s="47"/>
    </row>
    <row r="28" spans="1:79" ht="11.25" customHeight="1">
      <c r="B28" s="7" t="s">
        <v>104</v>
      </c>
      <c r="C28" s="7" t="s">
        <v>104</v>
      </c>
      <c r="F28" s="67"/>
      <c r="G28" s="69"/>
      <c r="H28" s="67"/>
      <c r="I28" s="69"/>
      <c r="W28" s="7" t="s">
        <v>104</v>
      </c>
      <c r="AF28" s="47" t="s">
        <v>481</v>
      </c>
      <c r="AL28" s="47"/>
      <c r="AP28" s="47"/>
      <c r="AT28" s="47"/>
      <c r="AX28" s="47"/>
      <c r="AZ28" s="47"/>
      <c r="BA28" s="73"/>
      <c r="BB28" s="47"/>
      <c r="BC28" s="47"/>
      <c r="BD28" s="47"/>
      <c r="BE28" s="47"/>
      <c r="BK28" s="47" t="s">
        <v>281</v>
      </c>
      <c r="BL28" s="7" t="s">
        <v>104</v>
      </c>
    </row>
    <row r="29" spans="1:79" ht="90">
      <c r="B29" s="12" t="s">
        <v>285</v>
      </c>
      <c r="C29" s="17" t="s">
        <v>286</v>
      </c>
      <c r="F29" s="68"/>
      <c r="G29" s="69"/>
      <c r="H29" s="68"/>
      <c r="I29" s="69"/>
      <c r="J29" s="40" t="s">
        <v>478</v>
      </c>
      <c r="W29" s="14" t="s">
        <v>254</v>
      </c>
      <c r="AF29" s="47"/>
      <c r="BK29" s="47"/>
      <c r="BL29" s="16" t="s">
        <v>284</v>
      </c>
    </row>
    <row r="30" spans="1:79" ht="11.25" customHeight="1">
      <c r="C30" s="5" t="s">
        <v>106</v>
      </c>
      <c r="J30" s="40"/>
      <c r="AF30" s="47"/>
    </row>
    <row r="31" spans="1:79" ht="11.25" customHeight="1">
      <c r="C31" s="5" t="s">
        <v>107</v>
      </c>
      <c r="BK31" s="40" t="s">
        <v>282</v>
      </c>
    </row>
    <row r="32" spans="1:79" ht="11.25" customHeight="1">
      <c r="C32" s="5" t="s">
        <v>108</v>
      </c>
      <c r="AF32" s="40" t="s">
        <v>482</v>
      </c>
      <c r="BK32" s="40"/>
    </row>
    <row r="33" spans="3:63" ht="11.25" customHeight="1">
      <c r="C33" s="5" t="s">
        <v>109</v>
      </c>
      <c r="AF33" s="40"/>
      <c r="BK33" s="40"/>
    </row>
    <row r="34" spans="3:63" ht="11.25" customHeight="1">
      <c r="C34" s="5" t="s">
        <v>110</v>
      </c>
      <c r="AF34" s="40"/>
      <c r="BK34" s="40"/>
    </row>
    <row r="35" spans="3:63" ht="11.25" customHeight="1">
      <c r="C35" s="5" t="s">
        <v>111</v>
      </c>
      <c r="AF35" s="40"/>
    </row>
    <row r="36" spans="3:63">
      <c r="C36" s="5" t="s">
        <v>112</v>
      </c>
      <c r="AF36" s="40"/>
    </row>
    <row r="37" spans="3:63">
      <c r="C37" s="5" t="s">
        <v>113</v>
      </c>
      <c r="AF37" s="40"/>
    </row>
    <row r="38" spans="3:63">
      <c r="C38" s="5" t="s">
        <v>114</v>
      </c>
    </row>
    <row r="39" spans="3:63">
      <c r="C39" s="5" t="s">
        <v>115</v>
      </c>
    </row>
    <row r="40" spans="3:63">
      <c r="C40" s="5" t="s">
        <v>116</v>
      </c>
    </row>
    <row r="41" spans="3:63">
      <c r="C41" s="5" t="s">
        <v>117</v>
      </c>
    </row>
    <row r="42" spans="3:63">
      <c r="C42" s="5" t="s">
        <v>118</v>
      </c>
    </row>
    <row r="43" spans="3:63">
      <c r="C43" s="5" t="s">
        <v>119</v>
      </c>
    </row>
    <row r="44" spans="3:63">
      <c r="C44" s="5" t="s">
        <v>120</v>
      </c>
    </row>
    <row r="45" spans="3:63">
      <c r="C45" s="5" t="s">
        <v>121</v>
      </c>
    </row>
    <row r="46" spans="3:63">
      <c r="C46" s="5" t="s">
        <v>122</v>
      </c>
    </row>
    <row r="47" spans="3:63">
      <c r="C47" s="5" t="s">
        <v>123</v>
      </c>
    </row>
    <row r="48" spans="3:63">
      <c r="C48" s="5" t="s">
        <v>124</v>
      </c>
    </row>
    <row r="49" spans="3:3">
      <c r="C49" s="5" t="s">
        <v>125</v>
      </c>
    </row>
    <row r="50" spans="3:3">
      <c r="C50" s="5" t="s">
        <v>126</v>
      </c>
    </row>
    <row r="51" spans="3:3">
      <c r="C51" s="5" t="s">
        <v>127</v>
      </c>
    </row>
    <row r="52" spans="3:3">
      <c r="C52" s="5" t="s">
        <v>128</v>
      </c>
    </row>
    <row r="53" spans="3:3">
      <c r="C53" s="5" t="s">
        <v>129</v>
      </c>
    </row>
    <row r="54" spans="3:3">
      <c r="C54" s="5" t="s">
        <v>130</v>
      </c>
    </row>
    <row r="55" spans="3:3">
      <c r="C55" s="5" t="s">
        <v>131</v>
      </c>
    </row>
    <row r="56" spans="3:3">
      <c r="C56" s="5" t="s">
        <v>132</v>
      </c>
    </row>
    <row r="57" spans="3:3">
      <c r="C57" s="5" t="s">
        <v>133</v>
      </c>
    </row>
    <row r="58" spans="3:3">
      <c r="C58" s="5" t="s">
        <v>134</v>
      </c>
    </row>
    <row r="59" spans="3:3">
      <c r="C59" s="5" t="s">
        <v>135</v>
      </c>
    </row>
    <row r="60" spans="3:3">
      <c r="C60" s="5" t="s">
        <v>136</v>
      </c>
    </row>
    <row r="61" spans="3:3">
      <c r="C61" s="5" t="s">
        <v>137</v>
      </c>
    </row>
    <row r="62" spans="3:3">
      <c r="C62" s="5" t="s">
        <v>138</v>
      </c>
    </row>
    <row r="63" spans="3:3">
      <c r="C63" s="5" t="s">
        <v>139</v>
      </c>
    </row>
    <row r="64" spans="3:3">
      <c r="C64" s="5" t="s">
        <v>140</v>
      </c>
    </row>
    <row r="65" spans="3:3">
      <c r="C65" s="5" t="s">
        <v>141</v>
      </c>
    </row>
    <row r="66" spans="3:3">
      <c r="C66" s="5" t="s">
        <v>142</v>
      </c>
    </row>
    <row r="67" spans="3:3">
      <c r="C67" s="5" t="s">
        <v>143</v>
      </c>
    </row>
    <row r="68" spans="3:3">
      <c r="C68" s="5" t="s">
        <v>144</v>
      </c>
    </row>
    <row r="69" spans="3:3">
      <c r="C69" s="5" t="s">
        <v>145</v>
      </c>
    </row>
    <row r="70" spans="3:3">
      <c r="C70" s="5" t="s">
        <v>146</v>
      </c>
    </row>
    <row r="71" spans="3:3">
      <c r="C71" s="5" t="s">
        <v>147</v>
      </c>
    </row>
    <row r="72" spans="3:3">
      <c r="C72" s="5" t="s">
        <v>148</v>
      </c>
    </row>
    <row r="73" spans="3:3">
      <c r="C73" s="6" t="s">
        <v>149</v>
      </c>
    </row>
  </sheetData>
  <mergeCells count="95">
    <mergeCell ref="D21:D26"/>
    <mergeCell ref="E21:E26"/>
    <mergeCell ref="AF28:AF30"/>
    <mergeCell ref="AF32:AF37"/>
    <mergeCell ref="F21:F29"/>
    <mergeCell ref="G21:G29"/>
    <mergeCell ref="H21:H29"/>
    <mergeCell ref="I21:I29"/>
    <mergeCell ref="BM18:BO20"/>
    <mergeCell ref="A2:B2"/>
    <mergeCell ref="A3:B3"/>
    <mergeCell ref="BF18:BF20"/>
    <mergeCell ref="AZ18:BE20"/>
    <mergeCell ref="A18:AY20"/>
    <mergeCell ref="U21:U26"/>
    <mergeCell ref="A21:A26"/>
    <mergeCell ref="B21:B26"/>
    <mergeCell ref="C21:C26"/>
    <mergeCell ref="L21:L26"/>
    <mergeCell ref="K21:K26"/>
    <mergeCell ref="J21:J26"/>
    <mergeCell ref="M21:M26"/>
    <mergeCell ref="N21:N26"/>
    <mergeCell ref="O21:O26"/>
    <mergeCell ref="BG18:BG20"/>
    <mergeCell ref="BH18:BH20"/>
    <mergeCell ref="BI18:BI20"/>
    <mergeCell ref="BJ18:BK20"/>
    <mergeCell ref="BL18:BL20"/>
    <mergeCell ref="P21:P26"/>
    <mergeCell ref="Q21:Q26"/>
    <mergeCell ref="R21:R26"/>
    <mergeCell ref="S21:S26"/>
    <mergeCell ref="T21:T26"/>
    <mergeCell ref="BY21:BY26"/>
    <mergeCell ref="V21:V26"/>
    <mergeCell ref="W21:W26"/>
    <mergeCell ref="X21:X26"/>
    <mergeCell ref="Y21:Y26"/>
    <mergeCell ref="Z21:Z26"/>
    <mergeCell ref="AA21:AA26"/>
    <mergeCell ref="AL21:AL28"/>
    <mergeCell ref="AP21:AP28"/>
    <mergeCell ref="AT21:AT28"/>
    <mergeCell ref="AX21:AX28"/>
    <mergeCell ref="BA21:BA28"/>
    <mergeCell ref="BC21:BC28"/>
    <mergeCell ref="AZ21:AZ28"/>
    <mergeCell ref="BB21:BB28"/>
    <mergeCell ref="BD21:BD28"/>
    <mergeCell ref="AB21:AB26"/>
    <mergeCell ref="AC21:AC26"/>
    <mergeCell ref="AD21:AD26"/>
    <mergeCell ref="AE21:AE26"/>
    <mergeCell ref="AF21:AF26"/>
    <mergeCell ref="AR21:AR26"/>
    <mergeCell ref="AG21:AG26"/>
    <mergeCell ref="AH21:AH26"/>
    <mergeCell ref="AI21:AI26"/>
    <mergeCell ref="AJ21:AJ26"/>
    <mergeCell ref="AK21:AK26"/>
    <mergeCell ref="AM21:AM26"/>
    <mergeCell ref="AN21:AN26"/>
    <mergeCell ref="AO21:AO26"/>
    <mergeCell ref="AQ21:AQ26"/>
    <mergeCell ref="AS21:AS26"/>
    <mergeCell ref="AU21:AU26"/>
    <mergeCell ref="AV21:AV26"/>
    <mergeCell ref="AW21:AW26"/>
    <mergeCell ref="BE21:BE28"/>
    <mergeCell ref="BK31:BK34"/>
    <mergeCell ref="BQ21:BQ26"/>
    <mergeCell ref="BR21:BR26"/>
    <mergeCell ref="BS21:BS26"/>
    <mergeCell ref="BT21:BT26"/>
    <mergeCell ref="BK21:BK26"/>
    <mergeCell ref="BL21:BL26"/>
    <mergeCell ref="BM21:BM26"/>
    <mergeCell ref="BN21:BN26"/>
    <mergeCell ref="BO21:BO26"/>
    <mergeCell ref="BP21:BP26"/>
    <mergeCell ref="J29:J30"/>
    <mergeCell ref="BW21:BW26"/>
    <mergeCell ref="BX21:BX26"/>
    <mergeCell ref="BZ21:BZ26"/>
    <mergeCell ref="CA21:CA26"/>
    <mergeCell ref="BK28:BK29"/>
    <mergeCell ref="BU21:BU26"/>
    <mergeCell ref="BV21:BV26"/>
    <mergeCell ref="BF21:BF26"/>
    <mergeCell ref="BG21:BG26"/>
    <mergeCell ref="BH21:BH26"/>
    <mergeCell ref="BI21:BI26"/>
    <mergeCell ref="BJ21:BJ26"/>
    <mergeCell ref="AY21:AY2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L84"/>
  <sheetViews>
    <sheetView topLeftCell="A70" workbookViewId="0">
      <selection activeCell="D82" sqref="D82:D83"/>
    </sheetView>
  </sheetViews>
  <sheetFormatPr defaultRowHeight="15"/>
  <cols>
    <col min="1" max="1" width="30.85546875" bestFit="1" customWidth="1"/>
    <col min="2" max="2" width="30.85546875" customWidth="1"/>
  </cols>
  <sheetData>
    <row r="3" spans="2:12">
      <c r="B3" t="s">
        <v>81</v>
      </c>
      <c r="D3" s="4" t="s">
        <v>81</v>
      </c>
      <c r="G3" t="str">
        <f>CONCATENATE(D3,",")</f>
        <v>NR_REFERENCIA_FISCAL,</v>
      </c>
      <c r="K3" s="9" t="s">
        <v>172</v>
      </c>
      <c r="L3" t="str">
        <f>CONCATENATE("'",K3,"',")</f>
        <v>'F20000588',</v>
      </c>
    </row>
    <row r="4" spans="2:12">
      <c r="B4" t="s">
        <v>41</v>
      </c>
      <c r="D4" s="4" t="s">
        <v>41</v>
      </c>
      <c r="G4" t="str">
        <f t="shared" ref="G4:G67" si="0">CONCATENATE(D4,",")</f>
        <v>CD_SITUACAO_NF,</v>
      </c>
      <c r="K4" s="2" t="s">
        <v>321</v>
      </c>
      <c r="L4" t="str">
        <f t="shared" ref="L4:L12" si="1">CONCATENATE("'",K4,"',")</f>
        <v>'F20002166',</v>
      </c>
    </row>
    <row r="5" spans="2:12">
      <c r="B5" t="s">
        <v>7</v>
      </c>
      <c r="D5" s="4" t="s">
        <v>7</v>
      </c>
      <c r="G5" t="str">
        <f t="shared" si="0"/>
        <v>CD_TIPO_NF,</v>
      </c>
      <c r="K5" s="2" t="s">
        <v>341</v>
      </c>
      <c r="L5" t="str">
        <f t="shared" si="1"/>
        <v>'F20002167',</v>
      </c>
    </row>
    <row r="6" spans="2:12">
      <c r="B6" t="s">
        <v>33</v>
      </c>
      <c r="D6" s="4" t="s">
        <v>33</v>
      </c>
      <c r="G6" t="str">
        <f t="shared" si="0"/>
        <v>DT_FATURA,</v>
      </c>
      <c r="K6" s="8" t="s">
        <v>203</v>
      </c>
      <c r="L6" t="str">
        <f t="shared" si="1"/>
        <v>'F20000577',</v>
      </c>
    </row>
    <row r="7" spans="2:12">
      <c r="B7" t="s">
        <v>38</v>
      </c>
      <c r="D7" s="4" t="s">
        <v>38</v>
      </c>
      <c r="G7" t="str">
        <f t="shared" si="0"/>
        <v>NR_ORDEM,</v>
      </c>
      <c r="K7" s="2" t="s">
        <v>159</v>
      </c>
      <c r="L7" t="str">
        <f t="shared" si="1"/>
        <v>'F20002186',</v>
      </c>
    </row>
    <row r="8" spans="2:12">
      <c r="B8" t="s">
        <v>440</v>
      </c>
      <c r="D8" s="4" t="s">
        <v>440</v>
      </c>
      <c r="G8" t="str">
        <f t="shared" si="0"/>
        <v>DT_ULT_ATUALIZACAO,</v>
      </c>
      <c r="K8" s="2" t="s">
        <v>363</v>
      </c>
      <c r="L8" t="str">
        <f t="shared" si="1"/>
        <v>'F20002864',</v>
      </c>
    </row>
    <row r="9" spans="2:12">
      <c r="B9" t="s">
        <v>29</v>
      </c>
      <c r="D9" s="4" t="s">
        <v>29</v>
      </c>
      <c r="G9" t="str">
        <f t="shared" si="0"/>
        <v>NR_NF,</v>
      </c>
      <c r="K9" s="2" t="s">
        <v>381</v>
      </c>
      <c r="L9" t="str">
        <f t="shared" si="1"/>
        <v>'F20003117',</v>
      </c>
    </row>
    <row r="10" spans="2:12">
      <c r="B10" t="s">
        <v>30</v>
      </c>
      <c r="D10" s="4" t="s">
        <v>30</v>
      </c>
      <c r="G10" t="str">
        <f t="shared" si="0"/>
        <v>NR_SERIE_NF,</v>
      </c>
      <c r="K10" s="2" t="s">
        <v>394</v>
      </c>
      <c r="L10" t="str">
        <f t="shared" si="1"/>
        <v>'F20003145',</v>
      </c>
    </row>
    <row r="11" spans="2:12">
      <c r="B11" t="s">
        <v>31</v>
      </c>
      <c r="D11" s="4" t="s">
        <v>31</v>
      </c>
      <c r="G11" t="str">
        <f t="shared" si="0"/>
        <v>CD_NATUREZA_OPERACAO,</v>
      </c>
      <c r="K11" s="2" t="s">
        <v>213</v>
      </c>
      <c r="L11" t="str">
        <f t="shared" si="1"/>
        <v>'F20000587',</v>
      </c>
    </row>
    <row r="12" spans="2:12">
      <c r="B12" t="s">
        <v>32</v>
      </c>
      <c r="D12" s="4" t="s">
        <v>32</v>
      </c>
      <c r="G12" t="str">
        <f t="shared" si="0"/>
        <v>SQ_NATUREZA_OPERACAO,</v>
      </c>
      <c r="K12" s="2" t="s">
        <v>225</v>
      </c>
      <c r="L12" t="str">
        <f t="shared" si="1"/>
        <v>'F20000584',</v>
      </c>
    </row>
    <row r="13" spans="2:12">
      <c r="B13" t="s">
        <v>34</v>
      </c>
      <c r="D13" s="4" t="s">
        <v>34</v>
      </c>
      <c r="G13" t="str">
        <f t="shared" si="0"/>
        <v>CD_CLIENTE_FATURA,</v>
      </c>
    </row>
    <row r="14" spans="2:12">
      <c r="B14" t="s">
        <v>35</v>
      </c>
      <c r="D14" s="4" t="s">
        <v>35</v>
      </c>
      <c r="G14" t="str">
        <f t="shared" si="0"/>
        <v>CD_CLIENTE_ENTREGA,</v>
      </c>
    </row>
    <row r="15" spans="2:12">
      <c r="B15" t="s">
        <v>1</v>
      </c>
      <c r="D15" s="4" t="s">
        <v>1</v>
      </c>
      <c r="G15" t="str">
        <f t="shared" si="0"/>
        <v>CD_CIA,</v>
      </c>
    </row>
    <row r="16" spans="2:12">
      <c r="B16" t="s">
        <v>69</v>
      </c>
      <c r="D16" s="4" t="s">
        <v>69</v>
      </c>
      <c r="G16" t="str">
        <f t="shared" si="0"/>
        <v>CD_TRANSPORTADORA,</v>
      </c>
    </row>
    <row r="17" spans="2:7">
      <c r="B17" t="s">
        <v>72</v>
      </c>
      <c r="D17" s="4" t="s">
        <v>72</v>
      </c>
      <c r="G17" t="str">
        <f t="shared" si="0"/>
        <v>VL_PESO_BRUTO,</v>
      </c>
    </row>
    <row r="18" spans="2:7">
      <c r="B18" t="s">
        <v>73</v>
      </c>
      <c r="D18" s="4" t="s">
        <v>73</v>
      </c>
      <c r="G18" t="str">
        <f t="shared" si="0"/>
        <v>VL_PESO_LIQUIDO,</v>
      </c>
    </row>
    <row r="19" spans="2:7">
      <c r="B19" t="s">
        <v>82</v>
      </c>
      <c r="D19" s="4" t="s">
        <v>82</v>
      </c>
      <c r="G19" t="str">
        <f t="shared" si="0"/>
        <v>CD_STATUS_SEFAZ,</v>
      </c>
    </row>
    <row r="20" spans="2:7">
      <c r="B20" t="s">
        <v>9</v>
      </c>
      <c r="D20" s="4" t="s">
        <v>9</v>
      </c>
      <c r="G20" t="str">
        <f t="shared" si="0"/>
        <v>CD_ITEM,</v>
      </c>
    </row>
    <row r="21" spans="2:7">
      <c r="B21" t="s">
        <v>42</v>
      </c>
      <c r="D21" s="4" t="s">
        <v>42</v>
      </c>
      <c r="G21" t="str">
        <f t="shared" si="0"/>
        <v>QT_FATURADA,</v>
      </c>
    </row>
    <row r="22" spans="2:7">
      <c r="B22" t="s">
        <v>11</v>
      </c>
      <c r="D22" s="4" t="s">
        <v>11</v>
      </c>
      <c r="G22" t="str">
        <f t="shared" si="0"/>
        <v>VL_PRODUTO,</v>
      </c>
    </row>
    <row r="23" spans="2:7">
      <c r="B23" t="s">
        <v>15</v>
      </c>
      <c r="D23" s="4" t="s">
        <v>15</v>
      </c>
      <c r="G23" t="str">
        <f t="shared" si="0"/>
        <v>VL_TOTAL_ITEM,</v>
      </c>
    </row>
    <row r="24" spans="2:7">
      <c r="B24" t="s">
        <v>45</v>
      </c>
      <c r="D24" s="4" t="s">
        <v>45</v>
      </c>
      <c r="G24" t="str">
        <f t="shared" si="0"/>
        <v>VL_DESCONTO,</v>
      </c>
    </row>
    <row r="25" spans="2:7">
      <c r="B25" t="s">
        <v>64</v>
      </c>
      <c r="D25" s="4" t="s">
        <v>64</v>
      </c>
      <c r="G25" t="str">
        <f t="shared" si="0"/>
        <v>CD_NATUREZA_OPERACAO_ITEM,</v>
      </c>
    </row>
    <row r="26" spans="2:7">
      <c r="B26" t="s">
        <v>65</v>
      </c>
      <c r="D26" s="4" t="s">
        <v>65</v>
      </c>
      <c r="G26" t="str">
        <f t="shared" si="0"/>
        <v>SQ_NATUREZA_OPERACAO_ITEM,</v>
      </c>
    </row>
    <row r="27" spans="2:7">
      <c r="B27" t="s">
        <v>14</v>
      </c>
      <c r="D27" s="4" t="s">
        <v>14</v>
      </c>
      <c r="G27" t="str">
        <f t="shared" si="0"/>
        <v>VL_DESCONTO_INCONDICIONAL,</v>
      </c>
    </row>
    <row r="28" spans="2:7">
      <c r="B28" t="s">
        <v>13</v>
      </c>
      <c r="D28" s="4" t="s">
        <v>13</v>
      </c>
      <c r="G28" t="str">
        <f t="shared" si="0"/>
        <v>VL_DESPESA,</v>
      </c>
    </row>
    <row r="29" spans="2:7">
      <c r="B29" t="s">
        <v>46</v>
      </c>
      <c r="D29" s="4" t="s">
        <v>46</v>
      </c>
      <c r="G29" t="str">
        <f t="shared" si="0"/>
        <v>VL_DESPESA_FINANCEIRA,</v>
      </c>
    </row>
    <row r="30" spans="2:7">
      <c r="B30" t="s">
        <v>67</v>
      </c>
      <c r="D30" s="4" t="s">
        <v>67</v>
      </c>
      <c r="G30" t="str">
        <f t="shared" si="0"/>
        <v>VL_BASE_ICMS,</v>
      </c>
    </row>
    <row r="31" spans="2:7">
      <c r="B31" t="s">
        <v>10</v>
      </c>
      <c r="D31" s="4" t="s">
        <v>10</v>
      </c>
      <c r="G31" t="str">
        <f t="shared" si="0"/>
        <v>VL_ICMS,</v>
      </c>
    </row>
    <row r="32" spans="2:7">
      <c r="B32" t="s">
        <v>43</v>
      </c>
      <c r="D32" s="4" t="s">
        <v>43</v>
      </c>
      <c r="G32" t="str">
        <f t="shared" si="0"/>
        <v>VL_ICMS_ST,</v>
      </c>
    </row>
    <row r="33" spans="2:7">
      <c r="B33" t="s">
        <v>47</v>
      </c>
      <c r="D33" s="4" t="s">
        <v>47</v>
      </c>
      <c r="G33" t="str">
        <f t="shared" si="0"/>
        <v>VL_ICMS_PRODUTO,</v>
      </c>
    </row>
    <row r="34" spans="2:7">
      <c r="B34" t="s">
        <v>48</v>
      </c>
      <c r="D34" s="4" t="s">
        <v>48</v>
      </c>
      <c r="G34" t="str">
        <f t="shared" si="0"/>
        <v>VL_ICMS_FRETE,</v>
      </c>
    </row>
    <row r="35" spans="2:7">
      <c r="B35" t="s">
        <v>49</v>
      </c>
      <c r="D35" s="4" t="s">
        <v>49</v>
      </c>
      <c r="G35" t="str">
        <f t="shared" si="0"/>
        <v>VL_ICMS_OUTROS,</v>
      </c>
    </row>
    <row r="36" spans="2:7">
      <c r="B36" t="s">
        <v>22</v>
      </c>
      <c r="D36" s="4" t="s">
        <v>22</v>
      </c>
      <c r="G36" t="str">
        <f t="shared" si="0"/>
        <v>VL_PIS,</v>
      </c>
    </row>
    <row r="37" spans="2:7">
      <c r="B37" t="s">
        <v>53</v>
      </c>
      <c r="D37" s="4" t="s">
        <v>53</v>
      </c>
      <c r="G37" t="str">
        <f t="shared" si="0"/>
        <v>VL_PIS_PRODUTO,</v>
      </c>
    </row>
    <row r="38" spans="2:7">
      <c r="B38" t="s">
        <v>54</v>
      </c>
      <c r="D38" s="4" t="s">
        <v>54</v>
      </c>
      <c r="G38" t="str">
        <f t="shared" si="0"/>
        <v>VL_PIS_FRETE,</v>
      </c>
    </row>
    <row r="39" spans="2:7">
      <c r="B39" t="s">
        <v>55</v>
      </c>
      <c r="D39" s="4" t="s">
        <v>55</v>
      </c>
      <c r="G39" t="str">
        <f t="shared" si="0"/>
        <v>VL_PIS_OUTROS,</v>
      </c>
    </row>
    <row r="40" spans="2:7">
      <c r="B40" t="s">
        <v>23</v>
      </c>
      <c r="D40" s="4" t="s">
        <v>23</v>
      </c>
      <c r="G40" t="str">
        <f t="shared" si="0"/>
        <v>VL_COFINS,</v>
      </c>
    </row>
    <row r="41" spans="2:7">
      <c r="B41" t="s">
        <v>50</v>
      </c>
      <c r="D41" s="4" t="s">
        <v>50</v>
      </c>
      <c r="G41" t="str">
        <f t="shared" si="0"/>
        <v>VL_COFINS_PRODUTO,</v>
      </c>
    </row>
    <row r="42" spans="2:7">
      <c r="B42" t="s">
        <v>51</v>
      </c>
      <c r="D42" s="4" t="s">
        <v>51</v>
      </c>
      <c r="G42" t="str">
        <f t="shared" si="0"/>
        <v>VL_COFINS_FRETE,</v>
      </c>
    </row>
    <row r="43" spans="2:7">
      <c r="B43" t="s">
        <v>52</v>
      </c>
      <c r="D43" s="4" t="s">
        <v>52</v>
      </c>
      <c r="G43" t="str">
        <f t="shared" si="0"/>
        <v>VL_COFINS_OUTROS,</v>
      </c>
    </row>
    <row r="44" spans="2:7">
      <c r="B44" t="s">
        <v>56</v>
      </c>
      <c r="D44" s="4" t="s">
        <v>56</v>
      </c>
      <c r="G44" t="str">
        <f t="shared" si="0"/>
        <v>VL_CSLL,</v>
      </c>
    </row>
    <row r="45" spans="2:7">
      <c r="B45" t="s">
        <v>57</v>
      </c>
      <c r="D45" s="4" t="s">
        <v>57</v>
      </c>
      <c r="G45" t="str">
        <f t="shared" si="0"/>
        <v>VL_CSLL_PRODUTO,</v>
      </c>
    </row>
    <row r="46" spans="2:7">
      <c r="B46" t="s">
        <v>58</v>
      </c>
      <c r="D46" s="4" t="s">
        <v>58</v>
      </c>
      <c r="G46" t="str">
        <f t="shared" si="0"/>
        <v>VL_CSLL_FRETE,</v>
      </c>
    </row>
    <row r="47" spans="2:7">
      <c r="B47" t="s">
        <v>59</v>
      </c>
      <c r="D47" s="4" t="s">
        <v>59</v>
      </c>
      <c r="G47" t="str">
        <f t="shared" si="0"/>
        <v>VL_CSLL_OUTROS,</v>
      </c>
    </row>
    <row r="48" spans="2:7">
      <c r="B48" t="s">
        <v>68</v>
      </c>
      <c r="D48" s="4" t="s">
        <v>68</v>
      </c>
      <c r="G48" t="str">
        <f t="shared" si="0"/>
        <v>VL_BASE_IPI,</v>
      </c>
    </row>
    <row r="49" spans="2:7">
      <c r="B49" t="s">
        <v>18</v>
      </c>
      <c r="D49" s="4" t="s">
        <v>18</v>
      </c>
      <c r="G49" t="str">
        <f t="shared" si="0"/>
        <v>NR_NF_FATURA,</v>
      </c>
    </row>
    <row r="50" spans="2:7">
      <c r="B50" t="s">
        <v>19</v>
      </c>
      <c r="D50" s="4" t="s">
        <v>19</v>
      </c>
      <c r="G50" t="str">
        <f t="shared" si="0"/>
        <v>NR_SERIE_NF_FATURA,</v>
      </c>
    </row>
    <row r="51" spans="2:7">
      <c r="B51" t="s">
        <v>20</v>
      </c>
      <c r="D51" s="4" t="s">
        <v>20</v>
      </c>
      <c r="G51" t="str">
        <f t="shared" si="0"/>
        <v>NR_NF_REMESSA,</v>
      </c>
    </row>
    <row r="52" spans="2:7">
      <c r="B52" t="s">
        <v>21</v>
      </c>
      <c r="D52" s="4" t="s">
        <v>21</v>
      </c>
      <c r="G52" t="str">
        <f t="shared" si="0"/>
        <v>NR_SERIE_NF_REMESSA,</v>
      </c>
    </row>
    <row r="53" spans="2:7">
      <c r="B53" t="s">
        <v>39</v>
      </c>
      <c r="D53" s="4" t="s">
        <v>39</v>
      </c>
      <c r="G53" t="str">
        <f t="shared" si="0"/>
        <v>NR_NF_CONSOLIDADA,</v>
      </c>
    </row>
    <row r="54" spans="2:7">
      <c r="B54" t="s">
        <v>40</v>
      </c>
      <c r="D54" s="4" t="s">
        <v>40</v>
      </c>
      <c r="G54" t="str">
        <f t="shared" si="0"/>
        <v>NR_SERIE_NF_CONSOLIDADA,</v>
      </c>
    </row>
    <row r="55" spans="2:7">
      <c r="B55" t="s">
        <v>80</v>
      </c>
      <c r="D55" s="4" t="s">
        <v>80</v>
      </c>
      <c r="G55" t="str">
        <f t="shared" si="0"/>
        <v>CD_TIPO_CLIENTE_FATURA,</v>
      </c>
    </row>
    <row r="56" spans="2:7">
      <c r="B56" t="s">
        <v>79</v>
      </c>
      <c r="D56" s="4" t="s">
        <v>79</v>
      </c>
      <c r="G56" t="str">
        <f t="shared" si="0"/>
        <v>NR_CNPJ_CPF_FATURA,</v>
      </c>
    </row>
    <row r="57" spans="2:7">
      <c r="B57" t="s">
        <v>78</v>
      </c>
      <c r="D57" s="4" t="s">
        <v>78</v>
      </c>
      <c r="G57" t="str">
        <f t="shared" si="0"/>
        <v>CD_TIPO_CLIENTE_ENTREGA,</v>
      </c>
    </row>
    <row r="58" spans="2:7">
      <c r="B58" t="s">
        <v>77</v>
      </c>
      <c r="D58" s="4" t="s">
        <v>77</v>
      </c>
      <c r="G58" t="str">
        <f t="shared" si="0"/>
        <v>NR_CNPJ_CPF_ENTREGA,</v>
      </c>
    </row>
    <row r="59" spans="2:7">
      <c r="B59" t="s">
        <v>61</v>
      </c>
      <c r="D59" s="4" t="s">
        <v>61</v>
      </c>
      <c r="G59" t="str">
        <f t="shared" si="0"/>
        <v>CD_CIDADE_FATURA,</v>
      </c>
    </row>
    <row r="60" spans="2:7">
      <c r="B60" t="s">
        <v>62</v>
      </c>
      <c r="D60" s="4" t="s">
        <v>62</v>
      </c>
      <c r="G60" t="str">
        <f t="shared" si="0"/>
        <v>CD_CIDADE_ENTREGA,</v>
      </c>
    </row>
    <row r="61" spans="2:7">
      <c r="B61" t="s">
        <v>5</v>
      </c>
      <c r="D61" s="4" t="s">
        <v>5</v>
      </c>
      <c r="G61" t="str">
        <f t="shared" si="0"/>
        <v>CD_UNIDADE_EMPRESARIAL,</v>
      </c>
    </row>
    <row r="62" spans="2:7">
      <c r="B62" t="s">
        <v>4</v>
      </c>
      <c r="D62" s="4" t="s">
        <v>4</v>
      </c>
      <c r="G62" t="str">
        <f t="shared" si="0"/>
        <v>CD_FILIAL,</v>
      </c>
    </row>
    <row r="63" spans="2:7">
      <c r="B63" t="s">
        <v>8</v>
      </c>
      <c r="D63" s="4" t="s">
        <v>8</v>
      </c>
      <c r="G63" t="str">
        <f t="shared" si="0"/>
        <v>DT_STATUS,</v>
      </c>
    </row>
    <row r="64" spans="2:7">
      <c r="B64" t="s">
        <v>17</v>
      </c>
      <c r="D64" s="4" t="s">
        <v>17</v>
      </c>
      <c r="G64" t="str">
        <f t="shared" si="0"/>
        <v>VL_CMV,</v>
      </c>
    </row>
    <row r="65" spans="2:7">
      <c r="B65" t="s">
        <v>71</v>
      </c>
      <c r="D65" s="4" t="s">
        <v>71</v>
      </c>
      <c r="G65" t="str">
        <f t="shared" si="0"/>
        <v>QT_VOLUME,</v>
      </c>
    </row>
    <row r="66" spans="2:7">
      <c r="B66" t="s">
        <v>44</v>
      </c>
      <c r="D66" s="4" t="s">
        <v>44</v>
      </c>
      <c r="G66" t="str">
        <f t="shared" si="0"/>
        <v>VL_FRETE_CIA,</v>
      </c>
    </row>
    <row r="67" spans="2:7">
      <c r="B67" t="s">
        <v>75</v>
      </c>
      <c r="D67" s="4" t="s">
        <v>75</v>
      </c>
      <c r="G67" t="str">
        <f t="shared" si="0"/>
        <v>CD_TIPO_TRANSPORTE,</v>
      </c>
    </row>
    <row r="68" spans="2:7">
      <c r="B68" t="s">
        <v>6</v>
      </c>
      <c r="D68" s="4" t="s">
        <v>6</v>
      </c>
      <c r="G68" t="str">
        <f t="shared" ref="G68:G84" si="2">CONCATENATE(D68,",")</f>
        <v>NR_PEDIDO,</v>
      </c>
    </row>
    <row r="69" spans="2:7">
      <c r="B69" t="s">
        <v>36</v>
      </c>
      <c r="D69" s="4" t="s">
        <v>36</v>
      </c>
      <c r="G69" t="str">
        <f t="shared" si="2"/>
        <v>NR_SEQ_ENTREGA,</v>
      </c>
    </row>
    <row r="70" spans="2:7">
      <c r="B70" t="s">
        <v>37</v>
      </c>
      <c r="D70" s="4" t="s">
        <v>37</v>
      </c>
      <c r="G70" t="str">
        <f t="shared" si="2"/>
        <v>NR_ENTREGA,</v>
      </c>
    </row>
    <row r="71" spans="2:7">
      <c r="B71" t="s">
        <v>24</v>
      </c>
      <c r="D71" s="4" t="s">
        <v>24</v>
      </c>
      <c r="G71" t="str">
        <f t="shared" si="2"/>
        <v>CD_UNIDADE_NEGOCIO,</v>
      </c>
    </row>
    <row r="72" spans="2:7">
      <c r="B72" t="s">
        <v>60</v>
      </c>
      <c r="D72" s="4" t="s">
        <v>60</v>
      </c>
      <c r="G72" t="str">
        <f t="shared" si="2"/>
        <v>CD_CANAL,</v>
      </c>
    </row>
    <row r="73" spans="2:7">
      <c r="B73" t="s">
        <v>16</v>
      </c>
      <c r="D73" s="4" t="s">
        <v>16</v>
      </c>
      <c r="G73" t="str">
        <f t="shared" si="2"/>
        <v>DT_PEDIDO,</v>
      </c>
    </row>
    <row r="74" spans="2:7">
      <c r="B74" t="s">
        <v>66</v>
      </c>
      <c r="D74" s="4" t="s">
        <v>66</v>
      </c>
      <c r="G74" t="str">
        <f t="shared" si="2"/>
        <v>CD_VENDEDOR,</v>
      </c>
    </row>
    <row r="75" spans="2:7">
      <c r="B75" t="s">
        <v>76</v>
      </c>
      <c r="D75" s="4" t="s">
        <v>76</v>
      </c>
      <c r="G75" t="str">
        <f t="shared" si="2"/>
        <v>NR_LISTA_CASAMENTO,</v>
      </c>
    </row>
    <row r="76" spans="2:7">
      <c r="B76" t="s">
        <v>12</v>
      </c>
      <c r="D76" s="4" t="s">
        <v>12</v>
      </c>
      <c r="G76" t="str">
        <f t="shared" si="2"/>
        <v>VL_FRETE,</v>
      </c>
    </row>
    <row r="77" spans="2:7">
      <c r="B77" t="s">
        <v>85</v>
      </c>
      <c r="D77" s="4" t="s">
        <v>85</v>
      </c>
      <c r="G77" t="str">
        <f t="shared" si="2"/>
        <v>CD_PRODUTO,</v>
      </c>
    </row>
    <row r="78" spans="2:7">
      <c r="B78" t="s">
        <v>70</v>
      </c>
      <c r="D78" s="4" t="s">
        <v>70</v>
      </c>
      <c r="G78" t="str">
        <f t="shared" si="2"/>
        <v>DT_ENTREGA,</v>
      </c>
    </row>
    <row r="79" spans="2:7">
      <c r="B79" t="s">
        <v>74</v>
      </c>
      <c r="D79" s="4" t="s">
        <v>74</v>
      </c>
      <c r="G79" t="str">
        <f t="shared" si="2"/>
        <v>CD_TIPO_ENTREGA,</v>
      </c>
    </row>
    <row r="80" spans="2:7">
      <c r="B80" t="s">
        <v>83</v>
      </c>
      <c r="D80" s="4" t="s">
        <v>83</v>
      </c>
      <c r="G80" t="str">
        <f t="shared" si="2"/>
        <v>VL_JUROS,</v>
      </c>
    </row>
    <row r="81" spans="2:7">
      <c r="B81" t="s">
        <v>84</v>
      </c>
      <c r="D81" s="4" t="s">
        <v>84</v>
      </c>
      <c r="G81" t="str">
        <f t="shared" si="2"/>
        <v>VL_JUROS_ADMINISTRADORA,</v>
      </c>
    </row>
    <row r="82" spans="2:7">
      <c r="B82" t="s">
        <v>471</v>
      </c>
      <c r="D82" s="4" t="s">
        <v>471</v>
      </c>
      <c r="G82" t="str">
        <f t="shared" si="2"/>
        <v>NR_REFERENCIA_FISCAL_FATURA,</v>
      </c>
    </row>
    <row r="83" spans="2:7">
      <c r="B83" t="s">
        <v>472</v>
      </c>
      <c r="D83" s="4" t="s">
        <v>472</v>
      </c>
      <c r="G83" t="str">
        <f t="shared" si="2"/>
        <v>NR_ITEM_NF_FATURA,</v>
      </c>
    </row>
    <row r="84" spans="2:7">
      <c r="B84" t="s">
        <v>63</v>
      </c>
      <c r="D84" s="4" t="s">
        <v>63</v>
      </c>
      <c r="G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stg_fat_cotacao</vt:lpstr>
      <vt:lpstr>stg_fat_faturamento</vt:lpstr>
      <vt:lpstr>stg_fat_faturamento (2)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2014-08-27T19:09:10Z</dcterms:modified>
</cp:coreProperties>
</file>