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9a325a694f12f3/Documentos/GitHub/HydroPol2D/Input_Data_Sheets/"/>
    </mc:Choice>
  </mc:AlternateContent>
  <xr:revisionPtr revIDLastSave="380" documentId="13_ncr:1_{BA91C371-C544-4483-926D-46A2B777227C}" xr6:coauthVersionLast="47" xr6:coauthVersionMax="47" xr10:uidLastSave="{38A90DCE-0A0F-4AD5-8118-1374BCD9EB35}"/>
  <bookViews>
    <workbookView xWindow="-120" yWindow="-120" windowWidth="29040" windowHeight="15720" xr2:uid="{00000000-000D-0000-FFFF-FFFF00000000}"/>
  </bookViews>
  <sheets>
    <sheet name="General_Data" sheetId="1" r:id="rId1"/>
    <sheet name="Fl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tc={00F30079-00E7-4C49-B468-0083005A004A}</author>
    <author>tc={002300FD-0018-4DE1-80E1-002200FF00AD}</author>
    <author>tc={00560040-00C9-4364-AFCD-005A00DC00BF}</author>
    <author>tc={0029009F-0064-448E-9C91-00A800840054}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tc={006A0073-005D-4D42-9919-003900F80069}</author>
    <author>tc={00E900A0-0095-4C26-9C18-001300CB00B6}</author>
    <author>tc={005F006F-009B-4F36-9DE1-00B5000100AA}</author>
    <author>tc={00B50039-0019-47A1-9F0B-000D00EC00F5}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tc={00F70033-00CE-45A9-B0E5-008A001E0063}</author>
    <author>tc={008D006A-00A7-4059-8C2D-008D009300CD}</author>
    <author>tc={001D00EC-00CF-4F14-9A3A-00370004008C}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tc={00F3007C-0073-415D-864B-009400E00044}</author>
    <author>tc={375CDE8C-B9B9-5477-4581-BD4110F4EC2A}</author>
    <author>tc={009E00BA-006F-4775-8C3C-00800062007E}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tc={009500D4-000A-47EF-9912-00C700700034}</author>
    <author>tc={007D00F6-003D-4D10-8005-006800BE008A}</author>
    <author>tc={001F0033-00D7-4D3F-A61B-007F00820085}</author>
    <author>tc={0045003C-0015-4C23-B553-006C0025000C}</author>
    <author>tc={00480062-00FB-4214-8D7B-00A700DD006F}</author>
    <author>tc={00BD00C3-00AD-463D-AAF7-00DE00AA00FC}</author>
    <author>tc={FA590136-CF16-C479-2827-6C300D4DA023}</author>
    <author>tc={00C000C7-002B-41F7-A07B-000E006D00BC}</author>
    <author>tc={00BE001D-0055-43A7-9682-00AF00BA0068}</author>
    <author>tc={00FE00EC-0099-4AA9-8EF8-006E00AE00F8}</author>
    <author>tc={0069008B-0087-49B2-8090-006B009100E1}</author>
    <author>tc={004600B9-004F-4F27-BB82-00BD00220093}</author>
    <author>tc={00900022-00AC-4FDE-8653-00010033002B}</author>
    <author>tc={00D400CD-00CF-4534-9996-00840038007D}</author>
    <author>tc={00750081-001A-45DF-8547-00D10071005C}</author>
    <author>tc={0034000A-0063-4059-A551-007500D80086}</author>
    <author>tc={00BE0064-0097-4B8F-8D89-0057009F0068}</author>
  </authors>
  <commentList>
    <comment ref="AG2" authorId="0" shapeId="0" xr:uid="{006F0056-008D-4097-826A-00A500FD0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Here are cells where we are saving states over time. Only valid if you are not resampling the data
</t>
      </text>
    </comment>
    <comment ref="B3" authorId="1" shapeId="0" xr:uid="{00F30079-00E7-4C49-B468-0083005A0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Inititial time-step. If you want to use a constant time-step, just assume min_time_step and max_time_step are equal time_step_model.
</t>
      </text>
    </comment>
    <comment ref="E3" authorId="2" shapeId="0" xr:uid="{002300FD-0018-4DE1-80E1-002200FF00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only valid when modeling inflows without rainfall. Matrices are changed each time-step_matrices
</t>
      </text>
    </comment>
    <comment ref="H3" authorId="3" shapeId="0" xr:uid="{00560040-00C9-4364-AFCD-005A00DC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a critical outlet boundary condition, otherwise we use a gradient boundary condition and the slope_outlet must be specified.
</t>
      </text>
    </comment>
    <comment ref="K3" authorId="4" shapeId="0" xr:uid="{0029009F-0064-448E-9C91-00A8008400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N3" authorId="5" shapeId="0" xr:uid="{00F200A5-0011-44E1-AAB7-00A100BD00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Depths smaller than this value are neglected
</t>
      </text>
    </comment>
    <comment ref="Q3" authorId="6" shapeId="0" xr:uid="{00990006-00A8-495C-AAEA-0079004B00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3" authorId="7" shapeId="0" xr:uid="{00F40089-0095-40A9-9E41-0085003300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antecedent dry days for water quality modeling.
</t>
      </text>
    </comment>
    <comment ref="X3" authorId="8" shapeId="0" xr:uid="{00280057-0014-42A1-BBD4-0032002F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Area threshold for defining creeks
</t>
      </text>
    </comment>
    <comment ref="AA3" authorId="9" shapeId="0" xr:uid="{00BA0051-00C1-4F20-9142-00770075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This is the path where you topotoolbox folder is located. Please change it accordingly.
</t>
      </text>
    </comment>
    <comment ref="AD3" authorId="10" shapeId="0" xr:uid="{000A0082-00C2-4E45-BBFE-00AE00100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Static friction coefficient
</t>
      </text>
    </comment>
    <comment ref="AG3" authorId="11" shapeId="0" xr:uid="{00AC0039-00D2-4350-A075-0033006300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Index of the gauge
</t>
      </text>
    </comment>
    <comment ref="AH3" authorId="12" shapeId="0" xr:uid="{00E90088-00C1-4728-9684-00E700A300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Easting Coordinate of the Gauge
</t>
      </text>
    </comment>
    <comment ref="AI3" authorId="13" shapeId="0" xr:uid="{003D00C7-00F2-42D6-A5FB-00AE0058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Northing coordinate of the gauge (m)
</t>
      </text>
    </comment>
    <comment ref="AM3" authorId="14" shapeId="0" xr:uid="{005800CB-0033-419C-B829-00C100C6005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Return period in years
</t>
      </text>
    </comment>
    <comment ref="B4" authorId="15" shapeId="0" xr:uid="{006A0073-005D-4D42-9919-003900F800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E4" authorId="16" shapeId="0" xr:uid="{00E900A0-0095-4C26-9C18-001300CB00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Time-step will be reduced by this factor if a negative water depth occurs or if the error in mass balance is higher than volume error tolerance
</t>
      </text>
    </comment>
    <comment ref="H4" authorId="17" shapeId="0" xr:uid="{005F006F-009B-4F36-9DE1-00B500010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Outlet normal slope boundary condition
</t>
      </text>
    </comment>
    <comment ref="K4" authorId="18" shapeId="0" xr:uid="{00B50039-0019-47A1-9F0B-000D00EC00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Hydrographs are recorded in this duration
</t>
      </text>
    </comment>
    <comment ref="Q4" authorId="19" shapeId="0" xr:uid="{002C00A7-0057-431D-9780-000D009100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Height = alfa_1 * Drainage Area ^ alfa_2
</t>
      </text>
    </comment>
    <comment ref="T4" authorId="20" shapeId="0" xr:uid="{005E0087-00B5-4CDB-B7D4-0064002A00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mass of pollutant to consider in the calculations
</t>
      </text>
    </comment>
    <comment ref="X4" authorId="21" shapeId="0" xr:uid="{00960014-0026-4939-9542-00CA005A00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4" authorId="22" shapeId="0" xr:uid="{007F0088-0006-4F33-9F03-001F008C00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Hydrodynamic drag coefficient
</t>
      </text>
    </comment>
    <comment ref="AM4" authorId="23" shapeId="0" xr:uid="{00490003-003A-4E11-B222-0072004300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duration in minutes
</t>
      </text>
    </comment>
    <comment ref="B5" authorId="24" shapeId="0" xr:uid="{00F70033-00CE-45A9-B0E5-008A001E00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time-step assumed in the simulation.
</t>
      </text>
    </comment>
    <comment ref="H5" authorId="25" shapeId="0" xr:uid="{008D006A-00A7-4059-8C2D-008D009300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Number of extra outlets
</t>
      </text>
    </comment>
    <comment ref="K5" authorId="26" shapeId="0" xr:uid="{001D00EC-00CF-4F14-9A3A-0037000400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Pollutants are rounded to 0 if the concenration is smaller than this value
</t>
      </text>
    </comment>
    <comment ref="Q5" authorId="27" shapeId="0" xr:uid="{008A007A-004F-489A-AF83-0053009B00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River Width = beta_1 * Drainage Area ^ beta_2
</t>
      </text>
    </comment>
    <comment ref="T5" authorId="28" shapeId="0" xr:uid="{00C90029-00CC-4348-BE89-005100B100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threshold to consider a regular pollutant rating curve
</t>
      </text>
    </comment>
    <comment ref="X5" authorId="29" shapeId="0" xr:uid="{00B60047-003A-4A0A-A098-002400BF00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Smoothening parameter
</t>
      </text>
    </comment>
    <comment ref="AD5" authorId="30" shapeId="0" xr:uid="{00810092-00AA-4E8C-9F44-0078009E00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density
</t>
      </text>
    </comment>
    <comment ref="AM5" authorId="31" shapeId="0" xr:uid="{00D2001C-00A9-44A8-AAE9-0031009100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K factor of Shermman-Type IDF curve.
Note that i(mm/h) = K * RP ^ a / (( b + duration)^c)
</t>
      </text>
    </comment>
    <comment ref="B6" authorId="32" shapeId="0" xr:uid="{00F3007C-0073-415D-864B-009400E000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time-step assumed in the simulation.
</t>
      </text>
    </comment>
    <comment ref="H6" authorId="33" shapeId="0" xr:uid="{375CDE8C-B9B9-5477-4581-BD4110F4EC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Average lateral contribution of groundwater per meter of river
</t>
      </text>
    </comment>
    <comment ref="K6" authorId="34" shapeId="0" xr:uid="{009E00BA-006F-4775-8C3C-0080006200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depth to create the maps
</t>
      </text>
    </comment>
    <comment ref="Q6" authorId="35" shapeId="0" xr:uid="{00CD00D9-00DD-45E9-9015-004D00F200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River Width = beta_1 * Drainage Area ^ beta_2
</t>
      </text>
    </comment>
    <comment ref="T6" authorId="36" shapeId="0" xr:uid="{00170047-004B-461A-B553-001700EC00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threshold to consider flux constant
</t>
      </text>
    </comment>
    <comment ref="X6" authorId="37" shapeId="0" xr:uid="{00E30084-00A8-4555-B5BC-004A00E900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slope for the imposemin algorithm used when flag_diffusive = 0.
</t>
      </text>
    </comment>
    <comment ref="AD6" authorId="38" shapeId="0" xr:uid="{00B70060-0062-4809-9207-001300DA00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 weigth
</t>
      </text>
    </comment>
    <comment ref="AM6" authorId="39" shapeId="0" xr:uid="{00E20097-0047-47B1-8019-007400A600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a factor of Shermman-Type IDF curve.
Note that i(mm/h) = K * RP ^ a / (( b + duration)^c)
</t>
      </text>
    </comment>
    <comment ref="B7" authorId="40" shapeId="0" xr:uid="{009500D4-000A-47EF-9912-00C7007000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Time-steps will be refreshed each time_step_change seconds.
</t>
      </text>
    </comment>
    <comment ref="K7" authorId="41" shapeId="0" xr:uid="{007D00F6-003D-4D10-8005-006800BE00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save wse maps, otherwise we save depths.
</t>
      </text>
    </comment>
    <comment ref="X7" authorId="42" shapeId="0" xr:uid="{001F0033-00D7-4D3F-A61B-007F0082008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Resampled resolution used when flag_resample is activated
</t>
      </text>
    </comment>
    <comment ref="AD7" authorId="43" shapeId="0" xr:uid="{0045003C-0015-4C23-B553-006C002500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height
</t>
      </text>
    </comment>
    <comment ref="AM7" authorId="44" shapeId="0" xr:uid="{00480062-00FB-4214-8D7B-00A700DD00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b factor of Shermman-Type IDF curve.
Note that i(mm/h) = K * RP ^ a / (( b + duration)^c)
</t>
      </text>
    </comment>
    <comment ref="B8" authorId="45" shapeId="0" xr:uid="{00BD00C3-00AD-463D-AAF7-00DE00AA00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Value of alfa_max
</t>
      </text>
    </comment>
    <comment ref="K8" authorId="46" shapeId="0" xr:uid="{FA590136-CF16-C479-2827-6C300D4DA02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Maps are recorded in this duration
</t>
      </text>
    </comment>
    <comment ref="AD8" authorId="47" shapeId="0" xr:uid="{00C000C7-002B-41F7-A07B-000E006D0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width
</t>
      </text>
    </comment>
    <comment ref="AM8" authorId="48" shapeId="0" xr:uid="{00BE001D-0055-43A7-9682-00AF00BA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c factor of Shermman-Type IDF curve.
Note that i(mm/h) = K * RP ^ a / (( b + duration)^c)
</t>
      </text>
    </comment>
    <comment ref="B9" authorId="49" shapeId="0" xr:uid="{00FE00EC-0099-4AA9-8EF8-006E00AE00F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Minimum alfa
</t>
      </text>
    </comment>
    <comment ref="K9" authorId="50" shapeId="0" xr:uid="{0069008B-0087-49B2-8090-006B009100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duration of calculation (min)
</t>
      </text>
    </comment>
    <comment ref="AD9" authorId="51" shapeId="0" xr:uid="{004600B9-004F-4F27-BB82-00BD0022009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Person's length
</t>
      </text>
    </comment>
    <comment ref="AM9" authorId="52" shapeId="0" xr:uid="{00900022-00AC-4FDE-8653-0001003300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Rainfall time-step (min)
</t>
      </text>
    </comment>
    <comment ref="B10" authorId="53" shapeId="0" xr:uid="{00D400CD-00CF-4534-9996-00840038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Maximum velocity threshold to start calculations of new alfas
</t>
      </text>
    </comment>
    <comment ref="AD10" authorId="54" shapeId="0" xr:uid="{00750081-001A-45DF-8547-00D1007100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Fluid density
</t>
      </text>
    </comment>
    <comment ref="B11" authorId="55" shapeId="0" xr:uid="{0034000A-0063-4059-A551-007500D800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Slope alfa
</t>
      </text>
    </comment>
    <comment ref="AD11" authorId="56" shapeId="0" xr:uid="{00BE0064-0097-4B8F-8D89-0057009F0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Gravity acceleration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tc={087E4ACA-ECFD-4927-A13C-E9D66149C009}</author>
    <author>tc={B184776C-4277-459A-B16D-21FF2C5CB5BB}</author>
    <author>tc={2B40B2C7-AD7C-417C-B53E-49A56D8F68A0}</author>
    <author>tc={D87E3842-69BC-4296-83AE-006C8767D062}</author>
    <author>tc={F895795D-12DB-48DF-81A5-514007E05A88}</author>
    <author>tc={D2FCEAA7-D22C-4CB2-B730-1303ED11BA92}</author>
    <author>tc={FC137F16-408C-4696-B1AF-88C4060D79CD}</author>
    <author>tc={D7592C11-4619-41B3-A31E-E30EE2880AC1}</author>
    <author>tc={EA813804-5F4D-460F-B04E-62CED48DBADC}</author>
    <author>tc={0C534873-A1FD-415A-9845-FD4623E4F736}</author>
    <author>tc={3EEA3B97-AD20-49A8-B5D6-0CBB428E5D0B}</author>
    <author>tc={D2FD599B-BDD1-4600-8244-4E9C35EB7516}</author>
    <author>tc={9C3D90E8-631C-4B91-836D-3F5C4210C2A9}</author>
    <author>tc={A52D558D-184D-4320-9EE0-BD322302D90B}</author>
    <author>tc={E5C3489F-3B7C-48EB-AC22-E1F701CECED9}</author>
    <author>tc={38251BE1-2189-4635-A350-A49444C036A2}</author>
    <author>tc={F60640BC-B8AB-4702-AB35-2FCE68A966AE}</author>
    <author>tc={50B4F4D3-A880-4AB6-B303-3162C5B3ACF1}</author>
    <author>tc={8EB926C6-D955-471A-942B-AD1FE875830E}</author>
    <author>tc={2D2776CB-7E5A-455F-A49C-83FA51421163}</author>
    <author>tc={689C21FA-7D6E-49AB-B3F1-D500AAA2196B}</author>
    <author>tc={69FE6110-DE35-4296-9B98-F9EEAE1FD8B4}</author>
    <author>tc={5DDD4B59-B01E-4DB5-87DA-7B2FFF685BBF}</author>
    <author>tc={C7BB8BD6-9C09-43D6-9968-A4EB83DD1478}</author>
    <author>tc={92185360-C3F6-4D66-B0C8-1DFB65257A0C}</author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tc={C86B3499-039B-4596-A31B-4AC6E67CF111}</author>
  </authors>
  <commentList>
    <comment ref="C4" authorId="0" shapeId="0" xr:uid="{087E4ACA-ECFD-4927-A13C-E9D66149C00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arre modeling rainfall, 0 we neglect it.
</t>
      </text>
    </comment>
    <comment ref="F4" authorId="1" shapeId="0" xr:uid="{B184776C-4277-459A-B16D-21FF2C5CB5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0 we use the Courant method for adapting time-steps. 
</t>
      </text>
    </comment>
    <comment ref="I4" authorId="2" shapeId="0" xr:uid="{2B40B2C7-AD7C-417C-B53E-49A56D8F68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(except the recording data) to gpu
</t>
      </text>
    </comment>
    <comment ref="L4" authorId="3" shapeId="0" xr:uid="{D87E3842-69BC-4296-83AE-006C8767D0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warmup, which is a .TIF map with initial water surface depths in m and initial soil moisture in mm. 
0 we don't input it and we assume d_0 in (mm) and I_0 (mm) in the LULC parameters sheet.
</t>
      </text>
    </comment>
    <comment ref="O4" authorId="4" shapeId="0" xr:uid="{F895795D-12DB-48DF-81A5-514007E05A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resample the maps and change the pixel size to the selected pixel size in the Resample section
</t>
      </text>
    </comment>
    <comment ref="R4" authorId="5" shapeId="0" xr:uid="{D2FCEAA7-D22C-4CB2-B730-1303ED11B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export .ASC maps, otherwise we don’t export maps.
</t>
      </text>
    </comment>
    <comment ref="C5" authorId="6" shapeId="0" xr:uid="{FC137F16-408C-4696-B1AF-88C4060D79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that rainfall will be espatially variable. In this case, see the manual to check how to enter the rainfall maps. 
0 means we will use a concentrated model and rainfall is input in the excel file.
</t>
      </text>
    </comment>
    <comment ref="F5" authorId="7" shapeId="0" xr:uid="{D7592C11-4619-41B3-A31E-E30EE2880A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infiltration. 0 we are neglecting infiltration in all areas.
</t>
      </text>
    </comment>
    <comment ref="I5" authorId="8" shapeId="0" xr:uid="{EA813804-5F4D-460F-B04E-62CED48DBA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convert all arrays to single precision
</t>
      </text>
    </comment>
    <comment ref="L5" authorId="9" shapeId="0" xr:uid="{0C534873-A1FD-415A-9845-FD4623E4F7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enter a map of initial pollutant warmup, which is a .TIF map with initial pollutant mass in kg for each pixel. 
0 we don't input it and we assume the initial mass by the parameters of build-up and wash-off entered later.
</t>
      </text>
    </comment>
    <comment ref="O5" authorId="10" shapeId="0" xr:uid="{3EEA3B97-AD20-49A8-B5D6-0CBB428E5D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streams, otherwise we don't do any smoothening.
</t>
      </text>
    </comment>
    <comment ref="C6" authorId="11" shapeId="0" xr:uid="{D2FD599B-BDD1-4600-8244-4E9C35EB75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model Penman-Monteith Model. To this end, you need to enter climatologic data in the file ETP_input_parameters. Also, please make sure you enter dates according with Date_Begin and Date_End, entered in the Running Control section.
</t>
      </text>
    </comment>
    <comment ref="F6" authorId="12" shapeId="0" xr:uid="{9C3D90E8-631C-4B91-836D-3F5C4210C2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limit 2-D velocities to the critical flow. Otherwise, we don't include this limitation in the CA model.
</t>
      </text>
    </comment>
    <comment ref="O6" authorId="13" shapeId="0" xr:uid="{A52D558D-184D-4320-9EE0-BD322302D9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only smooth the main channel, otherwise we smooth all channels defined by the flow accumulation threshold network created automatically.
</t>
      </text>
    </comment>
    <comment ref="C7" authorId="14" shapeId="0" xr:uid="{E5C3489F-3B7C-48EB-AC22-E1F701CEC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use known maps of rainfall intensity in mm/h
</t>
      </text>
    </comment>
    <comment ref="F7" authorId="15" shapeId="0" xr:uid="{38251BE1-2189-4635-A350-A49444C036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modeling using a 8-D diffusive wave approximation. 0 we use a 4-D diffusive approximation.
</t>
      </text>
    </comment>
    <comment ref="O7" authorId="16" shapeId="0" xr:uid="{F60640BC-B8AB-4702-AB35-2FCE68A966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fill all sinks in the DEM
</t>
      </text>
    </comment>
    <comment ref="F8" authorId="17" shapeId="0" xr:uid="{50B4F4D3-A880-4AB6-B303-3162C5B3AC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solve diffusive-wave model, otherwise we solve kinematic wave model. In this case, it is recommended to impose a minimum slope.
</t>
      </text>
    </comment>
    <comment ref="O8" authorId="18" shapeId="0" xr:uid="{8EB926C6-D955-471A-942B-AD1FE87583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smooth the DEM raster using a gaussian filter.
</t>
      </text>
    </comment>
    <comment ref="F9" authorId="19" shapeId="0" xr:uid="{2D2776CB-7E5A-455F-A49C-83FA5142116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1, we run a full local intertial model
</t>
      </text>
    </comment>
    <comment ref="O9" authorId="20" shapeId="0" xr:uid="{689C21FA-7D6E-49AB-B3F1-D500AAA2196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reduce elevation of flow cells to represent the real bottom elevation
</t>
      </text>
    </comment>
    <comment ref="R9" authorId="21" shapeId="0" xr:uid="{69FE6110-DE35-4296-9B98-F9EEAE1FD8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If 1, we plot maps, charts and everything using Elapsed Time.
Otherwise, we plot using the date information given in the Running Control section
</t>
      </text>
    </comment>
    <comment ref="C10" authorId="22" shapeId="0" xr:uid="{5DDD4B59-B01E-4DB5-87DA-7B2FFF685B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have inflow hydrograph boundary condition, 0 otherwise.
</t>
      </text>
    </comment>
    <comment ref="F10" authorId="23" shapeId="0" xr:uid="{C7BB8BD6-9C09-43D6-9968-A4EB83DD14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correct the truncation and numerical problems altering the mass balance by redistributing this value in the cells that receive the inflow hydrograph.
0 we don't correct the water balance errors.
</t>
      </text>
    </comment>
    <comment ref="R10" authorId="24" shapeId="0" xr:uid="{92185360-C3F6-4D66-B0C8-1DFB65257A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observing some particular points and retrieving depths, flows, and other important states.
</t>
      </text>
    </comment>
    <comment ref="C11" authorId="25" shapeId="0" xr:uid="{92353A26-F3F0-4820-AFF3-19872129A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== 1, we run Persiann sattelite rainfall from the Date_Begin to Date_End, with all maps offline. The maps need to be automatically downloaded and are later automatically deleted.
</t>
      </text>
    </comment>
    <comment ref="F11" authorId="26" shapeId="0" xr:uid="{5EAE4D63-9F6C-4355-9B49-C62B3EBFB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means we are modeling water quality. To this end, make sure the parameter entered in the LULC paramters are correct. 
</t>
      </text>
    </comment>
    <comment ref="C12" authorId="27" shapeId="0" xr:uid="{C8FA3923-8481-4A08-B10D-0093C7310A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alternated blocks hyetograph. It assumes a spatial-invariant rainfall in the whole catchment domain.
All other rainfall information is neglected if this flag is activated.
Also, it must be either this one or Huff, not both.
</t>
      </text>
    </comment>
    <comment ref="F12" authorId="28" shapeId="0" xr:uid="{B5D3DFCB-DF26-4C36-8C98-F3F839708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consider the gates in reservoirs as internal boundary conditions. To this end, it is necessary to fill the reservoir data spreadsheet
</t>
      </text>
    </comment>
    <comment ref="C13" authorId="29" shapeId="0" xr:uid="{5CCF2516-3AD5-4E09-8585-CAADC1DD44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using the Huff hyetograph. It assumes a spatial-invariant rainfall in the whole catchment domain.
All other rainfall information is neglected if this flag is activated.
Also, it must be either this one or Huff, not both.
</t>
      </text>
    </comment>
    <comment ref="F13" authorId="30" shapeId="0" xr:uid="{72CBD14A-3C1C-4425-949C-97F1A5DEC9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Marcus:
1 we are using the build-up and wash-off with rating curves and changing it according to Bmin, Bmax values. Otherwise, we are modeling with traditional exponential wash-off model in terms of Bt
</t>
      </text>
    </comment>
    <comment ref="C14" authorId="31" shapeId="0" xr:uid="{41D069B3-8DA9-4891-A9DB-07E4F11789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Nóbrega:
1 we are entering stage hydrographs. There is no current way to enter both stage hydrograph and inflow hydrograph
</t>
      </text>
    </comment>
    <comment ref="F17" authorId="32" shapeId="0" xr:uid="{BC7F5F5A-5186-46CB-A762-947454B6F2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Marcus Gomes J Nior:
1 we solve human instability model. 
2 we solve human instability model, empirical approach,
3 we solve human instabiliy model of Milanesi 2014
</t>
      </text>
    </comment>
    <comment ref="F18" authorId="33" shapeId="0" xr:uid="{66066AC4-3D0E-4322-B156-144158A7DB5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1, we assume that all perimeter of the domain has a normal flow boundary condition following the specified normal slope.</t>
      </text>
    </comment>
    <comment ref="F19" authorId="34" shapeId="0" xr:uid="{C86B3499-039B-4596-A31B-4AC6E67CF11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valid for flag_inertial.
1 == original bates formulation
2 == s-upwind scheme
3 == s-centered scheme</t>
      </text>
    </comment>
  </commentList>
</comments>
</file>

<file path=xl/sharedStrings.xml><?xml version="1.0" encoding="utf-8"?>
<sst xmlns="http://schemas.openxmlformats.org/spreadsheetml/2006/main" count="187" uniqueCount="165">
  <si>
    <t>HydroPol2D Model - Developer: Marcus Nobrega, Ph.D.</t>
  </si>
  <si>
    <t>Running Control</t>
  </si>
  <si>
    <t>Watershed Inputs and Cuts</t>
  </si>
  <si>
    <t>Maps and Plots Control</t>
  </si>
  <si>
    <t>Routing Parameters</t>
  </si>
  <si>
    <t>River Height and Width</t>
  </si>
  <si>
    <t>Water Quality Inputs</t>
  </si>
  <si>
    <t>DEM Smoothing, Imposemin, Resample, Bathymetry</t>
  </si>
  <si>
    <t>TopoToolbox Folder</t>
  </si>
  <si>
    <t>Human Instability</t>
  </si>
  <si>
    <t>Observation Points</t>
  </si>
  <si>
    <t>Design Storms</t>
  </si>
  <si>
    <t>Sattelite or Radar Rainfall</t>
  </si>
  <si>
    <t>time_step_model</t>
  </si>
  <si>
    <t>sec</t>
  </si>
  <si>
    <t>flag_rainfall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</si>
  <si>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</si>
  <si>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</si>
  <si>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</si>
  <si>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</si>
  <si>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</si>
  <si>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</si>
  <si>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</si>
  <si>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</si>
  <si>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</si>
  <si>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  <family val="1"/>
      </rPr>
      <t>km</t>
    </r>
    <r>
      <rPr>
        <vertAlign val="superscript"/>
        <sz val="16"/>
        <rFont val="Garamond"/>
        <family val="1"/>
      </rPr>
      <t>2</t>
    </r>
  </si>
  <si>
    <t>Path</t>
  </si>
  <si>
    <t>mu</t>
  </si>
  <si>
    <t>Gauge</t>
  </si>
  <si>
    <t>Easting (m)</t>
  </si>
  <si>
    <t>Northing (m)</t>
  </si>
  <si>
    <t>flag_alternated_blocks</t>
  </si>
  <si>
    <t>Time [min]</t>
  </si>
  <si>
    <t>Raster Directory with values in mm/h</t>
  </si>
  <si>
    <t>min_time_step</t>
  </si>
  <si>
    <t>slope_outlet</t>
  </si>
  <si>
    <t>m/m</t>
  </si>
  <si>
    <t>record_time_hydrographs</t>
  </si>
  <si>
    <t>alfa_2</t>
  </si>
  <si>
    <t>min_Bt</t>
  </si>
  <si>
    <t>g/m2</t>
  </si>
  <si>
    <t>tau</t>
  </si>
  <si>
    <t>between 0 and 1</t>
  </si>
  <si>
    <t>Input Maps</t>
  </si>
  <si>
    <t>Cd</t>
  </si>
  <si>
    <t>flag_huff</t>
  </si>
  <si>
    <t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</si>
  <si>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</si>
  <si>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</si>
  <si>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</si>
  <si>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</si>
  <si>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</si>
  <si>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</si>
  <si>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</si>
  <si>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</si>
  <si>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>between 0 and 20</t>
  </si>
  <si>
    <t>DEM</t>
  </si>
  <si>
    <t>ro_person</t>
  </si>
  <si>
    <t>kg/m3</t>
  </si>
  <si>
    <t>RP</t>
  </si>
  <si>
    <t>years</t>
  </si>
  <si>
    <t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</si>
  <si>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</si>
  <si>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</si>
  <si>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</si>
  <si>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</si>
  <si>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</si>
  <si>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</si>
  <si>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</si>
  <si>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</si>
  <si>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</si>
  <si>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</si>
  <si>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weight_person</t>
  </si>
  <si>
    <t>kg</t>
  </si>
  <si>
    <t>Rainfall Duration</t>
  </si>
  <si>
    <t>minutes</t>
  </si>
  <si>
    <t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</si>
  <si>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</si>
  <si>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</si>
  <si>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</si>
  <si>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</si>
  <si>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</si>
  <si>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</si>
  <si>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K</t>
  </si>
  <si>
    <t>alfa_max</t>
  </si>
  <si>
    <t>flag_timestep</t>
  </si>
  <si>
    <t>flag_elapsed_time</t>
  </si>
  <si>
    <t>Warmup Depth (m)</t>
  </si>
  <si>
    <t>width1_person</t>
  </si>
  <si>
    <t>a</t>
  </si>
  <si>
    <t>$fullPath = Join-Path -Path $driveLetter -ChildPath $folderPath</t>
  </si>
  <si>
    <t>alfa_min</t>
  </si>
  <si>
    <t>flag_warmup</t>
  </si>
  <si>
    <t>record_time_spatial_rainfall</t>
  </si>
  <si>
    <t>Initial Buildup (kg)</t>
  </si>
  <si>
    <t>width2_person</t>
  </si>
  <si>
    <t>b</t>
  </si>
  <si>
    <t>v_threshold</t>
  </si>
  <si>
    <t>flag_initial_buildup</t>
  </si>
  <si>
    <t>time_save_ETP</t>
  </si>
  <si>
    <t>Initial Soil Moisture (mm)</t>
  </si>
  <si>
    <t>ro_water</t>
  </si>
  <si>
    <t>c</t>
  </si>
  <si>
    <t>$fileList = Get-ChildItem -Path $fullPath -File | Sort-Object</t>
  </si>
  <si>
    <t>slope_alfa</t>
  </si>
  <si>
    <t>flag_wq_model</t>
  </si>
  <si>
    <t>HydroPol2D Functions</t>
  </si>
  <si>
    <t>gravity</t>
  </si>
  <si>
    <t>m/s2</t>
  </si>
  <si>
    <t>Δt</t>
  </si>
  <si>
    <t>Date Begin</t>
  </si>
  <si>
    <t>flag_infiltration</t>
  </si>
  <si>
    <t>$paths = $fileList.FullName -join "`r`n"</t>
  </si>
  <si>
    <t>Date End</t>
  </si>
  <si>
    <t>flag_critical</t>
  </si>
  <si>
    <t>$paths | Set-Clipboard</t>
  </si>
  <si>
    <t>flag_spatial_rainfall</t>
  </si>
  <si>
    <t>flag_D8</t>
  </si>
  <si>
    <t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</si>
  <si>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</si>
  <si>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</si>
  <si>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</si>
  <si>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</si>
  <si>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</si>
  <si>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</si>
  <si>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</si>
  <si>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</si>
  <si>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</si>
  <si>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</si>
  <si>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</si>
  <si>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</si>
  <si>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</si>
  <si>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</si>
  <si>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</si>
  <si>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</si>
  <si>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</si>
  <si>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flag_dam_break</t>
  </si>
  <si>
    <t>flag_groundwater_modeling</t>
  </si>
  <si>
    <t>flag_river_heigth_compensation</t>
  </si>
  <si>
    <t>flag_rainfall_multiple_runs</t>
  </si>
  <si>
    <t>flag_inertial</t>
  </si>
  <si>
    <t>flag_dashboard</t>
  </si>
  <si>
    <t>flag_data_source</t>
  </si>
  <si>
    <t>Label Name</t>
  </si>
  <si>
    <t>Boundary Condition Flags</t>
  </si>
  <si>
    <t>Initial Condition Flags</t>
  </si>
  <si>
    <t>Performance Flags</t>
  </si>
  <si>
    <t>Extra Flags</t>
  </si>
  <si>
    <t>DEM Treatment Tools</t>
  </si>
  <si>
    <t>Model Flags</t>
  </si>
  <si>
    <t>C:\Users\marcu\OneDrive\Documentos\GitHub\HydroPol2D\HydroPol2D_Functions</t>
  </si>
  <si>
    <t>C:\Users\marcu\OneDrive - University of Arizona\Desktop\Desktop_Folder\HydroPol2D_Repository\Topotoolbox_Files</t>
  </si>
  <si>
    <t>Hydrologic-Hydrodynamic-WQ Flags</t>
  </si>
  <si>
    <t>Water Balance Tolerance</t>
  </si>
  <si>
    <t>Factor_Reduction</t>
  </si>
  <si>
    <t>Volume Error Tolerance</t>
  </si>
  <si>
    <t>flag_boundary</t>
  </si>
  <si>
    <r>
      <t>m</t>
    </r>
    <r>
      <rPr>
        <vertAlign val="superscript"/>
        <sz val="16"/>
        <rFont val="Garamond"/>
        <family val="1"/>
      </rPr>
      <t>3</t>
    </r>
  </si>
  <si>
    <t>-</t>
  </si>
  <si>
    <t>flag_stage_hydrograph</t>
  </si>
  <si>
    <t>flag_numerical_scheme</t>
  </si>
  <si>
    <t>C:\Users\marcu\OneDrive\Documentos\GitHub\HydroPol2D\Raster_Input_Files\MDT_4001x100.tif</t>
  </si>
  <si>
    <t>C:\Users\marcu\OneDrive\Documentos\GitHub\HydroPol2D\Raster_Input_Files\LULC_4001x100.tif</t>
  </si>
  <si>
    <t>One</t>
  </si>
  <si>
    <t>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</si>
</sst>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h:mm"/>
    <numFmt numFmtId="165" formatCode="0.0000"/>
  </numFmts>
  <fonts count="12" x14ac:knownFonts="1">
    <font>
      <sz val="11"/>
      <color theme="1"/>
      <name val="Calibri"/>
    </font>
    <font>
      <sz val="12"/>
      <name val="Garamond"/>
      <family val="1"/>
    </font>
    <font>
      <b/>
      <sz val="16"/>
      <name val="Garamond"/>
      <family val="1"/>
    </font>
    <font>
      <b/>
      <sz val="26"/>
      <color indexed="2"/>
      <name val="Garamond"/>
      <family val="1"/>
    </font>
    <font>
      <sz val="16"/>
      <name val="Garamond"/>
      <family val="1"/>
    </font>
    <font>
      <sz val="14"/>
      <name val="Garamond"/>
      <family val="1"/>
    </font>
    <font>
      <sz val="11"/>
      <name val="Garamond"/>
      <family val="1"/>
    </font>
    <font>
      <vertAlign val="superscript"/>
      <sz val="16"/>
      <name val="Garamond"/>
      <family val="1"/>
    </font>
    <font>
      <sz val="16"/>
      <name val="Garamond"/>
      <family val="1"/>
    </font>
    <font>
      <sz val="16"/>
      <color theme="1"/>
      <name val="Garamond"/>
      <family val="1"/>
    </font>
    <font>
      <i/>
      <sz val="16"/>
      <color theme="1"/>
      <name val="Garamond"/>
      <family val="1"/>
    </font>
    <font>
      <sz val="14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2F2F2"/>
      </patternFill>
    </fill>
  </fills>
  <borders count="14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medium">
        <color rgb="FFA6A6A6"/>
      </left>
      <right style="medium">
        <color rgb="FFA6A6A6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4" fillId="3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6" fillId="2" borderId="0" xfId="0" applyFont="1" applyFill="1"/>
    <xf numFmtId="0" fontId="4" fillId="3" borderId="1" xfId="0" applyFont="1" applyFill="1" applyBorder="1"/>
    <xf numFmtId="0" fontId="4" fillId="3" borderId="11" xfId="0" applyFont="1" applyFill="1" applyBorder="1"/>
    <xf numFmtId="0" fontId="6" fillId="3" borderId="0" xfId="0" applyFont="1" applyFill="1"/>
    <xf numFmtId="0" fontId="4" fillId="3" borderId="0" xfId="0" applyFont="1" applyFill="1" applyAlignment="1">
      <alignment horizontal="right"/>
    </xf>
    <xf numFmtId="165" fontId="2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4" fillId="3" borderId="12" xfId="0" applyFont="1" applyFill="1" applyBorder="1"/>
    <xf numFmtId="0" fontId="1" fillId="3" borderId="12" xfId="0" applyFont="1" applyFill="1" applyBorder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7" borderId="0" xfId="0" applyFont="1" applyFill="1"/>
    <xf numFmtId="0" fontId="9" fillId="0" borderId="0" xfId="0" applyFont="1"/>
    <xf numFmtId="0" fontId="2" fillId="3" borderId="0" xfId="0" applyFont="1" applyFill="1" applyAlignment="1">
      <alignment vertical="center"/>
    </xf>
    <xf numFmtId="0" fontId="4" fillId="5" borderId="10" xfId="0" applyFont="1" applyFill="1" applyBorder="1"/>
    <xf numFmtId="0" fontId="4" fillId="2" borderId="2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/>
      <protection locked="0"/>
    </xf>
    <xf numFmtId="0" fontId="4" fillId="2" borderId="6" xfId="0" applyFont="1" applyFill="1" applyBorder="1" applyAlignment="1" applyProtection="1">
      <alignment horizontal="right" vertical="center"/>
      <protection locked="0"/>
    </xf>
    <xf numFmtId="0" fontId="4" fillId="2" borderId="10" xfId="0" applyFont="1" applyFill="1" applyBorder="1" applyAlignment="1" applyProtection="1">
      <alignment horizontal="right" vertical="center"/>
      <protection locked="0"/>
    </xf>
    <xf numFmtId="0" fontId="4" fillId="5" borderId="2" xfId="0" applyFont="1" applyFill="1" applyBorder="1" applyProtection="1">
      <protection locked="0"/>
    </xf>
    <xf numFmtId="0" fontId="4" fillId="5" borderId="6" xfId="0" applyFont="1" applyFill="1" applyBorder="1" applyProtection="1">
      <protection locked="0"/>
    </xf>
    <xf numFmtId="0" fontId="9" fillId="8" borderId="6" xfId="0" applyFont="1" applyFill="1" applyBorder="1" applyProtection="1">
      <protection locked="0"/>
    </xf>
    <xf numFmtId="0" fontId="4" fillId="2" borderId="6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4" fillId="2" borderId="10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13" xfId="0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164" fontId="4" fillId="2" borderId="10" xfId="0" applyNumberFormat="1" applyFont="1" applyFill="1" applyBorder="1" applyProtection="1">
      <protection locked="0"/>
    </xf>
    <xf numFmtId="0" fontId="4" fillId="2" borderId="7" xfId="0" applyFont="1" applyFill="1" applyBorder="1" applyProtection="1">
      <protection locked="0"/>
    </xf>
    <xf numFmtId="2" fontId="4" fillId="2" borderId="4" xfId="0" applyNumberFormat="1" applyFont="1" applyFill="1" applyBorder="1" applyProtection="1">
      <protection locked="0"/>
    </xf>
    <xf numFmtId="0" fontId="11" fillId="2" borderId="5" xfId="0" applyFont="1" applyFill="1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11" fillId="2" borderId="9" xfId="0" applyFont="1" applyFill="1" applyBorder="1" applyProtection="1"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9" borderId="0" xfId="0" applyFont="1" applyFill="1" applyAlignment="1">
      <alignment horizontal="center" vertical="center"/>
    </xf>
    <xf numFmtId="0" fontId="2" fillId="9" borderId="1" xfId="0" applyFont="1" applyFill="1" applyBorder="1"/>
    <xf numFmtId="0" fontId="1" fillId="9" borderId="1" xfId="0" applyFont="1" applyFill="1" applyBorder="1"/>
    <xf numFmtId="0" fontId="1" fillId="9" borderId="0" xfId="0" applyFont="1" applyFill="1"/>
    <xf numFmtId="0" fontId="4" fillId="0" borderId="0" xfId="0" applyFont="1" applyAlignment="1" applyProtection="1">
      <alignment horizontal="center" vertical="center"/>
      <protection locked="0"/>
    </xf>
    <xf numFmtId="0" fontId="4" fillId="5" borderId="6" xfId="0" applyFont="1" applyFill="1" applyBorder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15AC34AC-81A8-86F1-E5A4-62B07B367BF1}" userId="" providerId=""/>
  <person displayName="Marcus" id="{2ADAE231-BDE9-B36A-A05F-893A04C2FA7F}" userId="" providerId=""/>
  <person displayName="Marcus Nóbrega" id="{1DC4B413-18AA-ACA0-9972-64F2AF6F135E}" userId="" providerId=""/>
  <person displayName="User" id="{29F6BD87-A112-1D1B-E901-35257C09E0FB}" userId="User" providerId="Teamlab"/>
  <person displayName="Marcus Nóbrega" id="{4CB6844C-6754-4A81-BFA5-4E4F0B6E8AD8}" userId="d29a325a694f12f3" providerId="Windows Live"/>
</personList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15AC34AC-81A8-86F1-E5A4-62B07B367BF1}" id="{006F0056-008D-4097-826A-00A500FD00AF}">
    <text xml:space="preserve">Marcus:
Here are cells where we are saving states over time. Only valid if you are not resampling the data
</text>
  </threadedComment>
  <threadedComment ref="B3" personId="{15AC34AC-81A8-86F1-E5A4-62B07B367BF1}" id="{00F30079-00E7-4C49-B468-0083005A004A}">
    <text xml:space="preserve">Marcus:
Inititial time-step. If you want to use a constant time-step, just assume min_time_step and max_time_step are equal time_step_model.
</text>
  </threadedComment>
  <threadedComment ref="E3" personId="{15AC34AC-81A8-86F1-E5A4-62B07B367BF1}" id="{002300FD-0018-4DE1-80E1-002200FF00AD}">
    <text xml:space="preserve">Marcus:
This is only valid when modeling inflows without rainfall. Matrices are changed each time-step_matrices
</text>
  </threadedComment>
  <threadedComment ref="H3" personId="{15AC34AC-81A8-86F1-E5A4-62B07B367BF1}" id="{00560040-00C9-4364-AFCD-005A00DC00BF}">
    <text xml:space="preserve">Marcus:
0 we use a critical outlet boundary condition, otherwise we use a gradient boundary condition and the slope_outlet must be specified.
</text>
  </threadedComment>
  <threadedComment ref="K3" personId="{15AC34AC-81A8-86F1-E5A4-62B07B367BF1}" id="{0029009F-0064-448E-9C91-00A800840054}">
    <text xml:space="preserve">Marcus:
Maps are recorded in this duration
</text>
  </threadedComment>
  <threadedComment ref="N3" personId="{15AC34AC-81A8-86F1-E5A4-62B07B367BF1}" id="{00F200A5-0011-44E1-AAB7-00A100BD00A1}">
    <text xml:space="preserve">Marcus:
Depths smaller than this value are neglected
</text>
  </threadedComment>
  <threadedComment ref="Q3" personId="{1DC4B413-18AA-ACA0-9972-64F2AF6F135E}" id="{00990006-00A8-495C-AAEA-0079004B0031}">
    <text xml:space="preserve">River Height = alfa_1 * Drainage Area ^ alfa_2
</text>
  </threadedComment>
  <threadedComment ref="T3" personId="{15AC34AC-81A8-86F1-E5A4-62B07B367BF1}" id="{00F40089-0095-40A9-9E41-008500330039}">
    <text xml:space="preserve">Marcus:
Number of antecedent dry days for water quality modeling.
</text>
  </threadedComment>
  <threadedComment ref="X3" personId="{15AC34AC-81A8-86F1-E5A4-62B07B367BF1}" id="{00280057-0014-42A1-BBD4-0032002F008C}">
    <text xml:space="preserve">Marcus:
Area threshold for defining creeks
</text>
  </threadedComment>
  <threadedComment ref="AA3" personId="{15AC34AC-81A8-86F1-E5A4-62B07B367BF1}" id="{00BA0051-00C1-4F20-9142-00770075009D}">
    <text xml:space="preserve">Marcus:
This is the path where you topotoolbox folder is located. Please change it accordingly.
</text>
  </threadedComment>
  <threadedComment ref="AD3" personId="{15AC34AC-81A8-86F1-E5A4-62B07B367BF1}" id="{000A0082-00C2-4E45-BBFE-00AE001000E8}">
    <text xml:space="preserve">Marcus:
Static friction coefficient
</text>
  </threadedComment>
  <threadedComment ref="AG3" personId="{15AC34AC-81A8-86F1-E5A4-62B07B367BF1}" id="{00AC0039-00D2-4350-A075-0033006300CC}">
    <text xml:space="preserve">Marcus:
Index of the gauge
</text>
  </threadedComment>
  <threadedComment ref="AH3" personId="{15AC34AC-81A8-86F1-E5A4-62B07B367BF1}" id="{00E90088-00C1-4728-9684-00E700A3000E}">
    <text xml:space="preserve">Marcus:
Easting Coordinate of the Gauge
</text>
  </threadedComment>
  <threadedComment ref="AI3" personId="{15AC34AC-81A8-86F1-E5A4-62B07B367BF1}" id="{003D00C7-00F2-42D6-A5FB-00AE00580055}">
    <text xml:space="preserve">Marcus:
Northing coordinate of the gauge (m)
</text>
  </threadedComment>
  <threadedComment ref="AM3" personId="{15AC34AC-81A8-86F1-E5A4-62B07B367BF1}" id="{005800CB-0033-419C-B829-00C100C60050}">
    <text xml:space="preserve">Marcus:
Return period in years
</text>
  </threadedComment>
  <threadedComment ref="B4" personId="{15AC34AC-81A8-86F1-E5A4-62B07B367BF1}" id="{006A0073-005D-4D42-9919-003900F80069}">
    <text xml:space="preserve">Marcus:
Minimum time-step assumed in the simulation.
</text>
  </threadedComment>
  <threadedComment ref="E4" personId="{15AC34AC-81A8-86F1-E5A4-62B07B367BF1}" id="{00E900A0-0095-4C26-9C18-001300CB00B6}">
    <text xml:space="preserve">Time-step will be reduced by this factor if a negative water depth occurs or if the error in mass balance is higher than volume error tolerance
</text>
  </threadedComment>
  <threadedComment ref="H4" personId="{15AC34AC-81A8-86F1-E5A4-62B07B367BF1}" id="{005F006F-009B-4F36-9DE1-00B5000100AA}">
    <text xml:space="preserve">Marcus:
Outlet normal slope boundary condition
</text>
  </threadedComment>
  <threadedComment ref="K4" personId="{15AC34AC-81A8-86F1-E5A4-62B07B367BF1}" id="{00B50039-0019-47A1-9F0B-000D00EC00F5}">
    <text xml:space="preserve">Marcus:
Hydrographs are recorded in this duration
</text>
  </threadedComment>
  <threadedComment ref="Q4" personId="{1DC4B413-18AA-ACA0-9972-64F2AF6F135E}" id="{002C00A7-0057-431D-9780-000D0091008F}">
    <text xml:space="preserve">River Height = alfa_1 * Drainage Area ^ alfa_2
</text>
  </threadedComment>
  <threadedComment ref="T4" personId="{15AC34AC-81A8-86F1-E5A4-62B07B367BF1}" id="{005E0087-00B5-4CDB-B7D4-0064002A006D}">
    <text xml:space="preserve">Marcus:
Minimum mass of pollutant to consider in the calculations
</text>
  </threadedComment>
  <threadedComment ref="X4" personId="{15AC34AC-81A8-86F1-E5A4-62B07B367BF1}" id="{00960014-0026-4939-9542-00CA005A00A5}">
    <text xml:space="preserve">Marcus:
Smoothening parameter
</text>
  </threadedComment>
  <threadedComment ref="AD4" personId="{15AC34AC-81A8-86F1-E5A4-62B07B367BF1}" id="{007F0088-0006-4F33-9F03-001F008C00DE}">
    <text xml:space="preserve">Marcus:
Hydrodynamic drag coefficient
</text>
  </threadedComment>
  <threadedComment ref="AM4" personId="{15AC34AC-81A8-86F1-E5A4-62B07B367BF1}" id="{00490003-003A-4E11-B222-0072004300BF}">
    <text xml:space="preserve">Marcus:
Rainfall duration in minutes
</text>
  </threadedComment>
  <threadedComment ref="B5" personId="{15AC34AC-81A8-86F1-E5A4-62B07B367BF1}" id="{00F70033-00CE-45A9-B0E5-008A001E0063}">
    <text xml:space="preserve">Marcus:
Maximum time-step assumed in the simulation.
</text>
  </threadedComment>
  <threadedComment ref="H5" personId="{15AC34AC-81A8-86F1-E5A4-62B07B367BF1}" id="{008D006A-00A7-4059-8C2D-008D009300CD}">
    <text xml:space="preserve">Marcus:
Number of extra outlets
</text>
  </threadedComment>
  <threadedComment ref="K5" personId="{15AC34AC-81A8-86F1-E5A4-62B07B367BF1}" id="{001D00EC-00CF-4F14-9A3A-00370004008C}">
    <text xml:space="preserve">Marcus:
Pollutants are rounded to 0 if the concenration is smaller than this value
</text>
  </threadedComment>
  <threadedComment ref="Q5" personId="{1DC4B413-18AA-ACA0-9972-64F2AF6F135E}" id="{008A007A-004F-489A-AF83-0053009B00B9}">
    <text xml:space="preserve">River Width = beta_1 * Drainage Area ^ beta_2
</text>
  </threadedComment>
  <threadedComment ref="T5" personId="{15AC34AC-81A8-86F1-E5A4-62B07B367BF1}" id="{00C90029-00CC-4348-BE89-005100B100A4}">
    <text xml:space="preserve">Marcus:
Minimum threshold to consider a regular pollutant rating curve
</text>
  </threadedComment>
  <threadedComment ref="X5" personId="{15AC34AC-81A8-86F1-E5A4-62B07B367BF1}" id="{00B60047-003A-4A0A-A098-002400BF0074}">
    <text xml:space="preserve">Marcus:
Smoothening parameter
</text>
  </threadedComment>
  <threadedComment ref="AD5" personId="{15AC34AC-81A8-86F1-E5A4-62B07B367BF1}" id="{00810092-00AA-4E8C-9F44-0078009E0056}">
    <text xml:space="preserve">Marcus:
Person density
</text>
  </threadedComment>
  <threadedComment ref="AM5" personId="{15AC34AC-81A8-86F1-E5A4-62B07B367BF1}" id="{00D2001C-00A9-44A8-AAE9-003100910092}">
    <text xml:space="preserve">Marcus:
K factor of Shermman-Type IDF curve.
Note that i(mm/h) = K * RP ^ a / (( b + duration)^c)
</text>
  </threadedComment>
  <threadedComment ref="B6" personId="{15AC34AC-81A8-86F1-E5A4-62B07B367BF1}" id="{00F3007C-0073-415D-864B-009400E00044}">
    <text xml:space="preserve">Marcus:
Minimum time-step assumed in the simulation.
</text>
  </threadedComment>
  <threadedComment ref="H6" personId="{2ADAE231-BDE9-B36A-A05F-893A04C2FA7F}" id="{375CDE8C-B9B9-5477-4581-BD4110F4EC2A}">
    <text xml:space="preserve">Average lateral contribution of groundwater per meter of river
</text>
  </threadedComment>
  <threadedComment ref="K6" personId="{15AC34AC-81A8-86F1-E5A4-62B07B367BF1}" id="{009E00BA-006F-4775-8C3C-00800062007E}">
    <text xml:space="preserve">Marcus:
Minimum depth to create the maps
</text>
  </threadedComment>
  <threadedComment ref="Q6" personId="{1DC4B413-18AA-ACA0-9972-64F2AF6F135E}" id="{00CD00D9-00DD-45E9-9015-004D00F20055}">
    <text xml:space="preserve">Marcus Nóbrega:
River Width = beta_1 * Drainage Area ^ beta_2
</text>
  </threadedComment>
  <threadedComment ref="T6" personId="{15AC34AC-81A8-86F1-E5A4-62B07B367BF1}" id="{00170047-004B-461A-B553-001700EC0058}">
    <text xml:space="preserve">Marcus:
Maximum threshold to consider flux constant
</text>
  </threadedComment>
  <threadedComment ref="X6" personId="{15AC34AC-81A8-86F1-E5A4-62B07B367BF1}" id="{00E30084-00A8-4555-B5BC-004A00E9000D}">
    <text xml:space="preserve">Marcus:
Minimum slope for the imposemin algorithm used when flag_diffusive = 0.
</text>
  </threadedComment>
  <threadedComment ref="AD6" personId="{15AC34AC-81A8-86F1-E5A4-62B07B367BF1}" id="{00B70060-0062-4809-9207-001300DA009D}">
    <text xml:space="preserve">Marcus:
Person weigth
</text>
  </threadedComment>
  <threadedComment ref="AM6" personId="{15AC34AC-81A8-86F1-E5A4-62B07B367BF1}" id="{00E20097-0047-47B1-8019-007400A600E0}">
    <text xml:space="preserve">Marcus:
a factor of Shermman-Type IDF curve.
Note that i(mm/h) = K * RP ^ a / (( b + duration)^c)
</text>
  </threadedComment>
  <threadedComment ref="B7" personId="{15AC34AC-81A8-86F1-E5A4-62B07B367BF1}" id="{009500D4-000A-47EF-9912-00C700700034}">
    <text xml:space="preserve">Marcus:
Time-steps will be refreshed each time_step_change seconds.
</text>
  </threadedComment>
  <threadedComment ref="K7" personId="{15AC34AC-81A8-86F1-E5A4-62B07B367BF1}" id="{007D00F6-003D-4D10-8005-006800BE008A}">
    <text xml:space="preserve">Marcus:
1 means we save wse maps, otherwise we save depths.
</text>
  </threadedComment>
  <threadedComment ref="X7" personId="{15AC34AC-81A8-86F1-E5A4-62B07B367BF1}" id="{001F0033-00D7-4D3F-A61B-007F00820085}">
    <text xml:space="preserve">Marcus:
Resampled resolution used when flag_resample is activated
</text>
  </threadedComment>
  <threadedComment ref="AD7" personId="{15AC34AC-81A8-86F1-E5A4-62B07B367BF1}" id="{0045003C-0015-4C23-B553-006C0025000C}">
    <text xml:space="preserve">Marcus:
Person's height
</text>
  </threadedComment>
  <threadedComment ref="AM7" personId="{15AC34AC-81A8-86F1-E5A4-62B07B367BF1}" id="{00480062-00FB-4214-8D7B-00A700DD006F}">
    <text xml:space="preserve">Marcus:
b factor of Shermman-Type IDF curve.
Note that i(mm/h) = K * RP ^ a / (( b + duration)^c)
</text>
  </threadedComment>
  <threadedComment ref="B8" personId="{15AC34AC-81A8-86F1-E5A4-62B07B367BF1}" id="{00BD00C3-00AD-463D-AAF7-00DE00AA00FC}">
    <text xml:space="preserve">Marcus:
Value of alfa_max
</text>
  </threadedComment>
  <threadedComment ref="K8" personId="{15AC34AC-81A8-86F1-E5A4-62B07B367BF1}" id="{FA590136-CF16-C479-2827-6C300D4DA023}">
    <text xml:space="preserve">Marcus:
Maps are recorded in this duration
</text>
  </threadedComment>
  <threadedComment ref="AD8" personId="{15AC34AC-81A8-86F1-E5A4-62B07B367BF1}" id="{00C000C7-002B-41F7-A07B-000E006D00BC}">
    <text xml:space="preserve">Marcus:
Person's width
</text>
  </threadedComment>
  <threadedComment ref="AM8" personId="{15AC34AC-81A8-86F1-E5A4-62B07B367BF1}" id="{00BE001D-0055-43A7-9682-00AF00BA0068}">
    <text xml:space="preserve">Marcus:
c factor of Shermman-Type IDF curve.
Note that i(mm/h) = K * RP ^ a / (( b + duration)^c)
</text>
  </threadedComment>
  <threadedComment ref="B9" personId="{15AC34AC-81A8-86F1-E5A4-62B07B367BF1}" id="{00FE00EC-0099-4AA9-8EF8-006E00AE00F8}">
    <text xml:space="preserve">Marcus:
Minimum alfa
</text>
  </threadedComment>
  <threadedComment ref="K9" personId="{15AC34AC-81A8-86F1-E5A4-62B07B367BF1}" id="{0069008B-0087-49B2-8090-006B009100E1}">
    <text xml:space="preserve">Marcus:
Maximum duration of calculation (min)
</text>
  </threadedComment>
  <threadedComment ref="AD9" personId="{15AC34AC-81A8-86F1-E5A4-62B07B367BF1}" id="{004600B9-004F-4F27-BB82-00BD00220093}">
    <text xml:space="preserve">Marcus:
Person's length
</text>
  </threadedComment>
  <threadedComment ref="AM9" personId="{15AC34AC-81A8-86F1-E5A4-62B07B367BF1}" id="{00900022-00AC-4FDE-8653-00010033002B}">
    <text xml:space="preserve">Marcus:
Rainfall time-step (min)
</text>
  </threadedComment>
  <threadedComment ref="B10" personId="{15AC34AC-81A8-86F1-E5A4-62B07B367BF1}" id="{00D400CD-00CF-4534-9996-00840038007D}">
    <text xml:space="preserve">Marcus:
Maximum velocity threshold to start calculations of new alfas
</text>
  </threadedComment>
  <threadedComment ref="AD10" personId="{15AC34AC-81A8-86F1-E5A4-62B07B367BF1}" id="{00750081-001A-45DF-8547-00D10071005C}">
    <text xml:space="preserve">Marcus:
Fluid density
</text>
  </threadedComment>
  <threadedComment ref="B11" personId="{15AC34AC-81A8-86F1-E5A4-62B07B367BF1}" id="{0034000A-0063-4059-A551-007500D80086}">
    <text xml:space="preserve">Marcus:
Slope alfa
</text>
  </threadedComment>
  <threadedComment ref="AD11" personId="{15AC34AC-81A8-86F1-E5A4-62B07B367BF1}" id="{00BE0064-0097-4B8F-8D89-0057009F0068}">
    <text xml:space="preserve">Marcus:
Gravity acceleration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personId="{15AC34AC-81A8-86F1-E5A4-62B07B367BF1}" id="{087E4ACA-ECFD-4927-A13C-E9D66149C009}">
    <text xml:space="preserve">Marcus:
1 we arre modeling rainfall, 0 we neglect it.
</text>
  </threadedComment>
  <threadedComment ref="F4" personId="{15AC34AC-81A8-86F1-E5A4-62B07B367BF1}" id="{B184776C-4277-459A-B16D-21FF2C5CB5BB}">
    <text xml:space="preserve">Marcus:
0 we use the Courant method for adapting time-steps. 
</text>
  </threadedComment>
  <threadedComment ref="I4" personId="{15AC34AC-81A8-86F1-E5A4-62B07B367BF1}" id="{2B40B2C7-AD7C-417C-B53E-49A56D8F68A0}">
    <text xml:space="preserve">Marcus Gomes J Nior:
1 we convert all arrays (except the recording data) to gpu
</text>
  </threadedComment>
  <threadedComment ref="L4" personId="{15AC34AC-81A8-86F1-E5A4-62B07B367BF1}" id="{D87E3842-69BC-4296-83AE-006C8767D062}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15AC34AC-81A8-86F1-E5A4-62B07B367BF1}" id="{F895795D-12DB-48DF-81A5-514007E05A88}">
    <text xml:space="preserve">Marcus:
1 we resample the maps and change the pixel size to the selected pixel size in the Resample section
</text>
  </threadedComment>
  <threadedComment ref="R4" personId="{15AC34AC-81A8-86F1-E5A4-62B07B367BF1}" id="{D2FCEAA7-D22C-4CB2-B730-1303ED11BA92}">
    <text xml:space="preserve">Marcus:
1 we export .ASC maps, otherwise we don’t export maps.
</text>
  </threadedComment>
  <threadedComment ref="C5" personId="{15AC34AC-81A8-86F1-E5A4-62B07B367BF1}" id="{FC137F16-408C-4696-B1AF-88C4060D79CD}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15AC34AC-81A8-86F1-E5A4-62B07B367BF1}" id="{D7592C11-4619-41B3-A31E-E30EE2880AC1}">
    <text xml:space="preserve">Marcus:
1 we are modeling infiltration. 0 we are neglecting infiltration in all areas.
</text>
  </threadedComment>
  <threadedComment ref="I5" personId="{15AC34AC-81A8-86F1-E5A4-62B07B367BF1}" id="{EA813804-5F4D-460F-B04E-62CED48DBADC}">
    <text xml:space="preserve">Marcus Gomes J Nior:
1 we convert all arrays to single precision
</text>
  </threadedComment>
  <threadedComment ref="L5" personId="{15AC34AC-81A8-86F1-E5A4-62B07B367BF1}" id="{0C534873-A1FD-415A-9845-FD4623E4F736}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15AC34AC-81A8-86F1-E5A4-62B07B367BF1}" id="{3EEA3B97-AD20-49A8-B5D6-0CBB428E5D0B}">
    <text xml:space="preserve">Marcus:
1 we smooth streams, otherwise we don't do any smoothening.
</text>
  </threadedComment>
  <threadedComment ref="C6" personId="{15AC34AC-81A8-86F1-E5A4-62B07B367BF1}" id="{D2FD599B-BDD1-4600-8244-4E9C35EB7516}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15AC34AC-81A8-86F1-E5A4-62B07B367BF1}" id="{9C3D90E8-631C-4B91-836D-3F5C4210C2A9}">
    <text xml:space="preserve">Marcus:
1 we limit 2-D velocities to the critical flow. Otherwise, we don't include this limitation in the CA model.
</text>
  </threadedComment>
  <threadedComment ref="O6" personId="{15AC34AC-81A8-86F1-E5A4-62B07B367BF1}" id="{A52D558D-184D-4320-9EE0-BD322302D90B}">
    <text xml:space="preserve">Marcus:
1 we only smooth the main channel, otherwise we smooth all channels defined by the flow accumulation threshold network created automatically.
</text>
  </threadedComment>
  <threadedComment ref="C7" personId="{15AC34AC-81A8-86F1-E5A4-62B07B367BF1}" id="{E5C3489F-3B7C-48EB-AC22-E1F701CECED9}">
    <text xml:space="preserve">Marcus:
1 we use known maps of rainfall intensity in mm/h
</text>
  </threadedComment>
  <threadedComment ref="F7" personId="{15AC34AC-81A8-86F1-E5A4-62B07B367BF1}" id="{38251BE1-2189-4635-A350-A49444C036A2}">
    <text xml:space="preserve">Marcus:
1 we are modeling using a 8-D diffusive wave approximation. 0 we use a 4-D diffusive approximation.
</text>
  </threadedComment>
  <threadedComment ref="O7" personId="{15AC34AC-81A8-86F1-E5A4-62B07B367BF1}" id="{F60640BC-B8AB-4702-AB35-2FCE68A966AE}">
    <text xml:space="preserve">Marcus:
1 we fill all sinks in the DEM
</text>
  </threadedComment>
  <threadedComment ref="F8" personId="{15AC34AC-81A8-86F1-E5A4-62B07B367BF1}" id="{50B4F4D3-A880-4AB6-B303-3162C5B3ACF1}">
    <text xml:space="preserve">Marcus:
1 we solve diffusive-wave model, otherwise we solve kinematic wave model. In this case, it is recommended to impose a minimum slope.
</text>
  </threadedComment>
  <threadedComment ref="O8" personId="{15AC34AC-81A8-86F1-E5A4-62B07B367BF1}" id="{8EB926C6-D955-471A-942B-AD1FE875830E}">
    <text xml:space="preserve">Marcus:
1 we smooth the DEM raster using a gaussian filter.
</text>
  </threadedComment>
  <threadedComment ref="F9" personId="{1DC4B413-18AA-ACA0-9972-64F2AF6F135E}" id="{2D2776CB-7E5A-455F-A49C-83FA51421163}">
    <text xml:space="preserve">If 1, we run a full local intertial model
</text>
  </threadedComment>
  <threadedComment ref="O9" personId="{15AC34AC-81A8-86F1-E5A4-62B07B367BF1}" id="{689C21FA-7D6E-49AB-B3F1-D500AAA2196B}">
    <text xml:space="preserve">Marcus:
1 we reduce elevation of flow cells to represent the real bottom elevation
</text>
  </threadedComment>
  <threadedComment ref="R9" personId="{15AC34AC-81A8-86F1-E5A4-62B07B367BF1}" id="{69FE6110-DE35-4296-9B98-F9EEAE1FD8B4}">
    <text xml:space="preserve">Marcus:
If 1, we plot maps, charts and everything using Elapsed Time.
Otherwise, we plot using the date information given in the Running Control section
</text>
  </threadedComment>
  <threadedComment ref="C10" personId="{15AC34AC-81A8-86F1-E5A4-62B07B367BF1}" id="{5DDD4B59-B01E-4DB5-87DA-7B2FFF685BBF}">
    <text xml:space="preserve">Marcus:
1 means we have inflow hydrograph boundary condition, 0 otherwise.
</text>
  </threadedComment>
  <threadedComment ref="F10" personId="{15AC34AC-81A8-86F1-E5A4-62B07B367BF1}" id="{C7BB8BD6-9C09-43D6-9968-A4EB83DD1478}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R10" personId="{15AC34AC-81A8-86F1-E5A4-62B07B367BF1}" id="{92185360-C3F6-4D66-B0C8-1DFB65257A0C}">
    <text xml:space="preserve">Marcus:
1 means we are observing some particular points and retrieving depths, flows, and other important states.
</text>
  </threadedComment>
  <threadedComment ref="C11" personId="{15AC34AC-81A8-86F1-E5A4-62B07B367BF1}" id="{92353A26-F3F0-4820-AFF3-19872129A88C}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15AC34AC-81A8-86F1-E5A4-62B07B367BF1}" id="{5EAE4D63-9F6C-4355-9B49-C62B3EBFB1BD}">
    <text xml:space="preserve">Marcus:
1 means we are modeling water quality. To this end, make sure the parameter entered in the LULC paramters are correct. 
</text>
  </threadedComment>
  <threadedComment ref="C12" personId="{15AC34AC-81A8-86F1-E5A4-62B07B367BF1}" id="{C8FA3923-8481-4A08-B10D-0093C7310A0D}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15AC34AC-81A8-86F1-E5A4-62B07B367BF1}" id="{B5D3DFCB-DF26-4C36-8C98-F3F8397086F7}">
    <text xml:space="preserve">Marcus Gomes J Nior:
1 we consider the gates in reservoirs as internal boundary conditions. To this end, it is necessary to fill the reservoir data spreadsheet
</text>
  </threadedComment>
  <threadedComment ref="C13" personId="{15AC34AC-81A8-86F1-E5A4-62B07B367BF1}" id="{5CCF2516-3AD5-4E09-8585-CAADC1DD448D}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15AC34AC-81A8-86F1-E5A4-62B07B367BF1}" id="{72CBD14A-3C1C-4425-949C-97F1A5DEC966}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15AC34AC-81A8-86F1-E5A4-62B07B367BF1}" id="{41D069B3-8DA9-4891-A9DB-07E4F11789DA}">
    <text xml:space="preserve">Marcus Nóbrega:
1 we are entering stage hydrographs. There is no current way to enter both stage hydrograph and inflow hydrograph
</text>
  </threadedComment>
  <threadedComment ref="F17" personId="{29F6BD87-A112-1D1B-E901-35257C09E0FB}" id="{BC7F5F5A-5186-46CB-A762-947454B6F219}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" personId="{4CB6844C-6754-4A81-BFA5-4E4F0B6E8AD8}" id="{66066AC4-3D0E-4322-B156-144158A7DB5B}">
    <text>If 1, we assume that all perimeter of the domain has a normal flow boundary condition following the specified normal slope.</text>
  </threadedComment>
  <threadedComment ref="F19" dT="2024-07-19T15:40:48.33" personId="{4CB6844C-6754-4A81-BFA5-4E4F0B6E8AD8}" id="{C86B3499-039B-4596-A31B-4AC6E67CF111}">
    <text>Only valid for flag_inertial.
1 == original bates formulation
2 == s-upwind scheme
3 == s-centered scheme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87"/>
  <sheetViews>
    <sheetView tabSelected="1" topLeftCell="AC1" zoomScale="130" zoomScaleNormal="130" workbookViewId="0">
      <selection activeCell="AH8" sqref="AH8"/>
    </sheetView>
  </sheetViews>
  <sheetFormatPr defaultColWidth="8.85546875" defaultRowHeight="21" x14ac:dyDescent="0.25"/>
  <cols>
    <col min="1" max="1" width="27.28515625" style="1" customWidth="1"/>
    <col min="2" max="2" width="23.85546875" style="1" customWidth="1"/>
    <col min="3" max="3" width="8.85546875" style="1"/>
    <col min="4" max="4" width="41.140625" style="1" customWidth="1"/>
    <col min="5" max="5" width="14" style="1" customWidth="1"/>
    <col min="6" max="6" width="7.28515625" style="1" customWidth="1"/>
    <col min="7" max="7" width="19.140625" style="1" bestFit="1" customWidth="1"/>
    <col min="8" max="8" width="9.85546875" style="1" bestFit="1" customWidth="1"/>
    <col min="9" max="9" width="14" style="1" customWidth="1"/>
    <col min="10" max="10" width="35.5703125" style="1" bestFit="1" customWidth="1"/>
    <col min="11" max="11" width="10.42578125" style="1" customWidth="1"/>
    <col min="12" max="12" width="14" style="1" customWidth="1"/>
    <col min="13" max="13" width="20.85546875" style="1" bestFit="1" customWidth="1"/>
    <col min="14" max="14" width="14.85546875" style="1" customWidth="1"/>
    <col min="15" max="15" width="14" style="1" customWidth="1"/>
    <col min="16" max="16" width="12.7109375" style="1" customWidth="1"/>
    <col min="17" max="17" width="13.140625" style="1" customWidth="1"/>
    <col min="18" max="18" width="14" style="1" customWidth="1"/>
    <col min="19" max="19" width="11" style="1" customWidth="1"/>
    <col min="20" max="20" width="18" style="1" customWidth="1"/>
    <col min="21" max="21" width="14" style="1" customWidth="1"/>
    <col min="22" max="22" width="8.85546875" style="1"/>
    <col min="23" max="23" width="33.85546875" style="1" customWidth="1"/>
    <col min="24" max="24" width="14" style="1" customWidth="1"/>
    <col min="25" max="25" width="22.42578125" style="1" bestFit="1" customWidth="1"/>
    <col min="26" max="26" width="32.140625" style="1" bestFit="1" customWidth="1"/>
    <col min="27" max="27" width="140.28515625" style="1" bestFit="1" customWidth="1"/>
    <col min="28" max="28" width="19.28515625" style="1" customWidth="1"/>
    <col min="29" max="29" width="26.5703125" style="1" customWidth="1"/>
    <col min="30" max="30" width="17.5703125" style="1" customWidth="1"/>
    <col min="31" max="31" width="9.28515625" style="1" bestFit="1" customWidth="1"/>
    <col min="32" max="32" width="7.7109375" style="1" customWidth="1"/>
    <col min="33" max="33" width="22.28515625" style="25" customWidth="1"/>
    <col min="34" max="34" width="16.140625" style="25" customWidth="1"/>
    <col min="35" max="35" width="18.28515625" style="25" bestFit="1" customWidth="1"/>
    <col min="36" max="36" width="14.28515625" style="25" customWidth="1"/>
    <col min="37" max="37" width="14.28515625" style="1" customWidth="1"/>
    <col min="38" max="38" width="28.7109375" style="1" bestFit="1" customWidth="1"/>
    <col min="39" max="39" width="17.140625" style="1" customWidth="1"/>
    <col min="40" max="40" width="54.85546875" style="1" customWidth="1"/>
    <col min="41" max="41" width="18.7109375" style="2" customWidth="1"/>
    <col min="42" max="42" width="106.42578125" style="2" customWidth="1"/>
    <col min="43" max="43" width="8" style="64" customWidth="1"/>
    <col min="44" max="44" width="16.140625" style="1" customWidth="1"/>
    <col min="45" max="45" width="15.140625" style="1" customWidth="1"/>
    <col min="46" max="46" width="132.7109375" style="1" customWidth="1"/>
    <col min="47" max="16384" width="8.85546875" style="1"/>
  </cols>
  <sheetData>
    <row r="1" spans="1:47" s="3" customFormat="1" ht="42.75" customHeight="1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61"/>
      <c r="AR1" s="5"/>
      <c r="AS1" s="5"/>
      <c r="AT1" s="5"/>
      <c r="AU1" s="6"/>
    </row>
    <row r="2" spans="1:47" s="3" customFormat="1" ht="24" customHeight="1" thickBot="1" x14ac:dyDescent="0.4">
      <c r="A2" s="67" t="s">
        <v>1</v>
      </c>
      <c r="B2" s="67"/>
      <c r="C2" s="67"/>
      <c r="D2" s="67" t="s">
        <v>153</v>
      </c>
      <c r="E2" s="67"/>
      <c r="F2" s="67"/>
      <c r="G2" s="67" t="s">
        <v>2</v>
      </c>
      <c r="H2" s="67"/>
      <c r="I2" s="67"/>
      <c r="J2" s="67" t="s">
        <v>3</v>
      </c>
      <c r="K2" s="67"/>
      <c r="L2" s="67"/>
      <c r="M2" s="67" t="s">
        <v>4</v>
      </c>
      <c r="N2" s="67"/>
      <c r="O2" s="67"/>
      <c r="P2" s="67" t="s">
        <v>5</v>
      </c>
      <c r="Q2" s="67"/>
      <c r="R2" s="67"/>
      <c r="S2" s="67" t="s">
        <v>6</v>
      </c>
      <c r="T2" s="67"/>
      <c r="U2" s="67"/>
      <c r="V2" s="8"/>
      <c r="W2" s="67" t="s">
        <v>7</v>
      </c>
      <c r="X2" s="67"/>
      <c r="Y2" s="67"/>
      <c r="Z2" s="67" t="s">
        <v>8</v>
      </c>
      <c r="AA2" s="67"/>
      <c r="AB2" s="7"/>
      <c r="AC2" s="67" t="s">
        <v>9</v>
      </c>
      <c r="AD2" s="67"/>
      <c r="AE2" s="31"/>
      <c r="AF2" s="7"/>
      <c r="AG2" s="67" t="s">
        <v>10</v>
      </c>
      <c r="AH2" s="67"/>
      <c r="AI2" s="67"/>
      <c r="AJ2" s="67"/>
      <c r="AK2" s="7"/>
      <c r="AL2" s="67" t="s">
        <v>11</v>
      </c>
      <c r="AM2" s="67"/>
      <c r="AN2" s="7"/>
      <c r="AO2" s="67" t="s">
        <v>12</v>
      </c>
      <c r="AP2" s="67"/>
      <c r="AQ2" s="62"/>
    </row>
    <row r="3" spans="1:47" ht="24.75" thickBot="1" x14ac:dyDescent="0.4">
      <c r="A3" s="9" t="s">
        <v>13</v>
      </c>
      <c r="B3" s="41">
        <v>1</v>
      </c>
      <c r="C3" s="9" t="s">
        <v>14</v>
      </c>
      <c r="D3" s="9" t="s">
        <v>155</v>
      </c>
      <c r="E3" s="43">
        <v>1100000</v>
      </c>
      <c r="F3" s="9" t="s">
        <v>157</v>
      </c>
      <c r="G3" s="9" t="s">
        <v>16</v>
      </c>
      <c r="H3" s="41">
        <v>1</v>
      </c>
      <c r="I3" s="9"/>
      <c r="J3" s="9" t="s">
        <v>17</v>
      </c>
      <c r="K3" s="41">
        <v>12</v>
      </c>
      <c r="L3" s="9" t="s">
        <v>18</v>
      </c>
      <c r="M3" s="9" t="s">
        <v>19</v>
      </c>
      <c r="N3" s="48">
        <v>1</v>
      </c>
      <c r="O3" s="9" t="s">
        <v>20</v>
      </c>
      <c r="P3" s="9" t="s">
        <v>21</v>
      </c>
      <c r="Q3" s="41">
        <v>469.05</v>
      </c>
      <c r="R3" s="9"/>
      <c r="S3" s="9" t="s">
        <v>22</v>
      </c>
      <c r="T3" s="41">
        <v>10</v>
      </c>
      <c r="U3" s="9" t="s">
        <v>23</v>
      </c>
      <c r="V3" s="9"/>
      <c r="W3" s="9" t="s">
        <v>24</v>
      </c>
      <c r="X3" s="41">
        <v>0.05</v>
      </c>
      <c r="Y3" s="9" t="s">
        <v>25</v>
      </c>
      <c r="Z3" s="9" t="s">
        <v>26</v>
      </c>
      <c r="AA3" s="49" t="s">
        <v>151</v>
      </c>
      <c r="AB3" s="10"/>
      <c r="AC3" s="9" t="s">
        <v>27</v>
      </c>
      <c r="AD3" s="41">
        <v>0.5</v>
      </c>
      <c r="AE3" s="9"/>
      <c r="AF3" s="9"/>
      <c r="AG3" s="11" t="s">
        <v>28</v>
      </c>
      <c r="AH3" s="11" t="s">
        <v>29</v>
      </c>
      <c r="AI3" s="11" t="s">
        <v>30</v>
      </c>
      <c r="AJ3" s="26" t="s">
        <v>143</v>
      </c>
      <c r="AK3" s="11"/>
      <c r="AL3" s="9" t="s">
        <v>59</v>
      </c>
      <c r="AM3" s="54">
        <v>50</v>
      </c>
      <c r="AN3" s="9" t="s">
        <v>60</v>
      </c>
      <c r="AO3" s="11" t="s">
        <v>32</v>
      </c>
      <c r="AP3" s="11" t="s">
        <v>33</v>
      </c>
      <c r="AQ3" s="63"/>
    </row>
    <row r="4" spans="1:47" ht="21.75" thickBot="1" x14ac:dyDescent="0.4">
      <c r="A4" s="9" t="s">
        <v>34</v>
      </c>
      <c r="B4" s="40">
        <v>0.01</v>
      </c>
      <c r="C4" s="9" t="s">
        <v>14</v>
      </c>
      <c r="D4" s="9" t="s">
        <v>154</v>
      </c>
      <c r="E4" s="47">
        <v>2</v>
      </c>
      <c r="F4" s="9"/>
      <c r="G4" s="9" t="s">
        <v>35</v>
      </c>
      <c r="H4" s="40">
        <v>0.02</v>
      </c>
      <c r="I4" s="9" t="s">
        <v>36</v>
      </c>
      <c r="J4" s="9" t="s">
        <v>37</v>
      </c>
      <c r="K4" s="40">
        <v>12</v>
      </c>
      <c r="L4" s="9" t="s">
        <v>18</v>
      </c>
      <c r="M4" s="9"/>
      <c r="N4" s="9"/>
      <c r="O4" s="9"/>
      <c r="P4" s="9" t="s">
        <v>38</v>
      </c>
      <c r="Q4" s="40">
        <v>2.3071999999999999</v>
      </c>
      <c r="R4" s="9"/>
      <c r="S4" s="9" t="s">
        <v>39</v>
      </c>
      <c r="T4" s="40">
        <v>0.01</v>
      </c>
      <c r="U4" s="9" t="s">
        <v>40</v>
      </c>
      <c r="V4" s="9"/>
      <c r="W4" s="9" t="s">
        <v>41</v>
      </c>
      <c r="X4" s="40">
        <v>0.2</v>
      </c>
      <c r="Y4" s="9" t="s">
        <v>42</v>
      </c>
      <c r="Z4" s="67" t="s">
        <v>43</v>
      </c>
      <c r="AA4" s="67"/>
      <c r="AB4" s="10"/>
      <c r="AC4" s="9" t="s">
        <v>44</v>
      </c>
      <c r="AD4" s="40">
        <v>1.1000000000000001</v>
      </c>
      <c r="AE4" s="9"/>
      <c r="AF4" s="9"/>
      <c r="AG4" s="52">
        <v>1</v>
      </c>
      <c r="AH4" s="53">
        <v>-3898379.594</v>
      </c>
      <c r="AI4" s="52">
        <v>-925319.70499999996</v>
      </c>
      <c r="AJ4" s="65" t="s">
        <v>163</v>
      </c>
      <c r="AK4" s="10"/>
      <c r="AL4" s="9" t="s">
        <v>74</v>
      </c>
      <c r="AM4" s="55">
        <v>120</v>
      </c>
      <c r="AN4" s="9" t="s">
        <v>75</v>
      </c>
      <c r="AO4" s="57"/>
      <c r="AP4" s="58"/>
      <c r="AQ4" s="63"/>
      <c r="AT4" s="1" t="s">
        <v>46</v>
      </c>
    </row>
    <row r="5" spans="1:47" x14ac:dyDescent="0.35">
      <c r="A5" s="9" t="s">
        <v>47</v>
      </c>
      <c r="B5" s="40">
        <v>20</v>
      </c>
      <c r="C5" s="9" t="s">
        <v>14</v>
      </c>
      <c r="D5" s="9"/>
      <c r="E5" s="9"/>
      <c r="F5" s="9"/>
      <c r="G5" s="9" t="s">
        <v>49</v>
      </c>
      <c r="H5" s="40">
        <v>0</v>
      </c>
      <c r="I5" s="9"/>
      <c r="J5" s="9" t="s">
        <v>50</v>
      </c>
      <c r="K5" s="40">
        <v>0</v>
      </c>
      <c r="L5" s="9" t="s">
        <v>51</v>
      </c>
      <c r="M5" s="9"/>
      <c r="N5" s="9"/>
      <c r="O5" s="9"/>
      <c r="P5" s="9" t="s">
        <v>52</v>
      </c>
      <c r="Q5" s="40">
        <v>0.21779999999999999</v>
      </c>
      <c r="R5" s="9"/>
      <c r="S5" s="9" t="s">
        <v>53</v>
      </c>
      <c r="T5" s="40">
        <v>0.01</v>
      </c>
      <c r="U5" s="9" t="s">
        <v>40</v>
      </c>
      <c r="V5" s="9"/>
      <c r="W5" s="9" t="s">
        <v>54</v>
      </c>
      <c r="X5" s="40">
        <v>10</v>
      </c>
      <c r="Y5" s="9" t="s">
        <v>55</v>
      </c>
      <c r="Z5" s="9" t="s">
        <v>56</v>
      </c>
      <c r="AA5" s="50" t="s">
        <v>161</v>
      </c>
      <c r="AB5" s="10"/>
      <c r="AC5" s="9" t="s">
        <v>57</v>
      </c>
      <c r="AD5" s="40">
        <v>1000</v>
      </c>
      <c r="AE5" s="9" t="s">
        <v>58</v>
      </c>
      <c r="AF5" s="9"/>
      <c r="AG5" s="52">
        <v>2</v>
      </c>
      <c r="AH5" s="53">
        <v>-3895656.5090000001</v>
      </c>
      <c r="AI5" s="52">
        <v>-925319.70499999996</v>
      </c>
      <c r="AJ5" s="65" t="s">
        <v>164</v>
      </c>
      <c r="AK5" s="10"/>
      <c r="AL5" s="9" t="s">
        <v>83</v>
      </c>
      <c r="AM5" s="55">
        <v>1045.5</v>
      </c>
      <c r="AN5" s="9"/>
      <c r="AO5" s="57"/>
      <c r="AP5" s="58"/>
      <c r="AQ5" s="63"/>
      <c r="AT5" s="13" t="s">
        <v>61</v>
      </c>
    </row>
    <row r="6" spans="1:47" ht="21.75" thickBot="1" x14ac:dyDescent="0.4">
      <c r="A6" s="9" t="s">
        <v>62</v>
      </c>
      <c r="B6" s="40">
        <v>0.01</v>
      </c>
      <c r="C6" s="9" t="s">
        <v>14</v>
      </c>
      <c r="D6" s="9"/>
      <c r="E6" s="9"/>
      <c r="F6" s="9"/>
      <c r="G6" s="14" t="s">
        <v>64</v>
      </c>
      <c r="H6" s="42">
        <v>0</v>
      </c>
      <c r="I6" s="15" t="s">
        <v>65</v>
      </c>
      <c r="J6" s="9" t="s">
        <v>66</v>
      </c>
      <c r="K6" s="40">
        <v>0.05</v>
      </c>
      <c r="L6" s="9" t="s">
        <v>67</v>
      </c>
      <c r="M6" s="9"/>
      <c r="N6" s="9"/>
      <c r="O6" s="9"/>
      <c r="P6" s="9" t="s">
        <v>68</v>
      </c>
      <c r="Q6" s="42">
        <v>2.2248000000000001</v>
      </c>
      <c r="R6" s="9"/>
      <c r="S6" s="9" t="s">
        <v>69</v>
      </c>
      <c r="T6" s="42">
        <v>100</v>
      </c>
      <c r="U6" s="9" t="s">
        <v>40</v>
      </c>
      <c r="V6" s="9"/>
      <c r="W6" s="9" t="s">
        <v>70</v>
      </c>
      <c r="X6" s="40">
        <v>1E-4</v>
      </c>
      <c r="Y6" s="9" t="s">
        <v>36</v>
      </c>
      <c r="Z6" s="9" t="s">
        <v>71</v>
      </c>
      <c r="AA6" s="50" t="s">
        <v>162</v>
      </c>
      <c r="AB6" s="10"/>
      <c r="AC6" s="9" t="s">
        <v>72</v>
      </c>
      <c r="AD6" s="40">
        <v>75</v>
      </c>
      <c r="AE6" s="9" t="s">
        <v>73</v>
      </c>
      <c r="AF6" s="9"/>
      <c r="AG6" s="52"/>
      <c r="AH6" s="53"/>
      <c r="AI6" s="52"/>
      <c r="AJ6" s="65"/>
      <c r="AK6" s="10"/>
      <c r="AL6" s="9" t="s">
        <v>89</v>
      </c>
      <c r="AM6" s="55">
        <v>0.19</v>
      </c>
      <c r="AN6" s="9"/>
      <c r="AO6" s="57"/>
      <c r="AP6" s="58"/>
      <c r="AQ6" s="63"/>
      <c r="AT6" s="13" t="s">
        <v>76</v>
      </c>
    </row>
    <row r="7" spans="1:47" ht="21.75" thickBot="1" x14ac:dyDescent="0.4">
      <c r="A7" s="9" t="s">
        <v>77</v>
      </c>
      <c r="B7" s="40">
        <v>0.01</v>
      </c>
      <c r="C7" s="9" t="s">
        <v>14</v>
      </c>
      <c r="D7" s="9"/>
      <c r="E7" s="9"/>
      <c r="F7" s="9"/>
      <c r="G7" s="9"/>
      <c r="H7" s="9"/>
      <c r="I7" s="9"/>
      <c r="J7" s="9" t="s">
        <v>79</v>
      </c>
      <c r="K7" s="40">
        <v>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 t="s">
        <v>80</v>
      </c>
      <c r="X7" s="42">
        <v>30</v>
      </c>
      <c r="Y7" s="9" t="s">
        <v>67</v>
      </c>
      <c r="Z7" s="9" t="s">
        <v>81</v>
      </c>
      <c r="AA7" s="50" t="s">
        <v>162</v>
      </c>
      <c r="AB7" s="10"/>
      <c r="AC7" s="9" t="s">
        <v>82</v>
      </c>
      <c r="AD7" s="40">
        <v>1.75</v>
      </c>
      <c r="AE7" s="9" t="s">
        <v>67</v>
      </c>
      <c r="AF7" s="9"/>
      <c r="AG7" s="52"/>
      <c r="AH7" s="53"/>
      <c r="AI7" s="52"/>
      <c r="AJ7" s="65"/>
      <c r="AK7" s="10"/>
      <c r="AL7" s="9" t="s">
        <v>96</v>
      </c>
      <c r="AM7" s="55">
        <v>14.9</v>
      </c>
      <c r="AN7" s="9"/>
      <c r="AO7" s="57"/>
      <c r="AP7" s="58"/>
      <c r="AQ7" s="63"/>
      <c r="AT7" s="13"/>
    </row>
    <row r="8" spans="1:47" x14ac:dyDescent="0.35">
      <c r="A8" s="9" t="s">
        <v>84</v>
      </c>
      <c r="B8" s="40">
        <v>0.2</v>
      </c>
      <c r="C8" s="9"/>
      <c r="D8" s="9"/>
      <c r="E8" s="9"/>
      <c r="F8" s="9"/>
      <c r="G8" s="9"/>
      <c r="H8" s="9"/>
      <c r="I8" s="9"/>
      <c r="J8" s="9" t="s">
        <v>93</v>
      </c>
      <c r="K8" s="40">
        <v>60</v>
      </c>
      <c r="L8" s="9" t="s">
        <v>18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 t="s">
        <v>87</v>
      </c>
      <c r="AA8" s="50" t="s">
        <v>158</v>
      </c>
      <c r="AB8" s="10"/>
      <c r="AC8" s="9" t="s">
        <v>88</v>
      </c>
      <c r="AD8" s="40">
        <v>0.3</v>
      </c>
      <c r="AE8" s="9" t="s">
        <v>67</v>
      </c>
      <c r="AF8" s="9"/>
      <c r="AG8" s="52"/>
      <c r="AH8" s="53"/>
      <c r="AI8" s="52"/>
      <c r="AJ8" s="53"/>
      <c r="AK8" s="10"/>
      <c r="AL8" s="9" t="s">
        <v>102</v>
      </c>
      <c r="AM8" s="55">
        <v>0.8</v>
      </c>
      <c r="AN8" s="9"/>
      <c r="AO8" s="57"/>
      <c r="AP8" s="58"/>
      <c r="AQ8" s="63"/>
      <c r="AT8" s="13" t="s">
        <v>90</v>
      </c>
    </row>
    <row r="9" spans="1:47" ht="21.75" thickBot="1" x14ac:dyDescent="0.4">
      <c r="A9" s="9" t="s">
        <v>91</v>
      </c>
      <c r="B9" s="40">
        <v>0.2</v>
      </c>
      <c r="C9" s="9"/>
      <c r="D9" s="9"/>
      <c r="E9" s="9"/>
      <c r="F9" s="9"/>
      <c r="G9" s="9"/>
      <c r="H9" s="9"/>
      <c r="I9" s="9"/>
      <c r="J9" s="9" t="s">
        <v>99</v>
      </c>
      <c r="K9" s="42">
        <v>1440</v>
      </c>
      <c r="L9" s="9" t="s">
        <v>18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 t="s">
        <v>94</v>
      </c>
      <c r="AA9" s="50" t="s">
        <v>158</v>
      </c>
      <c r="AB9" s="10"/>
      <c r="AC9" s="9" t="s">
        <v>95</v>
      </c>
      <c r="AD9" s="40">
        <v>0.3</v>
      </c>
      <c r="AE9" s="9" t="s">
        <v>67</v>
      </c>
      <c r="AF9" s="9"/>
      <c r="AG9" s="52"/>
      <c r="AH9" s="53"/>
      <c r="AI9" s="52"/>
      <c r="AJ9" s="53"/>
      <c r="AK9" s="10"/>
      <c r="AL9" s="9" t="s">
        <v>109</v>
      </c>
      <c r="AM9" s="56">
        <v>10</v>
      </c>
      <c r="AN9" s="9" t="s">
        <v>75</v>
      </c>
      <c r="AO9" s="57"/>
      <c r="AP9" s="58"/>
      <c r="AQ9" s="63"/>
      <c r="AT9" s="13"/>
    </row>
    <row r="10" spans="1:47" x14ac:dyDescent="0.35">
      <c r="A10" s="9" t="s">
        <v>97</v>
      </c>
      <c r="B10" s="40">
        <v>3.1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 t="s">
        <v>100</v>
      </c>
      <c r="AA10" s="50" t="s">
        <v>158</v>
      </c>
      <c r="AB10" s="10"/>
      <c r="AC10" s="9" t="s">
        <v>101</v>
      </c>
      <c r="AD10" s="40">
        <v>1000</v>
      </c>
      <c r="AE10" s="9" t="s">
        <v>58</v>
      </c>
      <c r="AF10" s="9"/>
      <c r="AG10" s="52"/>
      <c r="AH10" s="53"/>
      <c r="AI10" s="52"/>
      <c r="AJ10" s="53"/>
      <c r="AK10" s="10"/>
      <c r="AL10" s="10"/>
      <c r="AM10" s="10"/>
      <c r="AN10" s="10"/>
      <c r="AO10" s="57"/>
      <c r="AP10" s="58"/>
      <c r="AQ10" s="63"/>
      <c r="AT10" s="13" t="s">
        <v>103</v>
      </c>
    </row>
    <row r="11" spans="1:47" ht="26.25" customHeight="1" thickBot="1" x14ac:dyDescent="0.4">
      <c r="A11" s="9" t="s">
        <v>104</v>
      </c>
      <c r="B11" s="40">
        <v>0.18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 t="s">
        <v>106</v>
      </c>
      <c r="AA11" s="51" t="s">
        <v>150</v>
      </c>
      <c r="AB11" s="10"/>
      <c r="AC11" s="9" t="s">
        <v>107</v>
      </c>
      <c r="AD11" s="42">
        <v>9.81</v>
      </c>
      <c r="AE11" s="9" t="s">
        <v>108</v>
      </c>
      <c r="AF11" s="9"/>
      <c r="AG11" s="52"/>
      <c r="AH11" s="53"/>
      <c r="AI11" s="52"/>
      <c r="AJ11" s="53"/>
      <c r="AK11" s="10"/>
      <c r="AL11" s="10"/>
      <c r="AM11" s="10"/>
      <c r="AN11" s="10"/>
      <c r="AO11" s="57"/>
      <c r="AP11" s="58"/>
      <c r="AQ11" s="63"/>
      <c r="AT11" s="13"/>
    </row>
    <row r="12" spans="1:47" x14ac:dyDescent="0.35">
      <c r="A12" s="9" t="s">
        <v>110</v>
      </c>
      <c r="B12" s="45">
        <v>40544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10"/>
      <c r="AB12" s="10"/>
      <c r="AC12" s="10"/>
      <c r="AD12" s="10"/>
      <c r="AE12" s="10"/>
      <c r="AF12" s="10"/>
      <c r="AG12" s="52"/>
      <c r="AH12" s="53"/>
      <c r="AI12" s="52"/>
      <c r="AJ12" s="53"/>
      <c r="AK12" s="10"/>
      <c r="AL12" s="10"/>
      <c r="AM12" s="10"/>
      <c r="AN12" s="10"/>
      <c r="AO12" s="57"/>
      <c r="AP12" s="58"/>
      <c r="AQ12" s="63"/>
      <c r="AT12" s="13" t="s">
        <v>112</v>
      </c>
    </row>
    <row r="13" spans="1:47" ht="21.75" thickBot="1" x14ac:dyDescent="0.4">
      <c r="A13" s="9" t="s">
        <v>113</v>
      </c>
      <c r="B13" s="46">
        <v>40544.041666666664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16"/>
      <c r="AB13" s="10"/>
      <c r="AC13" s="10"/>
      <c r="AD13" s="10"/>
      <c r="AE13" s="10"/>
      <c r="AF13" s="10"/>
      <c r="AG13" s="52"/>
      <c r="AH13" s="53"/>
      <c r="AI13" s="52"/>
      <c r="AJ13" s="53"/>
      <c r="AK13" s="10"/>
      <c r="AL13" s="10"/>
      <c r="AM13" s="10"/>
      <c r="AN13" s="10"/>
      <c r="AO13" s="57"/>
      <c r="AP13" s="58"/>
      <c r="AQ13" s="63"/>
      <c r="AT13" s="13" t="s">
        <v>115</v>
      </c>
    </row>
    <row r="14" spans="1:47" x14ac:dyDescent="0.35">
      <c r="A14" s="17" t="s">
        <v>23</v>
      </c>
      <c r="B14" s="18">
        <f>B13-B12</f>
        <v>4.1666666664241347E-2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16"/>
      <c r="AB14" s="10"/>
      <c r="AC14" s="10"/>
      <c r="AD14" s="10"/>
      <c r="AE14" s="10"/>
      <c r="AF14" s="10"/>
      <c r="AG14" s="52"/>
      <c r="AH14" s="53"/>
      <c r="AI14" s="52"/>
      <c r="AJ14" s="53"/>
      <c r="AK14" s="10"/>
      <c r="AL14" s="10"/>
      <c r="AM14" s="10"/>
      <c r="AN14" s="10"/>
      <c r="AO14" s="57"/>
      <c r="AP14" s="58"/>
      <c r="AQ14" s="63"/>
      <c r="AT14" s="13"/>
    </row>
    <row r="15" spans="1:47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6"/>
      <c r="AB15" s="10"/>
      <c r="AC15" s="10"/>
      <c r="AD15" s="10"/>
      <c r="AE15" s="10"/>
      <c r="AF15" s="10"/>
      <c r="AG15" s="52"/>
      <c r="AH15" s="53"/>
      <c r="AI15" s="52"/>
      <c r="AJ15" s="53"/>
      <c r="AK15" s="10"/>
      <c r="AL15" s="10"/>
      <c r="AM15" s="10"/>
      <c r="AN15" s="10"/>
      <c r="AO15" s="57"/>
      <c r="AP15" s="58"/>
      <c r="AQ15" s="63"/>
      <c r="AT15" s="13" t="s">
        <v>118</v>
      </c>
    </row>
    <row r="16" spans="1:47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0"/>
      <c r="AC16" s="10"/>
      <c r="AD16" s="10"/>
      <c r="AE16" s="10"/>
      <c r="AF16" s="10"/>
      <c r="AG16" s="52"/>
      <c r="AH16" s="53"/>
      <c r="AI16" s="52"/>
      <c r="AJ16" s="53"/>
      <c r="AK16" s="10"/>
      <c r="AL16" s="10"/>
      <c r="AM16" s="10"/>
      <c r="AN16" s="10"/>
      <c r="AO16" s="57"/>
      <c r="AP16" s="58"/>
      <c r="AQ16" s="63"/>
    </row>
    <row r="17" spans="1:43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6"/>
      <c r="AB17" s="10"/>
      <c r="AC17" s="10"/>
      <c r="AD17" s="10"/>
      <c r="AE17" s="10"/>
      <c r="AF17" s="10"/>
      <c r="AG17" s="52"/>
      <c r="AH17" s="53"/>
      <c r="AI17" s="52"/>
      <c r="AJ17" s="53"/>
      <c r="AK17" s="10"/>
      <c r="AL17" s="10"/>
      <c r="AM17" s="10"/>
      <c r="AN17" s="10"/>
      <c r="AO17" s="57"/>
      <c r="AP17" s="58"/>
      <c r="AQ17" s="63"/>
    </row>
    <row r="18" spans="1:43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0"/>
      <c r="AC18" s="10"/>
      <c r="AD18" s="10"/>
      <c r="AE18" s="10"/>
      <c r="AF18" s="10"/>
      <c r="AG18" s="52"/>
      <c r="AH18" s="53"/>
      <c r="AI18" s="52"/>
      <c r="AJ18" s="53"/>
      <c r="AK18" s="10"/>
      <c r="AL18" s="10"/>
      <c r="AM18" s="10"/>
      <c r="AN18" s="10"/>
      <c r="AO18" s="57"/>
      <c r="AP18" s="58"/>
      <c r="AQ18" s="63"/>
    </row>
    <row r="19" spans="1:43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0"/>
      <c r="AC19" s="10"/>
      <c r="AD19" s="10"/>
      <c r="AE19" s="10"/>
      <c r="AF19" s="10"/>
      <c r="AG19" s="52"/>
      <c r="AH19" s="53"/>
      <c r="AI19" s="52"/>
      <c r="AJ19" s="53"/>
      <c r="AK19" s="10"/>
      <c r="AL19" s="10"/>
      <c r="AM19" s="10"/>
      <c r="AN19" s="10"/>
      <c r="AO19" s="57"/>
      <c r="AP19" s="58"/>
      <c r="AQ19" s="63"/>
    </row>
    <row r="20" spans="1:43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10"/>
      <c r="AD20" s="10"/>
      <c r="AE20" s="10"/>
      <c r="AF20" s="10"/>
      <c r="AG20" s="52"/>
      <c r="AH20" s="53"/>
      <c r="AI20" s="52"/>
      <c r="AJ20" s="53"/>
      <c r="AK20" s="19"/>
      <c r="AL20" s="10"/>
      <c r="AM20" s="10"/>
      <c r="AN20" s="19"/>
      <c r="AO20" s="57"/>
      <c r="AP20" s="58"/>
      <c r="AQ20" s="63"/>
    </row>
    <row r="21" spans="1:43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52"/>
      <c r="AH21" s="53"/>
      <c r="AI21" s="52"/>
      <c r="AJ21" s="53"/>
      <c r="AK21" s="19"/>
      <c r="AL21" s="10"/>
      <c r="AM21" s="10"/>
      <c r="AN21" s="19"/>
      <c r="AO21" s="57"/>
      <c r="AP21" s="58"/>
      <c r="AQ21" s="63"/>
    </row>
    <row r="22" spans="1:43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2"/>
      <c r="AH22" s="53"/>
      <c r="AI22" s="52"/>
      <c r="AJ22" s="53"/>
      <c r="AK22" s="10"/>
      <c r="AL22" s="10"/>
      <c r="AM22" s="10"/>
      <c r="AN22" s="10"/>
      <c r="AO22" s="57"/>
      <c r="AP22" s="58"/>
      <c r="AQ22" s="63"/>
    </row>
    <row r="23" spans="1:4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52"/>
      <c r="AH23" s="53"/>
      <c r="AI23" s="52"/>
      <c r="AJ23" s="53"/>
      <c r="AK23" s="10"/>
      <c r="AL23" s="10"/>
      <c r="AM23" s="10"/>
      <c r="AN23" s="10"/>
      <c r="AO23" s="57"/>
      <c r="AP23" s="58"/>
      <c r="AQ23" s="63"/>
    </row>
    <row r="24" spans="1:43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52"/>
      <c r="AH24" s="53"/>
      <c r="AI24" s="52"/>
      <c r="AJ24" s="53"/>
      <c r="AK24" s="10"/>
      <c r="AL24" s="10"/>
      <c r="AM24" s="10"/>
      <c r="AN24" s="10"/>
      <c r="AO24" s="57"/>
      <c r="AP24" s="58"/>
      <c r="AQ24" s="63"/>
    </row>
    <row r="25" spans="1:43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52"/>
      <c r="AH25" s="53"/>
      <c r="AI25" s="52"/>
      <c r="AJ25" s="53"/>
      <c r="AK25" s="10"/>
      <c r="AL25" s="10"/>
      <c r="AM25" s="10"/>
      <c r="AN25" s="10"/>
      <c r="AO25" s="57"/>
      <c r="AP25" s="58"/>
      <c r="AQ25" s="63"/>
    </row>
    <row r="26" spans="1:43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10"/>
      <c r="AC26" s="10"/>
      <c r="AD26" s="10"/>
      <c r="AE26" s="10"/>
      <c r="AF26" s="10"/>
      <c r="AG26" s="52"/>
      <c r="AH26" s="53"/>
      <c r="AI26" s="52"/>
      <c r="AJ26" s="53"/>
      <c r="AK26" s="10"/>
      <c r="AL26" s="10"/>
      <c r="AM26" s="10"/>
      <c r="AN26" s="10"/>
      <c r="AO26" s="57"/>
      <c r="AP26" s="58"/>
      <c r="AQ26" s="63"/>
    </row>
    <row r="27" spans="1:43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10"/>
      <c r="AC27" s="10"/>
      <c r="AD27" s="10"/>
      <c r="AE27" s="10"/>
      <c r="AF27" s="10"/>
      <c r="AG27" s="52"/>
      <c r="AH27" s="53"/>
      <c r="AI27" s="52"/>
      <c r="AJ27" s="53"/>
      <c r="AK27" s="10"/>
      <c r="AL27" s="10"/>
      <c r="AM27" s="10"/>
      <c r="AN27" s="10"/>
      <c r="AO27" s="57"/>
      <c r="AP27" s="58"/>
      <c r="AQ27" s="63"/>
    </row>
    <row r="28" spans="1:43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10"/>
      <c r="AC28" s="10"/>
      <c r="AD28" s="10"/>
      <c r="AE28" s="10"/>
      <c r="AF28" s="10"/>
      <c r="AG28" s="52"/>
      <c r="AH28" s="53"/>
      <c r="AI28" s="52"/>
      <c r="AJ28" s="53"/>
      <c r="AK28" s="10"/>
      <c r="AL28" s="10"/>
      <c r="AM28" s="10"/>
      <c r="AN28" s="10"/>
      <c r="AO28" s="57"/>
      <c r="AP28" s="58"/>
      <c r="AQ28" s="63"/>
    </row>
    <row r="29" spans="1:43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10"/>
      <c r="AD29" s="10"/>
      <c r="AE29" s="10"/>
      <c r="AF29" s="10"/>
      <c r="AG29" s="52"/>
      <c r="AH29" s="53"/>
      <c r="AI29" s="52"/>
      <c r="AJ29" s="53"/>
      <c r="AK29" s="10"/>
      <c r="AL29" s="10"/>
      <c r="AM29" s="10"/>
      <c r="AN29" s="10"/>
      <c r="AO29" s="57"/>
      <c r="AP29" s="58"/>
      <c r="AQ29" s="63"/>
    </row>
    <row r="30" spans="1:43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10"/>
      <c r="AC30" s="10"/>
      <c r="AD30" s="10"/>
      <c r="AE30" s="10"/>
      <c r="AF30" s="10"/>
      <c r="AG30" s="52"/>
      <c r="AH30" s="53"/>
      <c r="AI30" s="52"/>
      <c r="AJ30" s="53"/>
      <c r="AK30" s="10"/>
      <c r="AL30" s="10"/>
      <c r="AM30" s="10"/>
      <c r="AN30" s="10"/>
      <c r="AO30" s="57"/>
      <c r="AP30" s="58"/>
      <c r="AQ30" s="63"/>
    </row>
    <row r="31" spans="1:43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10"/>
      <c r="AC31" s="10"/>
      <c r="AD31" s="10"/>
      <c r="AE31" s="10"/>
      <c r="AF31" s="10"/>
      <c r="AG31" s="52"/>
      <c r="AH31" s="53"/>
      <c r="AI31" s="52"/>
      <c r="AJ31" s="53"/>
      <c r="AK31" s="10"/>
      <c r="AL31" s="10"/>
      <c r="AM31" s="10"/>
      <c r="AN31" s="10"/>
      <c r="AO31" s="57"/>
      <c r="AP31" s="58"/>
      <c r="AQ31" s="63"/>
    </row>
    <row r="32" spans="1:43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10"/>
      <c r="AC32" s="10"/>
      <c r="AD32" s="10"/>
      <c r="AE32" s="10"/>
      <c r="AF32" s="10"/>
      <c r="AG32" s="52"/>
      <c r="AH32" s="53"/>
      <c r="AI32" s="52"/>
      <c r="AJ32" s="53"/>
      <c r="AK32" s="10"/>
      <c r="AL32" s="10"/>
      <c r="AM32" s="10"/>
      <c r="AN32" s="10"/>
      <c r="AO32" s="57"/>
      <c r="AP32" s="58"/>
      <c r="AQ32" s="63"/>
    </row>
    <row r="33" spans="1:4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10"/>
      <c r="AC33" s="10"/>
      <c r="AD33" s="10"/>
      <c r="AE33" s="10"/>
      <c r="AF33" s="10"/>
      <c r="AG33" s="52"/>
      <c r="AH33" s="53"/>
      <c r="AI33" s="52"/>
      <c r="AJ33" s="53"/>
      <c r="AK33" s="10"/>
      <c r="AL33" s="10"/>
      <c r="AM33" s="10"/>
      <c r="AN33" s="10"/>
      <c r="AO33" s="57"/>
      <c r="AP33" s="58"/>
      <c r="AQ33" s="63"/>
    </row>
    <row r="34" spans="1:43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0"/>
      <c r="AC34" s="10"/>
      <c r="AD34" s="10"/>
      <c r="AE34" s="10"/>
      <c r="AF34" s="10"/>
      <c r="AG34" s="52"/>
      <c r="AH34" s="53"/>
      <c r="AI34" s="52"/>
      <c r="AJ34" s="53"/>
      <c r="AK34" s="10"/>
      <c r="AL34" s="10"/>
      <c r="AM34" s="10"/>
      <c r="AN34" s="10"/>
      <c r="AO34" s="57"/>
      <c r="AP34" s="58"/>
      <c r="AQ34" s="63"/>
    </row>
    <row r="35" spans="1:43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10"/>
      <c r="AC35" s="10"/>
      <c r="AD35" s="10"/>
      <c r="AE35" s="10"/>
      <c r="AF35" s="10"/>
      <c r="AG35" s="52"/>
      <c r="AH35" s="53"/>
      <c r="AI35" s="52"/>
      <c r="AJ35" s="53"/>
      <c r="AK35" s="10"/>
      <c r="AL35" s="10"/>
      <c r="AM35" s="10"/>
      <c r="AN35" s="10"/>
      <c r="AO35" s="57"/>
      <c r="AP35" s="58"/>
      <c r="AQ35" s="63"/>
    </row>
    <row r="36" spans="1:43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10"/>
      <c r="AC36" s="10"/>
      <c r="AD36" s="10"/>
      <c r="AE36" s="10"/>
      <c r="AF36" s="10"/>
      <c r="AG36" s="52"/>
      <c r="AH36" s="53"/>
      <c r="AI36" s="52"/>
      <c r="AJ36" s="53"/>
      <c r="AK36" s="10"/>
      <c r="AL36" s="10"/>
      <c r="AM36" s="10"/>
      <c r="AN36" s="10"/>
      <c r="AO36" s="57"/>
      <c r="AP36" s="58"/>
      <c r="AQ36" s="63"/>
    </row>
    <row r="37" spans="1:43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10"/>
      <c r="AC37" s="10"/>
      <c r="AD37" s="10"/>
      <c r="AE37" s="10"/>
      <c r="AF37" s="10"/>
      <c r="AG37" s="52"/>
      <c r="AH37" s="53"/>
      <c r="AI37" s="52"/>
      <c r="AJ37" s="53"/>
      <c r="AK37" s="10"/>
      <c r="AL37" s="10"/>
      <c r="AM37" s="10"/>
      <c r="AN37" s="10"/>
      <c r="AO37" s="57"/>
      <c r="AP37" s="58"/>
      <c r="AQ37" s="63"/>
    </row>
    <row r="38" spans="1:43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10"/>
      <c r="AC38" s="10"/>
      <c r="AD38" s="10"/>
      <c r="AE38" s="10"/>
      <c r="AF38" s="10"/>
      <c r="AG38" s="52"/>
      <c r="AH38" s="53"/>
      <c r="AI38" s="52"/>
      <c r="AJ38" s="53"/>
      <c r="AK38" s="10"/>
      <c r="AL38" s="10"/>
      <c r="AM38" s="10"/>
      <c r="AN38" s="10"/>
      <c r="AO38" s="57"/>
      <c r="AP38" s="58"/>
      <c r="AQ38" s="63"/>
    </row>
    <row r="39" spans="1:43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10"/>
      <c r="AC39" s="10"/>
      <c r="AD39" s="10"/>
      <c r="AE39" s="10"/>
      <c r="AF39" s="10"/>
      <c r="AG39" s="52"/>
      <c r="AH39" s="53"/>
      <c r="AI39" s="52"/>
      <c r="AJ39" s="53"/>
      <c r="AK39" s="10"/>
      <c r="AL39" s="10"/>
      <c r="AM39" s="10"/>
      <c r="AN39" s="10"/>
      <c r="AO39" s="57"/>
      <c r="AP39" s="58"/>
      <c r="AQ39" s="63"/>
    </row>
    <row r="40" spans="1:43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10"/>
      <c r="AC40" s="10"/>
      <c r="AD40" s="10"/>
      <c r="AE40" s="10"/>
      <c r="AF40" s="10"/>
      <c r="AG40" s="52"/>
      <c r="AH40" s="53"/>
      <c r="AI40" s="52"/>
      <c r="AJ40" s="53"/>
      <c r="AK40" s="10"/>
      <c r="AL40" s="10"/>
      <c r="AM40" s="10"/>
      <c r="AN40" s="10"/>
      <c r="AO40" s="57"/>
      <c r="AP40" s="58"/>
      <c r="AQ40" s="63"/>
    </row>
    <row r="41" spans="1:43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10"/>
      <c r="AC41" s="10"/>
      <c r="AD41" s="10"/>
      <c r="AE41" s="10"/>
      <c r="AF41" s="10"/>
      <c r="AG41" s="52"/>
      <c r="AH41" s="53"/>
      <c r="AI41" s="52"/>
      <c r="AJ41" s="53"/>
      <c r="AK41" s="10"/>
      <c r="AL41" s="10"/>
      <c r="AM41" s="10"/>
      <c r="AN41" s="10"/>
      <c r="AO41" s="57"/>
      <c r="AP41" s="58"/>
      <c r="AQ41" s="63"/>
    </row>
    <row r="42" spans="1:43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10"/>
      <c r="AC42" s="10"/>
      <c r="AD42" s="10"/>
      <c r="AE42" s="10"/>
      <c r="AF42" s="10"/>
      <c r="AG42" s="52"/>
      <c r="AH42" s="53"/>
      <c r="AI42" s="52"/>
      <c r="AJ42" s="53"/>
      <c r="AK42" s="10"/>
      <c r="AL42" s="10"/>
      <c r="AM42" s="10"/>
      <c r="AN42" s="10"/>
      <c r="AO42" s="57"/>
      <c r="AP42" s="58"/>
      <c r="AQ42" s="63"/>
    </row>
    <row r="43" spans="1:43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10"/>
      <c r="AC43" s="10"/>
      <c r="AD43" s="10"/>
      <c r="AE43" s="10"/>
      <c r="AF43" s="10"/>
      <c r="AG43" s="52"/>
      <c r="AH43" s="53"/>
      <c r="AI43" s="52"/>
      <c r="AJ43" s="53"/>
      <c r="AK43" s="10"/>
      <c r="AL43" s="10"/>
      <c r="AM43" s="10"/>
      <c r="AN43" s="10"/>
      <c r="AO43" s="57"/>
      <c r="AP43" s="58"/>
      <c r="AQ43" s="63"/>
    </row>
    <row r="44" spans="1:43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10"/>
      <c r="AC44" s="10"/>
      <c r="AD44" s="10"/>
      <c r="AE44" s="10"/>
      <c r="AF44" s="10"/>
      <c r="AG44" s="52"/>
      <c r="AH44" s="53"/>
      <c r="AI44" s="52"/>
      <c r="AJ44" s="53"/>
      <c r="AK44" s="10"/>
      <c r="AL44" s="10"/>
      <c r="AM44" s="10"/>
      <c r="AN44" s="10"/>
      <c r="AO44" s="57"/>
      <c r="AP44" s="58"/>
      <c r="AQ44" s="63"/>
    </row>
    <row r="45" spans="1:43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10"/>
      <c r="AC45" s="10"/>
      <c r="AD45" s="10"/>
      <c r="AE45" s="10"/>
      <c r="AF45" s="10"/>
      <c r="AG45" s="52"/>
      <c r="AH45" s="53"/>
      <c r="AI45" s="52"/>
      <c r="AJ45" s="53"/>
      <c r="AK45" s="10"/>
      <c r="AL45" s="10"/>
      <c r="AM45" s="10"/>
      <c r="AN45" s="10"/>
      <c r="AO45" s="57"/>
      <c r="AP45" s="58"/>
      <c r="AQ45" s="63"/>
    </row>
    <row r="46" spans="1:4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10"/>
      <c r="AC46" s="10"/>
      <c r="AD46" s="10"/>
      <c r="AE46" s="10"/>
      <c r="AF46" s="10"/>
      <c r="AG46" s="52"/>
      <c r="AH46" s="53"/>
      <c r="AI46" s="52"/>
      <c r="AJ46" s="53"/>
      <c r="AK46" s="10"/>
      <c r="AL46" s="10"/>
      <c r="AM46" s="10"/>
      <c r="AN46" s="10"/>
      <c r="AO46" s="57"/>
      <c r="AP46" s="58"/>
      <c r="AQ46" s="63"/>
    </row>
    <row r="47" spans="1:4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10"/>
      <c r="AC47" s="10"/>
      <c r="AD47" s="10"/>
      <c r="AE47" s="10"/>
      <c r="AF47" s="10"/>
      <c r="AG47" s="52"/>
      <c r="AH47" s="53"/>
      <c r="AI47" s="52"/>
      <c r="AJ47" s="53"/>
      <c r="AK47" s="10"/>
      <c r="AL47" s="10"/>
      <c r="AM47" s="10"/>
      <c r="AN47" s="10"/>
      <c r="AO47" s="57"/>
      <c r="AP47" s="58"/>
      <c r="AQ47" s="63"/>
    </row>
    <row r="48" spans="1:43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0"/>
      <c r="AC48" s="10"/>
      <c r="AD48" s="10"/>
      <c r="AE48" s="10"/>
      <c r="AF48" s="10"/>
      <c r="AG48" s="52"/>
      <c r="AH48" s="53"/>
      <c r="AI48" s="52"/>
      <c r="AJ48" s="53"/>
      <c r="AK48" s="10"/>
      <c r="AL48" s="10"/>
      <c r="AM48" s="10"/>
      <c r="AN48" s="10"/>
      <c r="AO48" s="57"/>
      <c r="AP48" s="58"/>
      <c r="AQ48" s="63"/>
    </row>
    <row r="49" spans="1:43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  <c r="AC49" s="10"/>
      <c r="AD49" s="10"/>
      <c r="AE49" s="10"/>
      <c r="AF49" s="10"/>
      <c r="AG49" s="52"/>
      <c r="AH49" s="53"/>
      <c r="AI49" s="52"/>
      <c r="AJ49" s="53"/>
      <c r="AK49" s="10"/>
      <c r="AL49" s="10"/>
      <c r="AM49" s="10"/>
      <c r="AN49" s="10"/>
      <c r="AO49" s="57"/>
      <c r="AP49" s="58"/>
      <c r="AQ49" s="63"/>
    </row>
    <row r="50" spans="1:43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0"/>
      <c r="AC50" s="10"/>
      <c r="AD50" s="10"/>
      <c r="AE50" s="10"/>
      <c r="AF50" s="10"/>
      <c r="AG50" s="52"/>
      <c r="AH50" s="53"/>
      <c r="AI50" s="52"/>
      <c r="AJ50" s="53"/>
      <c r="AK50" s="10"/>
      <c r="AL50" s="10"/>
      <c r="AM50" s="10"/>
      <c r="AN50" s="10"/>
      <c r="AO50" s="57"/>
      <c r="AP50" s="58"/>
      <c r="AQ50" s="63"/>
    </row>
    <row r="51" spans="1:43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0"/>
      <c r="AC51" s="10"/>
      <c r="AD51" s="10"/>
      <c r="AE51" s="10"/>
      <c r="AF51" s="10"/>
      <c r="AG51" s="52"/>
      <c r="AH51" s="53"/>
      <c r="AI51" s="52"/>
      <c r="AJ51" s="53"/>
      <c r="AK51" s="10"/>
      <c r="AL51" s="10"/>
      <c r="AM51" s="10"/>
      <c r="AN51" s="10"/>
      <c r="AO51" s="57"/>
      <c r="AP51" s="58"/>
      <c r="AQ51" s="63"/>
    </row>
    <row r="52" spans="1:43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0"/>
      <c r="AC52" s="10"/>
      <c r="AD52" s="10"/>
      <c r="AE52" s="10"/>
      <c r="AF52" s="10"/>
      <c r="AG52" s="52"/>
      <c r="AH52" s="53"/>
      <c r="AI52" s="52"/>
      <c r="AJ52" s="53"/>
      <c r="AK52" s="10"/>
      <c r="AL52" s="10"/>
      <c r="AM52" s="10"/>
      <c r="AN52" s="10"/>
      <c r="AO52" s="57"/>
      <c r="AP52" s="58"/>
      <c r="AQ52" s="63"/>
    </row>
    <row r="53" spans="1:43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10"/>
      <c r="AC53" s="10"/>
      <c r="AD53" s="10"/>
      <c r="AE53" s="10"/>
      <c r="AF53" s="10"/>
      <c r="AG53" s="52"/>
      <c r="AH53" s="53"/>
      <c r="AI53" s="52"/>
      <c r="AJ53" s="53"/>
      <c r="AK53" s="10"/>
      <c r="AL53" s="10"/>
      <c r="AM53" s="10"/>
      <c r="AN53" s="10"/>
      <c r="AO53" s="57"/>
      <c r="AP53" s="58"/>
      <c r="AQ53" s="63"/>
    </row>
    <row r="54" spans="1:43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10"/>
      <c r="AC54" s="10"/>
      <c r="AD54" s="10"/>
      <c r="AE54" s="10"/>
      <c r="AF54" s="10"/>
      <c r="AG54" s="52"/>
      <c r="AH54" s="53"/>
      <c r="AI54" s="52"/>
      <c r="AJ54" s="53"/>
      <c r="AK54" s="10"/>
      <c r="AL54" s="10"/>
      <c r="AM54" s="10"/>
      <c r="AN54" s="10"/>
      <c r="AO54" s="57"/>
      <c r="AP54" s="58"/>
      <c r="AQ54" s="63"/>
    </row>
    <row r="55" spans="1:43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10"/>
      <c r="AB55" s="10"/>
      <c r="AC55" s="10"/>
      <c r="AD55" s="10"/>
      <c r="AE55" s="10"/>
      <c r="AF55" s="10"/>
      <c r="AG55" s="52"/>
      <c r="AH55" s="53"/>
      <c r="AI55" s="52"/>
      <c r="AJ55" s="53"/>
      <c r="AK55" s="10"/>
      <c r="AL55" s="10"/>
      <c r="AM55" s="10"/>
      <c r="AN55" s="10"/>
      <c r="AO55" s="57"/>
      <c r="AP55" s="58"/>
      <c r="AQ55" s="63"/>
    </row>
    <row r="56" spans="1:43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0"/>
      <c r="AB56" s="10"/>
      <c r="AC56" s="10"/>
      <c r="AD56" s="10"/>
      <c r="AE56" s="10"/>
      <c r="AF56" s="10"/>
      <c r="AG56" s="52"/>
      <c r="AH56" s="53"/>
      <c r="AI56" s="52"/>
      <c r="AJ56" s="53"/>
      <c r="AK56" s="10"/>
      <c r="AL56" s="10"/>
      <c r="AM56" s="10"/>
      <c r="AN56" s="10"/>
      <c r="AO56" s="57"/>
      <c r="AP56" s="58"/>
      <c r="AQ56" s="63"/>
    </row>
    <row r="57" spans="1:43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0"/>
      <c r="AB57" s="10"/>
      <c r="AC57" s="10"/>
      <c r="AD57" s="10"/>
      <c r="AE57" s="10"/>
      <c r="AF57" s="10"/>
      <c r="AG57" s="52"/>
      <c r="AH57" s="53"/>
      <c r="AI57" s="52"/>
      <c r="AJ57" s="53"/>
      <c r="AK57" s="10"/>
      <c r="AL57" s="10"/>
      <c r="AM57" s="10"/>
      <c r="AN57" s="10"/>
      <c r="AO57" s="57"/>
      <c r="AP57" s="58"/>
      <c r="AQ57" s="63"/>
    </row>
    <row r="58" spans="1:43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0"/>
      <c r="AB58" s="10"/>
      <c r="AC58" s="10"/>
      <c r="AD58" s="10"/>
      <c r="AE58" s="10"/>
      <c r="AF58" s="10"/>
      <c r="AG58" s="52"/>
      <c r="AH58" s="53"/>
      <c r="AI58" s="52"/>
      <c r="AJ58" s="53"/>
      <c r="AK58" s="10"/>
      <c r="AL58" s="10"/>
      <c r="AM58" s="10"/>
      <c r="AN58" s="10"/>
      <c r="AO58" s="57"/>
      <c r="AP58" s="58"/>
      <c r="AQ58" s="63"/>
    </row>
    <row r="59" spans="1:43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0"/>
      <c r="AB59" s="10"/>
      <c r="AC59" s="10"/>
      <c r="AD59" s="10"/>
      <c r="AE59" s="10"/>
      <c r="AF59" s="10"/>
      <c r="AG59" s="52"/>
      <c r="AH59" s="53"/>
      <c r="AI59" s="52"/>
      <c r="AJ59" s="53"/>
      <c r="AK59" s="10"/>
      <c r="AL59" s="10"/>
      <c r="AM59" s="10"/>
      <c r="AN59" s="10"/>
      <c r="AO59" s="57"/>
      <c r="AP59" s="58"/>
      <c r="AQ59" s="63"/>
    </row>
    <row r="60" spans="1:43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0"/>
      <c r="AB60" s="10"/>
      <c r="AC60" s="10"/>
      <c r="AD60" s="10"/>
      <c r="AE60" s="10"/>
      <c r="AF60" s="10"/>
      <c r="AG60" s="52"/>
      <c r="AH60" s="53"/>
      <c r="AI60" s="52"/>
      <c r="AJ60" s="53"/>
      <c r="AK60" s="10"/>
      <c r="AL60" s="10"/>
      <c r="AM60" s="10"/>
      <c r="AN60" s="10"/>
      <c r="AO60" s="57"/>
      <c r="AP60" s="58"/>
      <c r="AQ60" s="63"/>
    </row>
    <row r="61" spans="1:43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0"/>
      <c r="AB61" s="10"/>
      <c r="AC61" s="10"/>
      <c r="AD61" s="10"/>
      <c r="AE61" s="10"/>
      <c r="AF61" s="10"/>
      <c r="AG61" s="52"/>
      <c r="AH61" s="53"/>
      <c r="AI61" s="52"/>
      <c r="AJ61" s="53"/>
      <c r="AK61" s="10"/>
      <c r="AL61" s="10"/>
      <c r="AM61" s="10"/>
      <c r="AN61" s="10"/>
      <c r="AO61" s="57"/>
      <c r="AP61" s="58"/>
      <c r="AQ61" s="63"/>
    </row>
    <row r="62" spans="1:43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0"/>
      <c r="AB62" s="10"/>
      <c r="AC62" s="10"/>
      <c r="AD62" s="10"/>
      <c r="AE62" s="10"/>
      <c r="AF62" s="10"/>
      <c r="AG62" s="52"/>
      <c r="AH62" s="53"/>
      <c r="AI62" s="52"/>
      <c r="AJ62" s="53"/>
      <c r="AK62" s="10"/>
      <c r="AL62" s="10"/>
      <c r="AM62" s="10"/>
      <c r="AN62" s="10"/>
      <c r="AO62" s="57"/>
      <c r="AP62" s="58"/>
      <c r="AQ62" s="63"/>
    </row>
    <row r="63" spans="1:43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0"/>
      <c r="AC63" s="10"/>
      <c r="AD63" s="10"/>
      <c r="AE63" s="10"/>
      <c r="AF63" s="10"/>
      <c r="AG63" s="52"/>
      <c r="AH63" s="53"/>
      <c r="AI63" s="52"/>
      <c r="AJ63" s="53"/>
      <c r="AK63" s="10"/>
      <c r="AL63" s="10"/>
      <c r="AM63" s="10"/>
      <c r="AN63" s="10"/>
      <c r="AO63" s="57"/>
      <c r="AP63" s="58"/>
      <c r="AQ63" s="63"/>
    </row>
    <row r="64" spans="1:43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0"/>
      <c r="AC64" s="10"/>
      <c r="AD64" s="10"/>
      <c r="AE64" s="10"/>
      <c r="AF64" s="10"/>
      <c r="AG64" s="52"/>
      <c r="AH64" s="53"/>
      <c r="AI64" s="52"/>
      <c r="AJ64" s="53"/>
      <c r="AK64" s="10"/>
      <c r="AL64" s="10"/>
      <c r="AM64" s="10"/>
      <c r="AN64" s="10"/>
      <c r="AO64" s="57"/>
      <c r="AP64" s="58"/>
      <c r="AQ64" s="63"/>
    </row>
    <row r="65" spans="1:43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0"/>
      <c r="AC65" s="10"/>
      <c r="AD65" s="10"/>
      <c r="AE65" s="10"/>
      <c r="AF65" s="10"/>
      <c r="AG65" s="52"/>
      <c r="AH65" s="53"/>
      <c r="AI65" s="52"/>
      <c r="AJ65" s="53"/>
      <c r="AK65" s="10"/>
      <c r="AL65" s="10"/>
      <c r="AM65" s="10"/>
      <c r="AN65" s="10"/>
      <c r="AO65" s="57"/>
      <c r="AP65" s="58"/>
      <c r="AQ65" s="63"/>
    </row>
    <row r="66" spans="1:43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0"/>
      <c r="AC66" s="10"/>
      <c r="AD66" s="10"/>
      <c r="AE66" s="10"/>
      <c r="AF66" s="10"/>
      <c r="AG66" s="52"/>
      <c r="AH66" s="53"/>
      <c r="AI66" s="52"/>
      <c r="AJ66" s="53"/>
      <c r="AK66" s="10"/>
      <c r="AL66" s="10"/>
      <c r="AM66" s="10"/>
      <c r="AN66" s="10"/>
      <c r="AO66" s="57"/>
      <c r="AP66" s="58"/>
      <c r="AQ66" s="63"/>
    </row>
    <row r="67" spans="1:43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0"/>
      <c r="AB67" s="10"/>
      <c r="AC67" s="10"/>
      <c r="AD67" s="10"/>
      <c r="AE67" s="10"/>
      <c r="AF67" s="10"/>
      <c r="AG67" s="52"/>
      <c r="AH67" s="53"/>
      <c r="AI67" s="52"/>
      <c r="AJ67" s="53"/>
      <c r="AK67" s="10"/>
      <c r="AL67" s="10"/>
      <c r="AM67" s="10"/>
      <c r="AN67" s="10"/>
      <c r="AO67" s="57"/>
      <c r="AP67" s="58"/>
      <c r="AQ67" s="63"/>
    </row>
    <row r="68" spans="1:43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0"/>
      <c r="AB68" s="10"/>
      <c r="AC68" s="10"/>
      <c r="AD68" s="10"/>
      <c r="AE68" s="10"/>
      <c r="AF68" s="10"/>
      <c r="AG68" s="52"/>
      <c r="AH68" s="53"/>
      <c r="AI68" s="52"/>
      <c r="AJ68" s="53"/>
      <c r="AK68" s="10"/>
      <c r="AL68" s="10"/>
      <c r="AM68" s="10"/>
      <c r="AN68" s="10"/>
      <c r="AO68" s="57"/>
      <c r="AP68" s="58"/>
      <c r="AQ68" s="63"/>
    </row>
    <row r="69" spans="1:43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0"/>
      <c r="AB69" s="10"/>
      <c r="AC69" s="10"/>
      <c r="AD69" s="10"/>
      <c r="AE69" s="10"/>
      <c r="AF69" s="10"/>
      <c r="AG69" s="52"/>
      <c r="AH69" s="53"/>
      <c r="AI69" s="52"/>
      <c r="AJ69" s="53"/>
      <c r="AK69" s="10"/>
      <c r="AL69" s="10"/>
      <c r="AM69" s="10"/>
      <c r="AN69" s="10"/>
      <c r="AO69" s="57"/>
      <c r="AP69" s="58"/>
      <c r="AQ69" s="63"/>
    </row>
    <row r="70" spans="1:43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0"/>
      <c r="AB70" s="10"/>
      <c r="AC70" s="10"/>
      <c r="AD70" s="10"/>
      <c r="AE70" s="10"/>
      <c r="AF70" s="10"/>
      <c r="AG70" s="52"/>
      <c r="AH70" s="53"/>
      <c r="AI70" s="52"/>
      <c r="AJ70" s="53"/>
      <c r="AK70" s="10"/>
      <c r="AL70" s="10"/>
      <c r="AM70" s="10"/>
      <c r="AN70" s="10"/>
      <c r="AO70" s="57"/>
      <c r="AP70" s="58"/>
      <c r="AQ70" s="63"/>
    </row>
    <row r="71" spans="1:43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0"/>
      <c r="AB71" s="10"/>
      <c r="AC71" s="10"/>
      <c r="AD71" s="10"/>
      <c r="AE71" s="10"/>
      <c r="AF71" s="10"/>
      <c r="AG71" s="52"/>
      <c r="AH71" s="53"/>
      <c r="AI71" s="52"/>
      <c r="AJ71" s="53"/>
      <c r="AK71" s="10"/>
      <c r="AL71" s="10"/>
      <c r="AM71" s="10"/>
      <c r="AN71" s="10"/>
      <c r="AO71" s="57"/>
      <c r="AP71" s="58"/>
      <c r="AQ71" s="63"/>
    </row>
    <row r="72" spans="1:43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0"/>
      <c r="AB72" s="10"/>
      <c r="AC72" s="10"/>
      <c r="AD72" s="10"/>
      <c r="AE72" s="10"/>
      <c r="AF72" s="10"/>
      <c r="AG72" s="52"/>
      <c r="AH72" s="53"/>
      <c r="AI72" s="52"/>
      <c r="AJ72" s="53"/>
      <c r="AK72" s="10"/>
      <c r="AL72" s="10"/>
      <c r="AM72" s="10"/>
      <c r="AN72" s="10"/>
      <c r="AO72" s="57"/>
      <c r="AP72" s="59"/>
      <c r="AQ72" s="63"/>
    </row>
    <row r="73" spans="1:43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0"/>
      <c r="AB73" s="10"/>
      <c r="AC73" s="10"/>
      <c r="AD73" s="10"/>
      <c r="AE73" s="10"/>
      <c r="AF73" s="10"/>
      <c r="AG73" s="52"/>
      <c r="AH73" s="53"/>
      <c r="AI73" s="52"/>
      <c r="AJ73" s="53"/>
      <c r="AK73" s="10"/>
      <c r="AL73" s="10"/>
      <c r="AM73" s="10"/>
      <c r="AN73" s="10"/>
      <c r="AO73" s="57"/>
      <c r="AP73" s="59"/>
      <c r="AQ73" s="63"/>
    </row>
    <row r="74" spans="1:43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0"/>
      <c r="AB74" s="10"/>
      <c r="AC74" s="10"/>
      <c r="AD74" s="10"/>
      <c r="AE74" s="10"/>
      <c r="AF74" s="10"/>
      <c r="AG74" s="52"/>
      <c r="AH74" s="53"/>
      <c r="AI74" s="52"/>
      <c r="AJ74" s="53"/>
      <c r="AK74" s="10"/>
      <c r="AL74" s="10"/>
      <c r="AM74" s="10"/>
      <c r="AN74" s="10"/>
      <c r="AO74" s="57"/>
      <c r="AP74" s="59"/>
      <c r="AQ74" s="63"/>
    </row>
    <row r="75" spans="1:43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0"/>
      <c r="AB75" s="10"/>
      <c r="AC75" s="10"/>
      <c r="AD75" s="10"/>
      <c r="AE75" s="10"/>
      <c r="AF75" s="10"/>
      <c r="AG75" s="52"/>
      <c r="AH75" s="53"/>
      <c r="AI75" s="52"/>
      <c r="AJ75" s="53"/>
      <c r="AK75" s="10"/>
      <c r="AL75" s="10"/>
      <c r="AM75" s="10"/>
      <c r="AN75" s="10"/>
      <c r="AO75" s="57"/>
      <c r="AP75" s="59"/>
      <c r="AQ75" s="63"/>
    </row>
    <row r="76" spans="1:43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0"/>
      <c r="AB76" s="10"/>
      <c r="AC76" s="10"/>
      <c r="AD76" s="10"/>
      <c r="AE76" s="10"/>
      <c r="AF76" s="10"/>
      <c r="AG76" s="52"/>
      <c r="AH76" s="53"/>
      <c r="AI76" s="52"/>
      <c r="AJ76" s="53"/>
      <c r="AK76" s="10"/>
      <c r="AL76" s="10"/>
      <c r="AM76" s="10"/>
      <c r="AN76" s="10"/>
      <c r="AO76" s="57"/>
      <c r="AP76" s="59"/>
      <c r="AQ76" s="63"/>
    </row>
    <row r="77" spans="1:43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52"/>
      <c r="AH77" s="53"/>
      <c r="AI77" s="52"/>
      <c r="AJ77" s="53"/>
      <c r="AK77" s="10"/>
      <c r="AL77" s="10"/>
      <c r="AM77" s="10"/>
      <c r="AN77" s="10"/>
      <c r="AO77" s="57"/>
      <c r="AP77" s="59"/>
      <c r="AQ77" s="63"/>
    </row>
    <row r="78" spans="1:43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0"/>
      <c r="AB78" s="10"/>
      <c r="AC78" s="10"/>
      <c r="AD78" s="10"/>
      <c r="AE78" s="10"/>
      <c r="AF78" s="10"/>
      <c r="AG78" s="52"/>
      <c r="AH78" s="53"/>
      <c r="AI78" s="52"/>
      <c r="AJ78" s="53"/>
      <c r="AK78" s="10"/>
      <c r="AL78" s="10"/>
      <c r="AM78" s="10"/>
      <c r="AN78" s="10"/>
      <c r="AO78" s="57"/>
      <c r="AP78" s="59"/>
      <c r="AQ78" s="63"/>
    </row>
    <row r="79" spans="1:43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0"/>
      <c r="AB79" s="10"/>
      <c r="AC79" s="10"/>
      <c r="AD79" s="10"/>
      <c r="AE79" s="10"/>
      <c r="AF79" s="10"/>
      <c r="AG79" s="52"/>
      <c r="AH79" s="53"/>
      <c r="AI79" s="52"/>
      <c r="AJ79" s="53"/>
      <c r="AK79" s="10"/>
      <c r="AL79" s="10"/>
      <c r="AM79" s="10"/>
      <c r="AN79" s="10"/>
      <c r="AO79" s="57"/>
      <c r="AP79" s="59"/>
      <c r="AQ79" s="63"/>
    </row>
    <row r="80" spans="1:43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0"/>
      <c r="AB80" s="10"/>
      <c r="AC80" s="10"/>
      <c r="AD80" s="10"/>
      <c r="AE80" s="10"/>
      <c r="AF80" s="10"/>
      <c r="AG80" s="52"/>
      <c r="AH80" s="53"/>
      <c r="AI80" s="52"/>
      <c r="AJ80" s="53"/>
      <c r="AK80" s="10"/>
      <c r="AL80" s="10"/>
      <c r="AM80" s="10"/>
      <c r="AN80" s="10"/>
      <c r="AO80" s="57"/>
      <c r="AP80" s="59"/>
      <c r="AQ80" s="63"/>
    </row>
    <row r="81" spans="1:43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0"/>
      <c r="AB81" s="10"/>
      <c r="AC81" s="10"/>
      <c r="AD81" s="10"/>
      <c r="AE81" s="10"/>
      <c r="AF81" s="10"/>
      <c r="AG81" s="52"/>
      <c r="AH81" s="53"/>
      <c r="AI81" s="52"/>
      <c r="AJ81" s="53"/>
      <c r="AK81" s="10"/>
      <c r="AL81" s="10"/>
      <c r="AM81" s="10"/>
      <c r="AN81" s="10"/>
      <c r="AO81" s="57"/>
      <c r="AP81" s="59"/>
      <c r="AQ81" s="63"/>
    </row>
    <row r="82" spans="1:43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0"/>
      <c r="AB82" s="10"/>
      <c r="AC82" s="10"/>
      <c r="AD82" s="10"/>
      <c r="AE82" s="10"/>
      <c r="AF82" s="10"/>
      <c r="AG82" s="52"/>
      <c r="AH82" s="53"/>
      <c r="AI82" s="52"/>
      <c r="AJ82" s="53"/>
      <c r="AK82" s="10"/>
      <c r="AL82" s="10"/>
      <c r="AM82" s="10"/>
      <c r="AN82" s="10"/>
      <c r="AO82" s="57"/>
      <c r="AP82" s="59"/>
      <c r="AQ82" s="63"/>
    </row>
    <row r="83" spans="1:43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0"/>
      <c r="AB83" s="10"/>
      <c r="AC83" s="10"/>
      <c r="AD83" s="10"/>
      <c r="AE83" s="10"/>
      <c r="AF83" s="10"/>
      <c r="AG83" s="52"/>
      <c r="AH83" s="53"/>
      <c r="AI83" s="52"/>
      <c r="AJ83" s="53"/>
      <c r="AK83" s="10"/>
      <c r="AL83" s="10"/>
      <c r="AM83" s="10"/>
      <c r="AN83" s="10"/>
      <c r="AO83" s="57"/>
      <c r="AP83" s="59"/>
      <c r="AQ83" s="63"/>
    </row>
    <row r="84" spans="1:43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0"/>
      <c r="AB84" s="10"/>
      <c r="AC84" s="10"/>
      <c r="AD84" s="10"/>
      <c r="AE84" s="10"/>
      <c r="AF84" s="10"/>
      <c r="AG84" s="52"/>
      <c r="AH84" s="53"/>
      <c r="AI84" s="52"/>
      <c r="AJ84" s="53"/>
      <c r="AK84" s="10"/>
      <c r="AL84" s="10"/>
      <c r="AM84" s="10"/>
      <c r="AN84" s="10"/>
      <c r="AO84" s="57"/>
      <c r="AP84" s="59"/>
      <c r="AQ84" s="63"/>
    </row>
    <row r="85" spans="1:43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0"/>
      <c r="AB85" s="10"/>
      <c r="AC85" s="10"/>
      <c r="AD85" s="10"/>
      <c r="AE85" s="10"/>
      <c r="AF85" s="10"/>
      <c r="AG85" s="52"/>
      <c r="AH85" s="53"/>
      <c r="AI85" s="52"/>
      <c r="AJ85" s="53"/>
      <c r="AK85" s="10"/>
      <c r="AL85" s="10"/>
      <c r="AM85" s="10"/>
      <c r="AN85" s="10"/>
      <c r="AO85" s="57"/>
      <c r="AP85" s="59"/>
      <c r="AQ85" s="63"/>
    </row>
    <row r="86" spans="1:43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0"/>
      <c r="AB86" s="10"/>
      <c r="AC86" s="10"/>
      <c r="AD86" s="10"/>
      <c r="AE86" s="10"/>
      <c r="AF86" s="10"/>
      <c r="AG86" s="52"/>
      <c r="AH86" s="53"/>
      <c r="AI86" s="52"/>
      <c r="AJ86" s="53"/>
      <c r="AK86" s="10"/>
      <c r="AL86" s="10"/>
      <c r="AM86" s="10"/>
      <c r="AN86" s="10"/>
      <c r="AO86" s="57"/>
      <c r="AP86" s="59"/>
      <c r="AQ86" s="63"/>
    </row>
    <row r="87" spans="1:43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0"/>
      <c r="AB87" s="10"/>
      <c r="AC87" s="10"/>
      <c r="AD87" s="10"/>
      <c r="AE87" s="10"/>
      <c r="AF87" s="10"/>
      <c r="AG87" s="52"/>
      <c r="AH87" s="53"/>
      <c r="AI87" s="52"/>
      <c r="AJ87" s="53"/>
      <c r="AK87" s="10"/>
      <c r="AL87" s="10"/>
      <c r="AM87" s="10"/>
      <c r="AN87" s="10"/>
      <c r="AO87" s="57"/>
      <c r="AP87" s="59"/>
      <c r="AQ87" s="63"/>
    </row>
    <row r="88" spans="1:43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0"/>
      <c r="AB88" s="10"/>
      <c r="AC88" s="10"/>
      <c r="AD88" s="10"/>
      <c r="AE88" s="10"/>
      <c r="AF88" s="10"/>
      <c r="AG88" s="52"/>
      <c r="AH88" s="53"/>
      <c r="AI88" s="52"/>
      <c r="AJ88" s="53"/>
      <c r="AK88" s="10"/>
      <c r="AL88" s="10"/>
      <c r="AM88" s="10"/>
      <c r="AN88" s="10"/>
      <c r="AO88" s="57"/>
      <c r="AP88" s="59"/>
      <c r="AQ88" s="63"/>
    </row>
    <row r="89" spans="1:43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0"/>
      <c r="AB89" s="10"/>
      <c r="AC89" s="10"/>
      <c r="AD89" s="10"/>
      <c r="AE89" s="10"/>
      <c r="AF89" s="10"/>
      <c r="AG89" s="52"/>
      <c r="AH89" s="53"/>
      <c r="AI89" s="52"/>
      <c r="AJ89" s="53"/>
      <c r="AK89" s="10"/>
      <c r="AL89" s="10"/>
      <c r="AM89" s="10"/>
      <c r="AN89" s="10"/>
      <c r="AO89" s="57"/>
      <c r="AP89" s="59"/>
      <c r="AQ89" s="63"/>
    </row>
    <row r="90" spans="1:43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0"/>
      <c r="AB90" s="10"/>
      <c r="AC90" s="10"/>
      <c r="AD90" s="10"/>
      <c r="AE90" s="10"/>
      <c r="AF90" s="10"/>
      <c r="AG90" s="52"/>
      <c r="AH90" s="53"/>
      <c r="AI90" s="52"/>
      <c r="AJ90" s="53"/>
      <c r="AK90" s="10"/>
      <c r="AL90" s="10"/>
      <c r="AM90" s="10"/>
      <c r="AN90" s="10"/>
      <c r="AO90" s="57"/>
      <c r="AP90" s="59"/>
      <c r="AQ90" s="63"/>
    </row>
    <row r="91" spans="1:43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0"/>
      <c r="AB91" s="10"/>
      <c r="AC91" s="10"/>
      <c r="AD91" s="10"/>
      <c r="AE91" s="10"/>
      <c r="AF91" s="10"/>
      <c r="AG91" s="52"/>
      <c r="AH91" s="53"/>
      <c r="AI91" s="52"/>
      <c r="AJ91" s="53"/>
      <c r="AK91" s="10"/>
      <c r="AL91" s="10"/>
      <c r="AM91" s="10"/>
      <c r="AN91" s="10"/>
      <c r="AO91" s="57"/>
      <c r="AP91" s="59"/>
      <c r="AQ91" s="63"/>
    </row>
    <row r="92" spans="1:43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0"/>
      <c r="AB92" s="10"/>
      <c r="AC92" s="10"/>
      <c r="AD92" s="10"/>
      <c r="AE92" s="10"/>
      <c r="AF92" s="10"/>
      <c r="AG92" s="52"/>
      <c r="AH92" s="53"/>
      <c r="AI92" s="52"/>
      <c r="AJ92" s="53"/>
      <c r="AK92" s="10"/>
      <c r="AL92" s="10"/>
      <c r="AM92" s="10"/>
      <c r="AN92" s="10"/>
      <c r="AO92" s="57"/>
      <c r="AP92" s="59"/>
      <c r="AQ92" s="63"/>
    </row>
    <row r="93" spans="1:43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0"/>
      <c r="AB93" s="10"/>
      <c r="AC93" s="10"/>
      <c r="AD93" s="10"/>
      <c r="AE93" s="10"/>
      <c r="AF93" s="10"/>
      <c r="AG93" s="52"/>
      <c r="AH93" s="53"/>
      <c r="AI93" s="52"/>
      <c r="AJ93" s="53"/>
      <c r="AK93" s="10"/>
      <c r="AL93" s="10"/>
      <c r="AM93" s="10"/>
      <c r="AN93" s="10"/>
      <c r="AO93" s="57"/>
      <c r="AP93" s="59"/>
      <c r="AQ93" s="63"/>
    </row>
    <row r="94" spans="1:43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0"/>
      <c r="AB94" s="10"/>
      <c r="AC94" s="10"/>
      <c r="AD94" s="10"/>
      <c r="AE94" s="10"/>
      <c r="AF94" s="10"/>
      <c r="AG94" s="52"/>
      <c r="AH94" s="53"/>
      <c r="AI94" s="52"/>
      <c r="AJ94" s="53"/>
      <c r="AK94" s="10"/>
      <c r="AL94" s="10"/>
      <c r="AM94" s="10"/>
      <c r="AN94" s="10"/>
      <c r="AO94" s="57"/>
      <c r="AP94" s="59"/>
      <c r="AQ94" s="63"/>
    </row>
    <row r="95" spans="1:43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0"/>
      <c r="AB95" s="10"/>
      <c r="AC95" s="10"/>
      <c r="AD95" s="10"/>
      <c r="AE95" s="10"/>
      <c r="AF95" s="10"/>
      <c r="AG95" s="52"/>
      <c r="AH95" s="53"/>
      <c r="AI95" s="52"/>
      <c r="AJ95" s="53"/>
      <c r="AK95" s="10"/>
      <c r="AL95" s="10"/>
      <c r="AM95" s="10"/>
      <c r="AN95" s="10"/>
      <c r="AO95" s="57"/>
      <c r="AP95" s="59"/>
      <c r="AQ95" s="63"/>
    </row>
    <row r="96" spans="1:43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0"/>
      <c r="AB96" s="10"/>
      <c r="AC96" s="10"/>
      <c r="AD96" s="10"/>
      <c r="AE96" s="10"/>
      <c r="AF96" s="10"/>
      <c r="AG96" s="52"/>
      <c r="AH96" s="53"/>
      <c r="AI96" s="52"/>
      <c r="AJ96" s="53"/>
      <c r="AK96" s="10"/>
      <c r="AL96" s="10"/>
      <c r="AM96" s="10"/>
      <c r="AN96" s="10"/>
      <c r="AO96" s="57"/>
      <c r="AP96" s="59"/>
      <c r="AQ96" s="63"/>
    </row>
    <row r="97" spans="1:43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0"/>
      <c r="AB97" s="10"/>
      <c r="AC97" s="10"/>
      <c r="AD97" s="10"/>
      <c r="AE97" s="10"/>
      <c r="AF97" s="10"/>
      <c r="AG97" s="52"/>
      <c r="AH97" s="53"/>
      <c r="AI97" s="52"/>
      <c r="AJ97" s="53"/>
      <c r="AK97" s="10"/>
      <c r="AL97" s="10"/>
      <c r="AM97" s="10"/>
      <c r="AN97" s="10"/>
      <c r="AO97" s="57"/>
      <c r="AP97" s="59"/>
      <c r="AQ97" s="63"/>
    </row>
    <row r="98" spans="1:43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0"/>
      <c r="AB98" s="10"/>
      <c r="AC98" s="10"/>
      <c r="AD98" s="10"/>
      <c r="AE98" s="10"/>
      <c r="AF98" s="10"/>
      <c r="AG98" s="52"/>
      <c r="AH98" s="53"/>
      <c r="AI98" s="52"/>
      <c r="AJ98" s="53"/>
      <c r="AK98" s="10"/>
      <c r="AL98" s="10"/>
      <c r="AM98" s="10"/>
      <c r="AN98" s="10"/>
      <c r="AO98" s="57"/>
      <c r="AP98" s="59"/>
      <c r="AQ98" s="63"/>
    </row>
    <row r="99" spans="1:43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0"/>
      <c r="AB99" s="10"/>
      <c r="AC99" s="10"/>
      <c r="AD99" s="10"/>
      <c r="AE99" s="10"/>
      <c r="AF99" s="10"/>
      <c r="AG99" s="52"/>
      <c r="AH99" s="53"/>
      <c r="AI99" s="52"/>
      <c r="AJ99" s="53"/>
      <c r="AK99" s="10"/>
      <c r="AL99" s="10"/>
      <c r="AM99" s="10"/>
      <c r="AN99" s="10"/>
      <c r="AO99" s="57"/>
      <c r="AP99" s="59"/>
      <c r="AQ99" s="63"/>
    </row>
    <row r="100" spans="1:43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0"/>
      <c r="AB100" s="10"/>
      <c r="AC100" s="10"/>
      <c r="AD100" s="10"/>
      <c r="AE100" s="10"/>
      <c r="AF100" s="10"/>
      <c r="AG100" s="52"/>
      <c r="AH100" s="53"/>
      <c r="AI100" s="52"/>
      <c r="AJ100" s="53"/>
      <c r="AK100" s="10"/>
      <c r="AL100" s="10"/>
      <c r="AM100" s="10"/>
      <c r="AN100" s="10"/>
      <c r="AO100" s="57"/>
      <c r="AP100" s="59"/>
      <c r="AQ100" s="63"/>
    </row>
    <row r="101" spans="1:43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0"/>
      <c r="AB101" s="10"/>
      <c r="AC101" s="10"/>
      <c r="AD101" s="10"/>
      <c r="AE101" s="10"/>
      <c r="AF101" s="10"/>
      <c r="AG101" s="52"/>
      <c r="AH101" s="53"/>
      <c r="AI101" s="52"/>
      <c r="AJ101" s="53"/>
      <c r="AK101" s="10"/>
      <c r="AL101" s="10"/>
      <c r="AM101" s="10"/>
      <c r="AN101" s="10"/>
      <c r="AO101" s="57"/>
      <c r="AP101" s="59"/>
      <c r="AQ101" s="63"/>
    </row>
    <row r="102" spans="1:43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0"/>
      <c r="AB102" s="10"/>
      <c r="AC102" s="10"/>
      <c r="AD102" s="10"/>
      <c r="AE102" s="10"/>
      <c r="AF102" s="10"/>
      <c r="AG102" s="52"/>
      <c r="AH102" s="53"/>
      <c r="AI102" s="52"/>
      <c r="AJ102" s="53"/>
      <c r="AK102" s="10"/>
      <c r="AL102" s="10"/>
      <c r="AM102" s="10"/>
      <c r="AN102" s="10"/>
      <c r="AO102" s="57"/>
      <c r="AP102" s="59"/>
      <c r="AQ102" s="63"/>
    </row>
    <row r="103" spans="1:43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0"/>
      <c r="AB103" s="10"/>
      <c r="AC103" s="10"/>
      <c r="AD103" s="10"/>
      <c r="AE103" s="10"/>
      <c r="AF103" s="10"/>
      <c r="AG103" s="52"/>
      <c r="AH103" s="53"/>
      <c r="AI103" s="52"/>
      <c r="AJ103" s="53"/>
      <c r="AK103" s="10"/>
      <c r="AL103" s="10"/>
      <c r="AM103" s="10"/>
      <c r="AN103" s="10"/>
      <c r="AO103" s="57"/>
      <c r="AP103" s="59"/>
      <c r="AQ103" s="63"/>
    </row>
    <row r="104" spans="1:43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0"/>
      <c r="AB104" s="10"/>
      <c r="AC104" s="10"/>
      <c r="AD104" s="10"/>
      <c r="AE104" s="10"/>
      <c r="AF104" s="10"/>
      <c r="AG104" s="52"/>
      <c r="AH104" s="53"/>
      <c r="AI104" s="52"/>
      <c r="AJ104" s="53"/>
      <c r="AK104" s="10"/>
      <c r="AL104" s="10"/>
      <c r="AM104" s="10"/>
      <c r="AN104" s="10"/>
      <c r="AO104" s="57"/>
      <c r="AP104" s="59"/>
      <c r="AQ104" s="63"/>
    </row>
    <row r="105" spans="1:43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0"/>
      <c r="AB105" s="10"/>
      <c r="AC105" s="10"/>
      <c r="AD105" s="10"/>
      <c r="AE105" s="10"/>
      <c r="AF105" s="10"/>
      <c r="AG105" s="52"/>
      <c r="AH105" s="53"/>
      <c r="AI105" s="52"/>
      <c r="AJ105" s="53"/>
      <c r="AK105" s="10"/>
      <c r="AL105" s="10"/>
      <c r="AM105" s="10"/>
      <c r="AN105" s="10"/>
      <c r="AO105" s="57"/>
      <c r="AP105" s="59"/>
      <c r="AQ105" s="63"/>
    </row>
    <row r="106" spans="1:43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0"/>
      <c r="AB106" s="10"/>
      <c r="AC106" s="10"/>
      <c r="AD106" s="10"/>
      <c r="AE106" s="10"/>
      <c r="AF106" s="10"/>
      <c r="AG106" s="52"/>
      <c r="AH106" s="53"/>
      <c r="AI106" s="52"/>
      <c r="AJ106" s="53"/>
      <c r="AK106" s="10"/>
      <c r="AL106" s="10"/>
      <c r="AM106" s="10"/>
      <c r="AN106" s="10"/>
      <c r="AO106" s="57"/>
      <c r="AP106" s="59"/>
      <c r="AQ106" s="63"/>
    </row>
    <row r="107" spans="1:43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0"/>
      <c r="AC107" s="10"/>
      <c r="AD107" s="10"/>
      <c r="AE107" s="10"/>
      <c r="AF107" s="10"/>
      <c r="AG107" s="52"/>
      <c r="AH107" s="53"/>
      <c r="AI107" s="52"/>
      <c r="AJ107" s="53"/>
      <c r="AK107" s="10"/>
      <c r="AL107" s="10"/>
      <c r="AM107" s="10"/>
      <c r="AN107" s="10"/>
      <c r="AO107" s="57"/>
      <c r="AP107" s="59"/>
      <c r="AQ107" s="63"/>
    </row>
    <row r="108" spans="1:43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0"/>
      <c r="AC108" s="10"/>
      <c r="AD108" s="10"/>
      <c r="AE108" s="10"/>
      <c r="AF108" s="10"/>
      <c r="AG108" s="52"/>
      <c r="AH108" s="53"/>
      <c r="AI108" s="52"/>
      <c r="AJ108" s="53"/>
      <c r="AK108" s="10"/>
      <c r="AL108" s="10"/>
      <c r="AM108" s="10"/>
      <c r="AN108" s="10"/>
      <c r="AO108" s="57"/>
      <c r="AP108" s="59"/>
      <c r="AQ108" s="63"/>
    </row>
    <row r="109" spans="1:43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0"/>
      <c r="AC109" s="10"/>
      <c r="AD109" s="10"/>
      <c r="AE109" s="10"/>
      <c r="AF109" s="10"/>
      <c r="AG109" s="52"/>
      <c r="AH109" s="53"/>
      <c r="AI109" s="52"/>
      <c r="AJ109" s="53"/>
      <c r="AK109" s="10"/>
      <c r="AL109" s="10"/>
      <c r="AM109" s="10"/>
      <c r="AN109" s="10"/>
      <c r="AO109" s="57"/>
      <c r="AP109" s="59"/>
      <c r="AQ109" s="63"/>
    </row>
    <row r="110" spans="1:43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0"/>
      <c r="AC110" s="10"/>
      <c r="AD110" s="10"/>
      <c r="AE110" s="10"/>
      <c r="AF110" s="10"/>
      <c r="AG110" s="52"/>
      <c r="AH110" s="53"/>
      <c r="AI110" s="52"/>
      <c r="AJ110" s="53"/>
      <c r="AK110" s="10"/>
      <c r="AL110" s="10"/>
      <c r="AM110" s="10"/>
      <c r="AN110" s="10"/>
      <c r="AO110" s="57"/>
      <c r="AP110" s="59"/>
      <c r="AQ110" s="63"/>
    </row>
    <row r="111" spans="1:43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0"/>
      <c r="AC111" s="10"/>
      <c r="AD111" s="10"/>
      <c r="AE111" s="10"/>
      <c r="AF111" s="10"/>
      <c r="AG111" s="52"/>
      <c r="AH111" s="53"/>
      <c r="AI111" s="52"/>
      <c r="AJ111" s="53"/>
      <c r="AK111" s="10"/>
      <c r="AL111" s="10"/>
      <c r="AM111" s="10"/>
      <c r="AN111" s="10"/>
      <c r="AO111" s="57"/>
      <c r="AP111" s="59"/>
      <c r="AQ111" s="63"/>
    </row>
    <row r="112" spans="1:43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0"/>
      <c r="AB112" s="10"/>
      <c r="AC112" s="10"/>
      <c r="AD112" s="10"/>
      <c r="AE112" s="10"/>
      <c r="AF112" s="10"/>
      <c r="AG112" s="52"/>
      <c r="AH112" s="53"/>
      <c r="AI112" s="52"/>
      <c r="AJ112" s="53"/>
      <c r="AK112" s="10"/>
      <c r="AL112" s="10"/>
      <c r="AM112" s="10"/>
      <c r="AN112" s="10"/>
      <c r="AO112" s="57"/>
      <c r="AP112" s="59"/>
      <c r="AQ112" s="63"/>
    </row>
    <row r="113" spans="1:43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0"/>
      <c r="AB113" s="10"/>
      <c r="AC113" s="10"/>
      <c r="AD113" s="10"/>
      <c r="AE113" s="10"/>
      <c r="AF113" s="10"/>
      <c r="AG113" s="52"/>
      <c r="AH113" s="53"/>
      <c r="AI113" s="52"/>
      <c r="AJ113" s="53"/>
      <c r="AK113" s="10"/>
      <c r="AL113" s="10"/>
      <c r="AM113" s="10"/>
      <c r="AN113" s="10"/>
      <c r="AO113" s="57"/>
      <c r="AP113" s="59"/>
      <c r="AQ113" s="63"/>
    </row>
    <row r="114" spans="1:43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0"/>
      <c r="AB114" s="10"/>
      <c r="AC114" s="10"/>
      <c r="AD114" s="10"/>
      <c r="AE114" s="10"/>
      <c r="AF114" s="10"/>
      <c r="AG114" s="52"/>
      <c r="AH114" s="53"/>
      <c r="AI114" s="52"/>
      <c r="AJ114" s="53"/>
      <c r="AK114" s="10"/>
      <c r="AL114" s="10"/>
      <c r="AM114" s="10"/>
      <c r="AN114" s="10"/>
      <c r="AO114" s="57"/>
      <c r="AP114" s="59"/>
      <c r="AQ114" s="63"/>
    </row>
    <row r="115" spans="1:43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0"/>
      <c r="AB115" s="10"/>
      <c r="AC115" s="10"/>
      <c r="AD115" s="10"/>
      <c r="AE115" s="10"/>
      <c r="AF115" s="10"/>
      <c r="AG115" s="52"/>
      <c r="AH115" s="53"/>
      <c r="AI115" s="52"/>
      <c r="AJ115" s="53"/>
      <c r="AK115" s="10"/>
      <c r="AL115" s="10"/>
      <c r="AM115" s="10"/>
      <c r="AN115" s="10"/>
      <c r="AO115" s="57"/>
      <c r="AP115" s="59"/>
      <c r="AQ115" s="63"/>
    </row>
    <row r="116" spans="1:43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0"/>
      <c r="AB116" s="10"/>
      <c r="AC116" s="10"/>
      <c r="AD116" s="10"/>
      <c r="AE116" s="10"/>
      <c r="AF116" s="10"/>
      <c r="AG116" s="52"/>
      <c r="AH116" s="53"/>
      <c r="AI116" s="52"/>
      <c r="AJ116" s="53"/>
      <c r="AK116" s="10"/>
      <c r="AL116" s="10"/>
      <c r="AM116" s="10"/>
      <c r="AN116" s="10"/>
      <c r="AO116" s="57"/>
      <c r="AP116" s="59"/>
      <c r="AQ116" s="63"/>
    </row>
    <row r="117" spans="1:43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0"/>
      <c r="AB117" s="10"/>
      <c r="AC117" s="10"/>
      <c r="AD117" s="10"/>
      <c r="AE117" s="10"/>
      <c r="AF117" s="10"/>
      <c r="AG117" s="52"/>
      <c r="AH117" s="53"/>
      <c r="AI117" s="52"/>
      <c r="AJ117" s="53"/>
      <c r="AK117" s="10"/>
      <c r="AL117" s="10"/>
      <c r="AM117" s="10"/>
      <c r="AN117" s="10"/>
      <c r="AO117" s="57"/>
      <c r="AP117" s="59"/>
      <c r="AQ117" s="63"/>
    </row>
    <row r="118" spans="1:43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0"/>
      <c r="AB118" s="10"/>
      <c r="AC118" s="10"/>
      <c r="AD118" s="10"/>
      <c r="AE118" s="10"/>
      <c r="AF118" s="10"/>
      <c r="AG118" s="52"/>
      <c r="AH118" s="53"/>
      <c r="AI118" s="52"/>
      <c r="AJ118" s="53"/>
      <c r="AK118" s="10"/>
      <c r="AL118" s="10"/>
      <c r="AM118" s="10"/>
      <c r="AN118" s="10"/>
      <c r="AO118" s="57"/>
      <c r="AP118" s="59"/>
      <c r="AQ118" s="63"/>
    </row>
    <row r="119" spans="1:43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0"/>
      <c r="AB119" s="10"/>
      <c r="AC119" s="10"/>
      <c r="AD119" s="10"/>
      <c r="AE119" s="10"/>
      <c r="AF119" s="10"/>
      <c r="AG119" s="52"/>
      <c r="AH119" s="53"/>
      <c r="AI119" s="52"/>
      <c r="AJ119" s="53"/>
      <c r="AK119" s="10"/>
      <c r="AL119" s="10"/>
      <c r="AM119" s="10"/>
      <c r="AN119" s="10"/>
      <c r="AO119" s="57"/>
      <c r="AP119" s="59"/>
      <c r="AQ119" s="63"/>
    </row>
    <row r="120" spans="1:43" ht="21.75" thickBot="1" x14ac:dyDescent="0.4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1"/>
      <c r="AB120" s="21"/>
      <c r="AC120" s="21"/>
      <c r="AD120" s="21"/>
      <c r="AE120" s="21"/>
      <c r="AF120" s="21"/>
      <c r="AG120" s="52"/>
      <c r="AH120" s="53"/>
      <c r="AI120" s="52"/>
      <c r="AJ120" s="53"/>
      <c r="AK120" s="21"/>
      <c r="AL120" s="21"/>
      <c r="AM120" s="21"/>
      <c r="AN120" s="21"/>
      <c r="AO120" s="57"/>
      <c r="AP120" s="59"/>
      <c r="AQ120" s="63"/>
    </row>
    <row r="121" spans="1:43" x14ac:dyDescent="0.3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G121" s="24"/>
      <c r="AH121" s="24"/>
      <c r="AI121" s="24"/>
      <c r="AJ121" s="24"/>
      <c r="AK121" s="22"/>
      <c r="AL121" s="22"/>
      <c r="AM121" s="22"/>
      <c r="AN121" s="22"/>
      <c r="AO121" s="57"/>
      <c r="AP121" s="59"/>
      <c r="AQ121" s="63"/>
    </row>
    <row r="122" spans="1:43" x14ac:dyDescent="0.3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G122" s="24"/>
      <c r="AH122" s="24"/>
      <c r="AI122" s="24"/>
      <c r="AJ122" s="24"/>
      <c r="AK122" s="22"/>
      <c r="AL122" s="22"/>
      <c r="AM122" s="22"/>
      <c r="AN122" s="22"/>
      <c r="AO122" s="57"/>
      <c r="AP122" s="59"/>
      <c r="AQ122" s="63"/>
    </row>
    <row r="123" spans="1:43" x14ac:dyDescent="0.3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G123" s="24"/>
      <c r="AH123" s="24"/>
      <c r="AI123" s="24"/>
      <c r="AJ123" s="24"/>
      <c r="AL123" s="22"/>
      <c r="AM123" s="22"/>
      <c r="AN123" s="22"/>
      <c r="AO123" s="57"/>
      <c r="AP123" s="59"/>
      <c r="AQ123" s="63"/>
    </row>
    <row r="124" spans="1:43" x14ac:dyDescent="0.3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G124" s="24"/>
      <c r="AH124" s="24"/>
      <c r="AI124" s="24"/>
      <c r="AJ124" s="24"/>
      <c r="AL124" s="22"/>
      <c r="AM124" s="22"/>
      <c r="AN124" s="22"/>
      <c r="AO124" s="57"/>
      <c r="AP124" s="59"/>
    </row>
    <row r="125" spans="1:43" x14ac:dyDescent="0.3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G125" s="24"/>
      <c r="AH125" s="24"/>
      <c r="AI125" s="24"/>
      <c r="AJ125" s="24"/>
      <c r="AL125" s="22"/>
      <c r="AM125" s="22"/>
      <c r="AN125" s="22"/>
      <c r="AO125" s="57"/>
      <c r="AP125" s="59"/>
    </row>
    <row r="126" spans="1:43" x14ac:dyDescent="0.3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G126" s="24"/>
      <c r="AH126" s="24"/>
      <c r="AI126" s="24"/>
      <c r="AJ126" s="24"/>
      <c r="AL126" s="22"/>
      <c r="AM126" s="22"/>
      <c r="AN126" s="22"/>
      <c r="AO126" s="57"/>
      <c r="AP126" s="59"/>
    </row>
    <row r="127" spans="1:43" x14ac:dyDescent="0.3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G127" s="24"/>
      <c r="AH127" s="24"/>
      <c r="AI127" s="24"/>
      <c r="AJ127" s="24"/>
      <c r="AL127" s="22"/>
      <c r="AM127" s="22"/>
      <c r="AN127" s="22"/>
      <c r="AO127" s="57"/>
      <c r="AP127" s="59"/>
    </row>
    <row r="128" spans="1:43" x14ac:dyDescent="0.3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G128" s="24"/>
      <c r="AH128" s="24"/>
      <c r="AI128" s="24"/>
      <c r="AJ128" s="24"/>
      <c r="AL128" s="22"/>
      <c r="AM128" s="22"/>
      <c r="AN128" s="22"/>
      <c r="AO128" s="57"/>
      <c r="AP128" s="59"/>
    </row>
    <row r="129" spans="1:42" x14ac:dyDescent="0.3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G129" s="24"/>
      <c r="AH129" s="24"/>
      <c r="AI129" s="24"/>
      <c r="AJ129" s="24"/>
      <c r="AL129" s="22"/>
      <c r="AM129" s="22"/>
      <c r="AN129" s="22"/>
      <c r="AO129" s="57"/>
      <c r="AP129" s="59"/>
    </row>
    <row r="130" spans="1:42" x14ac:dyDescent="0.3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G130" s="24"/>
      <c r="AH130" s="24"/>
      <c r="AI130" s="24"/>
      <c r="AJ130" s="24"/>
      <c r="AL130" s="22"/>
      <c r="AM130" s="22"/>
      <c r="AN130" s="22"/>
      <c r="AO130" s="57"/>
      <c r="AP130" s="59"/>
    </row>
    <row r="131" spans="1:42" x14ac:dyDescent="0.3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G131" s="24"/>
      <c r="AH131" s="24"/>
      <c r="AI131" s="24"/>
      <c r="AJ131" s="24"/>
      <c r="AL131" s="22"/>
      <c r="AM131" s="22"/>
      <c r="AN131" s="22"/>
      <c r="AO131" s="57"/>
      <c r="AP131" s="59"/>
    </row>
    <row r="132" spans="1:42" x14ac:dyDescent="0.3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G132" s="24"/>
      <c r="AH132" s="24"/>
      <c r="AI132" s="24"/>
      <c r="AJ132" s="24"/>
      <c r="AL132" s="22"/>
      <c r="AM132" s="22"/>
      <c r="AN132" s="22"/>
      <c r="AO132" s="57"/>
      <c r="AP132" s="59"/>
    </row>
    <row r="133" spans="1:42" x14ac:dyDescent="0.3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G133" s="24"/>
      <c r="AH133" s="24"/>
      <c r="AI133" s="24"/>
      <c r="AJ133" s="24"/>
      <c r="AL133" s="22"/>
      <c r="AM133" s="22"/>
      <c r="AN133" s="22"/>
      <c r="AO133" s="57"/>
      <c r="AP133" s="59"/>
    </row>
    <row r="134" spans="1:42" x14ac:dyDescent="0.3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G134" s="24"/>
      <c r="AH134" s="24"/>
      <c r="AI134" s="24"/>
      <c r="AJ134" s="24"/>
      <c r="AL134" s="22"/>
      <c r="AM134" s="22"/>
      <c r="AN134" s="22"/>
      <c r="AO134" s="57"/>
      <c r="AP134" s="59"/>
    </row>
    <row r="135" spans="1:42" x14ac:dyDescent="0.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G135" s="24"/>
      <c r="AH135" s="24"/>
      <c r="AI135" s="24"/>
      <c r="AJ135" s="24"/>
      <c r="AL135" s="22"/>
      <c r="AM135" s="22"/>
      <c r="AN135" s="22"/>
      <c r="AO135" s="57"/>
      <c r="AP135" s="59"/>
    </row>
    <row r="136" spans="1:42" x14ac:dyDescent="0.35">
      <c r="A136" s="68"/>
      <c r="B136" s="68"/>
      <c r="C136" s="68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G136" s="24"/>
      <c r="AH136" s="24"/>
      <c r="AI136" s="24"/>
      <c r="AJ136" s="24"/>
      <c r="AL136" s="22"/>
      <c r="AM136" s="22"/>
      <c r="AN136" s="22"/>
      <c r="AO136" s="57"/>
      <c r="AP136" s="59"/>
    </row>
    <row r="137" spans="1:42" x14ac:dyDescent="0.25">
      <c r="AG137" s="24"/>
      <c r="AH137" s="24"/>
      <c r="AI137" s="24"/>
      <c r="AJ137" s="24"/>
      <c r="AO137" s="57"/>
      <c r="AP137" s="59"/>
    </row>
    <row r="138" spans="1:42" x14ac:dyDescent="0.25">
      <c r="AG138" s="24"/>
      <c r="AH138" s="24"/>
      <c r="AI138" s="24"/>
      <c r="AJ138" s="24"/>
      <c r="AO138" s="57"/>
      <c r="AP138" s="59"/>
    </row>
    <row r="139" spans="1:42" x14ac:dyDescent="0.25">
      <c r="AG139" s="24"/>
      <c r="AH139" s="24"/>
      <c r="AI139" s="24"/>
      <c r="AJ139" s="24"/>
      <c r="AO139" s="57"/>
      <c r="AP139" s="59"/>
    </row>
    <row r="140" spans="1:42" x14ac:dyDescent="0.25">
      <c r="AG140" s="24"/>
      <c r="AH140" s="24"/>
      <c r="AI140" s="24"/>
      <c r="AJ140" s="24"/>
      <c r="AO140" s="57"/>
      <c r="AP140" s="59"/>
    </row>
    <row r="141" spans="1:42" x14ac:dyDescent="0.25">
      <c r="AG141" s="24"/>
      <c r="AH141" s="24"/>
      <c r="AI141" s="24"/>
      <c r="AJ141" s="24"/>
      <c r="AO141" s="57"/>
      <c r="AP141" s="59"/>
    </row>
    <row r="142" spans="1:42" x14ac:dyDescent="0.25">
      <c r="AG142" s="24"/>
      <c r="AH142" s="24"/>
      <c r="AI142" s="24"/>
      <c r="AJ142" s="24"/>
      <c r="AO142" s="57"/>
      <c r="AP142" s="59"/>
    </row>
    <row r="143" spans="1:42" x14ac:dyDescent="0.25">
      <c r="AG143" s="24"/>
      <c r="AH143" s="24"/>
      <c r="AI143" s="24"/>
      <c r="AJ143" s="24"/>
      <c r="AO143" s="57"/>
      <c r="AP143" s="59"/>
    </row>
    <row r="144" spans="1:42" x14ac:dyDescent="0.25">
      <c r="AG144" s="24"/>
      <c r="AH144" s="24"/>
      <c r="AI144" s="24"/>
      <c r="AJ144" s="24"/>
      <c r="AO144" s="57"/>
      <c r="AP144" s="59"/>
    </row>
    <row r="145" spans="33:42" x14ac:dyDescent="0.25">
      <c r="AG145" s="24"/>
      <c r="AH145" s="24"/>
      <c r="AI145" s="24"/>
      <c r="AJ145" s="24"/>
      <c r="AO145" s="57"/>
      <c r="AP145" s="59"/>
    </row>
    <row r="146" spans="33:42" x14ac:dyDescent="0.25">
      <c r="AG146" s="24"/>
      <c r="AH146" s="24"/>
      <c r="AI146" s="24"/>
      <c r="AJ146" s="24"/>
      <c r="AO146" s="57"/>
      <c r="AP146" s="59"/>
    </row>
    <row r="147" spans="33:42" x14ac:dyDescent="0.25">
      <c r="AG147" s="24"/>
      <c r="AH147" s="24"/>
      <c r="AI147" s="24"/>
      <c r="AJ147" s="24"/>
      <c r="AO147" s="57"/>
      <c r="AP147" s="59"/>
    </row>
    <row r="148" spans="33:42" x14ac:dyDescent="0.25">
      <c r="AG148" s="24"/>
      <c r="AH148" s="24"/>
      <c r="AI148" s="24"/>
      <c r="AJ148" s="24"/>
      <c r="AO148" s="57"/>
      <c r="AP148" s="59"/>
    </row>
    <row r="149" spans="33:42" x14ac:dyDescent="0.25">
      <c r="AG149" s="24"/>
      <c r="AH149" s="24"/>
      <c r="AI149" s="24"/>
      <c r="AJ149" s="24"/>
      <c r="AK149" s="13"/>
      <c r="AO149" s="57"/>
      <c r="AP149" s="59"/>
    </row>
    <row r="150" spans="33:42" x14ac:dyDescent="0.25">
      <c r="AG150" s="24"/>
      <c r="AH150" s="24"/>
      <c r="AI150" s="24"/>
      <c r="AJ150" s="24"/>
      <c r="AO150" s="57"/>
      <c r="AP150" s="59"/>
    </row>
    <row r="151" spans="33:42" x14ac:dyDescent="0.25">
      <c r="AG151" s="24"/>
      <c r="AH151" s="24"/>
      <c r="AI151" s="24"/>
      <c r="AJ151" s="24"/>
      <c r="AO151" s="57"/>
      <c r="AP151" s="59"/>
    </row>
    <row r="152" spans="33:42" x14ac:dyDescent="0.25">
      <c r="AG152" s="24"/>
      <c r="AH152" s="24"/>
      <c r="AI152" s="24"/>
      <c r="AJ152" s="24"/>
      <c r="AO152" s="57"/>
      <c r="AP152" s="59"/>
    </row>
    <row r="153" spans="33:42" x14ac:dyDescent="0.25">
      <c r="AG153" s="24"/>
      <c r="AH153" s="24"/>
      <c r="AI153" s="24"/>
      <c r="AJ153" s="24"/>
      <c r="AO153" s="57"/>
      <c r="AP153" s="59"/>
    </row>
    <row r="154" spans="33:42" x14ac:dyDescent="0.25">
      <c r="AG154" s="24"/>
      <c r="AH154" s="24"/>
      <c r="AI154" s="24"/>
      <c r="AJ154" s="24"/>
      <c r="AO154" s="57"/>
      <c r="AP154" s="59"/>
    </row>
    <row r="155" spans="33:42" x14ac:dyDescent="0.25">
      <c r="AG155" s="24"/>
      <c r="AH155" s="24"/>
      <c r="AI155" s="24"/>
      <c r="AJ155" s="24"/>
      <c r="AO155" s="57"/>
      <c r="AP155" s="59"/>
    </row>
    <row r="156" spans="33:42" x14ac:dyDescent="0.25">
      <c r="AG156" s="24"/>
      <c r="AH156" s="24"/>
      <c r="AI156" s="24"/>
      <c r="AJ156" s="24"/>
      <c r="AO156" s="57"/>
      <c r="AP156" s="59"/>
    </row>
    <row r="157" spans="33:42" x14ac:dyDescent="0.25">
      <c r="AG157" s="24"/>
      <c r="AH157" s="24"/>
      <c r="AI157" s="24"/>
      <c r="AJ157" s="24"/>
      <c r="AO157" s="57"/>
      <c r="AP157" s="59"/>
    </row>
    <row r="158" spans="33:42" x14ac:dyDescent="0.25">
      <c r="AG158" s="24"/>
      <c r="AH158" s="24"/>
      <c r="AI158" s="24"/>
      <c r="AJ158" s="24"/>
      <c r="AO158" s="57"/>
      <c r="AP158" s="59"/>
    </row>
    <row r="159" spans="33:42" x14ac:dyDescent="0.25">
      <c r="AG159" s="24"/>
      <c r="AH159" s="24"/>
      <c r="AI159" s="24"/>
      <c r="AJ159" s="24"/>
      <c r="AO159" s="57"/>
      <c r="AP159" s="59"/>
    </row>
    <row r="160" spans="33:42" x14ac:dyDescent="0.25">
      <c r="AG160" s="24"/>
      <c r="AH160" s="24"/>
      <c r="AI160" s="24"/>
      <c r="AJ160" s="24"/>
      <c r="AO160" s="57"/>
      <c r="AP160" s="59"/>
    </row>
    <row r="161" spans="33:42" x14ac:dyDescent="0.25">
      <c r="AG161" s="24"/>
      <c r="AH161" s="24"/>
      <c r="AI161" s="24"/>
      <c r="AJ161" s="24"/>
      <c r="AO161" s="57"/>
      <c r="AP161" s="59"/>
    </row>
    <row r="162" spans="33:42" x14ac:dyDescent="0.25">
      <c r="AG162" s="24"/>
      <c r="AH162" s="24"/>
      <c r="AI162" s="24"/>
      <c r="AJ162" s="24"/>
      <c r="AO162" s="57"/>
      <c r="AP162" s="59"/>
    </row>
    <row r="163" spans="33:42" x14ac:dyDescent="0.25">
      <c r="AG163" s="24"/>
      <c r="AH163" s="24"/>
      <c r="AI163" s="24"/>
      <c r="AJ163" s="24"/>
      <c r="AO163" s="57"/>
      <c r="AP163" s="59"/>
    </row>
    <row r="164" spans="33:42" x14ac:dyDescent="0.25">
      <c r="AG164" s="24"/>
      <c r="AH164" s="24"/>
      <c r="AI164" s="24"/>
      <c r="AJ164" s="24"/>
      <c r="AO164" s="57"/>
      <c r="AP164" s="59"/>
    </row>
    <row r="165" spans="33:42" x14ac:dyDescent="0.25">
      <c r="AG165" s="24"/>
      <c r="AH165" s="24"/>
      <c r="AI165" s="24"/>
      <c r="AJ165" s="24"/>
      <c r="AO165" s="57"/>
      <c r="AP165" s="59"/>
    </row>
    <row r="166" spans="33:42" x14ac:dyDescent="0.25">
      <c r="AG166" s="24"/>
      <c r="AH166" s="24"/>
      <c r="AI166" s="24"/>
      <c r="AJ166" s="24"/>
      <c r="AO166" s="57"/>
      <c r="AP166" s="59"/>
    </row>
    <row r="167" spans="33:42" x14ac:dyDescent="0.25">
      <c r="AG167" s="24"/>
      <c r="AH167" s="24"/>
      <c r="AI167" s="24"/>
      <c r="AJ167" s="24"/>
      <c r="AO167" s="57"/>
      <c r="AP167" s="59"/>
    </row>
    <row r="168" spans="33:42" x14ac:dyDescent="0.25">
      <c r="AG168" s="24"/>
      <c r="AH168" s="24"/>
      <c r="AI168" s="24"/>
      <c r="AJ168" s="24"/>
      <c r="AO168" s="57"/>
      <c r="AP168" s="59"/>
    </row>
    <row r="169" spans="33:42" x14ac:dyDescent="0.25">
      <c r="AG169" s="24"/>
      <c r="AH169" s="24"/>
      <c r="AI169" s="24"/>
      <c r="AJ169" s="24"/>
      <c r="AO169" s="57"/>
      <c r="AP169" s="59"/>
    </row>
    <row r="170" spans="33:42" x14ac:dyDescent="0.25">
      <c r="AG170" s="24"/>
      <c r="AH170" s="24"/>
      <c r="AI170" s="24"/>
      <c r="AJ170" s="24"/>
      <c r="AO170" s="57"/>
      <c r="AP170" s="59"/>
    </row>
    <row r="171" spans="33:42" x14ac:dyDescent="0.25">
      <c r="AG171" s="24"/>
      <c r="AH171" s="24"/>
      <c r="AI171" s="24"/>
      <c r="AJ171" s="24"/>
      <c r="AO171" s="57"/>
      <c r="AP171" s="59"/>
    </row>
    <row r="172" spans="33:42" x14ac:dyDescent="0.25">
      <c r="AG172" s="24"/>
      <c r="AH172" s="24"/>
      <c r="AI172" s="24"/>
      <c r="AJ172" s="24"/>
      <c r="AO172" s="57"/>
      <c r="AP172" s="60"/>
    </row>
    <row r="173" spans="33:42" x14ac:dyDescent="0.25">
      <c r="AG173" s="24"/>
      <c r="AH173" s="24"/>
      <c r="AI173" s="24"/>
      <c r="AJ173" s="24"/>
      <c r="AO173" s="57"/>
      <c r="AP173" s="60"/>
    </row>
    <row r="174" spans="33:42" x14ac:dyDescent="0.25">
      <c r="AG174" s="24"/>
      <c r="AH174" s="24"/>
      <c r="AI174" s="24"/>
      <c r="AJ174" s="24"/>
      <c r="AO174" s="57"/>
      <c r="AP174" s="60"/>
    </row>
    <row r="175" spans="33:42" x14ac:dyDescent="0.25">
      <c r="AG175" s="24"/>
      <c r="AH175" s="24"/>
      <c r="AI175" s="24"/>
      <c r="AJ175" s="24"/>
      <c r="AO175" s="57"/>
      <c r="AP175" s="60"/>
    </row>
    <row r="176" spans="33:42" x14ac:dyDescent="0.25">
      <c r="AG176" s="24"/>
      <c r="AH176" s="24"/>
      <c r="AI176" s="24"/>
      <c r="AJ176" s="24"/>
      <c r="AO176" s="57"/>
      <c r="AP176" s="60"/>
    </row>
    <row r="177" spans="33:42" x14ac:dyDescent="0.25">
      <c r="AG177" s="24"/>
      <c r="AH177" s="24"/>
      <c r="AI177" s="24"/>
      <c r="AJ177" s="24"/>
      <c r="AO177" s="57"/>
      <c r="AP177" s="60"/>
    </row>
    <row r="178" spans="33:42" x14ac:dyDescent="0.25">
      <c r="AG178" s="24"/>
      <c r="AH178" s="24"/>
      <c r="AI178" s="24"/>
      <c r="AJ178" s="24"/>
      <c r="AO178" s="57"/>
      <c r="AP178" s="60"/>
    </row>
    <row r="179" spans="33:42" x14ac:dyDescent="0.25">
      <c r="AG179" s="24"/>
      <c r="AH179" s="24"/>
      <c r="AI179" s="24"/>
      <c r="AJ179" s="24"/>
      <c r="AO179" s="57"/>
      <c r="AP179" s="60"/>
    </row>
    <row r="180" spans="33:42" x14ac:dyDescent="0.25">
      <c r="AG180" s="24"/>
      <c r="AH180" s="24"/>
      <c r="AI180" s="24"/>
      <c r="AJ180" s="24"/>
      <c r="AO180" s="57"/>
      <c r="AP180" s="60"/>
    </row>
    <row r="181" spans="33:42" x14ac:dyDescent="0.25">
      <c r="AG181" s="24"/>
      <c r="AH181" s="24"/>
      <c r="AI181" s="24"/>
      <c r="AJ181" s="24"/>
      <c r="AO181" s="57"/>
      <c r="AP181" s="60"/>
    </row>
    <row r="182" spans="33:42" x14ac:dyDescent="0.25">
      <c r="AG182" s="24"/>
      <c r="AH182" s="24"/>
      <c r="AI182" s="24"/>
      <c r="AJ182" s="24"/>
      <c r="AO182" s="57"/>
      <c r="AP182" s="60"/>
    </row>
    <row r="183" spans="33:42" x14ac:dyDescent="0.25">
      <c r="AG183" s="24"/>
      <c r="AH183" s="24"/>
      <c r="AI183" s="24"/>
      <c r="AJ183" s="24"/>
      <c r="AO183" s="57"/>
      <c r="AP183" s="60"/>
    </row>
    <row r="184" spans="33:42" x14ac:dyDescent="0.25">
      <c r="AG184" s="24"/>
      <c r="AH184" s="24"/>
      <c r="AI184" s="24"/>
      <c r="AJ184" s="24"/>
      <c r="AO184" s="57"/>
      <c r="AP184" s="60"/>
    </row>
    <row r="185" spans="33:42" x14ac:dyDescent="0.25">
      <c r="AG185" s="24"/>
      <c r="AH185" s="24"/>
      <c r="AI185" s="24"/>
      <c r="AJ185" s="24"/>
      <c r="AO185" s="57"/>
      <c r="AP185" s="60"/>
    </row>
    <row r="186" spans="33:42" x14ac:dyDescent="0.25">
      <c r="AG186" s="24"/>
      <c r="AH186" s="24"/>
      <c r="AI186" s="24"/>
      <c r="AJ186" s="24"/>
      <c r="AO186" s="57"/>
      <c r="AP186" s="60"/>
    </row>
    <row r="187" spans="33:42" x14ac:dyDescent="0.25">
      <c r="AG187" s="24"/>
      <c r="AH187" s="24"/>
      <c r="AI187" s="24"/>
      <c r="AJ187" s="24"/>
      <c r="AO187" s="57"/>
      <c r="AP187" s="60"/>
    </row>
    <row r="188" spans="33:42" x14ac:dyDescent="0.25">
      <c r="AG188" s="24"/>
      <c r="AH188" s="24"/>
      <c r="AI188" s="24"/>
      <c r="AJ188" s="24"/>
      <c r="AO188" s="57"/>
      <c r="AP188" s="60"/>
    </row>
    <row r="189" spans="33:42" x14ac:dyDescent="0.25">
      <c r="AG189" s="24"/>
      <c r="AH189" s="24"/>
      <c r="AI189" s="24"/>
      <c r="AJ189" s="24"/>
      <c r="AO189" s="57"/>
      <c r="AP189" s="60"/>
    </row>
    <row r="190" spans="33:42" x14ac:dyDescent="0.25">
      <c r="AG190" s="24"/>
      <c r="AH190" s="24"/>
      <c r="AI190" s="24"/>
      <c r="AJ190" s="24"/>
      <c r="AO190" s="57"/>
      <c r="AP190" s="60"/>
    </row>
    <row r="191" spans="33:42" x14ac:dyDescent="0.25">
      <c r="AG191" s="24"/>
      <c r="AH191" s="24"/>
      <c r="AI191" s="24"/>
      <c r="AJ191" s="24"/>
      <c r="AO191" s="57"/>
      <c r="AP191" s="60"/>
    </row>
    <row r="192" spans="33:42" x14ac:dyDescent="0.25">
      <c r="AG192" s="24"/>
      <c r="AH192" s="24"/>
      <c r="AI192" s="24"/>
      <c r="AJ192" s="24"/>
      <c r="AO192" s="57"/>
      <c r="AP192" s="60"/>
    </row>
    <row r="193" spans="33:42" x14ac:dyDescent="0.25">
      <c r="AG193" s="24"/>
      <c r="AH193" s="24"/>
      <c r="AI193" s="24"/>
      <c r="AJ193" s="24"/>
      <c r="AO193" s="57"/>
      <c r="AP193" s="60"/>
    </row>
    <row r="194" spans="33:42" x14ac:dyDescent="0.25">
      <c r="AG194" s="24"/>
      <c r="AH194" s="24"/>
      <c r="AI194" s="24"/>
      <c r="AJ194" s="24"/>
      <c r="AO194" s="57"/>
      <c r="AP194" s="60"/>
    </row>
    <row r="195" spans="33:42" x14ac:dyDescent="0.25">
      <c r="AG195" s="24"/>
      <c r="AH195" s="24"/>
      <c r="AI195" s="24"/>
      <c r="AJ195" s="24"/>
      <c r="AO195" s="57"/>
      <c r="AP195" s="60"/>
    </row>
    <row r="196" spans="33:42" x14ac:dyDescent="0.25">
      <c r="AG196" s="24"/>
      <c r="AH196" s="24"/>
      <c r="AI196" s="24"/>
      <c r="AJ196" s="24"/>
      <c r="AO196" s="57"/>
      <c r="AP196" s="60"/>
    </row>
    <row r="197" spans="33:42" x14ac:dyDescent="0.25">
      <c r="AG197" s="24"/>
      <c r="AH197" s="24"/>
      <c r="AI197" s="24"/>
      <c r="AJ197" s="24"/>
      <c r="AO197" s="57"/>
      <c r="AP197" s="60"/>
    </row>
    <row r="198" spans="33:42" x14ac:dyDescent="0.25">
      <c r="AG198" s="24"/>
      <c r="AH198" s="24"/>
      <c r="AI198" s="24"/>
      <c r="AJ198" s="24"/>
      <c r="AO198" s="57"/>
      <c r="AP198" s="60"/>
    </row>
    <row r="199" spans="33:42" x14ac:dyDescent="0.25">
      <c r="AG199" s="24"/>
      <c r="AH199" s="24"/>
      <c r="AI199" s="24"/>
      <c r="AJ199" s="24"/>
      <c r="AO199" s="57"/>
      <c r="AP199" s="60"/>
    </row>
    <row r="200" spans="33:42" x14ac:dyDescent="0.25">
      <c r="AG200" s="24"/>
      <c r="AH200" s="24"/>
      <c r="AI200" s="24"/>
      <c r="AJ200" s="24"/>
      <c r="AO200" s="57"/>
      <c r="AP200" s="60"/>
    </row>
    <row r="201" spans="33:42" x14ac:dyDescent="0.25">
      <c r="AG201" s="24"/>
      <c r="AH201" s="24"/>
      <c r="AI201" s="24"/>
      <c r="AJ201" s="24"/>
      <c r="AO201" s="57"/>
      <c r="AP201" s="60"/>
    </row>
    <row r="202" spans="33:42" x14ac:dyDescent="0.25">
      <c r="AG202" s="24"/>
      <c r="AH202" s="24"/>
      <c r="AI202" s="24"/>
      <c r="AJ202" s="24"/>
      <c r="AO202" s="57"/>
      <c r="AP202" s="60"/>
    </row>
    <row r="203" spans="33:42" x14ac:dyDescent="0.25">
      <c r="AG203" s="24"/>
      <c r="AH203" s="24"/>
      <c r="AI203" s="24"/>
      <c r="AJ203" s="24"/>
      <c r="AO203" s="57"/>
      <c r="AP203" s="60"/>
    </row>
    <row r="204" spans="33:42" x14ac:dyDescent="0.25">
      <c r="AG204" s="24"/>
      <c r="AH204" s="24"/>
      <c r="AI204" s="24"/>
      <c r="AJ204" s="24"/>
      <c r="AO204" s="57"/>
      <c r="AP204" s="60"/>
    </row>
    <row r="205" spans="33:42" x14ac:dyDescent="0.25">
      <c r="AG205" s="24"/>
      <c r="AH205" s="24"/>
      <c r="AI205" s="24"/>
      <c r="AJ205" s="24"/>
      <c r="AO205" s="57"/>
      <c r="AP205" s="60"/>
    </row>
    <row r="206" spans="33:42" x14ac:dyDescent="0.25">
      <c r="AG206" s="24"/>
      <c r="AH206" s="24"/>
      <c r="AI206" s="24"/>
      <c r="AJ206" s="24"/>
      <c r="AO206" s="57"/>
      <c r="AP206" s="60"/>
    </row>
    <row r="207" spans="33:42" x14ac:dyDescent="0.25">
      <c r="AG207" s="24"/>
      <c r="AH207" s="24"/>
      <c r="AI207" s="24"/>
      <c r="AJ207" s="24"/>
      <c r="AO207" s="57"/>
      <c r="AP207" s="60"/>
    </row>
    <row r="208" spans="33:42" x14ac:dyDescent="0.25">
      <c r="AG208" s="24"/>
      <c r="AH208" s="24"/>
      <c r="AI208" s="24"/>
      <c r="AJ208" s="24"/>
      <c r="AO208" s="57"/>
      <c r="AP208" s="60"/>
    </row>
    <row r="209" spans="33:42" x14ac:dyDescent="0.25">
      <c r="AG209" s="24"/>
      <c r="AH209" s="24"/>
      <c r="AI209" s="24"/>
      <c r="AJ209" s="24"/>
      <c r="AO209" s="57"/>
      <c r="AP209" s="60"/>
    </row>
    <row r="210" spans="33:42" x14ac:dyDescent="0.25">
      <c r="AG210" s="24"/>
      <c r="AH210" s="24"/>
      <c r="AI210" s="24"/>
      <c r="AJ210" s="24"/>
      <c r="AO210" s="57"/>
      <c r="AP210" s="60"/>
    </row>
    <row r="211" spans="33:42" x14ac:dyDescent="0.25">
      <c r="AG211" s="24"/>
      <c r="AH211" s="24"/>
      <c r="AI211" s="24"/>
      <c r="AJ211" s="24"/>
      <c r="AO211" s="57"/>
      <c r="AP211" s="60"/>
    </row>
    <row r="212" spans="33:42" x14ac:dyDescent="0.25">
      <c r="AG212" s="24"/>
      <c r="AH212" s="24"/>
      <c r="AI212" s="24"/>
      <c r="AJ212" s="24"/>
      <c r="AO212" s="57"/>
      <c r="AP212" s="60"/>
    </row>
    <row r="213" spans="33:42" x14ac:dyDescent="0.25">
      <c r="AG213" s="24"/>
      <c r="AH213" s="24"/>
      <c r="AI213" s="24"/>
      <c r="AJ213" s="24"/>
      <c r="AO213" s="57"/>
      <c r="AP213" s="60"/>
    </row>
    <row r="214" spans="33:42" x14ac:dyDescent="0.25">
      <c r="AG214" s="24"/>
      <c r="AH214" s="24"/>
      <c r="AI214" s="24"/>
      <c r="AJ214" s="24"/>
      <c r="AO214" s="57"/>
      <c r="AP214" s="60"/>
    </row>
    <row r="215" spans="33:42" x14ac:dyDescent="0.25">
      <c r="AG215" s="24"/>
      <c r="AH215" s="24"/>
      <c r="AI215" s="24"/>
      <c r="AJ215" s="24"/>
      <c r="AO215" s="57"/>
      <c r="AP215" s="60"/>
    </row>
    <row r="216" spans="33:42" x14ac:dyDescent="0.25">
      <c r="AG216" s="24"/>
      <c r="AH216" s="24"/>
      <c r="AI216" s="24"/>
      <c r="AJ216" s="24"/>
      <c r="AO216" s="57"/>
      <c r="AP216" s="60"/>
    </row>
    <row r="217" spans="33:42" x14ac:dyDescent="0.25">
      <c r="AG217" s="24"/>
      <c r="AH217" s="24"/>
      <c r="AI217" s="24"/>
      <c r="AJ217" s="24"/>
      <c r="AO217" s="57"/>
      <c r="AP217" s="60"/>
    </row>
    <row r="218" spans="33:42" x14ac:dyDescent="0.25">
      <c r="AG218" s="24"/>
      <c r="AH218" s="24"/>
      <c r="AI218" s="24"/>
      <c r="AJ218" s="24"/>
      <c r="AO218" s="57"/>
      <c r="AP218" s="60"/>
    </row>
    <row r="219" spans="33:42" x14ac:dyDescent="0.25">
      <c r="AG219" s="24"/>
      <c r="AH219" s="24"/>
      <c r="AI219" s="24"/>
      <c r="AJ219" s="24"/>
      <c r="AO219" s="57"/>
      <c r="AP219" s="60"/>
    </row>
    <row r="220" spans="33:42" x14ac:dyDescent="0.25">
      <c r="AG220" s="24"/>
      <c r="AH220" s="24"/>
      <c r="AI220" s="24"/>
      <c r="AJ220" s="24"/>
      <c r="AO220" s="57"/>
      <c r="AP220" s="60"/>
    </row>
    <row r="221" spans="33:42" x14ac:dyDescent="0.25">
      <c r="AG221" s="24"/>
      <c r="AH221" s="24"/>
      <c r="AI221" s="24"/>
      <c r="AJ221" s="24"/>
      <c r="AO221" s="57"/>
      <c r="AP221" s="60"/>
    </row>
    <row r="222" spans="33:42" x14ac:dyDescent="0.25">
      <c r="AG222" s="24"/>
      <c r="AH222" s="24"/>
      <c r="AI222" s="24"/>
      <c r="AJ222" s="24"/>
      <c r="AO222" s="57"/>
      <c r="AP222" s="60"/>
    </row>
    <row r="223" spans="33:42" x14ac:dyDescent="0.25">
      <c r="AG223" s="24"/>
      <c r="AH223" s="24"/>
      <c r="AI223" s="24"/>
      <c r="AJ223" s="24"/>
      <c r="AO223" s="57"/>
      <c r="AP223" s="60"/>
    </row>
    <row r="224" spans="33:42" x14ac:dyDescent="0.25">
      <c r="AG224" s="24"/>
      <c r="AH224" s="24"/>
      <c r="AI224" s="24"/>
      <c r="AJ224" s="24"/>
      <c r="AO224" s="57"/>
      <c r="AP224" s="60"/>
    </row>
    <row r="225" spans="33:42" x14ac:dyDescent="0.25">
      <c r="AG225" s="24"/>
      <c r="AH225" s="24"/>
      <c r="AI225" s="24"/>
      <c r="AJ225" s="24"/>
      <c r="AO225" s="57"/>
      <c r="AP225" s="60"/>
    </row>
    <row r="226" spans="33:42" x14ac:dyDescent="0.25">
      <c r="AG226" s="24"/>
      <c r="AH226" s="24"/>
      <c r="AI226" s="24"/>
      <c r="AJ226" s="24"/>
      <c r="AO226" s="57"/>
      <c r="AP226" s="60"/>
    </row>
    <row r="227" spans="33:42" x14ac:dyDescent="0.25">
      <c r="AG227" s="24"/>
      <c r="AH227" s="24"/>
      <c r="AI227" s="24"/>
      <c r="AJ227" s="24"/>
      <c r="AO227" s="57"/>
      <c r="AP227" s="60"/>
    </row>
    <row r="228" spans="33:42" x14ac:dyDescent="0.25">
      <c r="AG228" s="24"/>
      <c r="AH228" s="24"/>
      <c r="AI228" s="24"/>
      <c r="AJ228" s="24"/>
      <c r="AO228" s="57"/>
      <c r="AP228" s="60"/>
    </row>
    <row r="229" spans="33:42" x14ac:dyDescent="0.25">
      <c r="AG229" s="24"/>
      <c r="AH229" s="24"/>
      <c r="AI229" s="24"/>
      <c r="AJ229" s="24"/>
      <c r="AO229" s="57"/>
      <c r="AP229" s="60"/>
    </row>
    <row r="230" spans="33:42" x14ac:dyDescent="0.25">
      <c r="AG230" s="24"/>
      <c r="AH230" s="24"/>
      <c r="AI230" s="24"/>
      <c r="AJ230" s="24"/>
      <c r="AO230" s="57"/>
      <c r="AP230" s="60"/>
    </row>
    <row r="231" spans="33:42" x14ac:dyDescent="0.25">
      <c r="AG231" s="24"/>
      <c r="AH231" s="24"/>
      <c r="AI231" s="24"/>
      <c r="AJ231" s="24"/>
      <c r="AO231" s="57"/>
      <c r="AP231" s="60"/>
    </row>
    <row r="232" spans="33:42" x14ac:dyDescent="0.25">
      <c r="AG232" s="24"/>
      <c r="AH232" s="24"/>
      <c r="AI232" s="24"/>
      <c r="AJ232" s="24"/>
      <c r="AO232" s="57"/>
      <c r="AP232" s="60"/>
    </row>
    <row r="233" spans="33:42" x14ac:dyDescent="0.25">
      <c r="AG233" s="24"/>
      <c r="AH233" s="24"/>
      <c r="AI233" s="24"/>
      <c r="AJ233" s="24"/>
      <c r="AO233" s="57"/>
      <c r="AP233" s="60"/>
    </row>
    <row r="234" spans="33:42" x14ac:dyDescent="0.25">
      <c r="AG234" s="24"/>
      <c r="AH234" s="24"/>
      <c r="AI234" s="24"/>
      <c r="AJ234" s="24"/>
      <c r="AO234" s="57"/>
      <c r="AP234" s="60"/>
    </row>
    <row r="235" spans="33:42" x14ac:dyDescent="0.25">
      <c r="AG235" s="24"/>
      <c r="AH235" s="24"/>
      <c r="AI235" s="24"/>
      <c r="AJ235" s="24"/>
      <c r="AO235" s="57"/>
      <c r="AP235" s="60"/>
    </row>
    <row r="236" spans="33:42" x14ac:dyDescent="0.25">
      <c r="AG236" s="24"/>
      <c r="AH236" s="24"/>
      <c r="AI236" s="24"/>
      <c r="AJ236" s="24"/>
      <c r="AO236" s="57"/>
      <c r="AP236" s="60"/>
    </row>
    <row r="237" spans="33:42" x14ac:dyDescent="0.25">
      <c r="AG237" s="24"/>
      <c r="AH237" s="24"/>
      <c r="AI237" s="24"/>
      <c r="AJ237" s="24"/>
      <c r="AO237" s="57"/>
      <c r="AP237" s="60"/>
    </row>
    <row r="238" spans="33:42" x14ac:dyDescent="0.25">
      <c r="AG238" s="24"/>
      <c r="AH238" s="24"/>
      <c r="AI238" s="24"/>
      <c r="AJ238" s="24"/>
      <c r="AO238" s="57"/>
      <c r="AP238" s="60"/>
    </row>
    <row r="239" spans="33:42" x14ac:dyDescent="0.25">
      <c r="AG239" s="24"/>
      <c r="AH239" s="24"/>
      <c r="AI239" s="24"/>
      <c r="AJ239" s="24"/>
      <c r="AO239" s="57"/>
      <c r="AP239" s="60"/>
    </row>
    <row r="240" spans="33:42" x14ac:dyDescent="0.25">
      <c r="AG240" s="24"/>
      <c r="AH240" s="24"/>
      <c r="AI240" s="24"/>
      <c r="AJ240" s="24"/>
      <c r="AO240" s="57"/>
      <c r="AP240" s="60"/>
    </row>
    <row r="241" spans="33:42" x14ac:dyDescent="0.25">
      <c r="AG241" s="24"/>
      <c r="AH241" s="24"/>
      <c r="AI241" s="24"/>
      <c r="AJ241" s="24"/>
      <c r="AO241" s="57"/>
      <c r="AP241" s="60"/>
    </row>
    <row r="242" spans="33:42" x14ac:dyDescent="0.25">
      <c r="AG242" s="24"/>
      <c r="AH242" s="24"/>
      <c r="AI242" s="24"/>
      <c r="AJ242" s="24"/>
      <c r="AO242" s="57"/>
      <c r="AP242" s="60"/>
    </row>
    <row r="243" spans="33:42" x14ac:dyDescent="0.25">
      <c r="AG243" s="24"/>
      <c r="AH243" s="24"/>
      <c r="AI243" s="24"/>
      <c r="AJ243" s="24"/>
      <c r="AO243" s="57"/>
      <c r="AP243" s="60"/>
    </row>
    <row r="244" spans="33:42" x14ac:dyDescent="0.25">
      <c r="AG244" s="24"/>
      <c r="AH244" s="24"/>
      <c r="AI244" s="24"/>
      <c r="AJ244" s="24"/>
      <c r="AO244" s="57"/>
      <c r="AP244" s="60"/>
    </row>
    <row r="245" spans="33:42" x14ac:dyDescent="0.25">
      <c r="AG245" s="24"/>
      <c r="AH245" s="24"/>
      <c r="AI245" s="24"/>
      <c r="AJ245" s="24"/>
      <c r="AO245" s="57"/>
      <c r="AP245" s="60"/>
    </row>
    <row r="246" spans="33:42" x14ac:dyDescent="0.25">
      <c r="AG246" s="24"/>
      <c r="AH246" s="24"/>
      <c r="AI246" s="24"/>
      <c r="AJ246" s="24"/>
      <c r="AO246" s="57"/>
      <c r="AP246" s="60"/>
    </row>
    <row r="247" spans="33:42" x14ac:dyDescent="0.25">
      <c r="AG247" s="24"/>
      <c r="AH247" s="24"/>
      <c r="AI247" s="24"/>
      <c r="AJ247" s="24"/>
      <c r="AO247" s="57"/>
      <c r="AP247" s="60"/>
    </row>
    <row r="248" spans="33:42" x14ac:dyDescent="0.25">
      <c r="AG248" s="24"/>
      <c r="AH248" s="24"/>
      <c r="AI248" s="24"/>
      <c r="AJ248" s="24"/>
      <c r="AO248" s="57"/>
      <c r="AP248" s="60"/>
    </row>
    <row r="249" spans="33:42" x14ac:dyDescent="0.25">
      <c r="AG249" s="24"/>
      <c r="AH249" s="24"/>
      <c r="AI249" s="24"/>
      <c r="AJ249" s="24"/>
      <c r="AO249" s="57"/>
      <c r="AP249" s="60"/>
    </row>
    <row r="250" spans="33:42" x14ac:dyDescent="0.25">
      <c r="AG250" s="24"/>
      <c r="AH250" s="24"/>
      <c r="AI250" s="24"/>
      <c r="AJ250" s="24"/>
      <c r="AO250" s="57"/>
      <c r="AP250" s="60"/>
    </row>
    <row r="251" spans="33:42" x14ac:dyDescent="0.25">
      <c r="AG251" s="24"/>
      <c r="AH251" s="24"/>
      <c r="AI251" s="24"/>
      <c r="AJ251" s="24"/>
      <c r="AO251" s="57"/>
      <c r="AP251" s="60"/>
    </row>
    <row r="252" spans="33:42" x14ac:dyDescent="0.25">
      <c r="AG252" s="24"/>
      <c r="AH252" s="24"/>
      <c r="AI252" s="24"/>
      <c r="AJ252" s="24"/>
      <c r="AO252" s="57"/>
      <c r="AP252" s="60"/>
    </row>
    <row r="253" spans="33:42" x14ac:dyDescent="0.25">
      <c r="AG253" s="24"/>
      <c r="AH253" s="24"/>
      <c r="AI253" s="24"/>
      <c r="AJ253" s="24"/>
      <c r="AO253" s="57"/>
      <c r="AP253" s="60"/>
    </row>
    <row r="254" spans="33:42" x14ac:dyDescent="0.25">
      <c r="AG254" s="24"/>
      <c r="AH254" s="24"/>
      <c r="AI254" s="24"/>
      <c r="AJ254" s="24"/>
      <c r="AO254" s="57"/>
      <c r="AP254" s="60"/>
    </row>
    <row r="255" spans="33:42" x14ac:dyDescent="0.25">
      <c r="AG255" s="24"/>
      <c r="AH255" s="24"/>
      <c r="AI255" s="24"/>
      <c r="AJ255" s="24"/>
      <c r="AO255" s="57"/>
      <c r="AP255" s="60"/>
    </row>
    <row r="256" spans="33:42" x14ac:dyDescent="0.25">
      <c r="AG256" s="24"/>
      <c r="AH256" s="24"/>
      <c r="AI256" s="24"/>
      <c r="AJ256" s="24"/>
      <c r="AO256" s="57"/>
      <c r="AP256" s="60"/>
    </row>
    <row r="257" spans="33:42" x14ac:dyDescent="0.25">
      <c r="AG257" s="24"/>
      <c r="AH257" s="24"/>
      <c r="AI257" s="24"/>
      <c r="AJ257" s="24"/>
      <c r="AO257" s="57"/>
      <c r="AP257" s="60"/>
    </row>
    <row r="258" spans="33:42" x14ac:dyDescent="0.25">
      <c r="AG258" s="24"/>
      <c r="AH258" s="24"/>
      <c r="AI258" s="24"/>
      <c r="AJ258" s="24"/>
      <c r="AO258" s="57"/>
      <c r="AP258" s="60"/>
    </row>
    <row r="259" spans="33:42" x14ac:dyDescent="0.25">
      <c r="AG259" s="24"/>
      <c r="AH259" s="24"/>
      <c r="AI259" s="24"/>
      <c r="AJ259" s="24"/>
      <c r="AO259" s="57"/>
      <c r="AP259" s="60"/>
    </row>
    <row r="260" spans="33:42" x14ac:dyDescent="0.25">
      <c r="AG260" s="24"/>
      <c r="AH260" s="24"/>
      <c r="AI260" s="24"/>
      <c r="AJ260" s="24"/>
      <c r="AO260" s="57"/>
      <c r="AP260" s="60"/>
    </row>
    <row r="261" spans="33:42" x14ac:dyDescent="0.25">
      <c r="AG261" s="24"/>
      <c r="AH261" s="24"/>
      <c r="AI261" s="24"/>
      <c r="AJ261" s="24"/>
      <c r="AO261" s="57"/>
      <c r="AP261" s="60"/>
    </row>
    <row r="262" spans="33:42" x14ac:dyDescent="0.25">
      <c r="AG262" s="24"/>
      <c r="AH262" s="24"/>
      <c r="AI262" s="24"/>
      <c r="AJ262" s="24"/>
      <c r="AO262" s="57"/>
      <c r="AP262" s="60"/>
    </row>
    <row r="263" spans="33:42" x14ac:dyDescent="0.25">
      <c r="AG263" s="24"/>
      <c r="AH263" s="24"/>
      <c r="AI263" s="24"/>
      <c r="AJ263" s="24"/>
      <c r="AO263" s="57"/>
      <c r="AP263" s="60"/>
    </row>
    <row r="264" spans="33:42" x14ac:dyDescent="0.25">
      <c r="AG264" s="24"/>
      <c r="AH264" s="24"/>
      <c r="AI264" s="24"/>
      <c r="AJ264" s="24"/>
      <c r="AO264" s="57"/>
      <c r="AP264" s="60"/>
    </row>
    <row r="265" spans="33:42" x14ac:dyDescent="0.25">
      <c r="AG265" s="24"/>
      <c r="AH265" s="24"/>
      <c r="AI265" s="24"/>
      <c r="AJ265" s="24"/>
      <c r="AO265" s="57"/>
      <c r="AP265" s="60"/>
    </row>
    <row r="266" spans="33:42" x14ac:dyDescent="0.25">
      <c r="AG266" s="24"/>
      <c r="AH266" s="24"/>
      <c r="AI266" s="24"/>
      <c r="AJ266" s="24"/>
      <c r="AO266" s="57"/>
      <c r="AP266" s="60"/>
    </row>
    <row r="267" spans="33:42" x14ac:dyDescent="0.25">
      <c r="AG267" s="24"/>
      <c r="AH267" s="24"/>
      <c r="AI267" s="24"/>
      <c r="AJ267" s="24"/>
      <c r="AO267" s="57"/>
      <c r="AP267" s="60"/>
    </row>
    <row r="268" spans="33:42" x14ac:dyDescent="0.25">
      <c r="AG268" s="24"/>
      <c r="AH268" s="24"/>
      <c r="AI268" s="24"/>
      <c r="AJ268" s="24"/>
      <c r="AO268" s="57"/>
      <c r="AP268" s="60"/>
    </row>
    <row r="269" spans="33:42" x14ac:dyDescent="0.25">
      <c r="AG269" s="24"/>
      <c r="AH269" s="24"/>
      <c r="AI269" s="24"/>
      <c r="AJ269" s="24"/>
      <c r="AO269" s="57"/>
      <c r="AP269" s="60"/>
    </row>
    <row r="270" spans="33:42" x14ac:dyDescent="0.25">
      <c r="AG270" s="24"/>
      <c r="AH270" s="24"/>
      <c r="AI270" s="24"/>
      <c r="AJ270" s="24"/>
      <c r="AO270" s="57"/>
      <c r="AP270" s="60"/>
    </row>
    <row r="271" spans="33:42" x14ac:dyDescent="0.25">
      <c r="AG271" s="24"/>
      <c r="AH271" s="24"/>
      <c r="AI271" s="24"/>
      <c r="AJ271" s="24"/>
      <c r="AO271" s="57"/>
      <c r="AP271" s="60"/>
    </row>
    <row r="272" spans="33:42" x14ac:dyDescent="0.25">
      <c r="AG272" s="24"/>
      <c r="AH272" s="24"/>
      <c r="AI272" s="24"/>
      <c r="AJ272" s="24"/>
      <c r="AO272" s="57"/>
      <c r="AP272" s="60"/>
    </row>
    <row r="273" spans="33:42" x14ac:dyDescent="0.25">
      <c r="AG273" s="24"/>
      <c r="AH273" s="24"/>
      <c r="AI273" s="24"/>
      <c r="AJ273" s="24"/>
      <c r="AO273" s="57"/>
      <c r="AP273" s="60"/>
    </row>
    <row r="274" spans="33:42" x14ac:dyDescent="0.25">
      <c r="AG274" s="24"/>
      <c r="AH274" s="24"/>
      <c r="AI274" s="24"/>
      <c r="AJ274" s="24"/>
      <c r="AO274" s="57"/>
      <c r="AP274" s="60"/>
    </row>
    <row r="275" spans="33:42" x14ac:dyDescent="0.25">
      <c r="AG275" s="24"/>
      <c r="AH275" s="24"/>
      <c r="AI275" s="24"/>
      <c r="AJ275" s="24"/>
      <c r="AO275" s="57"/>
      <c r="AP275" s="60"/>
    </row>
    <row r="276" spans="33:42" x14ac:dyDescent="0.25">
      <c r="AG276" s="24"/>
      <c r="AH276" s="24"/>
      <c r="AI276" s="24"/>
      <c r="AJ276" s="24"/>
      <c r="AO276" s="57"/>
      <c r="AP276" s="60"/>
    </row>
    <row r="277" spans="33:42" x14ac:dyDescent="0.25">
      <c r="AG277" s="24"/>
      <c r="AH277" s="24"/>
      <c r="AI277" s="24"/>
      <c r="AJ277" s="24"/>
      <c r="AO277" s="57"/>
      <c r="AP277" s="60"/>
    </row>
    <row r="278" spans="33:42" x14ac:dyDescent="0.25">
      <c r="AG278" s="24"/>
      <c r="AH278" s="24"/>
      <c r="AI278" s="24"/>
      <c r="AJ278" s="24"/>
      <c r="AO278" s="57"/>
      <c r="AP278" s="60"/>
    </row>
    <row r="279" spans="33:42" x14ac:dyDescent="0.25">
      <c r="AG279" s="24"/>
      <c r="AH279" s="24"/>
      <c r="AI279" s="24"/>
      <c r="AJ279" s="24"/>
      <c r="AO279" s="57"/>
      <c r="AP279" s="60"/>
    </row>
    <row r="280" spans="33:42" x14ac:dyDescent="0.25">
      <c r="AG280" s="24"/>
      <c r="AH280" s="24"/>
      <c r="AI280" s="24"/>
      <c r="AJ280" s="24"/>
      <c r="AO280" s="57"/>
      <c r="AP280" s="60"/>
    </row>
    <row r="281" spans="33:42" x14ac:dyDescent="0.25">
      <c r="AG281" s="24"/>
      <c r="AH281" s="24"/>
      <c r="AI281" s="24"/>
      <c r="AJ281" s="24"/>
      <c r="AO281" s="57"/>
      <c r="AP281" s="60"/>
    </row>
    <row r="282" spans="33:42" x14ac:dyDescent="0.25">
      <c r="AG282" s="24"/>
      <c r="AH282" s="24"/>
      <c r="AI282" s="24"/>
      <c r="AJ282" s="24"/>
      <c r="AO282" s="57"/>
      <c r="AP282" s="60"/>
    </row>
    <row r="283" spans="33:42" x14ac:dyDescent="0.25">
      <c r="AG283" s="24"/>
      <c r="AH283" s="24"/>
      <c r="AI283" s="24"/>
      <c r="AJ283" s="24"/>
      <c r="AO283" s="57"/>
      <c r="AP283" s="60"/>
    </row>
    <row r="284" spans="33:42" x14ac:dyDescent="0.25">
      <c r="AG284" s="24"/>
      <c r="AH284" s="24"/>
      <c r="AI284" s="24"/>
      <c r="AJ284" s="24"/>
      <c r="AO284" s="57"/>
      <c r="AP284" s="60"/>
    </row>
    <row r="285" spans="33:42" x14ac:dyDescent="0.25">
      <c r="AG285" s="24"/>
      <c r="AH285" s="24"/>
      <c r="AI285" s="24"/>
      <c r="AJ285" s="24"/>
      <c r="AO285" s="57"/>
      <c r="AP285" s="60"/>
    </row>
    <row r="286" spans="33:42" x14ac:dyDescent="0.25">
      <c r="AG286" s="24"/>
      <c r="AH286" s="24"/>
      <c r="AI286" s="24"/>
      <c r="AJ286" s="24"/>
      <c r="AO286" s="57"/>
      <c r="AP286" s="60"/>
    </row>
    <row r="287" spans="33:42" x14ac:dyDescent="0.25">
      <c r="AG287" s="24"/>
      <c r="AH287" s="24"/>
      <c r="AI287" s="24"/>
      <c r="AJ287" s="24"/>
      <c r="AO287" s="57"/>
      <c r="AP287" s="60"/>
    </row>
    <row r="288" spans="33:42" x14ac:dyDescent="0.25">
      <c r="AG288" s="24"/>
      <c r="AH288" s="24"/>
      <c r="AI288" s="24"/>
      <c r="AJ288" s="24"/>
      <c r="AO288" s="57"/>
      <c r="AP288" s="60"/>
    </row>
    <row r="289" spans="33:42" x14ac:dyDescent="0.25">
      <c r="AG289" s="24"/>
      <c r="AH289" s="24"/>
      <c r="AI289" s="24"/>
      <c r="AJ289" s="24"/>
      <c r="AO289" s="57"/>
      <c r="AP289" s="60"/>
    </row>
    <row r="290" spans="33:42" x14ac:dyDescent="0.25">
      <c r="AG290" s="24"/>
      <c r="AH290" s="24"/>
      <c r="AI290" s="24"/>
      <c r="AJ290" s="24"/>
      <c r="AO290" s="57"/>
      <c r="AP290" s="60"/>
    </row>
    <row r="291" spans="33:42" x14ac:dyDescent="0.25">
      <c r="AG291" s="24"/>
      <c r="AH291" s="24"/>
      <c r="AI291" s="24"/>
      <c r="AJ291" s="24"/>
      <c r="AO291" s="57"/>
      <c r="AP291" s="60"/>
    </row>
    <row r="292" spans="33:42" x14ac:dyDescent="0.25">
      <c r="AO292" s="57"/>
      <c r="AP292" s="60"/>
    </row>
    <row r="293" spans="33:42" x14ac:dyDescent="0.25">
      <c r="AO293" s="57"/>
      <c r="AP293" s="60"/>
    </row>
    <row r="294" spans="33:42" x14ac:dyDescent="0.25">
      <c r="AO294" s="57"/>
      <c r="AP294" s="60"/>
    </row>
    <row r="295" spans="33:42" x14ac:dyDescent="0.25">
      <c r="AO295" s="57"/>
      <c r="AP295" s="60"/>
    </row>
    <row r="296" spans="33:42" x14ac:dyDescent="0.25">
      <c r="AO296" s="57"/>
      <c r="AP296" s="60"/>
    </row>
    <row r="297" spans="33:42" x14ac:dyDescent="0.25">
      <c r="AO297" s="57"/>
      <c r="AP297" s="60"/>
    </row>
    <row r="298" spans="33:42" x14ac:dyDescent="0.25">
      <c r="AO298" s="57"/>
      <c r="AP298" s="60"/>
    </row>
    <row r="299" spans="33:42" x14ac:dyDescent="0.25">
      <c r="AO299" s="57"/>
      <c r="AP299" s="60"/>
    </row>
    <row r="300" spans="33:42" x14ac:dyDescent="0.25">
      <c r="AO300" s="57"/>
      <c r="AP300" s="60"/>
    </row>
    <row r="301" spans="33:42" x14ac:dyDescent="0.25">
      <c r="AO301" s="57"/>
      <c r="AP301" s="60"/>
    </row>
    <row r="302" spans="33:42" x14ac:dyDescent="0.25">
      <c r="AO302" s="57"/>
      <c r="AP302" s="60"/>
    </row>
    <row r="303" spans="33:42" x14ac:dyDescent="0.25">
      <c r="AO303" s="57"/>
      <c r="AP303" s="60"/>
    </row>
    <row r="304" spans="33:42" x14ac:dyDescent="0.25">
      <c r="AO304" s="57"/>
      <c r="AP304" s="60"/>
    </row>
    <row r="305" spans="41:42" x14ac:dyDescent="0.25">
      <c r="AO305" s="57"/>
      <c r="AP305" s="60"/>
    </row>
    <row r="306" spans="41:42" x14ac:dyDescent="0.25">
      <c r="AO306" s="57"/>
      <c r="AP306" s="60"/>
    </row>
    <row r="307" spans="41:42" x14ac:dyDescent="0.25">
      <c r="AO307" s="57"/>
      <c r="AP307" s="60"/>
    </row>
    <row r="308" spans="41:42" x14ac:dyDescent="0.25">
      <c r="AO308" s="57"/>
      <c r="AP308" s="60"/>
    </row>
    <row r="309" spans="41:42" x14ac:dyDescent="0.25">
      <c r="AO309" s="57"/>
      <c r="AP309" s="60"/>
    </row>
    <row r="310" spans="41:42" x14ac:dyDescent="0.25">
      <c r="AO310" s="57"/>
      <c r="AP310" s="60"/>
    </row>
    <row r="311" spans="41:42" x14ac:dyDescent="0.25">
      <c r="AO311" s="57"/>
      <c r="AP311" s="60"/>
    </row>
    <row r="312" spans="41:42" x14ac:dyDescent="0.25">
      <c r="AO312" s="57"/>
      <c r="AP312" s="60"/>
    </row>
    <row r="313" spans="41:42" x14ac:dyDescent="0.25">
      <c r="AO313" s="57"/>
      <c r="AP313" s="60"/>
    </row>
    <row r="314" spans="41:42" x14ac:dyDescent="0.25">
      <c r="AO314" s="57"/>
      <c r="AP314" s="60"/>
    </row>
    <row r="315" spans="41:42" x14ac:dyDescent="0.25">
      <c r="AO315" s="57"/>
      <c r="AP315" s="60"/>
    </row>
    <row r="316" spans="41:42" x14ac:dyDescent="0.25">
      <c r="AO316" s="57"/>
      <c r="AP316" s="60"/>
    </row>
    <row r="317" spans="41:42" x14ac:dyDescent="0.25">
      <c r="AO317" s="57"/>
      <c r="AP317" s="60"/>
    </row>
    <row r="318" spans="41:42" x14ac:dyDescent="0.25">
      <c r="AO318" s="57"/>
      <c r="AP318" s="60"/>
    </row>
    <row r="319" spans="41:42" x14ac:dyDescent="0.25">
      <c r="AO319" s="57"/>
      <c r="AP319" s="60"/>
    </row>
    <row r="320" spans="41:42" x14ac:dyDescent="0.25">
      <c r="AO320" s="57"/>
      <c r="AP320" s="60"/>
    </row>
    <row r="321" spans="41:42" x14ac:dyDescent="0.25">
      <c r="AO321" s="57"/>
      <c r="AP321" s="60"/>
    </row>
    <row r="322" spans="41:42" x14ac:dyDescent="0.25">
      <c r="AO322" s="57"/>
      <c r="AP322" s="60"/>
    </row>
    <row r="323" spans="41:42" x14ac:dyDescent="0.25">
      <c r="AO323" s="57"/>
      <c r="AP323" s="60"/>
    </row>
    <row r="324" spans="41:42" x14ac:dyDescent="0.25">
      <c r="AO324" s="57"/>
      <c r="AP324" s="60"/>
    </row>
    <row r="325" spans="41:42" x14ac:dyDescent="0.25">
      <c r="AO325" s="57"/>
      <c r="AP325" s="60"/>
    </row>
    <row r="326" spans="41:42" x14ac:dyDescent="0.25">
      <c r="AO326" s="57"/>
      <c r="AP326" s="60"/>
    </row>
    <row r="327" spans="41:42" x14ac:dyDescent="0.25">
      <c r="AO327" s="57"/>
      <c r="AP327" s="60"/>
    </row>
    <row r="328" spans="41:42" x14ac:dyDescent="0.25">
      <c r="AO328" s="57"/>
      <c r="AP328" s="60"/>
    </row>
    <row r="329" spans="41:42" x14ac:dyDescent="0.25">
      <c r="AO329" s="57"/>
      <c r="AP329" s="60"/>
    </row>
    <row r="330" spans="41:42" x14ac:dyDescent="0.25">
      <c r="AO330" s="57"/>
      <c r="AP330" s="60"/>
    </row>
    <row r="331" spans="41:42" x14ac:dyDescent="0.25">
      <c r="AO331" s="57"/>
      <c r="AP331" s="60"/>
    </row>
    <row r="332" spans="41:42" x14ac:dyDescent="0.25">
      <c r="AO332" s="57"/>
      <c r="AP332" s="60"/>
    </row>
    <row r="333" spans="41:42" x14ac:dyDescent="0.25">
      <c r="AO333" s="57"/>
      <c r="AP333" s="60"/>
    </row>
    <row r="334" spans="41:42" x14ac:dyDescent="0.25">
      <c r="AO334" s="57"/>
      <c r="AP334" s="60"/>
    </row>
    <row r="335" spans="41:42" x14ac:dyDescent="0.25">
      <c r="AO335" s="57"/>
      <c r="AP335" s="60"/>
    </row>
    <row r="336" spans="41:42" x14ac:dyDescent="0.25">
      <c r="AO336" s="57"/>
      <c r="AP336" s="60"/>
    </row>
    <row r="337" spans="41:42" x14ac:dyDescent="0.25">
      <c r="AO337" s="57"/>
      <c r="AP337" s="60"/>
    </row>
    <row r="338" spans="41:42" x14ac:dyDescent="0.25">
      <c r="AO338" s="57"/>
      <c r="AP338" s="60"/>
    </row>
    <row r="339" spans="41:42" x14ac:dyDescent="0.25">
      <c r="AO339" s="57"/>
      <c r="AP339" s="60"/>
    </row>
    <row r="340" spans="41:42" x14ac:dyDescent="0.25">
      <c r="AO340" s="57"/>
      <c r="AP340" s="60"/>
    </row>
    <row r="341" spans="41:42" x14ac:dyDescent="0.25">
      <c r="AO341" s="57"/>
      <c r="AP341" s="60"/>
    </row>
    <row r="342" spans="41:42" x14ac:dyDescent="0.25">
      <c r="AO342" s="57"/>
      <c r="AP342" s="60"/>
    </row>
    <row r="343" spans="41:42" x14ac:dyDescent="0.25">
      <c r="AO343" s="57"/>
      <c r="AP343" s="60"/>
    </row>
    <row r="344" spans="41:42" x14ac:dyDescent="0.25">
      <c r="AO344" s="57"/>
      <c r="AP344" s="60"/>
    </row>
    <row r="345" spans="41:42" x14ac:dyDescent="0.25">
      <c r="AO345" s="57"/>
      <c r="AP345" s="60"/>
    </row>
    <row r="346" spans="41:42" x14ac:dyDescent="0.25">
      <c r="AO346" s="57"/>
      <c r="AP346" s="60"/>
    </row>
    <row r="347" spans="41:42" x14ac:dyDescent="0.25">
      <c r="AO347" s="57"/>
      <c r="AP347" s="60"/>
    </row>
    <row r="348" spans="41:42" x14ac:dyDescent="0.25">
      <c r="AO348" s="57"/>
      <c r="AP348" s="60"/>
    </row>
    <row r="349" spans="41:42" x14ac:dyDescent="0.25">
      <c r="AO349" s="57"/>
      <c r="AP349" s="60"/>
    </row>
    <row r="350" spans="41:42" x14ac:dyDescent="0.25">
      <c r="AO350" s="57"/>
      <c r="AP350" s="60"/>
    </row>
    <row r="351" spans="41:42" x14ac:dyDescent="0.25">
      <c r="AO351" s="57"/>
      <c r="AP351" s="60"/>
    </row>
    <row r="352" spans="41:42" x14ac:dyDescent="0.25">
      <c r="AO352" s="57"/>
      <c r="AP352" s="60"/>
    </row>
    <row r="353" spans="41:42" x14ac:dyDescent="0.25">
      <c r="AO353" s="57"/>
      <c r="AP353" s="60"/>
    </row>
    <row r="354" spans="41:42" x14ac:dyDescent="0.25">
      <c r="AO354" s="57"/>
      <c r="AP354" s="60"/>
    </row>
    <row r="355" spans="41:42" x14ac:dyDescent="0.25">
      <c r="AO355" s="57"/>
      <c r="AP355" s="60"/>
    </row>
    <row r="356" spans="41:42" x14ac:dyDescent="0.25">
      <c r="AO356" s="57"/>
      <c r="AP356" s="60"/>
    </row>
    <row r="357" spans="41:42" x14ac:dyDescent="0.25">
      <c r="AO357" s="57"/>
      <c r="AP357" s="60"/>
    </row>
    <row r="358" spans="41:42" x14ac:dyDescent="0.25">
      <c r="AO358" s="57"/>
      <c r="AP358" s="60"/>
    </row>
    <row r="359" spans="41:42" x14ac:dyDescent="0.25">
      <c r="AO359" s="57"/>
      <c r="AP359" s="60"/>
    </row>
    <row r="360" spans="41:42" x14ac:dyDescent="0.25">
      <c r="AO360" s="57"/>
      <c r="AP360" s="60"/>
    </row>
    <row r="361" spans="41:42" x14ac:dyDescent="0.25">
      <c r="AO361" s="57"/>
      <c r="AP361" s="60"/>
    </row>
    <row r="362" spans="41:42" x14ac:dyDescent="0.25">
      <c r="AO362" s="57"/>
      <c r="AP362" s="60"/>
    </row>
    <row r="363" spans="41:42" x14ac:dyDescent="0.25">
      <c r="AO363" s="57"/>
      <c r="AP363" s="60"/>
    </row>
    <row r="364" spans="41:42" x14ac:dyDescent="0.25">
      <c r="AO364" s="57"/>
      <c r="AP364" s="60"/>
    </row>
    <row r="365" spans="41:42" x14ac:dyDescent="0.25">
      <c r="AO365" s="57"/>
      <c r="AP365" s="60"/>
    </row>
    <row r="366" spans="41:42" x14ac:dyDescent="0.25">
      <c r="AO366" s="57"/>
      <c r="AP366" s="60"/>
    </row>
    <row r="367" spans="41:42" x14ac:dyDescent="0.25">
      <c r="AO367" s="57"/>
      <c r="AP367" s="60"/>
    </row>
    <row r="368" spans="41:42" x14ac:dyDescent="0.25">
      <c r="AO368" s="57"/>
      <c r="AP368" s="60"/>
    </row>
    <row r="369" spans="41:42" x14ac:dyDescent="0.25">
      <c r="AO369" s="57"/>
      <c r="AP369" s="60"/>
    </row>
    <row r="370" spans="41:42" x14ac:dyDescent="0.25">
      <c r="AO370" s="57"/>
      <c r="AP370" s="60"/>
    </row>
    <row r="371" spans="41:42" x14ac:dyDescent="0.25">
      <c r="AO371" s="57"/>
      <c r="AP371" s="60"/>
    </row>
    <row r="372" spans="41:42" x14ac:dyDescent="0.25">
      <c r="AO372" s="57"/>
      <c r="AP372" s="60"/>
    </row>
    <row r="373" spans="41:42" x14ac:dyDescent="0.25">
      <c r="AO373" s="57"/>
      <c r="AP373" s="60"/>
    </row>
    <row r="374" spans="41:42" x14ac:dyDescent="0.25">
      <c r="AO374" s="57"/>
      <c r="AP374" s="60"/>
    </row>
    <row r="375" spans="41:42" x14ac:dyDescent="0.25">
      <c r="AO375" s="57"/>
      <c r="AP375" s="60"/>
    </row>
    <row r="376" spans="41:42" x14ac:dyDescent="0.25">
      <c r="AO376" s="57"/>
      <c r="AP376" s="60"/>
    </row>
    <row r="377" spans="41:42" x14ac:dyDescent="0.25">
      <c r="AO377" s="57"/>
      <c r="AP377" s="60"/>
    </row>
    <row r="378" spans="41:42" x14ac:dyDescent="0.25">
      <c r="AO378" s="57"/>
      <c r="AP378" s="60"/>
    </row>
    <row r="379" spans="41:42" x14ac:dyDescent="0.25">
      <c r="AO379" s="57"/>
      <c r="AP379" s="60"/>
    </row>
    <row r="380" spans="41:42" x14ac:dyDescent="0.25">
      <c r="AO380" s="57"/>
      <c r="AP380" s="60"/>
    </row>
    <row r="381" spans="41:42" x14ac:dyDescent="0.25">
      <c r="AO381" s="57"/>
      <c r="AP381" s="60"/>
    </row>
    <row r="382" spans="41:42" x14ac:dyDescent="0.25">
      <c r="AO382" s="57"/>
      <c r="AP382" s="60"/>
    </row>
    <row r="383" spans="41:42" x14ac:dyDescent="0.25">
      <c r="AO383" s="57"/>
      <c r="AP383" s="60"/>
    </row>
    <row r="384" spans="41:42" x14ac:dyDescent="0.25">
      <c r="AO384" s="57"/>
      <c r="AP384" s="60"/>
    </row>
    <row r="385" spans="41:42" x14ac:dyDescent="0.25">
      <c r="AO385" s="57"/>
      <c r="AP385" s="60"/>
    </row>
    <row r="386" spans="41:42" x14ac:dyDescent="0.25">
      <c r="AO386" s="57"/>
      <c r="AP386" s="60"/>
    </row>
    <row r="387" spans="41:42" x14ac:dyDescent="0.25">
      <c r="AO387" s="57"/>
      <c r="AP387" s="60"/>
    </row>
    <row r="388" spans="41:42" x14ac:dyDescent="0.25">
      <c r="AO388" s="57"/>
      <c r="AP388" s="60"/>
    </row>
    <row r="389" spans="41:42" x14ac:dyDescent="0.25">
      <c r="AO389" s="57"/>
      <c r="AP389" s="60"/>
    </row>
    <row r="390" spans="41:42" x14ac:dyDescent="0.25">
      <c r="AO390" s="57"/>
      <c r="AP390" s="60"/>
    </row>
    <row r="391" spans="41:42" x14ac:dyDescent="0.25">
      <c r="AO391" s="57"/>
      <c r="AP391" s="60"/>
    </row>
    <row r="392" spans="41:42" x14ac:dyDescent="0.25">
      <c r="AO392" s="57"/>
      <c r="AP392" s="60"/>
    </row>
    <row r="393" spans="41:42" x14ac:dyDescent="0.25">
      <c r="AO393" s="57"/>
      <c r="AP393" s="60"/>
    </row>
    <row r="394" spans="41:42" x14ac:dyDescent="0.25">
      <c r="AO394" s="57"/>
      <c r="AP394" s="60"/>
    </row>
    <row r="395" spans="41:42" x14ac:dyDescent="0.25">
      <c r="AO395" s="57"/>
      <c r="AP395" s="60"/>
    </row>
    <row r="396" spans="41:42" x14ac:dyDescent="0.25">
      <c r="AO396" s="57"/>
      <c r="AP396" s="60"/>
    </row>
    <row r="397" spans="41:42" x14ac:dyDescent="0.25">
      <c r="AO397" s="57"/>
      <c r="AP397" s="60"/>
    </row>
    <row r="398" spans="41:42" x14ac:dyDescent="0.25">
      <c r="AO398" s="57"/>
      <c r="AP398" s="60"/>
    </row>
    <row r="399" spans="41:42" x14ac:dyDescent="0.25">
      <c r="AO399" s="57"/>
      <c r="AP399" s="60"/>
    </row>
    <row r="400" spans="41:42" x14ac:dyDescent="0.25">
      <c r="AO400" s="57"/>
      <c r="AP400" s="60"/>
    </row>
    <row r="401" spans="41:42" x14ac:dyDescent="0.25">
      <c r="AO401" s="57"/>
      <c r="AP401" s="60"/>
    </row>
    <row r="402" spans="41:42" x14ac:dyDescent="0.25">
      <c r="AO402" s="57"/>
      <c r="AP402" s="60"/>
    </row>
    <row r="403" spans="41:42" x14ac:dyDescent="0.25">
      <c r="AO403" s="57"/>
      <c r="AP403" s="60"/>
    </row>
    <row r="404" spans="41:42" x14ac:dyDescent="0.25">
      <c r="AO404" s="57"/>
      <c r="AP404" s="60"/>
    </row>
    <row r="405" spans="41:42" x14ac:dyDescent="0.25">
      <c r="AO405" s="57"/>
      <c r="AP405" s="60"/>
    </row>
    <row r="406" spans="41:42" x14ac:dyDescent="0.25">
      <c r="AO406" s="57"/>
      <c r="AP406" s="60"/>
    </row>
    <row r="407" spans="41:42" x14ac:dyDescent="0.25">
      <c r="AO407" s="57"/>
      <c r="AP407" s="60"/>
    </row>
    <row r="408" spans="41:42" x14ac:dyDescent="0.25">
      <c r="AO408" s="57"/>
      <c r="AP408" s="60"/>
    </row>
    <row r="409" spans="41:42" x14ac:dyDescent="0.25">
      <c r="AO409" s="57"/>
      <c r="AP409" s="60"/>
    </row>
    <row r="410" spans="41:42" x14ac:dyDescent="0.25">
      <c r="AO410" s="57"/>
      <c r="AP410" s="60"/>
    </row>
    <row r="411" spans="41:42" x14ac:dyDescent="0.25">
      <c r="AO411" s="57"/>
      <c r="AP411" s="60"/>
    </row>
    <row r="412" spans="41:42" x14ac:dyDescent="0.25">
      <c r="AO412" s="57"/>
      <c r="AP412" s="60"/>
    </row>
    <row r="413" spans="41:42" x14ac:dyDescent="0.25">
      <c r="AO413" s="57"/>
      <c r="AP413" s="60"/>
    </row>
    <row r="414" spans="41:42" x14ac:dyDescent="0.25">
      <c r="AO414" s="57"/>
      <c r="AP414" s="60"/>
    </row>
    <row r="415" spans="41:42" x14ac:dyDescent="0.25">
      <c r="AO415" s="57"/>
      <c r="AP415" s="60"/>
    </row>
    <row r="416" spans="41:42" x14ac:dyDescent="0.25">
      <c r="AO416" s="57"/>
      <c r="AP416" s="60"/>
    </row>
    <row r="417" spans="41:42" x14ac:dyDescent="0.25">
      <c r="AO417" s="57"/>
      <c r="AP417" s="60"/>
    </row>
    <row r="418" spans="41:42" x14ac:dyDescent="0.25">
      <c r="AO418" s="57"/>
      <c r="AP418" s="60"/>
    </row>
    <row r="419" spans="41:42" x14ac:dyDescent="0.25">
      <c r="AO419" s="57"/>
      <c r="AP419" s="60"/>
    </row>
    <row r="420" spans="41:42" x14ac:dyDescent="0.25">
      <c r="AO420" s="57"/>
      <c r="AP420" s="60"/>
    </row>
    <row r="421" spans="41:42" x14ac:dyDescent="0.25">
      <c r="AO421" s="57"/>
      <c r="AP421" s="60"/>
    </row>
    <row r="422" spans="41:42" x14ac:dyDescent="0.25">
      <c r="AO422" s="57"/>
      <c r="AP422" s="60"/>
    </row>
    <row r="423" spans="41:42" x14ac:dyDescent="0.25">
      <c r="AO423" s="57"/>
      <c r="AP423" s="60"/>
    </row>
    <row r="424" spans="41:42" x14ac:dyDescent="0.25">
      <c r="AO424" s="57"/>
      <c r="AP424" s="60"/>
    </row>
    <row r="425" spans="41:42" x14ac:dyDescent="0.25">
      <c r="AO425" s="57"/>
      <c r="AP425" s="60"/>
    </row>
    <row r="426" spans="41:42" x14ac:dyDescent="0.25">
      <c r="AO426" s="57"/>
      <c r="AP426" s="60"/>
    </row>
    <row r="427" spans="41:42" x14ac:dyDescent="0.25">
      <c r="AO427" s="57"/>
      <c r="AP427" s="60"/>
    </row>
    <row r="428" spans="41:42" x14ac:dyDescent="0.25">
      <c r="AO428" s="57"/>
      <c r="AP428" s="60"/>
    </row>
    <row r="429" spans="41:42" x14ac:dyDescent="0.25">
      <c r="AO429" s="57"/>
      <c r="AP429" s="60"/>
    </row>
    <row r="430" spans="41:42" x14ac:dyDescent="0.25">
      <c r="AO430" s="57"/>
      <c r="AP430" s="60"/>
    </row>
    <row r="431" spans="41:42" x14ac:dyDescent="0.25">
      <c r="AO431" s="57"/>
      <c r="AP431" s="60"/>
    </row>
    <row r="432" spans="41:42" x14ac:dyDescent="0.25">
      <c r="AO432" s="57"/>
      <c r="AP432" s="60"/>
    </row>
    <row r="433" spans="41:42" x14ac:dyDescent="0.25">
      <c r="AO433" s="57"/>
      <c r="AP433" s="60"/>
    </row>
    <row r="434" spans="41:42" x14ac:dyDescent="0.25">
      <c r="AO434" s="57"/>
      <c r="AP434" s="60"/>
    </row>
    <row r="435" spans="41:42" x14ac:dyDescent="0.25">
      <c r="AO435" s="57"/>
      <c r="AP435" s="60"/>
    </row>
    <row r="436" spans="41:42" x14ac:dyDescent="0.25">
      <c r="AO436" s="57"/>
      <c r="AP436" s="60"/>
    </row>
    <row r="437" spans="41:42" x14ac:dyDescent="0.25">
      <c r="AO437" s="57"/>
      <c r="AP437" s="60"/>
    </row>
    <row r="438" spans="41:42" x14ac:dyDescent="0.25">
      <c r="AO438" s="57"/>
      <c r="AP438" s="60"/>
    </row>
    <row r="439" spans="41:42" x14ac:dyDescent="0.25">
      <c r="AO439" s="57"/>
      <c r="AP439" s="60"/>
    </row>
    <row r="440" spans="41:42" x14ac:dyDescent="0.25">
      <c r="AO440" s="57"/>
      <c r="AP440" s="60"/>
    </row>
    <row r="441" spans="41:42" x14ac:dyDescent="0.25">
      <c r="AO441" s="57"/>
      <c r="AP441" s="60"/>
    </row>
    <row r="442" spans="41:42" x14ac:dyDescent="0.25">
      <c r="AO442" s="57"/>
      <c r="AP442" s="60"/>
    </row>
    <row r="443" spans="41:42" x14ac:dyDescent="0.25">
      <c r="AO443" s="57"/>
      <c r="AP443" s="60"/>
    </row>
    <row r="444" spans="41:42" x14ac:dyDescent="0.25">
      <c r="AO444" s="57"/>
      <c r="AP444" s="60"/>
    </row>
    <row r="445" spans="41:42" x14ac:dyDescent="0.25">
      <c r="AO445" s="57"/>
      <c r="AP445" s="60"/>
    </row>
    <row r="446" spans="41:42" x14ac:dyDescent="0.25">
      <c r="AO446" s="57"/>
      <c r="AP446" s="60"/>
    </row>
    <row r="447" spans="41:42" x14ac:dyDescent="0.25">
      <c r="AO447" s="57"/>
      <c r="AP447" s="60"/>
    </row>
    <row r="448" spans="41:42" x14ac:dyDescent="0.25">
      <c r="AO448" s="57"/>
      <c r="AP448" s="60"/>
    </row>
    <row r="449" spans="41:42" x14ac:dyDescent="0.25">
      <c r="AO449" s="57"/>
      <c r="AP449" s="60"/>
    </row>
    <row r="450" spans="41:42" x14ac:dyDescent="0.25">
      <c r="AO450" s="57"/>
      <c r="AP450" s="60"/>
    </row>
    <row r="451" spans="41:42" x14ac:dyDescent="0.25">
      <c r="AO451" s="57"/>
      <c r="AP451" s="60"/>
    </row>
    <row r="452" spans="41:42" x14ac:dyDescent="0.25">
      <c r="AO452" s="57"/>
      <c r="AP452" s="60"/>
    </row>
    <row r="453" spans="41:42" x14ac:dyDescent="0.25">
      <c r="AO453" s="57"/>
      <c r="AP453" s="60"/>
    </row>
    <row r="454" spans="41:42" x14ac:dyDescent="0.25">
      <c r="AO454" s="57"/>
      <c r="AP454" s="60"/>
    </row>
    <row r="455" spans="41:42" x14ac:dyDescent="0.25">
      <c r="AO455" s="57"/>
      <c r="AP455" s="60"/>
    </row>
    <row r="456" spans="41:42" x14ac:dyDescent="0.25">
      <c r="AO456" s="57"/>
      <c r="AP456" s="60"/>
    </row>
    <row r="457" spans="41:42" x14ac:dyDescent="0.25">
      <c r="AO457" s="57"/>
      <c r="AP457" s="60"/>
    </row>
    <row r="458" spans="41:42" x14ac:dyDescent="0.25">
      <c r="AO458" s="57"/>
      <c r="AP458" s="60"/>
    </row>
    <row r="459" spans="41:42" x14ac:dyDescent="0.25">
      <c r="AO459" s="57"/>
      <c r="AP459" s="60"/>
    </row>
    <row r="460" spans="41:42" x14ac:dyDescent="0.25">
      <c r="AO460" s="57"/>
      <c r="AP460" s="60"/>
    </row>
    <row r="461" spans="41:42" x14ac:dyDescent="0.25">
      <c r="AO461" s="57"/>
      <c r="AP461" s="60"/>
    </row>
    <row r="462" spans="41:42" x14ac:dyDescent="0.25">
      <c r="AO462" s="57"/>
      <c r="AP462" s="60"/>
    </row>
    <row r="463" spans="41:42" x14ac:dyDescent="0.25">
      <c r="AO463" s="57"/>
      <c r="AP463" s="60"/>
    </row>
    <row r="464" spans="41:42" x14ac:dyDescent="0.25">
      <c r="AO464" s="57"/>
      <c r="AP464" s="60"/>
    </row>
    <row r="465" spans="41:42" x14ac:dyDescent="0.25">
      <c r="AO465" s="57"/>
      <c r="AP465" s="60"/>
    </row>
    <row r="466" spans="41:42" x14ac:dyDescent="0.25">
      <c r="AO466" s="57"/>
      <c r="AP466" s="60"/>
    </row>
    <row r="467" spans="41:42" x14ac:dyDescent="0.25">
      <c r="AO467" s="57"/>
      <c r="AP467" s="60"/>
    </row>
    <row r="468" spans="41:42" x14ac:dyDescent="0.25">
      <c r="AO468" s="57"/>
      <c r="AP468" s="60"/>
    </row>
    <row r="469" spans="41:42" x14ac:dyDescent="0.25">
      <c r="AO469" s="57"/>
      <c r="AP469" s="60"/>
    </row>
    <row r="470" spans="41:42" x14ac:dyDescent="0.25">
      <c r="AO470" s="57"/>
      <c r="AP470" s="60"/>
    </row>
    <row r="471" spans="41:42" x14ac:dyDescent="0.25">
      <c r="AO471" s="57"/>
      <c r="AP471" s="60"/>
    </row>
    <row r="472" spans="41:42" x14ac:dyDescent="0.25">
      <c r="AO472" s="57"/>
      <c r="AP472" s="60"/>
    </row>
    <row r="473" spans="41:42" x14ac:dyDescent="0.25">
      <c r="AO473" s="57"/>
      <c r="AP473" s="60"/>
    </row>
    <row r="474" spans="41:42" x14ac:dyDescent="0.25">
      <c r="AO474" s="57"/>
      <c r="AP474" s="60"/>
    </row>
    <row r="475" spans="41:42" x14ac:dyDescent="0.25">
      <c r="AO475" s="57"/>
      <c r="AP475" s="60"/>
    </row>
    <row r="476" spans="41:42" x14ac:dyDescent="0.25">
      <c r="AO476" s="57"/>
      <c r="AP476" s="60"/>
    </row>
    <row r="477" spans="41:42" x14ac:dyDescent="0.25">
      <c r="AO477" s="57"/>
      <c r="AP477" s="60"/>
    </row>
    <row r="478" spans="41:42" x14ac:dyDescent="0.25">
      <c r="AO478" s="57"/>
      <c r="AP478" s="60"/>
    </row>
    <row r="479" spans="41:42" x14ac:dyDescent="0.25">
      <c r="AO479" s="57"/>
      <c r="AP479" s="60"/>
    </row>
    <row r="480" spans="41:42" x14ac:dyDescent="0.25">
      <c r="AO480" s="57"/>
      <c r="AP480" s="60"/>
    </row>
    <row r="481" spans="41:42" x14ac:dyDescent="0.25">
      <c r="AO481" s="57"/>
      <c r="AP481" s="60"/>
    </row>
    <row r="482" spans="41:42" x14ac:dyDescent="0.25">
      <c r="AO482" s="57"/>
      <c r="AP482" s="60"/>
    </row>
    <row r="483" spans="41:42" x14ac:dyDescent="0.25">
      <c r="AO483" s="57"/>
      <c r="AP483" s="60"/>
    </row>
    <row r="484" spans="41:42" x14ac:dyDescent="0.25">
      <c r="AO484" s="57"/>
      <c r="AP484" s="60"/>
    </row>
    <row r="485" spans="41:42" x14ac:dyDescent="0.25">
      <c r="AO485" s="57"/>
      <c r="AP485" s="60"/>
    </row>
    <row r="486" spans="41:42" x14ac:dyDescent="0.25">
      <c r="AO486" s="57"/>
      <c r="AP486" s="60"/>
    </row>
    <row r="487" spans="41:42" x14ac:dyDescent="0.25">
      <c r="AO487" s="57"/>
      <c r="AP487" s="60"/>
    </row>
    <row r="488" spans="41:42" x14ac:dyDescent="0.25">
      <c r="AO488" s="57"/>
      <c r="AP488" s="60"/>
    </row>
    <row r="489" spans="41:42" x14ac:dyDescent="0.25">
      <c r="AO489" s="57"/>
      <c r="AP489" s="60"/>
    </row>
    <row r="490" spans="41:42" x14ac:dyDescent="0.25">
      <c r="AO490" s="57"/>
      <c r="AP490" s="60"/>
    </row>
    <row r="491" spans="41:42" x14ac:dyDescent="0.25">
      <c r="AO491" s="57"/>
      <c r="AP491" s="60"/>
    </row>
    <row r="492" spans="41:42" x14ac:dyDescent="0.25">
      <c r="AO492" s="57"/>
      <c r="AP492" s="60"/>
    </row>
    <row r="493" spans="41:42" x14ac:dyDescent="0.25">
      <c r="AO493" s="57"/>
      <c r="AP493" s="60"/>
    </row>
    <row r="494" spans="41:42" x14ac:dyDescent="0.25">
      <c r="AO494" s="57"/>
      <c r="AP494" s="60"/>
    </row>
    <row r="495" spans="41:42" x14ac:dyDescent="0.25">
      <c r="AO495" s="57"/>
      <c r="AP495" s="60"/>
    </row>
    <row r="496" spans="41:42" x14ac:dyDescent="0.25">
      <c r="AO496" s="57"/>
      <c r="AP496" s="60"/>
    </row>
    <row r="497" spans="41:42" x14ac:dyDescent="0.25">
      <c r="AO497" s="57"/>
      <c r="AP497" s="60"/>
    </row>
    <row r="498" spans="41:42" x14ac:dyDescent="0.25">
      <c r="AO498" s="57"/>
      <c r="AP498" s="60"/>
    </row>
    <row r="499" spans="41:42" x14ac:dyDescent="0.25">
      <c r="AO499" s="57"/>
      <c r="AP499" s="60"/>
    </row>
    <row r="500" spans="41:42" x14ac:dyDescent="0.25">
      <c r="AO500" s="57"/>
      <c r="AP500" s="60"/>
    </row>
    <row r="501" spans="41:42" x14ac:dyDescent="0.25">
      <c r="AO501" s="57"/>
      <c r="AP501" s="60"/>
    </row>
    <row r="502" spans="41:42" x14ac:dyDescent="0.25">
      <c r="AO502" s="57"/>
      <c r="AP502" s="60"/>
    </row>
    <row r="503" spans="41:42" x14ac:dyDescent="0.25">
      <c r="AO503" s="57"/>
      <c r="AP503" s="60"/>
    </row>
    <row r="504" spans="41:42" x14ac:dyDescent="0.25">
      <c r="AO504" s="57"/>
      <c r="AP504" s="60"/>
    </row>
    <row r="505" spans="41:42" x14ac:dyDescent="0.25">
      <c r="AO505" s="57"/>
      <c r="AP505" s="60"/>
    </row>
    <row r="506" spans="41:42" x14ac:dyDescent="0.25">
      <c r="AO506" s="57"/>
      <c r="AP506" s="60"/>
    </row>
    <row r="507" spans="41:42" x14ac:dyDescent="0.25">
      <c r="AO507" s="57"/>
      <c r="AP507" s="60"/>
    </row>
    <row r="508" spans="41:42" x14ac:dyDescent="0.25">
      <c r="AO508" s="57"/>
      <c r="AP508" s="60"/>
    </row>
    <row r="509" spans="41:42" x14ac:dyDescent="0.25">
      <c r="AO509" s="57"/>
      <c r="AP509" s="60"/>
    </row>
    <row r="510" spans="41:42" x14ac:dyDescent="0.25">
      <c r="AO510" s="57"/>
      <c r="AP510" s="60"/>
    </row>
    <row r="511" spans="41:42" x14ac:dyDescent="0.25">
      <c r="AO511" s="57"/>
      <c r="AP511" s="60"/>
    </row>
    <row r="512" spans="41:42" x14ac:dyDescent="0.25">
      <c r="AO512" s="57"/>
      <c r="AP512" s="60"/>
    </row>
    <row r="513" spans="41:42" x14ac:dyDescent="0.25">
      <c r="AO513" s="57"/>
      <c r="AP513" s="60"/>
    </row>
    <row r="514" spans="41:42" x14ac:dyDescent="0.25">
      <c r="AO514" s="57"/>
      <c r="AP514" s="60"/>
    </row>
    <row r="515" spans="41:42" x14ac:dyDescent="0.25">
      <c r="AO515" s="57"/>
      <c r="AP515" s="60"/>
    </row>
    <row r="516" spans="41:42" x14ac:dyDescent="0.25">
      <c r="AO516" s="57"/>
      <c r="AP516" s="60"/>
    </row>
    <row r="517" spans="41:42" x14ac:dyDescent="0.25">
      <c r="AO517" s="57"/>
      <c r="AP517" s="60"/>
    </row>
    <row r="518" spans="41:42" x14ac:dyDescent="0.25">
      <c r="AO518" s="57"/>
      <c r="AP518" s="60"/>
    </row>
    <row r="519" spans="41:42" x14ac:dyDescent="0.25">
      <c r="AO519" s="57"/>
      <c r="AP519" s="60"/>
    </row>
    <row r="520" spans="41:42" x14ac:dyDescent="0.25">
      <c r="AO520" s="57"/>
      <c r="AP520" s="60"/>
    </row>
    <row r="521" spans="41:42" x14ac:dyDescent="0.25">
      <c r="AO521" s="57"/>
      <c r="AP521" s="60"/>
    </row>
    <row r="522" spans="41:42" x14ac:dyDescent="0.25">
      <c r="AO522" s="57"/>
      <c r="AP522" s="60"/>
    </row>
    <row r="523" spans="41:42" x14ac:dyDescent="0.25">
      <c r="AO523" s="57"/>
      <c r="AP523" s="60"/>
    </row>
    <row r="524" spans="41:42" x14ac:dyDescent="0.25">
      <c r="AO524" s="57"/>
      <c r="AP524" s="60"/>
    </row>
    <row r="525" spans="41:42" x14ac:dyDescent="0.25">
      <c r="AO525" s="57"/>
      <c r="AP525" s="60"/>
    </row>
    <row r="526" spans="41:42" x14ac:dyDescent="0.25">
      <c r="AO526" s="57"/>
      <c r="AP526" s="60"/>
    </row>
    <row r="527" spans="41:42" x14ac:dyDescent="0.25">
      <c r="AO527" s="57"/>
      <c r="AP527" s="60"/>
    </row>
    <row r="528" spans="41:42" x14ac:dyDescent="0.25">
      <c r="AO528" s="57"/>
      <c r="AP528" s="60"/>
    </row>
    <row r="529" spans="41:42" x14ac:dyDescent="0.25">
      <c r="AO529" s="57"/>
      <c r="AP529" s="60"/>
    </row>
    <row r="530" spans="41:42" x14ac:dyDescent="0.25">
      <c r="AO530" s="57"/>
      <c r="AP530" s="60"/>
    </row>
    <row r="531" spans="41:42" x14ac:dyDescent="0.25">
      <c r="AO531" s="57"/>
      <c r="AP531" s="60"/>
    </row>
    <row r="532" spans="41:42" x14ac:dyDescent="0.25">
      <c r="AO532" s="57"/>
      <c r="AP532" s="60"/>
    </row>
    <row r="533" spans="41:42" x14ac:dyDescent="0.25">
      <c r="AO533" s="57"/>
      <c r="AP533" s="60"/>
    </row>
    <row r="534" spans="41:42" x14ac:dyDescent="0.25">
      <c r="AO534" s="57"/>
      <c r="AP534" s="60"/>
    </row>
    <row r="535" spans="41:42" x14ac:dyDescent="0.25">
      <c r="AO535" s="57"/>
      <c r="AP535" s="60"/>
    </row>
    <row r="536" spans="41:42" x14ac:dyDescent="0.25">
      <c r="AO536" s="57"/>
      <c r="AP536" s="60"/>
    </row>
    <row r="537" spans="41:42" x14ac:dyDescent="0.25">
      <c r="AO537" s="57"/>
      <c r="AP537" s="60"/>
    </row>
    <row r="538" spans="41:42" x14ac:dyDescent="0.25">
      <c r="AO538" s="57"/>
      <c r="AP538" s="60"/>
    </row>
    <row r="539" spans="41:42" x14ac:dyDescent="0.25">
      <c r="AO539" s="57"/>
      <c r="AP539" s="60"/>
    </row>
    <row r="540" spans="41:42" x14ac:dyDescent="0.25">
      <c r="AO540" s="57"/>
      <c r="AP540" s="60"/>
    </row>
    <row r="541" spans="41:42" x14ac:dyDescent="0.25">
      <c r="AO541" s="57"/>
      <c r="AP541" s="60"/>
    </row>
    <row r="542" spans="41:42" x14ac:dyDescent="0.25">
      <c r="AO542" s="57"/>
      <c r="AP542" s="60"/>
    </row>
    <row r="543" spans="41:42" x14ac:dyDescent="0.25">
      <c r="AO543" s="57"/>
      <c r="AP543" s="60"/>
    </row>
    <row r="544" spans="41:42" x14ac:dyDescent="0.25">
      <c r="AO544" s="57"/>
      <c r="AP544" s="60"/>
    </row>
    <row r="545" spans="41:42" x14ac:dyDescent="0.25">
      <c r="AO545" s="57"/>
      <c r="AP545" s="60"/>
    </row>
    <row r="546" spans="41:42" x14ac:dyDescent="0.25">
      <c r="AO546" s="57"/>
      <c r="AP546" s="60"/>
    </row>
    <row r="547" spans="41:42" x14ac:dyDescent="0.25">
      <c r="AO547" s="57"/>
      <c r="AP547" s="60"/>
    </row>
    <row r="548" spans="41:42" x14ac:dyDescent="0.25">
      <c r="AO548" s="57"/>
      <c r="AP548" s="60"/>
    </row>
    <row r="549" spans="41:42" x14ac:dyDescent="0.25">
      <c r="AO549" s="57"/>
      <c r="AP549" s="60"/>
    </row>
    <row r="550" spans="41:42" x14ac:dyDescent="0.25">
      <c r="AO550" s="57"/>
      <c r="AP550" s="60"/>
    </row>
    <row r="551" spans="41:42" x14ac:dyDescent="0.25">
      <c r="AO551" s="57"/>
      <c r="AP551" s="60"/>
    </row>
    <row r="552" spans="41:42" x14ac:dyDescent="0.25">
      <c r="AO552" s="57"/>
      <c r="AP552" s="60"/>
    </row>
    <row r="553" spans="41:42" x14ac:dyDescent="0.25">
      <c r="AO553" s="57"/>
      <c r="AP553" s="60"/>
    </row>
    <row r="554" spans="41:42" x14ac:dyDescent="0.25">
      <c r="AO554" s="57"/>
      <c r="AP554" s="60"/>
    </row>
    <row r="555" spans="41:42" x14ac:dyDescent="0.25">
      <c r="AO555" s="57"/>
      <c r="AP555" s="60"/>
    </row>
    <row r="556" spans="41:42" x14ac:dyDescent="0.25">
      <c r="AO556" s="57"/>
      <c r="AP556" s="60"/>
    </row>
    <row r="557" spans="41:42" x14ac:dyDescent="0.25">
      <c r="AO557" s="57"/>
      <c r="AP557" s="60"/>
    </row>
    <row r="558" spans="41:42" x14ac:dyDescent="0.25">
      <c r="AO558" s="57"/>
      <c r="AP558" s="60"/>
    </row>
    <row r="559" spans="41:42" x14ac:dyDescent="0.25">
      <c r="AO559" s="57"/>
      <c r="AP559" s="60"/>
    </row>
    <row r="560" spans="41:42" x14ac:dyDescent="0.25">
      <c r="AO560" s="57"/>
      <c r="AP560" s="60"/>
    </row>
    <row r="561" spans="41:42" x14ac:dyDescent="0.25">
      <c r="AO561" s="57"/>
      <c r="AP561" s="60"/>
    </row>
    <row r="562" spans="41:42" x14ac:dyDescent="0.25">
      <c r="AO562" s="57"/>
      <c r="AP562" s="60"/>
    </row>
    <row r="563" spans="41:42" x14ac:dyDescent="0.25">
      <c r="AO563" s="57"/>
      <c r="AP563" s="60"/>
    </row>
    <row r="564" spans="41:42" x14ac:dyDescent="0.25">
      <c r="AO564" s="57"/>
      <c r="AP564" s="60"/>
    </row>
    <row r="565" spans="41:42" x14ac:dyDescent="0.25">
      <c r="AO565" s="57"/>
      <c r="AP565" s="60"/>
    </row>
    <row r="566" spans="41:42" x14ac:dyDescent="0.25">
      <c r="AO566" s="57"/>
      <c r="AP566" s="60"/>
    </row>
    <row r="567" spans="41:42" x14ac:dyDescent="0.25">
      <c r="AO567" s="57"/>
      <c r="AP567" s="60"/>
    </row>
    <row r="568" spans="41:42" x14ac:dyDescent="0.25">
      <c r="AO568" s="57"/>
      <c r="AP568" s="60"/>
    </row>
    <row r="569" spans="41:42" x14ac:dyDescent="0.25">
      <c r="AO569" s="57"/>
      <c r="AP569" s="60"/>
    </row>
    <row r="570" spans="41:42" x14ac:dyDescent="0.25">
      <c r="AO570" s="57"/>
      <c r="AP570" s="60"/>
    </row>
    <row r="571" spans="41:42" x14ac:dyDescent="0.25">
      <c r="AO571" s="57"/>
      <c r="AP571" s="60"/>
    </row>
    <row r="572" spans="41:42" x14ac:dyDescent="0.25">
      <c r="AO572" s="57"/>
      <c r="AP572" s="60"/>
    </row>
    <row r="573" spans="41:42" x14ac:dyDescent="0.25">
      <c r="AO573" s="57"/>
      <c r="AP573" s="60"/>
    </row>
    <row r="574" spans="41:42" x14ac:dyDescent="0.25">
      <c r="AO574" s="57"/>
      <c r="AP574" s="60"/>
    </row>
    <row r="575" spans="41:42" x14ac:dyDescent="0.25">
      <c r="AO575" s="57"/>
      <c r="AP575" s="60"/>
    </row>
    <row r="576" spans="41:42" x14ac:dyDescent="0.25">
      <c r="AO576" s="57"/>
      <c r="AP576" s="60"/>
    </row>
    <row r="577" spans="41:42" x14ac:dyDescent="0.25">
      <c r="AO577" s="57"/>
      <c r="AP577" s="60"/>
    </row>
    <row r="578" spans="41:42" x14ac:dyDescent="0.25">
      <c r="AO578" s="57"/>
      <c r="AP578" s="60"/>
    </row>
    <row r="579" spans="41:42" x14ac:dyDescent="0.25">
      <c r="AO579" s="57"/>
      <c r="AP579" s="60"/>
    </row>
    <row r="580" spans="41:42" x14ac:dyDescent="0.25">
      <c r="AO580" s="57"/>
      <c r="AP580" s="60"/>
    </row>
    <row r="581" spans="41:42" x14ac:dyDescent="0.25">
      <c r="AO581" s="57"/>
      <c r="AP581" s="60"/>
    </row>
    <row r="582" spans="41:42" x14ac:dyDescent="0.25">
      <c r="AO582" s="57"/>
      <c r="AP582" s="60"/>
    </row>
    <row r="583" spans="41:42" x14ac:dyDescent="0.25">
      <c r="AO583" s="57"/>
      <c r="AP583" s="60"/>
    </row>
    <row r="584" spans="41:42" x14ac:dyDescent="0.25">
      <c r="AO584" s="57"/>
      <c r="AP584" s="60"/>
    </row>
    <row r="585" spans="41:42" x14ac:dyDescent="0.25">
      <c r="AO585" s="57"/>
      <c r="AP585" s="60"/>
    </row>
    <row r="586" spans="41:42" x14ac:dyDescent="0.25">
      <c r="AO586" s="57"/>
      <c r="AP586" s="60"/>
    </row>
    <row r="587" spans="41:42" x14ac:dyDescent="0.25">
      <c r="AO587" s="57"/>
      <c r="AP587" s="60"/>
    </row>
    <row r="588" spans="41:42" x14ac:dyDescent="0.25">
      <c r="AO588" s="57"/>
      <c r="AP588" s="60"/>
    </row>
    <row r="589" spans="41:42" x14ac:dyDescent="0.25">
      <c r="AO589" s="57"/>
      <c r="AP589" s="60"/>
    </row>
    <row r="590" spans="41:42" x14ac:dyDescent="0.25">
      <c r="AO590" s="57"/>
      <c r="AP590" s="60"/>
    </row>
    <row r="591" spans="41:42" x14ac:dyDescent="0.25">
      <c r="AO591" s="57"/>
      <c r="AP591" s="60"/>
    </row>
    <row r="592" spans="41:42" x14ac:dyDescent="0.25">
      <c r="AO592" s="57"/>
      <c r="AP592" s="60"/>
    </row>
    <row r="593" spans="41:42" x14ac:dyDescent="0.25">
      <c r="AO593" s="57"/>
      <c r="AP593" s="60"/>
    </row>
    <row r="594" spans="41:42" x14ac:dyDescent="0.25">
      <c r="AO594" s="57"/>
      <c r="AP594" s="60"/>
    </row>
    <row r="595" spans="41:42" x14ac:dyDescent="0.25">
      <c r="AO595" s="57"/>
      <c r="AP595" s="60"/>
    </row>
    <row r="596" spans="41:42" x14ac:dyDescent="0.25">
      <c r="AO596" s="57"/>
      <c r="AP596" s="60"/>
    </row>
    <row r="597" spans="41:42" x14ac:dyDescent="0.25">
      <c r="AO597" s="57"/>
      <c r="AP597" s="60"/>
    </row>
    <row r="598" spans="41:42" x14ac:dyDescent="0.25">
      <c r="AO598" s="57"/>
      <c r="AP598" s="60"/>
    </row>
    <row r="599" spans="41:42" x14ac:dyDescent="0.25">
      <c r="AO599" s="57"/>
      <c r="AP599" s="60"/>
    </row>
    <row r="600" spans="41:42" x14ac:dyDescent="0.25">
      <c r="AO600" s="57"/>
      <c r="AP600" s="60"/>
    </row>
    <row r="601" spans="41:42" x14ac:dyDescent="0.25">
      <c r="AO601" s="57"/>
      <c r="AP601" s="60"/>
    </row>
    <row r="602" spans="41:42" x14ac:dyDescent="0.25">
      <c r="AO602" s="57"/>
      <c r="AP602" s="60"/>
    </row>
    <row r="603" spans="41:42" x14ac:dyDescent="0.25">
      <c r="AO603" s="57"/>
      <c r="AP603" s="60"/>
    </row>
    <row r="604" spans="41:42" x14ac:dyDescent="0.25">
      <c r="AO604" s="57"/>
      <c r="AP604" s="60"/>
    </row>
    <row r="605" spans="41:42" x14ac:dyDescent="0.25">
      <c r="AO605" s="57"/>
      <c r="AP605" s="60"/>
    </row>
    <row r="606" spans="41:42" x14ac:dyDescent="0.25">
      <c r="AO606" s="57"/>
      <c r="AP606" s="60"/>
    </row>
    <row r="607" spans="41:42" x14ac:dyDescent="0.25">
      <c r="AO607" s="57"/>
      <c r="AP607" s="60"/>
    </row>
    <row r="608" spans="41:42" x14ac:dyDescent="0.25">
      <c r="AO608" s="57"/>
      <c r="AP608" s="60"/>
    </row>
    <row r="609" spans="41:42" x14ac:dyDescent="0.25">
      <c r="AO609" s="57"/>
      <c r="AP609" s="60"/>
    </row>
    <row r="610" spans="41:42" x14ac:dyDescent="0.25">
      <c r="AO610" s="57"/>
      <c r="AP610" s="60"/>
    </row>
    <row r="611" spans="41:42" x14ac:dyDescent="0.25">
      <c r="AO611" s="57"/>
      <c r="AP611" s="60"/>
    </row>
    <row r="612" spans="41:42" x14ac:dyDescent="0.25">
      <c r="AO612" s="57"/>
      <c r="AP612" s="60"/>
    </row>
    <row r="613" spans="41:42" x14ac:dyDescent="0.25">
      <c r="AO613" s="57"/>
      <c r="AP613" s="60"/>
    </row>
    <row r="614" spans="41:42" x14ac:dyDescent="0.25">
      <c r="AO614" s="57"/>
      <c r="AP614" s="60"/>
    </row>
    <row r="615" spans="41:42" x14ac:dyDescent="0.25">
      <c r="AO615" s="57"/>
      <c r="AP615" s="60"/>
    </row>
    <row r="616" spans="41:42" x14ac:dyDescent="0.25">
      <c r="AO616" s="57"/>
      <c r="AP616" s="60"/>
    </row>
    <row r="617" spans="41:42" x14ac:dyDescent="0.25">
      <c r="AO617" s="57"/>
      <c r="AP617" s="60"/>
    </row>
    <row r="618" spans="41:42" x14ac:dyDescent="0.25">
      <c r="AO618" s="57"/>
      <c r="AP618" s="60"/>
    </row>
    <row r="619" spans="41:42" x14ac:dyDescent="0.25">
      <c r="AO619" s="57"/>
      <c r="AP619" s="60"/>
    </row>
    <row r="620" spans="41:42" x14ac:dyDescent="0.25">
      <c r="AO620" s="57"/>
      <c r="AP620" s="60"/>
    </row>
    <row r="621" spans="41:42" x14ac:dyDescent="0.25">
      <c r="AO621" s="57"/>
      <c r="AP621" s="60"/>
    </row>
    <row r="622" spans="41:42" x14ac:dyDescent="0.25">
      <c r="AO622" s="57"/>
      <c r="AP622" s="60"/>
    </row>
    <row r="623" spans="41:42" x14ac:dyDescent="0.25">
      <c r="AO623" s="57"/>
      <c r="AP623" s="60"/>
    </row>
    <row r="624" spans="41:42" x14ac:dyDescent="0.25">
      <c r="AO624" s="57"/>
      <c r="AP624" s="60"/>
    </row>
    <row r="625" spans="41:42" x14ac:dyDescent="0.25">
      <c r="AO625" s="57"/>
      <c r="AP625" s="60"/>
    </row>
    <row r="626" spans="41:42" x14ac:dyDescent="0.25">
      <c r="AO626" s="57"/>
      <c r="AP626" s="60"/>
    </row>
    <row r="627" spans="41:42" x14ac:dyDescent="0.25">
      <c r="AO627" s="57"/>
      <c r="AP627" s="60"/>
    </row>
    <row r="628" spans="41:42" x14ac:dyDescent="0.25">
      <c r="AO628" s="57"/>
      <c r="AP628" s="60"/>
    </row>
    <row r="629" spans="41:42" x14ac:dyDescent="0.25">
      <c r="AO629" s="57"/>
      <c r="AP629" s="60"/>
    </row>
    <row r="630" spans="41:42" x14ac:dyDescent="0.25">
      <c r="AO630" s="57"/>
      <c r="AP630" s="60"/>
    </row>
    <row r="631" spans="41:42" x14ac:dyDescent="0.25">
      <c r="AO631" s="57"/>
      <c r="AP631" s="60"/>
    </row>
    <row r="632" spans="41:42" x14ac:dyDescent="0.25">
      <c r="AO632" s="57"/>
      <c r="AP632" s="60"/>
    </row>
    <row r="633" spans="41:42" x14ac:dyDescent="0.25">
      <c r="AO633" s="57"/>
      <c r="AP633" s="60"/>
    </row>
    <row r="634" spans="41:42" x14ac:dyDescent="0.25">
      <c r="AO634" s="57"/>
      <c r="AP634" s="60"/>
    </row>
    <row r="635" spans="41:42" x14ac:dyDescent="0.25">
      <c r="AO635" s="57"/>
      <c r="AP635" s="60"/>
    </row>
    <row r="636" spans="41:42" x14ac:dyDescent="0.25">
      <c r="AO636" s="57"/>
      <c r="AP636" s="60"/>
    </row>
    <row r="637" spans="41:42" x14ac:dyDescent="0.25">
      <c r="AO637" s="57"/>
      <c r="AP637" s="60"/>
    </row>
    <row r="638" spans="41:42" x14ac:dyDescent="0.25">
      <c r="AO638" s="57"/>
      <c r="AP638" s="60"/>
    </row>
    <row r="639" spans="41:42" x14ac:dyDescent="0.25">
      <c r="AO639" s="57"/>
      <c r="AP639" s="60"/>
    </row>
    <row r="640" spans="41:42" x14ac:dyDescent="0.25">
      <c r="AO640" s="57"/>
      <c r="AP640" s="60"/>
    </row>
    <row r="641" spans="41:42" x14ac:dyDescent="0.25">
      <c r="AO641" s="57"/>
      <c r="AP641" s="60"/>
    </row>
    <row r="642" spans="41:42" x14ac:dyDescent="0.25">
      <c r="AO642" s="57"/>
      <c r="AP642" s="60"/>
    </row>
    <row r="643" spans="41:42" x14ac:dyDescent="0.25">
      <c r="AO643" s="57"/>
      <c r="AP643" s="60"/>
    </row>
    <row r="644" spans="41:42" x14ac:dyDescent="0.25">
      <c r="AO644" s="57"/>
      <c r="AP644" s="60"/>
    </row>
    <row r="645" spans="41:42" x14ac:dyDescent="0.25">
      <c r="AO645" s="57"/>
      <c r="AP645" s="60"/>
    </row>
    <row r="646" spans="41:42" x14ac:dyDescent="0.25">
      <c r="AO646" s="57"/>
      <c r="AP646" s="60"/>
    </row>
    <row r="647" spans="41:42" x14ac:dyDescent="0.25">
      <c r="AO647" s="57"/>
      <c r="AP647" s="60"/>
    </row>
    <row r="648" spans="41:42" x14ac:dyDescent="0.25">
      <c r="AO648" s="57"/>
      <c r="AP648" s="60"/>
    </row>
    <row r="649" spans="41:42" x14ac:dyDescent="0.25">
      <c r="AO649" s="57"/>
      <c r="AP649" s="60"/>
    </row>
    <row r="650" spans="41:42" x14ac:dyDescent="0.25">
      <c r="AO650" s="57"/>
      <c r="AP650" s="60"/>
    </row>
    <row r="651" spans="41:42" x14ac:dyDescent="0.25">
      <c r="AO651" s="57"/>
      <c r="AP651" s="60"/>
    </row>
    <row r="652" spans="41:42" x14ac:dyDescent="0.25">
      <c r="AO652" s="57"/>
      <c r="AP652" s="60"/>
    </row>
    <row r="653" spans="41:42" x14ac:dyDescent="0.25">
      <c r="AO653" s="57"/>
      <c r="AP653" s="60"/>
    </row>
    <row r="654" spans="41:42" x14ac:dyDescent="0.25">
      <c r="AO654" s="57"/>
      <c r="AP654" s="60"/>
    </row>
    <row r="655" spans="41:42" x14ac:dyDescent="0.25">
      <c r="AO655" s="57"/>
      <c r="AP655" s="60"/>
    </row>
    <row r="656" spans="41:42" x14ac:dyDescent="0.25">
      <c r="AO656" s="57"/>
      <c r="AP656" s="60"/>
    </row>
    <row r="657" spans="41:42" x14ac:dyDescent="0.25">
      <c r="AO657" s="57"/>
      <c r="AP657" s="60"/>
    </row>
    <row r="658" spans="41:42" x14ac:dyDescent="0.25">
      <c r="AO658" s="57"/>
      <c r="AP658" s="60"/>
    </row>
    <row r="659" spans="41:42" x14ac:dyDescent="0.25">
      <c r="AO659" s="57"/>
      <c r="AP659" s="60"/>
    </row>
    <row r="660" spans="41:42" x14ac:dyDescent="0.25">
      <c r="AO660" s="57"/>
      <c r="AP660" s="60"/>
    </row>
    <row r="661" spans="41:42" x14ac:dyDescent="0.25">
      <c r="AO661" s="57"/>
      <c r="AP661" s="60"/>
    </row>
    <row r="662" spans="41:42" x14ac:dyDescent="0.25">
      <c r="AO662" s="57"/>
      <c r="AP662" s="60"/>
    </row>
    <row r="663" spans="41:42" x14ac:dyDescent="0.25">
      <c r="AO663" s="57"/>
      <c r="AP663" s="60"/>
    </row>
    <row r="664" spans="41:42" x14ac:dyDescent="0.25">
      <c r="AO664" s="57"/>
      <c r="AP664" s="60"/>
    </row>
    <row r="665" spans="41:42" x14ac:dyDescent="0.25">
      <c r="AO665" s="57"/>
      <c r="AP665" s="60"/>
    </row>
    <row r="666" spans="41:42" x14ac:dyDescent="0.25">
      <c r="AO666" s="57"/>
      <c r="AP666" s="60"/>
    </row>
    <row r="667" spans="41:42" x14ac:dyDescent="0.25">
      <c r="AO667" s="57"/>
      <c r="AP667" s="60"/>
    </row>
    <row r="668" spans="41:42" x14ac:dyDescent="0.25">
      <c r="AO668" s="57"/>
      <c r="AP668" s="60"/>
    </row>
    <row r="669" spans="41:42" x14ac:dyDescent="0.25">
      <c r="AO669" s="57"/>
      <c r="AP669" s="60"/>
    </row>
    <row r="670" spans="41:42" x14ac:dyDescent="0.25">
      <c r="AO670" s="57"/>
      <c r="AP670" s="60"/>
    </row>
    <row r="671" spans="41:42" x14ac:dyDescent="0.25">
      <c r="AO671" s="57"/>
      <c r="AP671" s="60"/>
    </row>
    <row r="672" spans="41:42" x14ac:dyDescent="0.25">
      <c r="AO672" s="57"/>
      <c r="AP672" s="60"/>
    </row>
    <row r="673" spans="41:42" x14ac:dyDescent="0.25">
      <c r="AO673" s="57"/>
      <c r="AP673" s="60"/>
    </row>
    <row r="674" spans="41:42" x14ac:dyDescent="0.25">
      <c r="AO674" s="57"/>
      <c r="AP674" s="60"/>
    </row>
    <row r="675" spans="41:42" x14ac:dyDescent="0.25">
      <c r="AO675" s="57"/>
      <c r="AP675" s="60"/>
    </row>
    <row r="676" spans="41:42" x14ac:dyDescent="0.25">
      <c r="AO676" s="57"/>
      <c r="AP676" s="60"/>
    </row>
    <row r="677" spans="41:42" x14ac:dyDescent="0.25">
      <c r="AO677" s="57"/>
      <c r="AP677" s="60"/>
    </row>
    <row r="678" spans="41:42" x14ac:dyDescent="0.25">
      <c r="AO678" s="57"/>
      <c r="AP678" s="60"/>
    </row>
    <row r="679" spans="41:42" x14ac:dyDescent="0.25">
      <c r="AO679" s="57"/>
      <c r="AP679" s="60"/>
    </row>
    <row r="680" spans="41:42" x14ac:dyDescent="0.25">
      <c r="AO680" s="57"/>
      <c r="AP680" s="60"/>
    </row>
    <row r="681" spans="41:42" x14ac:dyDescent="0.25">
      <c r="AO681" s="57"/>
      <c r="AP681" s="60"/>
    </row>
    <row r="682" spans="41:42" x14ac:dyDescent="0.25">
      <c r="AO682" s="57"/>
      <c r="AP682" s="60"/>
    </row>
    <row r="683" spans="41:42" x14ac:dyDescent="0.25">
      <c r="AO683" s="57"/>
      <c r="AP683" s="60"/>
    </row>
    <row r="684" spans="41:42" x14ac:dyDescent="0.25">
      <c r="AO684" s="57"/>
      <c r="AP684" s="60"/>
    </row>
    <row r="685" spans="41:42" x14ac:dyDescent="0.25">
      <c r="AO685" s="57"/>
      <c r="AP685" s="60"/>
    </row>
    <row r="686" spans="41:42" x14ac:dyDescent="0.25">
      <c r="AO686" s="57"/>
      <c r="AP686" s="60"/>
    </row>
    <row r="687" spans="41:42" x14ac:dyDescent="0.25">
      <c r="AO687" s="57"/>
      <c r="AP687" s="60"/>
    </row>
    <row r="688" spans="41:42" x14ac:dyDescent="0.25">
      <c r="AO688" s="57"/>
      <c r="AP688" s="60"/>
    </row>
    <row r="689" spans="41:42" x14ac:dyDescent="0.25">
      <c r="AO689" s="57"/>
      <c r="AP689" s="60"/>
    </row>
    <row r="690" spans="41:42" x14ac:dyDescent="0.25">
      <c r="AO690" s="57"/>
      <c r="AP690" s="60"/>
    </row>
    <row r="691" spans="41:42" x14ac:dyDescent="0.25">
      <c r="AO691" s="57"/>
      <c r="AP691" s="60"/>
    </row>
    <row r="692" spans="41:42" x14ac:dyDescent="0.25">
      <c r="AO692" s="57"/>
      <c r="AP692" s="60"/>
    </row>
    <row r="693" spans="41:42" x14ac:dyDescent="0.25">
      <c r="AO693" s="57"/>
      <c r="AP693" s="60"/>
    </row>
    <row r="694" spans="41:42" x14ac:dyDescent="0.25">
      <c r="AO694" s="57"/>
      <c r="AP694" s="60"/>
    </row>
    <row r="695" spans="41:42" x14ac:dyDescent="0.25">
      <c r="AO695" s="57"/>
      <c r="AP695" s="60"/>
    </row>
    <row r="696" spans="41:42" x14ac:dyDescent="0.25">
      <c r="AO696" s="57"/>
      <c r="AP696" s="60"/>
    </row>
    <row r="697" spans="41:42" x14ac:dyDescent="0.25">
      <c r="AO697" s="57"/>
      <c r="AP697" s="60"/>
    </row>
    <row r="698" spans="41:42" x14ac:dyDescent="0.25">
      <c r="AO698" s="57"/>
      <c r="AP698" s="60"/>
    </row>
    <row r="699" spans="41:42" x14ac:dyDescent="0.25">
      <c r="AO699" s="57"/>
      <c r="AP699" s="60"/>
    </row>
    <row r="700" spans="41:42" x14ac:dyDescent="0.25">
      <c r="AO700" s="57"/>
      <c r="AP700" s="60"/>
    </row>
    <row r="701" spans="41:42" x14ac:dyDescent="0.25">
      <c r="AO701" s="57"/>
      <c r="AP701" s="60"/>
    </row>
    <row r="702" spans="41:42" x14ac:dyDescent="0.25">
      <c r="AO702" s="57"/>
      <c r="AP702" s="60"/>
    </row>
    <row r="703" spans="41:42" x14ac:dyDescent="0.25">
      <c r="AO703" s="57"/>
      <c r="AP703" s="60"/>
    </row>
    <row r="704" spans="41:42" x14ac:dyDescent="0.25">
      <c r="AO704" s="57"/>
      <c r="AP704" s="60"/>
    </row>
    <row r="705" spans="41:42" x14ac:dyDescent="0.25">
      <c r="AO705" s="57"/>
      <c r="AP705" s="60"/>
    </row>
    <row r="706" spans="41:42" x14ac:dyDescent="0.25">
      <c r="AO706" s="57"/>
      <c r="AP706" s="60"/>
    </row>
    <row r="707" spans="41:42" x14ac:dyDescent="0.25">
      <c r="AO707" s="57"/>
      <c r="AP707" s="60"/>
    </row>
    <row r="708" spans="41:42" x14ac:dyDescent="0.25">
      <c r="AO708" s="57"/>
      <c r="AP708" s="60"/>
    </row>
    <row r="709" spans="41:42" x14ac:dyDescent="0.25">
      <c r="AO709" s="57"/>
      <c r="AP709" s="60"/>
    </row>
    <row r="710" spans="41:42" x14ac:dyDescent="0.25">
      <c r="AO710" s="57"/>
      <c r="AP710" s="60"/>
    </row>
    <row r="711" spans="41:42" x14ac:dyDescent="0.25">
      <c r="AO711" s="57"/>
      <c r="AP711" s="60"/>
    </row>
    <row r="712" spans="41:42" x14ac:dyDescent="0.25">
      <c r="AO712" s="57"/>
      <c r="AP712" s="60"/>
    </row>
    <row r="713" spans="41:42" x14ac:dyDescent="0.25">
      <c r="AO713" s="57"/>
      <c r="AP713" s="60"/>
    </row>
    <row r="714" spans="41:42" x14ac:dyDescent="0.25">
      <c r="AO714" s="57"/>
      <c r="AP714" s="60"/>
    </row>
    <row r="715" spans="41:42" x14ac:dyDescent="0.25">
      <c r="AO715" s="57"/>
      <c r="AP715" s="60"/>
    </row>
    <row r="716" spans="41:42" x14ac:dyDescent="0.25">
      <c r="AO716" s="57"/>
      <c r="AP716" s="60"/>
    </row>
    <row r="717" spans="41:42" x14ac:dyDescent="0.25">
      <c r="AO717" s="57"/>
      <c r="AP717" s="60"/>
    </row>
    <row r="718" spans="41:42" x14ac:dyDescent="0.25">
      <c r="AO718" s="57"/>
      <c r="AP718" s="60"/>
    </row>
    <row r="719" spans="41:42" x14ac:dyDescent="0.25">
      <c r="AO719" s="57"/>
      <c r="AP719" s="60"/>
    </row>
    <row r="720" spans="41:42" x14ac:dyDescent="0.25">
      <c r="AO720" s="57"/>
      <c r="AP720" s="60"/>
    </row>
    <row r="721" spans="41:42" x14ac:dyDescent="0.25">
      <c r="AO721" s="57"/>
      <c r="AP721" s="60"/>
    </row>
    <row r="722" spans="41:42" x14ac:dyDescent="0.25">
      <c r="AO722" s="57"/>
      <c r="AP722" s="60"/>
    </row>
    <row r="723" spans="41:42" x14ac:dyDescent="0.25">
      <c r="AO723" s="57"/>
      <c r="AP723" s="60"/>
    </row>
    <row r="724" spans="41:42" x14ac:dyDescent="0.25">
      <c r="AO724" s="57"/>
      <c r="AP724" s="60"/>
    </row>
    <row r="725" spans="41:42" x14ac:dyDescent="0.25">
      <c r="AO725" s="57"/>
      <c r="AP725" s="60"/>
    </row>
    <row r="726" spans="41:42" x14ac:dyDescent="0.25">
      <c r="AO726" s="57"/>
      <c r="AP726" s="60"/>
    </row>
    <row r="727" spans="41:42" x14ac:dyDescent="0.25">
      <c r="AO727" s="57"/>
      <c r="AP727" s="60"/>
    </row>
    <row r="728" spans="41:42" x14ac:dyDescent="0.25">
      <c r="AO728" s="57"/>
      <c r="AP728" s="60"/>
    </row>
    <row r="729" spans="41:42" x14ac:dyDescent="0.25">
      <c r="AO729" s="57"/>
      <c r="AP729" s="60"/>
    </row>
    <row r="730" spans="41:42" x14ac:dyDescent="0.25">
      <c r="AO730" s="57"/>
      <c r="AP730" s="60"/>
    </row>
    <row r="731" spans="41:42" x14ac:dyDescent="0.25">
      <c r="AO731" s="57"/>
      <c r="AP731" s="60"/>
    </row>
    <row r="732" spans="41:42" x14ac:dyDescent="0.25">
      <c r="AO732" s="57"/>
      <c r="AP732" s="60"/>
    </row>
    <row r="733" spans="41:42" x14ac:dyDescent="0.25">
      <c r="AO733" s="57"/>
      <c r="AP733" s="60"/>
    </row>
    <row r="734" spans="41:42" x14ac:dyDescent="0.25">
      <c r="AO734" s="57"/>
      <c r="AP734" s="60"/>
    </row>
    <row r="735" spans="41:42" x14ac:dyDescent="0.25">
      <c r="AO735" s="57"/>
      <c r="AP735" s="60"/>
    </row>
    <row r="736" spans="41:42" x14ac:dyDescent="0.25">
      <c r="AO736" s="57"/>
      <c r="AP736" s="60"/>
    </row>
    <row r="737" spans="41:42" x14ac:dyDescent="0.25">
      <c r="AO737" s="57"/>
      <c r="AP737" s="60"/>
    </row>
    <row r="738" spans="41:42" x14ac:dyDescent="0.25">
      <c r="AO738" s="57"/>
      <c r="AP738" s="60"/>
    </row>
    <row r="739" spans="41:42" x14ac:dyDescent="0.25">
      <c r="AO739" s="57"/>
      <c r="AP739" s="60"/>
    </row>
    <row r="740" spans="41:42" x14ac:dyDescent="0.25">
      <c r="AO740" s="57"/>
      <c r="AP740" s="60"/>
    </row>
    <row r="741" spans="41:42" x14ac:dyDescent="0.25">
      <c r="AO741" s="57"/>
      <c r="AP741" s="60"/>
    </row>
    <row r="742" spans="41:42" x14ac:dyDescent="0.25">
      <c r="AO742" s="57"/>
      <c r="AP742" s="60"/>
    </row>
    <row r="743" spans="41:42" x14ac:dyDescent="0.25">
      <c r="AO743" s="57"/>
      <c r="AP743" s="60"/>
    </row>
    <row r="744" spans="41:42" x14ac:dyDescent="0.25">
      <c r="AO744" s="57"/>
      <c r="AP744" s="60"/>
    </row>
    <row r="745" spans="41:42" x14ac:dyDescent="0.25">
      <c r="AO745" s="57"/>
      <c r="AP745" s="60"/>
    </row>
    <row r="746" spans="41:42" x14ac:dyDescent="0.25">
      <c r="AO746" s="57"/>
      <c r="AP746" s="60"/>
    </row>
    <row r="747" spans="41:42" x14ac:dyDescent="0.25">
      <c r="AO747" s="57"/>
      <c r="AP747" s="60"/>
    </row>
    <row r="748" spans="41:42" x14ac:dyDescent="0.25">
      <c r="AO748" s="57"/>
      <c r="AP748" s="60"/>
    </row>
    <row r="749" spans="41:42" x14ac:dyDescent="0.25">
      <c r="AO749" s="57"/>
      <c r="AP749" s="60"/>
    </row>
    <row r="750" spans="41:42" x14ac:dyDescent="0.25">
      <c r="AO750" s="57"/>
      <c r="AP750" s="60"/>
    </row>
    <row r="751" spans="41:42" x14ac:dyDescent="0.25">
      <c r="AO751" s="57"/>
      <c r="AP751" s="60"/>
    </row>
    <row r="752" spans="41:42" x14ac:dyDescent="0.25">
      <c r="AO752" s="57"/>
      <c r="AP752" s="60"/>
    </row>
    <row r="753" spans="41:42" x14ac:dyDescent="0.25">
      <c r="AO753" s="57"/>
      <c r="AP753" s="60"/>
    </row>
    <row r="754" spans="41:42" x14ac:dyDescent="0.25">
      <c r="AO754" s="57"/>
      <c r="AP754" s="60"/>
    </row>
    <row r="755" spans="41:42" x14ac:dyDescent="0.25">
      <c r="AO755" s="57"/>
      <c r="AP755" s="60"/>
    </row>
    <row r="756" spans="41:42" x14ac:dyDescent="0.25">
      <c r="AO756" s="57"/>
      <c r="AP756" s="60"/>
    </row>
    <row r="757" spans="41:42" x14ac:dyDescent="0.25">
      <c r="AO757" s="57"/>
      <c r="AP757" s="60"/>
    </row>
    <row r="758" spans="41:42" x14ac:dyDescent="0.25">
      <c r="AO758" s="57"/>
      <c r="AP758" s="60"/>
    </row>
    <row r="759" spans="41:42" x14ac:dyDescent="0.25">
      <c r="AO759" s="57"/>
      <c r="AP759" s="60"/>
    </row>
    <row r="760" spans="41:42" x14ac:dyDescent="0.25">
      <c r="AO760" s="57"/>
      <c r="AP760" s="60"/>
    </row>
    <row r="761" spans="41:42" x14ac:dyDescent="0.25">
      <c r="AO761" s="57"/>
      <c r="AP761" s="60"/>
    </row>
    <row r="762" spans="41:42" x14ac:dyDescent="0.25">
      <c r="AO762" s="57"/>
      <c r="AP762" s="60"/>
    </row>
    <row r="763" spans="41:42" x14ac:dyDescent="0.25">
      <c r="AO763" s="57"/>
      <c r="AP763" s="60"/>
    </row>
    <row r="764" spans="41:42" x14ac:dyDescent="0.25">
      <c r="AO764" s="57"/>
      <c r="AP764" s="60"/>
    </row>
    <row r="765" spans="41:42" x14ac:dyDescent="0.25">
      <c r="AO765" s="57"/>
      <c r="AP765" s="60"/>
    </row>
    <row r="766" spans="41:42" x14ac:dyDescent="0.25">
      <c r="AO766" s="57"/>
      <c r="AP766" s="60"/>
    </row>
    <row r="767" spans="41:42" x14ac:dyDescent="0.25">
      <c r="AO767" s="57"/>
      <c r="AP767" s="60"/>
    </row>
    <row r="768" spans="41:42" x14ac:dyDescent="0.25">
      <c r="AO768" s="57"/>
      <c r="AP768" s="60"/>
    </row>
    <row r="769" spans="41:42" x14ac:dyDescent="0.25">
      <c r="AO769" s="57"/>
      <c r="AP769" s="60"/>
    </row>
    <row r="770" spans="41:42" x14ac:dyDescent="0.25">
      <c r="AO770" s="57"/>
      <c r="AP770" s="60"/>
    </row>
    <row r="771" spans="41:42" x14ac:dyDescent="0.25">
      <c r="AO771" s="57"/>
      <c r="AP771" s="60"/>
    </row>
    <row r="772" spans="41:42" x14ac:dyDescent="0.25">
      <c r="AO772" s="57"/>
      <c r="AP772" s="60"/>
    </row>
    <row r="773" spans="41:42" x14ac:dyDescent="0.25">
      <c r="AO773" s="57"/>
      <c r="AP773" s="60"/>
    </row>
    <row r="774" spans="41:42" x14ac:dyDescent="0.25">
      <c r="AO774" s="57"/>
      <c r="AP774" s="60"/>
    </row>
    <row r="775" spans="41:42" x14ac:dyDescent="0.25">
      <c r="AO775" s="57"/>
      <c r="AP775" s="60"/>
    </row>
    <row r="776" spans="41:42" x14ac:dyDescent="0.25">
      <c r="AO776" s="57"/>
      <c r="AP776" s="60"/>
    </row>
    <row r="777" spans="41:42" x14ac:dyDescent="0.25">
      <c r="AO777" s="57"/>
      <c r="AP777" s="60"/>
    </row>
    <row r="778" spans="41:42" x14ac:dyDescent="0.25">
      <c r="AO778" s="57"/>
      <c r="AP778" s="60"/>
    </row>
    <row r="779" spans="41:42" x14ac:dyDescent="0.25">
      <c r="AO779" s="57"/>
      <c r="AP779" s="60"/>
    </row>
    <row r="780" spans="41:42" x14ac:dyDescent="0.25">
      <c r="AO780" s="57"/>
      <c r="AP780" s="60"/>
    </row>
    <row r="781" spans="41:42" x14ac:dyDescent="0.25">
      <c r="AO781" s="57"/>
      <c r="AP781" s="60"/>
    </row>
    <row r="782" spans="41:42" x14ac:dyDescent="0.25">
      <c r="AO782" s="57"/>
      <c r="AP782" s="60"/>
    </row>
    <row r="783" spans="41:42" x14ac:dyDescent="0.25">
      <c r="AO783" s="57"/>
      <c r="AP783" s="60"/>
    </row>
    <row r="784" spans="41:42" x14ac:dyDescent="0.25">
      <c r="AO784" s="57"/>
      <c r="AP784" s="60"/>
    </row>
    <row r="785" spans="41:42" x14ac:dyDescent="0.25">
      <c r="AO785" s="57"/>
      <c r="AP785" s="60"/>
    </row>
    <row r="786" spans="41:42" x14ac:dyDescent="0.25">
      <c r="AO786" s="57"/>
      <c r="AP786" s="60"/>
    </row>
    <row r="787" spans="41:42" x14ac:dyDescent="0.25">
      <c r="AO787" s="57"/>
      <c r="AP787" s="60"/>
    </row>
    <row r="788" spans="41:42" x14ac:dyDescent="0.25">
      <c r="AO788" s="57"/>
      <c r="AP788" s="60"/>
    </row>
    <row r="789" spans="41:42" x14ac:dyDescent="0.25">
      <c r="AO789" s="57"/>
      <c r="AP789" s="60"/>
    </row>
    <row r="790" spans="41:42" x14ac:dyDescent="0.25">
      <c r="AO790" s="57"/>
      <c r="AP790" s="60"/>
    </row>
    <row r="791" spans="41:42" x14ac:dyDescent="0.25">
      <c r="AO791" s="57"/>
      <c r="AP791" s="60"/>
    </row>
    <row r="792" spans="41:42" x14ac:dyDescent="0.25">
      <c r="AO792" s="57"/>
      <c r="AP792" s="60"/>
    </row>
    <row r="793" spans="41:42" x14ac:dyDescent="0.25">
      <c r="AO793" s="57"/>
      <c r="AP793" s="60"/>
    </row>
    <row r="794" spans="41:42" x14ac:dyDescent="0.25">
      <c r="AO794" s="57"/>
      <c r="AP794" s="60"/>
    </row>
    <row r="795" spans="41:42" x14ac:dyDescent="0.25">
      <c r="AO795" s="57"/>
      <c r="AP795" s="60"/>
    </row>
    <row r="796" spans="41:42" x14ac:dyDescent="0.25">
      <c r="AO796" s="57"/>
      <c r="AP796" s="60"/>
    </row>
    <row r="797" spans="41:42" x14ac:dyDescent="0.25">
      <c r="AO797" s="57"/>
      <c r="AP797" s="60"/>
    </row>
    <row r="798" spans="41:42" x14ac:dyDescent="0.25">
      <c r="AO798" s="57"/>
      <c r="AP798" s="60"/>
    </row>
    <row r="799" spans="41:42" x14ac:dyDescent="0.25">
      <c r="AO799" s="57"/>
      <c r="AP799" s="60"/>
    </row>
    <row r="800" spans="41:42" x14ac:dyDescent="0.25">
      <c r="AO800" s="57"/>
      <c r="AP800" s="60"/>
    </row>
    <row r="801" spans="41:42" x14ac:dyDescent="0.25">
      <c r="AO801" s="57"/>
      <c r="AP801" s="60"/>
    </row>
    <row r="802" spans="41:42" x14ac:dyDescent="0.25">
      <c r="AO802" s="57"/>
      <c r="AP802" s="60"/>
    </row>
    <row r="803" spans="41:42" x14ac:dyDescent="0.25">
      <c r="AO803" s="57"/>
      <c r="AP803" s="60"/>
    </row>
    <row r="804" spans="41:42" x14ac:dyDescent="0.25">
      <c r="AO804" s="57"/>
      <c r="AP804" s="60"/>
    </row>
    <row r="805" spans="41:42" x14ac:dyDescent="0.25">
      <c r="AO805" s="57"/>
      <c r="AP805" s="60"/>
    </row>
    <row r="806" spans="41:42" x14ac:dyDescent="0.25">
      <c r="AO806" s="57"/>
      <c r="AP806" s="60"/>
    </row>
    <row r="807" spans="41:42" x14ac:dyDescent="0.25">
      <c r="AO807" s="57"/>
      <c r="AP807" s="60"/>
    </row>
    <row r="808" spans="41:42" x14ac:dyDescent="0.25">
      <c r="AO808" s="57"/>
      <c r="AP808" s="60"/>
    </row>
    <row r="809" spans="41:42" x14ac:dyDescent="0.25">
      <c r="AO809" s="57"/>
      <c r="AP809" s="60"/>
    </row>
    <row r="810" spans="41:42" x14ac:dyDescent="0.25">
      <c r="AO810" s="57"/>
      <c r="AP810" s="60"/>
    </row>
    <row r="811" spans="41:42" x14ac:dyDescent="0.25">
      <c r="AO811" s="57"/>
      <c r="AP811" s="60"/>
    </row>
    <row r="812" spans="41:42" x14ac:dyDescent="0.25">
      <c r="AO812" s="57"/>
      <c r="AP812" s="60"/>
    </row>
    <row r="813" spans="41:42" x14ac:dyDescent="0.25">
      <c r="AO813" s="57"/>
      <c r="AP813" s="60"/>
    </row>
    <row r="814" spans="41:42" x14ac:dyDescent="0.25">
      <c r="AO814" s="57"/>
      <c r="AP814" s="60"/>
    </row>
    <row r="815" spans="41:42" x14ac:dyDescent="0.25">
      <c r="AO815" s="57"/>
      <c r="AP815" s="60"/>
    </row>
    <row r="816" spans="41:42" x14ac:dyDescent="0.25">
      <c r="AO816" s="57"/>
      <c r="AP816" s="60"/>
    </row>
    <row r="817" spans="41:42" x14ac:dyDescent="0.25">
      <c r="AO817" s="57"/>
      <c r="AP817" s="60"/>
    </row>
    <row r="818" spans="41:42" x14ac:dyDescent="0.25">
      <c r="AO818" s="57"/>
      <c r="AP818" s="60"/>
    </row>
    <row r="819" spans="41:42" x14ac:dyDescent="0.25">
      <c r="AO819" s="57"/>
      <c r="AP819" s="60"/>
    </row>
    <row r="820" spans="41:42" x14ac:dyDescent="0.25">
      <c r="AO820" s="57"/>
      <c r="AP820" s="60"/>
    </row>
    <row r="821" spans="41:42" x14ac:dyDescent="0.25">
      <c r="AO821" s="57"/>
      <c r="AP821" s="60"/>
    </row>
    <row r="822" spans="41:42" x14ac:dyDescent="0.25">
      <c r="AO822" s="57"/>
      <c r="AP822" s="60"/>
    </row>
    <row r="823" spans="41:42" x14ac:dyDescent="0.25">
      <c r="AO823" s="57"/>
      <c r="AP823" s="60"/>
    </row>
    <row r="824" spans="41:42" x14ac:dyDescent="0.25">
      <c r="AO824" s="57"/>
      <c r="AP824" s="60"/>
    </row>
    <row r="825" spans="41:42" x14ac:dyDescent="0.25">
      <c r="AO825" s="57"/>
      <c r="AP825" s="60"/>
    </row>
    <row r="826" spans="41:42" x14ac:dyDescent="0.25">
      <c r="AO826" s="57"/>
      <c r="AP826" s="60"/>
    </row>
    <row r="827" spans="41:42" x14ac:dyDescent="0.25">
      <c r="AO827" s="57"/>
      <c r="AP827" s="60"/>
    </row>
    <row r="828" spans="41:42" x14ac:dyDescent="0.25">
      <c r="AO828" s="57"/>
      <c r="AP828" s="60"/>
    </row>
    <row r="829" spans="41:42" x14ac:dyDescent="0.25">
      <c r="AO829" s="57"/>
      <c r="AP829" s="60"/>
    </row>
    <row r="830" spans="41:42" x14ac:dyDescent="0.25">
      <c r="AO830" s="57"/>
      <c r="AP830" s="60"/>
    </row>
    <row r="831" spans="41:42" x14ac:dyDescent="0.25">
      <c r="AO831" s="57"/>
      <c r="AP831" s="60"/>
    </row>
    <row r="832" spans="41:42" x14ac:dyDescent="0.25">
      <c r="AO832" s="57"/>
      <c r="AP832" s="60"/>
    </row>
    <row r="833" spans="41:42" x14ac:dyDescent="0.25">
      <c r="AO833" s="57"/>
      <c r="AP833" s="60"/>
    </row>
    <row r="834" spans="41:42" x14ac:dyDescent="0.25">
      <c r="AO834" s="57"/>
      <c r="AP834" s="60"/>
    </row>
    <row r="835" spans="41:42" x14ac:dyDescent="0.25">
      <c r="AO835" s="57"/>
      <c r="AP835" s="60"/>
    </row>
    <row r="836" spans="41:42" x14ac:dyDescent="0.25">
      <c r="AO836" s="57"/>
      <c r="AP836" s="60"/>
    </row>
    <row r="837" spans="41:42" x14ac:dyDescent="0.25">
      <c r="AO837" s="57"/>
      <c r="AP837" s="60"/>
    </row>
    <row r="838" spans="41:42" x14ac:dyDescent="0.25">
      <c r="AO838" s="57"/>
      <c r="AP838" s="60"/>
    </row>
    <row r="839" spans="41:42" x14ac:dyDescent="0.25">
      <c r="AO839" s="57"/>
      <c r="AP839" s="60"/>
    </row>
    <row r="840" spans="41:42" x14ac:dyDescent="0.25">
      <c r="AO840" s="57"/>
      <c r="AP840" s="60"/>
    </row>
    <row r="841" spans="41:42" x14ac:dyDescent="0.25">
      <c r="AO841" s="57"/>
      <c r="AP841" s="60"/>
    </row>
    <row r="842" spans="41:42" x14ac:dyDescent="0.25">
      <c r="AO842" s="57"/>
      <c r="AP842" s="60"/>
    </row>
    <row r="843" spans="41:42" x14ac:dyDescent="0.25">
      <c r="AO843" s="57"/>
      <c r="AP843" s="60"/>
    </row>
    <row r="844" spans="41:42" x14ac:dyDescent="0.25">
      <c r="AO844" s="57"/>
      <c r="AP844" s="60"/>
    </row>
    <row r="845" spans="41:42" x14ac:dyDescent="0.25">
      <c r="AO845" s="57"/>
      <c r="AP845" s="60"/>
    </row>
    <row r="846" spans="41:42" x14ac:dyDescent="0.25">
      <c r="AO846" s="57"/>
      <c r="AP846" s="60"/>
    </row>
    <row r="847" spans="41:42" x14ac:dyDescent="0.25">
      <c r="AO847" s="57"/>
      <c r="AP847" s="60"/>
    </row>
    <row r="848" spans="41:42" x14ac:dyDescent="0.25">
      <c r="AO848" s="57"/>
      <c r="AP848" s="60"/>
    </row>
    <row r="849" spans="41:42" x14ac:dyDescent="0.25">
      <c r="AO849" s="57"/>
      <c r="AP849" s="60"/>
    </row>
    <row r="850" spans="41:42" x14ac:dyDescent="0.25">
      <c r="AO850" s="57"/>
      <c r="AP850" s="60"/>
    </row>
    <row r="851" spans="41:42" x14ac:dyDescent="0.25">
      <c r="AO851" s="57"/>
      <c r="AP851" s="60"/>
    </row>
    <row r="852" spans="41:42" x14ac:dyDescent="0.25">
      <c r="AO852" s="57"/>
      <c r="AP852" s="60"/>
    </row>
    <row r="853" spans="41:42" x14ac:dyDescent="0.25">
      <c r="AO853" s="57"/>
      <c r="AP853" s="60"/>
    </row>
    <row r="854" spans="41:42" x14ac:dyDescent="0.25">
      <c r="AO854" s="57"/>
      <c r="AP854" s="60"/>
    </row>
    <row r="855" spans="41:42" x14ac:dyDescent="0.25">
      <c r="AO855" s="57"/>
      <c r="AP855" s="60"/>
    </row>
    <row r="856" spans="41:42" x14ac:dyDescent="0.25">
      <c r="AO856" s="57"/>
      <c r="AP856" s="60"/>
    </row>
    <row r="857" spans="41:42" x14ac:dyDescent="0.25">
      <c r="AO857" s="57"/>
      <c r="AP857" s="60"/>
    </row>
    <row r="858" spans="41:42" x14ac:dyDescent="0.25">
      <c r="AO858" s="57"/>
      <c r="AP858" s="60"/>
    </row>
    <row r="859" spans="41:42" x14ac:dyDescent="0.25">
      <c r="AO859" s="57"/>
      <c r="AP859" s="60"/>
    </row>
    <row r="860" spans="41:42" x14ac:dyDescent="0.25">
      <c r="AO860" s="57"/>
      <c r="AP860" s="60"/>
    </row>
    <row r="861" spans="41:42" x14ac:dyDescent="0.25">
      <c r="AO861" s="57"/>
      <c r="AP861" s="60"/>
    </row>
    <row r="862" spans="41:42" x14ac:dyDescent="0.25">
      <c r="AO862" s="57"/>
      <c r="AP862" s="60"/>
    </row>
    <row r="863" spans="41:42" x14ac:dyDescent="0.25">
      <c r="AO863" s="57"/>
      <c r="AP863" s="60"/>
    </row>
    <row r="864" spans="41:42" x14ac:dyDescent="0.25">
      <c r="AO864" s="57"/>
      <c r="AP864" s="60"/>
    </row>
    <row r="865" spans="41:42" x14ac:dyDescent="0.25">
      <c r="AO865" s="57"/>
      <c r="AP865" s="60"/>
    </row>
    <row r="866" spans="41:42" x14ac:dyDescent="0.25">
      <c r="AO866" s="57"/>
      <c r="AP866" s="60"/>
    </row>
    <row r="867" spans="41:42" x14ac:dyDescent="0.25">
      <c r="AO867" s="57"/>
      <c r="AP867" s="60"/>
    </row>
    <row r="868" spans="41:42" x14ac:dyDescent="0.25">
      <c r="AO868" s="57"/>
      <c r="AP868" s="60"/>
    </row>
    <row r="869" spans="41:42" x14ac:dyDescent="0.25">
      <c r="AO869" s="57"/>
      <c r="AP869" s="60"/>
    </row>
    <row r="870" spans="41:42" x14ac:dyDescent="0.25">
      <c r="AO870" s="57"/>
      <c r="AP870" s="60"/>
    </row>
    <row r="871" spans="41:42" x14ac:dyDescent="0.25">
      <c r="AO871" s="57"/>
      <c r="AP871" s="60"/>
    </row>
    <row r="872" spans="41:42" x14ac:dyDescent="0.25">
      <c r="AO872" s="57"/>
      <c r="AP872" s="60"/>
    </row>
    <row r="873" spans="41:42" x14ac:dyDescent="0.25">
      <c r="AO873" s="57"/>
      <c r="AP873" s="60"/>
    </row>
    <row r="874" spans="41:42" x14ac:dyDescent="0.25">
      <c r="AO874" s="57"/>
      <c r="AP874" s="60"/>
    </row>
    <row r="875" spans="41:42" x14ac:dyDescent="0.25">
      <c r="AO875" s="57"/>
      <c r="AP875" s="60"/>
    </row>
    <row r="876" spans="41:42" x14ac:dyDescent="0.25">
      <c r="AO876" s="57"/>
      <c r="AP876" s="60"/>
    </row>
    <row r="877" spans="41:42" x14ac:dyDescent="0.25">
      <c r="AO877" s="57"/>
      <c r="AP877" s="60"/>
    </row>
    <row r="878" spans="41:42" x14ac:dyDescent="0.25">
      <c r="AO878" s="57"/>
      <c r="AP878" s="60"/>
    </row>
    <row r="879" spans="41:42" x14ac:dyDescent="0.25">
      <c r="AO879" s="57"/>
      <c r="AP879" s="60"/>
    </row>
    <row r="880" spans="41:42" x14ac:dyDescent="0.25">
      <c r="AO880" s="57"/>
      <c r="AP880" s="60"/>
    </row>
    <row r="881" spans="41:42" x14ac:dyDescent="0.25">
      <c r="AO881" s="57"/>
      <c r="AP881" s="60"/>
    </row>
    <row r="882" spans="41:42" x14ac:dyDescent="0.25">
      <c r="AO882" s="57"/>
      <c r="AP882" s="60"/>
    </row>
    <row r="883" spans="41:42" x14ac:dyDescent="0.25">
      <c r="AO883" s="57"/>
      <c r="AP883" s="60"/>
    </row>
    <row r="884" spans="41:42" x14ac:dyDescent="0.25">
      <c r="AO884" s="57"/>
      <c r="AP884" s="60"/>
    </row>
    <row r="885" spans="41:42" x14ac:dyDescent="0.25">
      <c r="AO885" s="57"/>
      <c r="AP885" s="60"/>
    </row>
    <row r="886" spans="41:42" x14ac:dyDescent="0.25">
      <c r="AO886" s="57"/>
      <c r="AP886" s="60"/>
    </row>
    <row r="887" spans="41:42" x14ac:dyDescent="0.25">
      <c r="AO887" s="57"/>
      <c r="AP887" s="60"/>
    </row>
    <row r="888" spans="41:42" x14ac:dyDescent="0.25">
      <c r="AO888" s="57"/>
      <c r="AP888" s="60"/>
    </row>
    <row r="889" spans="41:42" x14ac:dyDescent="0.25">
      <c r="AO889" s="57"/>
      <c r="AP889" s="60"/>
    </row>
    <row r="890" spans="41:42" x14ac:dyDescent="0.25">
      <c r="AO890" s="57"/>
      <c r="AP890" s="60"/>
    </row>
    <row r="891" spans="41:42" x14ac:dyDescent="0.25">
      <c r="AO891" s="57"/>
      <c r="AP891" s="60"/>
    </row>
    <row r="892" spans="41:42" x14ac:dyDescent="0.25">
      <c r="AO892" s="57"/>
      <c r="AP892" s="60"/>
    </row>
    <row r="893" spans="41:42" x14ac:dyDescent="0.25">
      <c r="AO893" s="57"/>
      <c r="AP893" s="60"/>
    </row>
    <row r="894" spans="41:42" x14ac:dyDescent="0.25">
      <c r="AO894" s="57"/>
      <c r="AP894" s="60"/>
    </row>
    <row r="895" spans="41:42" x14ac:dyDescent="0.25">
      <c r="AO895" s="57"/>
      <c r="AP895" s="60"/>
    </row>
    <row r="896" spans="41:42" x14ac:dyDescent="0.25">
      <c r="AO896" s="57"/>
      <c r="AP896" s="60"/>
    </row>
    <row r="897" spans="41:42" x14ac:dyDescent="0.25">
      <c r="AO897" s="57"/>
      <c r="AP897" s="60"/>
    </row>
    <row r="898" spans="41:42" x14ac:dyDescent="0.25">
      <c r="AO898" s="57"/>
      <c r="AP898" s="60"/>
    </row>
    <row r="899" spans="41:42" x14ac:dyDescent="0.25">
      <c r="AO899" s="57"/>
      <c r="AP899" s="60"/>
    </row>
    <row r="900" spans="41:42" x14ac:dyDescent="0.25">
      <c r="AO900" s="57"/>
      <c r="AP900" s="60"/>
    </row>
    <row r="901" spans="41:42" x14ac:dyDescent="0.25">
      <c r="AO901" s="57"/>
      <c r="AP901" s="60"/>
    </row>
    <row r="902" spans="41:42" x14ac:dyDescent="0.25">
      <c r="AO902" s="57"/>
      <c r="AP902" s="60"/>
    </row>
    <row r="903" spans="41:42" x14ac:dyDescent="0.25">
      <c r="AO903" s="57"/>
      <c r="AP903" s="60"/>
    </row>
    <row r="904" spans="41:42" x14ac:dyDescent="0.25">
      <c r="AO904" s="57"/>
      <c r="AP904" s="60"/>
    </row>
    <row r="905" spans="41:42" x14ac:dyDescent="0.25">
      <c r="AO905" s="57"/>
      <c r="AP905" s="60"/>
    </row>
    <row r="906" spans="41:42" x14ac:dyDescent="0.25">
      <c r="AO906" s="57"/>
      <c r="AP906" s="60"/>
    </row>
    <row r="907" spans="41:42" x14ac:dyDescent="0.25">
      <c r="AO907" s="57"/>
      <c r="AP907" s="60"/>
    </row>
    <row r="908" spans="41:42" x14ac:dyDescent="0.25">
      <c r="AO908" s="57"/>
      <c r="AP908" s="60"/>
    </row>
    <row r="909" spans="41:42" x14ac:dyDescent="0.25">
      <c r="AO909" s="57"/>
      <c r="AP909" s="60"/>
    </row>
    <row r="910" spans="41:42" x14ac:dyDescent="0.25">
      <c r="AO910" s="57"/>
      <c r="AP910" s="60"/>
    </row>
    <row r="911" spans="41:42" x14ac:dyDescent="0.25">
      <c r="AO911" s="57"/>
      <c r="AP911" s="60"/>
    </row>
    <row r="912" spans="41:42" x14ac:dyDescent="0.25">
      <c r="AO912" s="57"/>
      <c r="AP912" s="60"/>
    </row>
    <row r="913" spans="41:42" x14ac:dyDescent="0.25">
      <c r="AO913" s="57"/>
      <c r="AP913" s="60"/>
    </row>
    <row r="914" spans="41:42" x14ac:dyDescent="0.25">
      <c r="AO914" s="57"/>
      <c r="AP914" s="60"/>
    </row>
    <row r="915" spans="41:42" x14ac:dyDescent="0.25">
      <c r="AO915" s="57"/>
      <c r="AP915" s="60"/>
    </row>
    <row r="916" spans="41:42" x14ac:dyDescent="0.25">
      <c r="AO916" s="57"/>
      <c r="AP916" s="60"/>
    </row>
    <row r="917" spans="41:42" x14ac:dyDescent="0.25">
      <c r="AO917" s="57"/>
      <c r="AP917" s="60"/>
    </row>
    <row r="918" spans="41:42" x14ac:dyDescent="0.25">
      <c r="AO918" s="57"/>
      <c r="AP918" s="60"/>
    </row>
    <row r="919" spans="41:42" x14ac:dyDescent="0.25">
      <c r="AO919" s="57"/>
      <c r="AP919" s="60"/>
    </row>
    <row r="920" spans="41:42" x14ac:dyDescent="0.25">
      <c r="AO920" s="57"/>
      <c r="AP920" s="60"/>
    </row>
    <row r="921" spans="41:42" x14ac:dyDescent="0.25">
      <c r="AO921" s="57"/>
      <c r="AP921" s="60"/>
    </row>
    <row r="922" spans="41:42" x14ac:dyDescent="0.25">
      <c r="AO922" s="57"/>
      <c r="AP922" s="60"/>
    </row>
    <row r="923" spans="41:42" x14ac:dyDescent="0.25">
      <c r="AO923" s="57"/>
      <c r="AP923" s="60"/>
    </row>
    <row r="924" spans="41:42" x14ac:dyDescent="0.25">
      <c r="AO924" s="57"/>
      <c r="AP924" s="60"/>
    </row>
    <row r="925" spans="41:42" x14ac:dyDescent="0.25">
      <c r="AO925" s="57"/>
      <c r="AP925" s="60"/>
    </row>
    <row r="926" spans="41:42" x14ac:dyDescent="0.25">
      <c r="AO926" s="57"/>
      <c r="AP926" s="60"/>
    </row>
    <row r="927" spans="41:42" x14ac:dyDescent="0.25">
      <c r="AO927" s="57"/>
      <c r="AP927" s="60"/>
    </row>
    <row r="928" spans="41:42" x14ac:dyDescent="0.25">
      <c r="AO928" s="57"/>
      <c r="AP928" s="60"/>
    </row>
    <row r="929" spans="41:42" x14ac:dyDescent="0.25">
      <c r="AO929" s="57"/>
      <c r="AP929" s="60"/>
    </row>
    <row r="930" spans="41:42" x14ac:dyDescent="0.25">
      <c r="AO930" s="57"/>
      <c r="AP930" s="60"/>
    </row>
    <row r="931" spans="41:42" x14ac:dyDescent="0.25">
      <c r="AO931" s="57"/>
      <c r="AP931" s="60"/>
    </row>
    <row r="932" spans="41:42" x14ac:dyDescent="0.25">
      <c r="AO932" s="57"/>
      <c r="AP932" s="60"/>
    </row>
    <row r="933" spans="41:42" x14ac:dyDescent="0.25">
      <c r="AO933" s="57"/>
      <c r="AP933" s="60"/>
    </row>
    <row r="934" spans="41:42" x14ac:dyDescent="0.25">
      <c r="AO934" s="57"/>
      <c r="AP934" s="60"/>
    </row>
    <row r="935" spans="41:42" x14ac:dyDescent="0.25">
      <c r="AO935" s="57"/>
      <c r="AP935" s="60"/>
    </row>
    <row r="936" spans="41:42" x14ac:dyDescent="0.25">
      <c r="AO936" s="57"/>
      <c r="AP936" s="60"/>
    </row>
    <row r="937" spans="41:42" x14ac:dyDescent="0.25">
      <c r="AO937" s="57"/>
      <c r="AP937" s="60"/>
    </row>
    <row r="938" spans="41:42" x14ac:dyDescent="0.25">
      <c r="AO938" s="57"/>
      <c r="AP938" s="60"/>
    </row>
    <row r="939" spans="41:42" x14ac:dyDescent="0.25">
      <c r="AO939" s="57"/>
      <c r="AP939" s="60"/>
    </row>
    <row r="940" spans="41:42" x14ac:dyDescent="0.25">
      <c r="AO940" s="57"/>
      <c r="AP940" s="60"/>
    </row>
    <row r="941" spans="41:42" x14ac:dyDescent="0.25">
      <c r="AO941" s="57"/>
      <c r="AP941" s="60"/>
    </row>
    <row r="942" spans="41:42" x14ac:dyDescent="0.25">
      <c r="AO942" s="57"/>
      <c r="AP942" s="60"/>
    </row>
    <row r="943" spans="41:42" x14ac:dyDescent="0.25">
      <c r="AO943" s="57"/>
      <c r="AP943" s="60"/>
    </row>
    <row r="944" spans="41:42" x14ac:dyDescent="0.25">
      <c r="AO944" s="57"/>
      <c r="AP944" s="60"/>
    </row>
    <row r="945" spans="41:42" x14ac:dyDescent="0.25">
      <c r="AO945" s="57"/>
      <c r="AP945" s="60"/>
    </row>
    <row r="946" spans="41:42" x14ac:dyDescent="0.25">
      <c r="AO946" s="57"/>
      <c r="AP946" s="60"/>
    </row>
    <row r="947" spans="41:42" x14ac:dyDescent="0.25">
      <c r="AO947" s="57"/>
      <c r="AP947" s="60"/>
    </row>
    <row r="948" spans="41:42" x14ac:dyDescent="0.25">
      <c r="AO948" s="57"/>
      <c r="AP948" s="60"/>
    </row>
    <row r="949" spans="41:42" x14ac:dyDescent="0.25">
      <c r="AO949" s="57"/>
      <c r="AP949" s="60"/>
    </row>
    <row r="950" spans="41:42" x14ac:dyDescent="0.25">
      <c r="AO950" s="57"/>
      <c r="AP950" s="60"/>
    </row>
    <row r="951" spans="41:42" x14ac:dyDescent="0.25">
      <c r="AO951" s="57"/>
      <c r="AP951" s="60"/>
    </row>
    <row r="952" spans="41:42" x14ac:dyDescent="0.25">
      <c r="AO952" s="57"/>
      <c r="AP952" s="60"/>
    </row>
    <row r="953" spans="41:42" x14ac:dyDescent="0.25">
      <c r="AO953" s="57"/>
      <c r="AP953" s="60"/>
    </row>
    <row r="954" spans="41:42" x14ac:dyDescent="0.25">
      <c r="AO954" s="57"/>
      <c r="AP954" s="60"/>
    </row>
    <row r="955" spans="41:42" x14ac:dyDescent="0.25">
      <c r="AO955" s="57"/>
      <c r="AP955" s="60"/>
    </row>
    <row r="956" spans="41:42" x14ac:dyDescent="0.25">
      <c r="AO956" s="57"/>
      <c r="AP956" s="60"/>
    </row>
    <row r="957" spans="41:42" x14ac:dyDescent="0.25">
      <c r="AO957" s="57"/>
      <c r="AP957" s="60"/>
    </row>
    <row r="958" spans="41:42" x14ac:dyDescent="0.25">
      <c r="AO958" s="57"/>
      <c r="AP958" s="60"/>
    </row>
    <row r="959" spans="41:42" x14ac:dyDescent="0.25">
      <c r="AO959" s="57"/>
      <c r="AP959" s="60"/>
    </row>
    <row r="960" spans="41:42" x14ac:dyDescent="0.25">
      <c r="AO960" s="57"/>
      <c r="AP960" s="60"/>
    </row>
    <row r="961" spans="41:42" x14ac:dyDescent="0.25">
      <c r="AO961" s="57"/>
      <c r="AP961" s="60"/>
    </row>
    <row r="962" spans="41:42" x14ac:dyDescent="0.25">
      <c r="AO962" s="57"/>
      <c r="AP962" s="60"/>
    </row>
    <row r="963" spans="41:42" x14ac:dyDescent="0.25">
      <c r="AO963" s="57"/>
      <c r="AP963" s="60"/>
    </row>
    <row r="964" spans="41:42" x14ac:dyDescent="0.25">
      <c r="AO964" s="57"/>
      <c r="AP964" s="60"/>
    </row>
    <row r="965" spans="41:42" x14ac:dyDescent="0.25">
      <c r="AO965" s="57"/>
      <c r="AP965" s="60"/>
    </row>
    <row r="966" spans="41:42" x14ac:dyDescent="0.25">
      <c r="AO966" s="57"/>
      <c r="AP966" s="60"/>
    </row>
    <row r="967" spans="41:42" x14ac:dyDescent="0.25">
      <c r="AO967" s="57"/>
      <c r="AP967" s="60"/>
    </row>
    <row r="968" spans="41:42" x14ac:dyDescent="0.25">
      <c r="AO968" s="57"/>
      <c r="AP968" s="60"/>
    </row>
    <row r="969" spans="41:42" x14ac:dyDescent="0.25">
      <c r="AO969" s="57"/>
      <c r="AP969" s="60"/>
    </row>
    <row r="970" spans="41:42" x14ac:dyDescent="0.25">
      <c r="AO970" s="57"/>
      <c r="AP970" s="60"/>
    </row>
    <row r="971" spans="41:42" x14ac:dyDescent="0.25">
      <c r="AO971" s="57"/>
      <c r="AP971" s="60"/>
    </row>
    <row r="972" spans="41:42" x14ac:dyDescent="0.25">
      <c r="AO972" s="57"/>
      <c r="AP972" s="60"/>
    </row>
    <row r="973" spans="41:42" x14ac:dyDescent="0.25">
      <c r="AO973" s="57"/>
      <c r="AP973" s="60"/>
    </row>
    <row r="974" spans="41:42" x14ac:dyDescent="0.25">
      <c r="AO974" s="57"/>
      <c r="AP974" s="60"/>
    </row>
    <row r="975" spans="41:42" x14ac:dyDescent="0.25">
      <c r="AO975" s="57"/>
      <c r="AP975" s="60"/>
    </row>
    <row r="976" spans="41:42" x14ac:dyDescent="0.25">
      <c r="AO976" s="57"/>
      <c r="AP976" s="60"/>
    </row>
    <row r="977" spans="41:42" x14ac:dyDescent="0.25">
      <c r="AO977" s="57"/>
      <c r="AP977" s="60"/>
    </row>
    <row r="978" spans="41:42" x14ac:dyDescent="0.25">
      <c r="AO978" s="57"/>
      <c r="AP978" s="60"/>
    </row>
    <row r="979" spans="41:42" x14ac:dyDescent="0.25">
      <c r="AO979" s="57"/>
      <c r="AP979" s="60"/>
    </row>
    <row r="980" spans="41:42" x14ac:dyDescent="0.25">
      <c r="AO980" s="57"/>
      <c r="AP980" s="60"/>
    </row>
    <row r="981" spans="41:42" x14ac:dyDescent="0.25">
      <c r="AO981" s="57"/>
      <c r="AP981" s="60"/>
    </row>
    <row r="982" spans="41:42" x14ac:dyDescent="0.25">
      <c r="AO982" s="57"/>
      <c r="AP982" s="60"/>
    </row>
    <row r="983" spans="41:42" x14ac:dyDescent="0.25">
      <c r="AO983" s="57"/>
      <c r="AP983" s="60"/>
    </row>
    <row r="984" spans="41:42" x14ac:dyDescent="0.25">
      <c r="AO984" s="57"/>
      <c r="AP984" s="60"/>
    </row>
    <row r="985" spans="41:42" x14ac:dyDescent="0.25">
      <c r="AO985" s="57"/>
      <c r="AP985" s="60"/>
    </row>
    <row r="986" spans="41:42" x14ac:dyDescent="0.25">
      <c r="AO986" s="57"/>
      <c r="AP986" s="60"/>
    </row>
    <row r="987" spans="41:42" x14ac:dyDescent="0.25">
      <c r="AO987" s="57"/>
      <c r="AP987" s="60"/>
    </row>
    <row r="988" spans="41:42" x14ac:dyDescent="0.25">
      <c r="AO988" s="57"/>
      <c r="AP988" s="60"/>
    </row>
    <row r="989" spans="41:42" x14ac:dyDescent="0.25">
      <c r="AO989" s="57"/>
      <c r="AP989" s="60"/>
    </row>
    <row r="990" spans="41:42" x14ac:dyDescent="0.25">
      <c r="AO990" s="57"/>
      <c r="AP990" s="60"/>
    </row>
    <row r="991" spans="41:42" x14ac:dyDescent="0.25">
      <c r="AO991" s="57"/>
      <c r="AP991" s="60"/>
    </row>
    <row r="992" spans="41:42" x14ac:dyDescent="0.25">
      <c r="AO992" s="57"/>
      <c r="AP992" s="60"/>
    </row>
    <row r="993" spans="41:42" x14ac:dyDescent="0.25">
      <c r="AO993" s="57"/>
      <c r="AP993" s="60"/>
    </row>
    <row r="994" spans="41:42" x14ac:dyDescent="0.25">
      <c r="AO994" s="57"/>
      <c r="AP994" s="60"/>
    </row>
    <row r="995" spans="41:42" x14ac:dyDescent="0.25">
      <c r="AO995" s="57"/>
      <c r="AP995" s="60"/>
    </row>
    <row r="996" spans="41:42" x14ac:dyDescent="0.25">
      <c r="AO996" s="57"/>
      <c r="AP996" s="60"/>
    </row>
    <row r="997" spans="41:42" x14ac:dyDescent="0.25">
      <c r="AO997" s="57"/>
      <c r="AP997" s="60"/>
    </row>
    <row r="998" spans="41:42" x14ac:dyDescent="0.25">
      <c r="AO998" s="57"/>
      <c r="AP998" s="60"/>
    </row>
    <row r="999" spans="41:42" x14ac:dyDescent="0.25">
      <c r="AO999" s="57"/>
      <c r="AP999" s="60"/>
    </row>
    <row r="1000" spans="41:42" x14ac:dyDescent="0.25">
      <c r="AO1000" s="57"/>
      <c r="AP1000" s="60"/>
    </row>
    <row r="1001" spans="41:42" x14ac:dyDescent="0.25">
      <c r="AO1001" s="57"/>
      <c r="AP1001" s="60"/>
    </row>
    <row r="1002" spans="41:42" x14ac:dyDescent="0.25">
      <c r="AO1002" s="57"/>
      <c r="AP1002" s="60"/>
    </row>
    <row r="1003" spans="41:42" x14ac:dyDescent="0.25">
      <c r="AO1003" s="57"/>
      <c r="AP1003" s="60"/>
    </row>
    <row r="1004" spans="41:42" x14ac:dyDescent="0.25">
      <c r="AO1004" s="57"/>
      <c r="AP1004" s="60"/>
    </row>
    <row r="1005" spans="41:42" x14ac:dyDescent="0.25">
      <c r="AO1005" s="57"/>
      <c r="AP1005" s="60"/>
    </row>
    <row r="1006" spans="41:42" x14ac:dyDescent="0.25">
      <c r="AO1006" s="57"/>
      <c r="AP1006" s="60"/>
    </row>
    <row r="1007" spans="41:42" x14ac:dyDescent="0.25">
      <c r="AO1007" s="57"/>
      <c r="AP1007" s="60"/>
    </row>
    <row r="1008" spans="41:42" x14ac:dyDescent="0.25">
      <c r="AO1008" s="57"/>
      <c r="AP1008" s="60"/>
    </row>
    <row r="1009" spans="41:42" x14ac:dyDescent="0.25">
      <c r="AO1009" s="57"/>
      <c r="AP1009" s="60"/>
    </row>
    <row r="1010" spans="41:42" x14ac:dyDescent="0.25">
      <c r="AO1010" s="57"/>
      <c r="AP1010" s="60"/>
    </row>
    <row r="1011" spans="41:42" x14ac:dyDescent="0.25">
      <c r="AO1011" s="57"/>
      <c r="AP1011" s="60"/>
    </row>
    <row r="1012" spans="41:42" x14ac:dyDescent="0.25">
      <c r="AO1012" s="57"/>
      <c r="AP1012" s="60"/>
    </row>
    <row r="1013" spans="41:42" x14ac:dyDescent="0.25">
      <c r="AO1013" s="57"/>
      <c r="AP1013" s="60"/>
    </row>
    <row r="1014" spans="41:42" x14ac:dyDescent="0.25">
      <c r="AO1014" s="57"/>
      <c r="AP1014" s="60"/>
    </row>
    <row r="1015" spans="41:42" x14ac:dyDescent="0.25">
      <c r="AO1015" s="57"/>
      <c r="AP1015" s="60"/>
    </row>
    <row r="1016" spans="41:42" x14ac:dyDescent="0.25">
      <c r="AO1016" s="57"/>
      <c r="AP1016" s="60"/>
    </row>
    <row r="1017" spans="41:42" x14ac:dyDescent="0.25">
      <c r="AO1017" s="57"/>
      <c r="AP1017" s="60"/>
    </row>
    <row r="1018" spans="41:42" x14ac:dyDescent="0.25">
      <c r="AO1018" s="57"/>
      <c r="AP1018" s="60"/>
    </row>
    <row r="1019" spans="41:42" x14ac:dyDescent="0.25">
      <c r="AO1019" s="57"/>
      <c r="AP1019" s="60"/>
    </row>
    <row r="1020" spans="41:42" x14ac:dyDescent="0.25">
      <c r="AO1020" s="57"/>
      <c r="AP1020" s="60"/>
    </row>
    <row r="1021" spans="41:42" x14ac:dyDescent="0.25">
      <c r="AO1021" s="57"/>
      <c r="AP1021" s="60"/>
    </row>
    <row r="1022" spans="41:42" x14ac:dyDescent="0.25">
      <c r="AO1022" s="57"/>
      <c r="AP1022" s="60"/>
    </row>
    <row r="1023" spans="41:42" x14ac:dyDescent="0.25">
      <c r="AO1023" s="57"/>
      <c r="AP1023" s="60"/>
    </row>
    <row r="1024" spans="41:42" x14ac:dyDescent="0.25">
      <c r="AO1024" s="57"/>
      <c r="AP1024" s="60"/>
    </row>
    <row r="1025" spans="41:42" x14ac:dyDescent="0.25">
      <c r="AO1025" s="57"/>
      <c r="AP1025" s="60"/>
    </row>
    <row r="1026" spans="41:42" x14ac:dyDescent="0.25">
      <c r="AO1026" s="57"/>
      <c r="AP1026" s="60"/>
    </row>
    <row r="1027" spans="41:42" x14ac:dyDescent="0.25">
      <c r="AO1027" s="57"/>
      <c r="AP1027" s="60"/>
    </row>
    <row r="1028" spans="41:42" x14ac:dyDescent="0.25">
      <c r="AO1028" s="57"/>
      <c r="AP1028" s="60"/>
    </row>
    <row r="1029" spans="41:42" x14ac:dyDescent="0.25">
      <c r="AO1029" s="57"/>
      <c r="AP1029" s="60"/>
    </row>
    <row r="1030" spans="41:42" x14ac:dyDescent="0.25">
      <c r="AO1030" s="57"/>
      <c r="AP1030" s="60"/>
    </row>
    <row r="1031" spans="41:42" x14ac:dyDescent="0.25">
      <c r="AO1031" s="57"/>
      <c r="AP1031" s="60"/>
    </row>
    <row r="1032" spans="41:42" x14ac:dyDescent="0.25">
      <c r="AO1032" s="57"/>
      <c r="AP1032" s="60"/>
    </row>
    <row r="1033" spans="41:42" x14ac:dyDescent="0.25">
      <c r="AO1033" s="57"/>
      <c r="AP1033" s="60"/>
    </row>
    <row r="1034" spans="41:42" x14ac:dyDescent="0.25">
      <c r="AO1034" s="57"/>
      <c r="AP1034" s="60"/>
    </row>
    <row r="1035" spans="41:42" x14ac:dyDescent="0.25">
      <c r="AO1035" s="57"/>
      <c r="AP1035" s="60"/>
    </row>
    <row r="1036" spans="41:42" x14ac:dyDescent="0.25">
      <c r="AO1036" s="57"/>
      <c r="AP1036" s="60"/>
    </row>
    <row r="1037" spans="41:42" x14ac:dyDescent="0.25">
      <c r="AO1037" s="57"/>
      <c r="AP1037" s="60"/>
    </row>
    <row r="1038" spans="41:42" x14ac:dyDescent="0.25">
      <c r="AO1038" s="57"/>
      <c r="AP1038" s="60"/>
    </row>
    <row r="1039" spans="41:42" x14ac:dyDescent="0.25">
      <c r="AO1039" s="57"/>
      <c r="AP1039" s="60"/>
    </row>
    <row r="1040" spans="41:42" x14ac:dyDescent="0.25">
      <c r="AO1040" s="57"/>
      <c r="AP1040" s="60"/>
    </row>
    <row r="1041" spans="41:42" x14ac:dyDescent="0.25">
      <c r="AO1041" s="57"/>
      <c r="AP1041" s="60"/>
    </row>
    <row r="1042" spans="41:42" x14ac:dyDescent="0.25">
      <c r="AO1042" s="57"/>
      <c r="AP1042" s="60"/>
    </row>
    <row r="1043" spans="41:42" x14ac:dyDescent="0.25">
      <c r="AO1043" s="57"/>
      <c r="AP1043" s="60"/>
    </row>
    <row r="1044" spans="41:42" x14ac:dyDescent="0.25">
      <c r="AO1044" s="57"/>
      <c r="AP1044" s="60"/>
    </row>
    <row r="1045" spans="41:42" x14ac:dyDescent="0.25">
      <c r="AO1045" s="57"/>
      <c r="AP1045" s="60"/>
    </row>
    <row r="1046" spans="41:42" x14ac:dyDescent="0.25">
      <c r="AO1046" s="57"/>
      <c r="AP1046" s="60"/>
    </row>
    <row r="1047" spans="41:42" x14ac:dyDescent="0.25">
      <c r="AO1047" s="57"/>
      <c r="AP1047" s="60"/>
    </row>
    <row r="1048" spans="41:42" x14ac:dyDescent="0.25">
      <c r="AO1048" s="57"/>
      <c r="AP1048" s="60"/>
    </row>
    <row r="1049" spans="41:42" x14ac:dyDescent="0.25">
      <c r="AO1049" s="57"/>
      <c r="AP1049" s="60"/>
    </row>
    <row r="1050" spans="41:42" x14ac:dyDescent="0.25">
      <c r="AO1050" s="57"/>
      <c r="AP1050" s="60"/>
    </row>
    <row r="1051" spans="41:42" x14ac:dyDescent="0.25">
      <c r="AO1051" s="57"/>
      <c r="AP1051" s="60"/>
    </row>
    <row r="1052" spans="41:42" x14ac:dyDescent="0.25">
      <c r="AO1052" s="57"/>
      <c r="AP1052" s="60"/>
    </row>
    <row r="1053" spans="41:42" x14ac:dyDescent="0.25">
      <c r="AO1053" s="57"/>
      <c r="AP1053" s="60"/>
    </row>
    <row r="1054" spans="41:42" x14ac:dyDescent="0.25">
      <c r="AO1054" s="57"/>
      <c r="AP1054" s="60"/>
    </row>
    <row r="1055" spans="41:42" x14ac:dyDescent="0.25">
      <c r="AO1055" s="57"/>
      <c r="AP1055" s="60"/>
    </row>
    <row r="1056" spans="41:42" x14ac:dyDescent="0.25">
      <c r="AO1056" s="57"/>
      <c r="AP1056" s="60"/>
    </row>
    <row r="1057" spans="41:42" x14ac:dyDescent="0.25">
      <c r="AO1057" s="57"/>
      <c r="AP1057" s="60"/>
    </row>
    <row r="1058" spans="41:42" x14ac:dyDescent="0.25">
      <c r="AO1058" s="57"/>
      <c r="AP1058" s="60"/>
    </row>
    <row r="1059" spans="41:42" x14ac:dyDescent="0.25">
      <c r="AO1059" s="57"/>
      <c r="AP1059" s="60"/>
    </row>
    <row r="1060" spans="41:42" x14ac:dyDescent="0.25">
      <c r="AO1060" s="57"/>
      <c r="AP1060" s="60"/>
    </row>
    <row r="1061" spans="41:42" x14ac:dyDescent="0.25">
      <c r="AO1061" s="57"/>
      <c r="AP1061" s="60"/>
    </row>
    <row r="1062" spans="41:42" x14ac:dyDescent="0.25">
      <c r="AO1062" s="57"/>
      <c r="AP1062" s="60"/>
    </row>
    <row r="1063" spans="41:42" x14ac:dyDescent="0.25">
      <c r="AO1063" s="57"/>
      <c r="AP1063" s="60"/>
    </row>
    <row r="1064" spans="41:42" x14ac:dyDescent="0.25">
      <c r="AO1064" s="57"/>
      <c r="AP1064" s="60"/>
    </row>
    <row r="1065" spans="41:42" x14ac:dyDescent="0.25">
      <c r="AO1065" s="57"/>
      <c r="AP1065" s="60"/>
    </row>
    <row r="1066" spans="41:42" x14ac:dyDescent="0.25">
      <c r="AO1066" s="57"/>
      <c r="AP1066" s="60"/>
    </row>
    <row r="1067" spans="41:42" x14ac:dyDescent="0.25">
      <c r="AO1067" s="57"/>
      <c r="AP1067" s="60"/>
    </row>
    <row r="1068" spans="41:42" x14ac:dyDescent="0.25">
      <c r="AO1068" s="57"/>
      <c r="AP1068" s="60"/>
    </row>
    <row r="1069" spans="41:42" x14ac:dyDescent="0.25">
      <c r="AO1069" s="57"/>
      <c r="AP1069" s="60"/>
    </row>
    <row r="1070" spans="41:42" x14ac:dyDescent="0.25">
      <c r="AO1070" s="57"/>
      <c r="AP1070" s="60"/>
    </row>
    <row r="1071" spans="41:42" x14ac:dyDescent="0.25">
      <c r="AO1071" s="57"/>
      <c r="AP1071" s="60"/>
    </row>
    <row r="1072" spans="41:42" x14ac:dyDescent="0.25">
      <c r="AO1072" s="57"/>
      <c r="AP1072" s="60"/>
    </row>
    <row r="1073" spans="41:42" x14ac:dyDescent="0.25">
      <c r="AO1073" s="57"/>
      <c r="AP1073" s="60"/>
    </row>
    <row r="1074" spans="41:42" x14ac:dyDescent="0.25">
      <c r="AO1074" s="57"/>
      <c r="AP1074" s="60"/>
    </row>
    <row r="1075" spans="41:42" x14ac:dyDescent="0.25">
      <c r="AO1075" s="57"/>
      <c r="AP1075" s="60"/>
    </row>
    <row r="1076" spans="41:42" x14ac:dyDescent="0.25">
      <c r="AO1076" s="57"/>
      <c r="AP1076" s="60"/>
    </row>
    <row r="1077" spans="41:42" x14ac:dyDescent="0.25">
      <c r="AO1077" s="57"/>
      <c r="AP1077" s="60"/>
    </row>
    <row r="1078" spans="41:42" x14ac:dyDescent="0.25">
      <c r="AO1078" s="57"/>
      <c r="AP1078" s="60"/>
    </row>
    <row r="1079" spans="41:42" x14ac:dyDescent="0.25">
      <c r="AO1079" s="57"/>
      <c r="AP1079" s="60"/>
    </row>
    <row r="1080" spans="41:42" x14ac:dyDescent="0.25">
      <c r="AO1080" s="57"/>
      <c r="AP1080" s="60"/>
    </row>
    <row r="1081" spans="41:42" x14ac:dyDescent="0.25">
      <c r="AO1081" s="57"/>
      <c r="AP1081" s="60"/>
    </row>
    <row r="1082" spans="41:42" x14ac:dyDescent="0.25">
      <c r="AO1082" s="57"/>
      <c r="AP1082" s="60"/>
    </row>
    <row r="1083" spans="41:42" x14ac:dyDescent="0.25">
      <c r="AO1083" s="57"/>
      <c r="AP1083" s="60"/>
    </row>
    <row r="1084" spans="41:42" x14ac:dyDescent="0.25">
      <c r="AO1084" s="57"/>
      <c r="AP1084" s="60"/>
    </row>
    <row r="1085" spans="41:42" x14ac:dyDescent="0.25">
      <c r="AO1085" s="57"/>
      <c r="AP1085" s="60"/>
    </row>
    <row r="1086" spans="41:42" x14ac:dyDescent="0.25">
      <c r="AO1086" s="57"/>
      <c r="AP1086" s="60"/>
    </row>
    <row r="1087" spans="41:42" x14ac:dyDescent="0.25">
      <c r="AO1087" s="57"/>
      <c r="AP1087" s="60"/>
    </row>
    <row r="1088" spans="41:42" x14ac:dyDescent="0.25">
      <c r="AO1088" s="57"/>
      <c r="AP1088" s="60"/>
    </row>
    <row r="1089" spans="41:42" x14ac:dyDescent="0.25">
      <c r="AO1089" s="57"/>
      <c r="AP1089" s="60"/>
    </row>
    <row r="1090" spans="41:42" x14ac:dyDescent="0.25">
      <c r="AO1090" s="57"/>
      <c r="AP1090" s="60"/>
    </row>
    <row r="1091" spans="41:42" x14ac:dyDescent="0.25">
      <c r="AO1091" s="57"/>
      <c r="AP1091" s="60"/>
    </row>
    <row r="1092" spans="41:42" x14ac:dyDescent="0.25">
      <c r="AO1092" s="57"/>
      <c r="AP1092" s="60"/>
    </row>
    <row r="1093" spans="41:42" x14ac:dyDescent="0.25">
      <c r="AO1093" s="57"/>
      <c r="AP1093" s="60"/>
    </row>
    <row r="1094" spans="41:42" x14ac:dyDescent="0.25">
      <c r="AO1094" s="57"/>
      <c r="AP1094" s="60"/>
    </row>
    <row r="1095" spans="41:42" x14ac:dyDescent="0.25">
      <c r="AO1095" s="57"/>
      <c r="AP1095" s="60"/>
    </row>
    <row r="1096" spans="41:42" x14ac:dyDescent="0.25">
      <c r="AO1096" s="57"/>
      <c r="AP1096" s="60"/>
    </row>
    <row r="1097" spans="41:42" x14ac:dyDescent="0.25">
      <c r="AO1097" s="57"/>
      <c r="AP1097" s="60"/>
    </row>
    <row r="1098" spans="41:42" x14ac:dyDescent="0.25">
      <c r="AO1098" s="57"/>
      <c r="AP1098" s="60"/>
    </row>
    <row r="1099" spans="41:42" x14ac:dyDescent="0.25">
      <c r="AO1099" s="57"/>
      <c r="AP1099" s="60"/>
    </row>
    <row r="1100" spans="41:42" x14ac:dyDescent="0.25">
      <c r="AO1100" s="57"/>
      <c r="AP1100" s="60"/>
    </row>
    <row r="1101" spans="41:42" x14ac:dyDescent="0.25">
      <c r="AO1101" s="57"/>
      <c r="AP1101" s="60"/>
    </row>
    <row r="1102" spans="41:42" x14ac:dyDescent="0.25">
      <c r="AO1102" s="57"/>
      <c r="AP1102" s="60"/>
    </row>
    <row r="1103" spans="41:42" x14ac:dyDescent="0.25">
      <c r="AO1103" s="57"/>
      <c r="AP1103" s="60"/>
    </row>
    <row r="1104" spans="41:42" x14ac:dyDescent="0.25">
      <c r="AO1104" s="57"/>
      <c r="AP1104" s="60"/>
    </row>
    <row r="1105" spans="41:42" x14ac:dyDescent="0.25">
      <c r="AO1105" s="57"/>
      <c r="AP1105" s="60"/>
    </row>
    <row r="1106" spans="41:42" x14ac:dyDescent="0.25">
      <c r="AO1106" s="57"/>
      <c r="AP1106" s="60"/>
    </row>
    <row r="1107" spans="41:42" x14ac:dyDescent="0.25">
      <c r="AO1107" s="57"/>
      <c r="AP1107" s="60"/>
    </row>
    <row r="1108" spans="41:42" x14ac:dyDescent="0.25">
      <c r="AO1108" s="57"/>
      <c r="AP1108" s="60"/>
    </row>
    <row r="1109" spans="41:42" x14ac:dyDescent="0.25">
      <c r="AO1109" s="57"/>
      <c r="AP1109" s="60"/>
    </row>
    <row r="1110" spans="41:42" x14ac:dyDescent="0.25">
      <c r="AO1110" s="57"/>
      <c r="AP1110" s="60"/>
    </row>
    <row r="1111" spans="41:42" x14ac:dyDescent="0.25">
      <c r="AO1111" s="57"/>
      <c r="AP1111" s="60"/>
    </row>
    <row r="1112" spans="41:42" x14ac:dyDescent="0.25">
      <c r="AO1112" s="57"/>
      <c r="AP1112" s="60"/>
    </row>
    <row r="1113" spans="41:42" x14ac:dyDescent="0.25">
      <c r="AO1113" s="57"/>
      <c r="AP1113" s="60"/>
    </row>
    <row r="1114" spans="41:42" x14ac:dyDescent="0.25">
      <c r="AO1114" s="57"/>
      <c r="AP1114" s="60"/>
    </row>
    <row r="1115" spans="41:42" x14ac:dyDescent="0.25">
      <c r="AO1115" s="57"/>
      <c r="AP1115" s="60"/>
    </row>
    <row r="1116" spans="41:42" x14ac:dyDescent="0.25">
      <c r="AO1116" s="57"/>
      <c r="AP1116" s="60"/>
    </row>
    <row r="1117" spans="41:42" x14ac:dyDescent="0.25">
      <c r="AO1117" s="57"/>
      <c r="AP1117" s="60"/>
    </row>
    <row r="1118" spans="41:42" x14ac:dyDescent="0.25">
      <c r="AO1118" s="57"/>
      <c r="AP1118" s="60"/>
    </row>
    <row r="1119" spans="41:42" x14ac:dyDescent="0.25">
      <c r="AO1119" s="57"/>
      <c r="AP1119" s="60"/>
    </row>
    <row r="1120" spans="41:42" x14ac:dyDescent="0.25">
      <c r="AO1120" s="57"/>
      <c r="AP1120" s="60"/>
    </row>
    <row r="1121" spans="41:42" x14ac:dyDescent="0.25">
      <c r="AO1121" s="57"/>
      <c r="AP1121" s="60"/>
    </row>
    <row r="1122" spans="41:42" x14ac:dyDescent="0.25">
      <c r="AO1122" s="57"/>
      <c r="AP1122" s="60"/>
    </row>
    <row r="1123" spans="41:42" x14ac:dyDescent="0.25">
      <c r="AO1123" s="57"/>
      <c r="AP1123" s="60"/>
    </row>
    <row r="1124" spans="41:42" x14ac:dyDescent="0.25">
      <c r="AO1124" s="57"/>
      <c r="AP1124" s="60"/>
    </row>
    <row r="1125" spans="41:42" x14ac:dyDescent="0.25">
      <c r="AO1125" s="57"/>
      <c r="AP1125" s="60"/>
    </row>
    <row r="1126" spans="41:42" x14ac:dyDescent="0.25">
      <c r="AO1126" s="57"/>
      <c r="AP1126" s="60"/>
    </row>
    <row r="1127" spans="41:42" x14ac:dyDescent="0.25">
      <c r="AO1127" s="57"/>
      <c r="AP1127" s="60"/>
    </row>
    <row r="1128" spans="41:42" x14ac:dyDescent="0.25">
      <c r="AO1128" s="57"/>
      <c r="AP1128" s="60"/>
    </row>
    <row r="1129" spans="41:42" x14ac:dyDescent="0.25">
      <c r="AO1129" s="57"/>
      <c r="AP1129" s="60"/>
    </row>
    <row r="1130" spans="41:42" x14ac:dyDescent="0.25">
      <c r="AO1130" s="57"/>
      <c r="AP1130" s="60"/>
    </row>
    <row r="1131" spans="41:42" x14ac:dyDescent="0.25">
      <c r="AO1131" s="57"/>
      <c r="AP1131" s="60"/>
    </row>
    <row r="1132" spans="41:42" x14ac:dyDescent="0.25">
      <c r="AO1132" s="57"/>
      <c r="AP1132" s="60"/>
    </row>
    <row r="1133" spans="41:42" x14ac:dyDescent="0.25">
      <c r="AO1133" s="57"/>
      <c r="AP1133" s="60"/>
    </row>
    <row r="1134" spans="41:42" x14ac:dyDescent="0.25">
      <c r="AO1134" s="57"/>
      <c r="AP1134" s="60"/>
    </row>
    <row r="1135" spans="41:42" x14ac:dyDescent="0.25">
      <c r="AO1135" s="57"/>
      <c r="AP1135" s="60"/>
    </row>
    <row r="1136" spans="41:42" x14ac:dyDescent="0.25">
      <c r="AO1136" s="57"/>
      <c r="AP1136" s="60"/>
    </row>
    <row r="1137" spans="41:42" x14ac:dyDescent="0.25">
      <c r="AO1137" s="57"/>
      <c r="AP1137" s="60"/>
    </row>
    <row r="1138" spans="41:42" x14ac:dyDescent="0.25">
      <c r="AO1138" s="57"/>
      <c r="AP1138" s="60"/>
    </row>
    <row r="1139" spans="41:42" x14ac:dyDescent="0.25">
      <c r="AO1139" s="57"/>
      <c r="AP1139" s="60"/>
    </row>
    <row r="1140" spans="41:42" x14ac:dyDescent="0.25">
      <c r="AO1140" s="57"/>
      <c r="AP1140" s="60"/>
    </row>
    <row r="1141" spans="41:42" x14ac:dyDescent="0.25">
      <c r="AO1141" s="57"/>
      <c r="AP1141" s="60"/>
    </row>
    <row r="1142" spans="41:42" x14ac:dyDescent="0.25">
      <c r="AO1142" s="57"/>
      <c r="AP1142" s="60"/>
    </row>
    <row r="1143" spans="41:42" x14ac:dyDescent="0.25">
      <c r="AO1143" s="57"/>
      <c r="AP1143" s="60"/>
    </row>
    <row r="1144" spans="41:42" x14ac:dyDescent="0.25">
      <c r="AO1144" s="57"/>
      <c r="AP1144" s="60"/>
    </row>
    <row r="1145" spans="41:42" x14ac:dyDescent="0.25">
      <c r="AO1145" s="57"/>
      <c r="AP1145" s="60"/>
    </row>
    <row r="1146" spans="41:42" x14ac:dyDescent="0.25">
      <c r="AO1146" s="57"/>
      <c r="AP1146" s="60"/>
    </row>
    <row r="1147" spans="41:42" x14ac:dyDescent="0.25">
      <c r="AO1147" s="57"/>
      <c r="AP1147" s="60"/>
    </row>
    <row r="1148" spans="41:42" x14ac:dyDescent="0.25">
      <c r="AO1148" s="57"/>
      <c r="AP1148" s="60"/>
    </row>
    <row r="1149" spans="41:42" x14ac:dyDescent="0.25">
      <c r="AO1149" s="57"/>
      <c r="AP1149" s="60"/>
    </row>
    <row r="1150" spans="41:42" x14ac:dyDescent="0.25">
      <c r="AO1150" s="57"/>
      <c r="AP1150" s="60"/>
    </row>
    <row r="1151" spans="41:42" x14ac:dyDescent="0.25">
      <c r="AO1151" s="57"/>
      <c r="AP1151" s="60"/>
    </row>
    <row r="1152" spans="41:42" x14ac:dyDescent="0.25">
      <c r="AO1152" s="57"/>
      <c r="AP1152" s="60"/>
    </row>
    <row r="1153" spans="41:42" x14ac:dyDescent="0.25">
      <c r="AO1153" s="57"/>
      <c r="AP1153" s="60"/>
    </row>
    <row r="1154" spans="41:42" x14ac:dyDescent="0.25">
      <c r="AO1154" s="57"/>
      <c r="AP1154" s="60"/>
    </row>
    <row r="1155" spans="41:42" x14ac:dyDescent="0.25">
      <c r="AO1155" s="57"/>
      <c r="AP1155" s="60"/>
    </row>
    <row r="1156" spans="41:42" x14ac:dyDescent="0.25">
      <c r="AO1156" s="57"/>
      <c r="AP1156" s="60"/>
    </row>
    <row r="1157" spans="41:42" x14ac:dyDescent="0.25">
      <c r="AO1157" s="57"/>
      <c r="AP1157" s="60"/>
    </row>
    <row r="1158" spans="41:42" x14ac:dyDescent="0.25">
      <c r="AO1158" s="57"/>
      <c r="AP1158" s="60"/>
    </row>
    <row r="1159" spans="41:42" x14ac:dyDescent="0.25">
      <c r="AO1159" s="57"/>
      <c r="AP1159" s="60"/>
    </row>
    <row r="1160" spans="41:42" x14ac:dyDescent="0.25">
      <c r="AO1160" s="57"/>
      <c r="AP1160" s="60"/>
    </row>
    <row r="1161" spans="41:42" x14ac:dyDescent="0.25">
      <c r="AO1161" s="57"/>
      <c r="AP1161" s="60"/>
    </row>
    <row r="1162" spans="41:42" x14ac:dyDescent="0.25">
      <c r="AO1162" s="57"/>
      <c r="AP1162" s="60"/>
    </row>
    <row r="1163" spans="41:42" x14ac:dyDescent="0.25">
      <c r="AO1163" s="57"/>
      <c r="AP1163" s="60"/>
    </row>
    <row r="1164" spans="41:42" x14ac:dyDescent="0.25">
      <c r="AO1164" s="57"/>
      <c r="AP1164" s="60"/>
    </row>
    <row r="1165" spans="41:42" x14ac:dyDescent="0.25">
      <c r="AO1165" s="57"/>
      <c r="AP1165" s="60"/>
    </row>
    <row r="1166" spans="41:42" x14ac:dyDescent="0.25">
      <c r="AO1166" s="57"/>
      <c r="AP1166" s="60"/>
    </row>
    <row r="1167" spans="41:42" x14ac:dyDescent="0.25">
      <c r="AO1167" s="57"/>
      <c r="AP1167" s="60"/>
    </row>
    <row r="1168" spans="41:42" x14ac:dyDescent="0.25">
      <c r="AO1168" s="57"/>
      <c r="AP1168" s="60"/>
    </row>
    <row r="1169" spans="41:42" x14ac:dyDescent="0.25">
      <c r="AO1169" s="57"/>
      <c r="AP1169" s="60"/>
    </row>
    <row r="1170" spans="41:42" x14ac:dyDescent="0.25">
      <c r="AO1170" s="57"/>
      <c r="AP1170" s="60"/>
    </row>
    <row r="1171" spans="41:42" x14ac:dyDescent="0.25">
      <c r="AO1171" s="57"/>
      <c r="AP1171" s="60"/>
    </row>
    <row r="1172" spans="41:42" x14ac:dyDescent="0.25">
      <c r="AO1172" s="57"/>
      <c r="AP1172" s="60"/>
    </row>
    <row r="1173" spans="41:42" x14ac:dyDescent="0.25">
      <c r="AO1173" s="57"/>
      <c r="AP1173" s="60"/>
    </row>
    <row r="1174" spans="41:42" x14ac:dyDescent="0.25">
      <c r="AO1174" s="57"/>
      <c r="AP1174" s="60"/>
    </row>
    <row r="1175" spans="41:42" x14ac:dyDescent="0.25">
      <c r="AO1175" s="57"/>
      <c r="AP1175" s="60"/>
    </row>
    <row r="1176" spans="41:42" x14ac:dyDescent="0.25">
      <c r="AO1176" s="57"/>
      <c r="AP1176" s="60"/>
    </row>
    <row r="1177" spans="41:42" x14ac:dyDescent="0.25">
      <c r="AO1177" s="57"/>
      <c r="AP1177" s="60"/>
    </row>
    <row r="1178" spans="41:42" x14ac:dyDescent="0.25">
      <c r="AO1178" s="57"/>
      <c r="AP1178" s="60"/>
    </row>
    <row r="1179" spans="41:42" x14ac:dyDescent="0.25">
      <c r="AO1179" s="57"/>
      <c r="AP1179" s="60"/>
    </row>
    <row r="1180" spans="41:42" x14ac:dyDescent="0.25">
      <c r="AO1180" s="57"/>
      <c r="AP1180" s="60"/>
    </row>
    <row r="1181" spans="41:42" x14ac:dyDescent="0.25">
      <c r="AO1181" s="57"/>
      <c r="AP1181" s="60"/>
    </row>
    <row r="1182" spans="41:42" x14ac:dyDescent="0.25">
      <c r="AO1182" s="57"/>
      <c r="AP1182" s="60"/>
    </row>
    <row r="1183" spans="41:42" x14ac:dyDescent="0.25">
      <c r="AO1183" s="57"/>
      <c r="AP1183" s="60"/>
    </row>
    <row r="1184" spans="41:42" x14ac:dyDescent="0.25">
      <c r="AO1184" s="57"/>
      <c r="AP1184" s="60"/>
    </row>
    <row r="1185" spans="41:42" x14ac:dyDescent="0.25">
      <c r="AO1185" s="57"/>
      <c r="AP1185" s="60"/>
    </row>
    <row r="1186" spans="41:42" x14ac:dyDescent="0.25">
      <c r="AO1186" s="57"/>
      <c r="AP1186" s="60"/>
    </row>
    <row r="1187" spans="41:42" x14ac:dyDescent="0.25">
      <c r="AO1187" s="57"/>
      <c r="AP1187" s="60"/>
    </row>
    <row r="1188" spans="41:42" x14ac:dyDescent="0.25">
      <c r="AO1188" s="57"/>
      <c r="AP1188" s="60"/>
    </row>
    <row r="1189" spans="41:42" x14ac:dyDescent="0.25">
      <c r="AO1189" s="57"/>
      <c r="AP1189" s="60"/>
    </row>
    <row r="1190" spans="41:42" x14ac:dyDescent="0.25">
      <c r="AO1190" s="57"/>
      <c r="AP1190" s="60"/>
    </row>
    <row r="1191" spans="41:42" x14ac:dyDescent="0.25">
      <c r="AO1191" s="57"/>
      <c r="AP1191" s="60"/>
    </row>
    <row r="1192" spans="41:42" x14ac:dyDescent="0.25">
      <c r="AO1192" s="57"/>
      <c r="AP1192" s="60"/>
    </row>
    <row r="1193" spans="41:42" x14ac:dyDescent="0.25">
      <c r="AO1193" s="57"/>
      <c r="AP1193" s="60"/>
    </row>
    <row r="1194" spans="41:42" x14ac:dyDescent="0.25">
      <c r="AO1194" s="57"/>
      <c r="AP1194" s="60"/>
    </row>
    <row r="1195" spans="41:42" x14ac:dyDescent="0.25">
      <c r="AO1195" s="57"/>
      <c r="AP1195" s="60"/>
    </row>
    <row r="1196" spans="41:42" x14ac:dyDescent="0.25">
      <c r="AO1196" s="57"/>
      <c r="AP1196" s="60"/>
    </row>
    <row r="1197" spans="41:42" x14ac:dyDescent="0.25">
      <c r="AO1197" s="57"/>
      <c r="AP1197" s="60"/>
    </row>
    <row r="1198" spans="41:42" x14ac:dyDescent="0.25">
      <c r="AO1198" s="57"/>
      <c r="AP1198" s="60"/>
    </row>
    <row r="1199" spans="41:42" x14ac:dyDescent="0.25">
      <c r="AO1199" s="57"/>
      <c r="AP1199" s="60"/>
    </row>
    <row r="1200" spans="41:42" x14ac:dyDescent="0.25">
      <c r="AO1200" s="57"/>
      <c r="AP1200" s="60"/>
    </row>
    <row r="1201" spans="41:42" x14ac:dyDescent="0.25">
      <c r="AO1201" s="57"/>
      <c r="AP1201" s="60"/>
    </row>
    <row r="1202" spans="41:42" x14ac:dyDescent="0.25">
      <c r="AO1202" s="57"/>
      <c r="AP1202" s="60"/>
    </row>
    <row r="1203" spans="41:42" x14ac:dyDescent="0.25">
      <c r="AO1203" s="57"/>
      <c r="AP1203" s="60"/>
    </row>
    <row r="1204" spans="41:42" x14ac:dyDescent="0.25">
      <c r="AO1204" s="57"/>
      <c r="AP1204" s="60"/>
    </row>
    <row r="1205" spans="41:42" x14ac:dyDescent="0.25">
      <c r="AO1205" s="57"/>
      <c r="AP1205" s="60"/>
    </row>
    <row r="1206" spans="41:42" x14ac:dyDescent="0.25">
      <c r="AO1206" s="57"/>
      <c r="AP1206" s="60"/>
    </row>
    <row r="1207" spans="41:42" x14ac:dyDescent="0.25">
      <c r="AO1207" s="57"/>
      <c r="AP1207" s="60"/>
    </row>
    <row r="1208" spans="41:42" x14ac:dyDescent="0.25">
      <c r="AO1208" s="57"/>
      <c r="AP1208" s="60"/>
    </row>
    <row r="1209" spans="41:42" x14ac:dyDescent="0.25">
      <c r="AO1209" s="57"/>
      <c r="AP1209" s="60"/>
    </row>
    <row r="1210" spans="41:42" x14ac:dyDescent="0.25">
      <c r="AO1210" s="57"/>
      <c r="AP1210" s="60"/>
    </row>
    <row r="1211" spans="41:42" x14ac:dyDescent="0.25">
      <c r="AO1211" s="57"/>
      <c r="AP1211" s="60"/>
    </row>
    <row r="1212" spans="41:42" x14ac:dyDescent="0.25">
      <c r="AO1212" s="57"/>
      <c r="AP1212" s="60"/>
    </row>
    <row r="1213" spans="41:42" x14ac:dyDescent="0.25">
      <c r="AO1213" s="57"/>
      <c r="AP1213" s="60"/>
    </row>
    <row r="1214" spans="41:42" x14ac:dyDescent="0.25">
      <c r="AO1214" s="57"/>
      <c r="AP1214" s="60"/>
    </row>
    <row r="1215" spans="41:42" x14ac:dyDescent="0.25">
      <c r="AO1215" s="57"/>
      <c r="AP1215" s="60"/>
    </row>
    <row r="1216" spans="41:42" x14ac:dyDescent="0.25">
      <c r="AO1216" s="57"/>
      <c r="AP1216" s="60"/>
    </row>
    <row r="1217" spans="41:42" x14ac:dyDescent="0.25">
      <c r="AO1217" s="57"/>
      <c r="AP1217" s="60"/>
    </row>
    <row r="1218" spans="41:42" x14ac:dyDescent="0.25">
      <c r="AO1218" s="57"/>
      <c r="AP1218" s="60"/>
    </row>
    <row r="1219" spans="41:42" x14ac:dyDescent="0.25">
      <c r="AO1219" s="57"/>
      <c r="AP1219" s="60"/>
    </row>
    <row r="1220" spans="41:42" x14ac:dyDescent="0.25">
      <c r="AO1220" s="57"/>
      <c r="AP1220" s="60"/>
    </row>
    <row r="1221" spans="41:42" x14ac:dyDescent="0.25">
      <c r="AO1221" s="57"/>
      <c r="AP1221" s="60"/>
    </row>
    <row r="1222" spans="41:42" x14ac:dyDescent="0.25">
      <c r="AO1222" s="57"/>
      <c r="AP1222" s="60"/>
    </row>
    <row r="1223" spans="41:42" x14ac:dyDescent="0.25">
      <c r="AO1223" s="57"/>
      <c r="AP1223" s="60"/>
    </row>
    <row r="1224" spans="41:42" x14ac:dyDescent="0.25">
      <c r="AO1224" s="57"/>
      <c r="AP1224" s="60"/>
    </row>
    <row r="1225" spans="41:42" x14ac:dyDescent="0.25">
      <c r="AO1225" s="57"/>
      <c r="AP1225" s="60"/>
    </row>
    <row r="1226" spans="41:42" x14ac:dyDescent="0.25">
      <c r="AO1226" s="57"/>
      <c r="AP1226" s="60"/>
    </row>
    <row r="1227" spans="41:42" x14ac:dyDescent="0.25">
      <c r="AO1227" s="57"/>
      <c r="AP1227" s="60"/>
    </row>
    <row r="1228" spans="41:42" x14ac:dyDescent="0.25">
      <c r="AO1228" s="57"/>
      <c r="AP1228" s="60"/>
    </row>
    <row r="1229" spans="41:42" x14ac:dyDescent="0.25">
      <c r="AO1229" s="57"/>
      <c r="AP1229" s="60"/>
    </row>
    <row r="1230" spans="41:42" x14ac:dyDescent="0.25">
      <c r="AO1230" s="57"/>
      <c r="AP1230" s="60"/>
    </row>
    <row r="1231" spans="41:42" x14ac:dyDescent="0.25">
      <c r="AO1231" s="57"/>
      <c r="AP1231" s="60"/>
    </row>
    <row r="1232" spans="41:42" x14ac:dyDescent="0.25">
      <c r="AO1232" s="57"/>
      <c r="AP1232" s="60"/>
    </row>
    <row r="1233" spans="41:42" x14ac:dyDescent="0.25">
      <c r="AO1233" s="57"/>
      <c r="AP1233" s="60"/>
    </row>
    <row r="1234" spans="41:42" x14ac:dyDescent="0.25">
      <c r="AO1234" s="57"/>
      <c r="AP1234" s="60"/>
    </row>
    <row r="1235" spans="41:42" x14ac:dyDescent="0.25">
      <c r="AO1235" s="57"/>
      <c r="AP1235" s="60"/>
    </row>
    <row r="1236" spans="41:42" x14ac:dyDescent="0.25">
      <c r="AO1236" s="57"/>
      <c r="AP1236" s="60"/>
    </row>
    <row r="1237" spans="41:42" x14ac:dyDescent="0.25">
      <c r="AO1237" s="57"/>
      <c r="AP1237" s="60"/>
    </row>
    <row r="1238" spans="41:42" x14ac:dyDescent="0.25">
      <c r="AO1238" s="57"/>
      <c r="AP1238" s="60"/>
    </row>
    <row r="1239" spans="41:42" x14ac:dyDescent="0.25">
      <c r="AO1239" s="57"/>
      <c r="AP1239" s="60"/>
    </row>
    <row r="1240" spans="41:42" x14ac:dyDescent="0.25">
      <c r="AO1240" s="57"/>
      <c r="AP1240" s="60"/>
    </row>
    <row r="1241" spans="41:42" x14ac:dyDescent="0.25">
      <c r="AO1241" s="57"/>
      <c r="AP1241" s="60"/>
    </row>
    <row r="1242" spans="41:42" x14ac:dyDescent="0.25">
      <c r="AO1242" s="57"/>
      <c r="AP1242" s="60"/>
    </row>
    <row r="1243" spans="41:42" x14ac:dyDescent="0.25">
      <c r="AO1243" s="57"/>
      <c r="AP1243" s="60"/>
    </row>
    <row r="1244" spans="41:42" x14ac:dyDescent="0.25">
      <c r="AO1244" s="57"/>
      <c r="AP1244" s="60"/>
    </row>
    <row r="1245" spans="41:42" x14ac:dyDescent="0.25">
      <c r="AO1245" s="57"/>
      <c r="AP1245" s="60"/>
    </row>
    <row r="1246" spans="41:42" x14ac:dyDescent="0.25">
      <c r="AO1246" s="57"/>
      <c r="AP1246" s="60"/>
    </row>
    <row r="1247" spans="41:42" x14ac:dyDescent="0.25">
      <c r="AO1247" s="57"/>
      <c r="AP1247" s="60"/>
    </row>
    <row r="1248" spans="41:42" x14ac:dyDescent="0.25">
      <c r="AO1248" s="57"/>
      <c r="AP1248" s="60"/>
    </row>
    <row r="1249" spans="41:42" x14ac:dyDescent="0.25">
      <c r="AO1249" s="57"/>
      <c r="AP1249" s="60"/>
    </row>
    <row r="1250" spans="41:42" x14ac:dyDescent="0.25">
      <c r="AO1250" s="57"/>
      <c r="AP1250" s="60"/>
    </row>
    <row r="1251" spans="41:42" x14ac:dyDescent="0.25">
      <c r="AO1251" s="57"/>
      <c r="AP1251" s="60"/>
    </row>
    <row r="1252" spans="41:42" x14ac:dyDescent="0.25">
      <c r="AO1252" s="57"/>
      <c r="AP1252" s="60"/>
    </row>
    <row r="1253" spans="41:42" x14ac:dyDescent="0.25">
      <c r="AO1253" s="57"/>
      <c r="AP1253" s="60"/>
    </row>
    <row r="1254" spans="41:42" x14ac:dyDescent="0.25">
      <c r="AO1254" s="57"/>
      <c r="AP1254" s="60"/>
    </row>
    <row r="1255" spans="41:42" x14ac:dyDescent="0.25">
      <c r="AO1255" s="57"/>
      <c r="AP1255" s="60"/>
    </row>
    <row r="1256" spans="41:42" x14ac:dyDescent="0.25">
      <c r="AO1256" s="57"/>
      <c r="AP1256" s="60"/>
    </row>
    <row r="1257" spans="41:42" x14ac:dyDescent="0.25">
      <c r="AO1257" s="57"/>
      <c r="AP1257" s="60"/>
    </row>
    <row r="1258" spans="41:42" x14ac:dyDescent="0.25">
      <c r="AO1258" s="57"/>
      <c r="AP1258" s="60"/>
    </row>
    <row r="1259" spans="41:42" x14ac:dyDescent="0.25">
      <c r="AO1259" s="57"/>
      <c r="AP1259" s="60"/>
    </row>
    <row r="1260" spans="41:42" x14ac:dyDescent="0.25">
      <c r="AO1260" s="57"/>
      <c r="AP1260" s="60"/>
    </row>
    <row r="1261" spans="41:42" x14ac:dyDescent="0.25">
      <c r="AO1261" s="57"/>
      <c r="AP1261" s="60"/>
    </row>
    <row r="1262" spans="41:42" x14ac:dyDescent="0.25">
      <c r="AO1262" s="57"/>
      <c r="AP1262" s="60"/>
    </row>
    <row r="1263" spans="41:42" x14ac:dyDescent="0.25">
      <c r="AO1263" s="57"/>
      <c r="AP1263" s="60"/>
    </row>
    <row r="1264" spans="41:42" x14ac:dyDescent="0.25">
      <c r="AO1264" s="57"/>
      <c r="AP1264" s="60"/>
    </row>
    <row r="1265" spans="41:42" x14ac:dyDescent="0.25">
      <c r="AO1265" s="57"/>
      <c r="AP1265" s="60"/>
    </row>
    <row r="1266" spans="41:42" x14ac:dyDescent="0.25">
      <c r="AO1266" s="57"/>
      <c r="AP1266" s="60"/>
    </row>
    <row r="1267" spans="41:42" x14ac:dyDescent="0.25">
      <c r="AO1267" s="57"/>
      <c r="AP1267" s="60"/>
    </row>
    <row r="1268" spans="41:42" x14ac:dyDescent="0.25">
      <c r="AO1268" s="57"/>
      <c r="AP1268" s="60"/>
    </row>
    <row r="1269" spans="41:42" x14ac:dyDescent="0.25">
      <c r="AO1269" s="57"/>
      <c r="AP1269" s="60"/>
    </row>
    <row r="1270" spans="41:42" x14ac:dyDescent="0.25">
      <c r="AO1270" s="57"/>
      <c r="AP1270" s="60"/>
    </row>
    <row r="1271" spans="41:42" x14ac:dyDescent="0.25">
      <c r="AO1271" s="57"/>
      <c r="AP1271" s="60"/>
    </row>
    <row r="1272" spans="41:42" x14ac:dyDescent="0.25">
      <c r="AO1272" s="57"/>
      <c r="AP1272" s="60"/>
    </row>
    <row r="1273" spans="41:42" x14ac:dyDescent="0.25">
      <c r="AO1273" s="57"/>
      <c r="AP1273" s="60"/>
    </row>
    <row r="1274" spans="41:42" x14ac:dyDescent="0.25">
      <c r="AO1274" s="57"/>
      <c r="AP1274" s="60"/>
    </row>
    <row r="1275" spans="41:42" x14ac:dyDescent="0.25">
      <c r="AO1275" s="57"/>
      <c r="AP1275" s="60"/>
    </row>
    <row r="1276" spans="41:42" x14ac:dyDescent="0.25">
      <c r="AO1276" s="57"/>
      <c r="AP1276" s="60"/>
    </row>
    <row r="1277" spans="41:42" x14ac:dyDescent="0.25">
      <c r="AO1277" s="57"/>
      <c r="AP1277" s="60"/>
    </row>
    <row r="1278" spans="41:42" x14ac:dyDescent="0.25">
      <c r="AO1278" s="57"/>
      <c r="AP1278" s="60"/>
    </row>
    <row r="1279" spans="41:42" x14ac:dyDescent="0.25">
      <c r="AO1279" s="57"/>
      <c r="AP1279" s="60"/>
    </row>
    <row r="1280" spans="41:42" x14ac:dyDescent="0.25">
      <c r="AO1280" s="57"/>
      <c r="AP1280" s="60"/>
    </row>
    <row r="1281" spans="41:42" x14ac:dyDescent="0.25">
      <c r="AO1281" s="57"/>
      <c r="AP1281" s="60"/>
    </row>
    <row r="1282" spans="41:42" x14ac:dyDescent="0.25">
      <c r="AO1282" s="57"/>
      <c r="AP1282" s="60"/>
    </row>
    <row r="1283" spans="41:42" x14ac:dyDescent="0.25">
      <c r="AO1283" s="57"/>
      <c r="AP1283" s="60"/>
    </row>
    <row r="1284" spans="41:42" x14ac:dyDescent="0.25">
      <c r="AO1284" s="57"/>
      <c r="AP1284" s="60"/>
    </row>
    <row r="1285" spans="41:42" x14ac:dyDescent="0.25">
      <c r="AO1285" s="57"/>
      <c r="AP1285" s="60"/>
    </row>
    <row r="1286" spans="41:42" x14ac:dyDescent="0.25">
      <c r="AO1286" s="57"/>
      <c r="AP1286" s="60"/>
    </row>
    <row r="1287" spans="41:42" x14ac:dyDescent="0.25">
      <c r="AO1287" s="57"/>
      <c r="AP1287" s="60"/>
    </row>
    <row r="1288" spans="41:42" x14ac:dyDescent="0.25">
      <c r="AO1288" s="57"/>
      <c r="AP1288" s="60"/>
    </row>
    <row r="1289" spans="41:42" x14ac:dyDescent="0.25">
      <c r="AO1289" s="57"/>
      <c r="AP1289" s="60"/>
    </row>
    <row r="1290" spans="41:42" x14ac:dyDescent="0.25">
      <c r="AO1290" s="57"/>
      <c r="AP1290" s="60"/>
    </row>
    <row r="1291" spans="41:42" x14ac:dyDescent="0.25">
      <c r="AO1291" s="57"/>
      <c r="AP1291" s="60"/>
    </row>
    <row r="1292" spans="41:42" x14ac:dyDescent="0.25">
      <c r="AO1292" s="57"/>
      <c r="AP1292" s="60"/>
    </row>
    <row r="1293" spans="41:42" x14ac:dyDescent="0.25">
      <c r="AO1293" s="57"/>
      <c r="AP1293" s="60"/>
    </row>
    <row r="1294" spans="41:42" x14ac:dyDescent="0.25">
      <c r="AO1294" s="57"/>
      <c r="AP1294" s="60"/>
    </row>
    <row r="1295" spans="41:42" x14ac:dyDescent="0.25">
      <c r="AO1295" s="57"/>
      <c r="AP1295" s="60"/>
    </row>
    <row r="1296" spans="41:42" x14ac:dyDescent="0.25">
      <c r="AO1296" s="57"/>
      <c r="AP1296" s="60"/>
    </row>
    <row r="1297" spans="41:42" x14ac:dyDescent="0.25">
      <c r="AO1297" s="57"/>
      <c r="AP1297" s="60"/>
    </row>
    <row r="1298" spans="41:42" x14ac:dyDescent="0.25">
      <c r="AO1298" s="57"/>
      <c r="AP1298" s="60"/>
    </row>
    <row r="1299" spans="41:42" x14ac:dyDescent="0.25">
      <c r="AO1299" s="57"/>
      <c r="AP1299" s="60"/>
    </row>
    <row r="1300" spans="41:42" x14ac:dyDescent="0.25">
      <c r="AO1300" s="57"/>
      <c r="AP1300" s="60"/>
    </row>
    <row r="1301" spans="41:42" x14ac:dyDescent="0.25">
      <c r="AO1301" s="57"/>
      <c r="AP1301" s="60"/>
    </row>
    <row r="1302" spans="41:42" x14ac:dyDescent="0.25">
      <c r="AO1302" s="57"/>
      <c r="AP1302" s="60"/>
    </row>
    <row r="1303" spans="41:42" x14ac:dyDescent="0.25">
      <c r="AO1303" s="57"/>
      <c r="AP1303" s="60"/>
    </row>
    <row r="1304" spans="41:42" x14ac:dyDescent="0.25">
      <c r="AO1304" s="57"/>
      <c r="AP1304" s="60"/>
    </row>
    <row r="1305" spans="41:42" x14ac:dyDescent="0.25">
      <c r="AO1305" s="57"/>
      <c r="AP1305" s="60"/>
    </row>
    <row r="1306" spans="41:42" x14ac:dyDescent="0.25">
      <c r="AO1306" s="57"/>
      <c r="AP1306" s="60"/>
    </row>
    <row r="1307" spans="41:42" x14ac:dyDescent="0.25">
      <c r="AO1307" s="57"/>
      <c r="AP1307" s="60"/>
    </row>
    <row r="1308" spans="41:42" x14ac:dyDescent="0.25">
      <c r="AO1308" s="57"/>
      <c r="AP1308" s="60"/>
    </row>
    <row r="1309" spans="41:42" x14ac:dyDescent="0.25">
      <c r="AO1309" s="57"/>
      <c r="AP1309" s="60"/>
    </row>
    <row r="1310" spans="41:42" x14ac:dyDescent="0.25">
      <c r="AO1310" s="57"/>
      <c r="AP1310" s="60"/>
    </row>
    <row r="1311" spans="41:42" x14ac:dyDescent="0.25">
      <c r="AO1311" s="57"/>
      <c r="AP1311" s="60"/>
    </row>
    <row r="1312" spans="41:42" x14ac:dyDescent="0.25">
      <c r="AO1312" s="57"/>
      <c r="AP1312" s="60"/>
    </row>
    <row r="1313" spans="41:42" x14ac:dyDescent="0.25">
      <c r="AO1313" s="57"/>
      <c r="AP1313" s="60"/>
    </row>
    <row r="1314" spans="41:42" x14ac:dyDescent="0.25">
      <c r="AO1314" s="57"/>
      <c r="AP1314" s="60"/>
    </row>
    <row r="1315" spans="41:42" x14ac:dyDescent="0.25">
      <c r="AO1315" s="57"/>
      <c r="AP1315" s="60"/>
    </row>
    <row r="1316" spans="41:42" x14ac:dyDescent="0.25">
      <c r="AO1316" s="57"/>
      <c r="AP1316" s="60"/>
    </row>
    <row r="1317" spans="41:42" x14ac:dyDescent="0.25">
      <c r="AO1317" s="57"/>
      <c r="AP1317" s="60"/>
    </row>
    <row r="1318" spans="41:42" x14ac:dyDescent="0.25">
      <c r="AO1318" s="57"/>
      <c r="AP1318" s="60"/>
    </row>
    <row r="1319" spans="41:42" x14ac:dyDescent="0.25">
      <c r="AO1319" s="57"/>
      <c r="AP1319" s="60"/>
    </row>
    <row r="1320" spans="41:42" x14ac:dyDescent="0.25">
      <c r="AO1320" s="57"/>
      <c r="AP1320" s="60"/>
    </row>
    <row r="1321" spans="41:42" x14ac:dyDescent="0.25">
      <c r="AO1321" s="57"/>
      <c r="AP1321" s="60"/>
    </row>
    <row r="1322" spans="41:42" x14ac:dyDescent="0.25">
      <c r="AO1322" s="57"/>
      <c r="AP1322" s="60"/>
    </row>
    <row r="1323" spans="41:42" x14ac:dyDescent="0.25">
      <c r="AO1323" s="57"/>
      <c r="AP1323" s="60"/>
    </row>
    <row r="1324" spans="41:42" x14ac:dyDescent="0.25">
      <c r="AO1324" s="57"/>
      <c r="AP1324" s="60"/>
    </row>
    <row r="1325" spans="41:42" x14ac:dyDescent="0.25">
      <c r="AO1325" s="57"/>
      <c r="AP1325" s="60"/>
    </row>
    <row r="1326" spans="41:42" x14ac:dyDescent="0.25">
      <c r="AO1326" s="57"/>
      <c r="AP1326" s="60"/>
    </row>
    <row r="1327" spans="41:42" x14ac:dyDescent="0.25">
      <c r="AO1327" s="57"/>
      <c r="AP1327" s="60"/>
    </row>
    <row r="1328" spans="41:42" x14ac:dyDescent="0.25">
      <c r="AO1328" s="57"/>
      <c r="AP1328" s="60"/>
    </row>
    <row r="1329" spans="41:42" x14ac:dyDescent="0.25">
      <c r="AO1329" s="57"/>
      <c r="AP1329" s="60"/>
    </row>
    <row r="1330" spans="41:42" x14ac:dyDescent="0.25">
      <c r="AO1330" s="57"/>
      <c r="AP1330" s="60"/>
    </row>
    <row r="1331" spans="41:42" x14ac:dyDescent="0.25">
      <c r="AO1331" s="57"/>
      <c r="AP1331" s="60"/>
    </row>
    <row r="1332" spans="41:42" x14ac:dyDescent="0.25">
      <c r="AO1332" s="57"/>
      <c r="AP1332" s="60"/>
    </row>
    <row r="1333" spans="41:42" x14ac:dyDescent="0.25">
      <c r="AO1333" s="57"/>
      <c r="AP1333" s="60"/>
    </row>
    <row r="1334" spans="41:42" x14ac:dyDescent="0.25">
      <c r="AO1334" s="57"/>
      <c r="AP1334" s="60"/>
    </row>
    <row r="1335" spans="41:42" x14ac:dyDescent="0.25">
      <c r="AO1335" s="57"/>
      <c r="AP1335" s="60"/>
    </row>
    <row r="1336" spans="41:42" x14ac:dyDescent="0.25">
      <c r="AO1336" s="57"/>
      <c r="AP1336" s="60"/>
    </row>
    <row r="1337" spans="41:42" x14ac:dyDescent="0.25">
      <c r="AO1337" s="57"/>
      <c r="AP1337" s="60"/>
    </row>
    <row r="1338" spans="41:42" x14ac:dyDescent="0.25">
      <c r="AO1338" s="57"/>
      <c r="AP1338" s="60"/>
    </row>
    <row r="1339" spans="41:42" x14ac:dyDescent="0.25">
      <c r="AO1339" s="57"/>
      <c r="AP1339" s="60"/>
    </row>
    <row r="1340" spans="41:42" x14ac:dyDescent="0.25">
      <c r="AO1340" s="57"/>
      <c r="AP1340" s="60"/>
    </row>
    <row r="1341" spans="41:42" x14ac:dyDescent="0.25">
      <c r="AO1341" s="57"/>
      <c r="AP1341" s="60"/>
    </row>
    <row r="1342" spans="41:42" x14ac:dyDescent="0.25">
      <c r="AO1342" s="57"/>
      <c r="AP1342" s="60"/>
    </row>
    <row r="1343" spans="41:42" x14ac:dyDescent="0.25">
      <c r="AO1343" s="57"/>
      <c r="AP1343" s="60"/>
    </row>
    <row r="1344" spans="41:42" x14ac:dyDescent="0.25">
      <c r="AO1344" s="57"/>
      <c r="AP1344" s="60"/>
    </row>
    <row r="1345" spans="41:42" x14ac:dyDescent="0.25">
      <c r="AO1345" s="57"/>
      <c r="AP1345" s="60"/>
    </row>
    <row r="1346" spans="41:42" x14ac:dyDescent="0.25">
      <c r="AO1346" s="57"/>
      <c r="AP1346" s="60"/>
    </row>
    <row r="1347" spans="41:42" x14ac:dyDescent="0.25">
      <c r="AO1347" s="57"/>
      <c r="AP1347" s="60"/>
    </row>
    <row r="1348" spans="41:42" x14ac:dyDescent="0.25">
      <c r="AO1348" s="57"/>
      <c r="AP1348" s="60"/>
    </row>
    <row r="1349" spans="41:42" x14ac:dyDescent="0.25">
      <c r="AO1349" s="57"/>
      <c r="AP1349" s="60"/>
    </row>
    <row r="1350" spans="41:42" x14ac:dyDescent="0.25">
      <c r="AO1350" s="57"/>
      <c r="AP1350" s="60"/>
    </row>
    <row r="1351" spans="41:42" x14ac:dyDescent="0.25">
      <c r="AO1351" s="57"/>
      <c r="AP1351" s="60"/>
    </row>
    <row r="1352" spans="41:42" x14ac:dyDescent="0.25">
      <c r="AO1352" s="57"/>
      <c r="AP1352" s="60"/>
    </row>
    <row r="1353" spans="41:42" x14ac:dyDescent="0.25">
      <c r="AO1353" s="57"/>
      <c r="AP1353" s="60"/>
    </row>
    <row r="1354" spans="41:42" x14ac:dyDescent="0.25">
      <c r="AO1354" s="57"/>
      <c r="AP1354" s="60"/>
    </row>
    <row r="1355" spans="41:42" x14ac:dyDescent="0.25">
      <c r="AO1355" s="57"/>
      <c r="AP1355" s="60"/>
    </row>
    <row r="1356" spans="41:42" x14ac:dyDescent="0.25">
      <c r="AO1356" s="57"/>
      <c r="AP1356" s="60"/>
    </row>
    <row r="1357" spans="41:42" x14ac:dyDescent="0.25">
      <c r="AO1357" s="57"/>
      <c r="AP1357" s="60"/>
    </row>
    <row r="1358" spans="41:42" x14ac:dyDescent="0.25">
      <c r="AO1358" s="57"/>
      <c r="AP1358" s="60"/>
    </row>
    <row r="1359" spans="41:42" x14ac:dyDescent="0.25">
      <c r="AO1359" s="57"/>
      <c r="AP1359" s="60"/>
    </row>
    <row r="1360" spans="41:42" x14ac:dyDescent="0.25">
      <c r="AO1360" s="57"/>
      <c r="AP1360" s="60"/>
    </row>
    <row r="1361" spans="41:42" x14ac:dyDescent="0.25">
      <c r="AO1361" s="57"/>
      <c r="AP1361" s="60"/>
    </row>
    <row r="1362" spans="41:42" x14ac:dyDescent="0.25">
      <c r="AO1362" s="57"/>
      <c r="AP1362" s="60"/>
    </row>
    <row r="1363" spans="41:42" x14ac:dyDescent="0.25">
      <c r="AO1363" s="57"/>
      <c r="AP1363" s="60"/>
    </row>
    <row r="1364" spans="41:42" x14ac:dyDescent="0.25">
      <c r="AO1364" s="57"/>
      <c r="AP1364" s="60"/>
    </row>
    <row r="1365" spans="41:42" x14ac:dyDescent="0.25">
      <c r="AO1365" s="57"/>
      <c r="AP1365" s="60"/>
    </row>
    <row r="1366" spans="41:42" x14ac:dyDescent="0.25">
      <c r="AO1366" s="57"/>
      <c r="AP1366" s="60"/>
    </row>
    <row r="1367" spans="41:42" x14ac:dyDescent="0.25">
      <c r="AO1367" s="57"/>
      <c r="AP1367" s="60"/>
    </row>
    <row r="1368" spans="41:42" x14ac:dyDescent="0.25">
      <c r="AO1368" s="57"/>
      <c r="AP1368" s="60"/>
    </row>
    <row r="1369" spans="41:42" x14ac:dyDescent="0.25">
      <c r="AO1369" s="57"/>
      <c r="AP1369" s="60"/>
    </row>
    <row r="1370" spans="41:42" x14ac:dyDescent="0.25">
      <c r="AO1370" s="57"/>
      <c r="AP1370" s="60"/>
    </row>
    <row r="1371" spans="41:42" x14ac:dyDescent="0.25">
      <c r="AO1371" s="57"/>
      <c r="AP1371" s="60"/>
    </row>
    <row r="1372" spans="41:42" x14ac:dyDescent="0.25">
      <c r="AO1372" s="57"/>
      <c r="AP1372" s="60"/>
    </row>
    <row r="1373" spans="41:42" x14ac:dyDescent="0.25">
      <c r="AO1373" s="57"/>
      <c r="AP1373" s="60"/>
    </row>
    <row r="1374" spans="41:42" x14ac:dyDescent="0.25">
      <c r="AO1374" s="57"/>
      <c r="AP1374" s="60"/>
    </row>
    <row r="1375" spans="41:42" x14ac:dyDescent="0.25">
      <c r="AO1375" s="57"/>
      <c r="AP1375" s="60"/>
    </row>
    <row r="1376" spans="41:42" x14ac:dyDescent="0.25">
      <c r="AO1376" s="57"/>
      <c r="AP1376" s="60"/>
    </row>
    <row r="1377" spans="41:42" x14ac:dyDescent="0.25">
      <c r="AO1377" s="57"/>
      <c r="AP1377" s="60"/>
    </row>
    <row r="1378" spans="41:42" x14ac:dyDescent="0.25">
      <c r="AO1378" s="57"/>
      <c r="AP1378" s="60"/>
    </row>
    <row r="1379" spans="41:42" x14ac:dyDescent="0.25">
      <c r="AO1379" s="57"/>
      <c r="AP1379" s="60"/>
    </row>
    <row r="1380" spans="41:42" x14ac:dyDescent="0.25">
      <c r="AO1380" s="57"/>
      <c r="AP1380" s="60"/>
    </row>
    <row r="1381" spans="41:42" x14ac:dyDescent="0.25">
      <c r="AO1381" s="57"/>
      <c r="AP1381" s="60"/>
    </row>
    <row r="1382" spans="41:42" x14ac:dyDescent="0.25">
      <c r="AO1382" s="57"/>
      <c r="AP1382" s="60"/>
    </row>
    <row r="1383" spans="41:42" x14ac:dyDescent="0.25">
      <c r="AO1383" s="57"/>
      <c r="AP1383" s="60"/>
    </row>
    <row r="1384" spans="41:42" x14ac:dyDescent="0.25">
      <c r="AO1384" s="57"/>
      <c r="AP1384" s="60"/>
    </row>
    <row r="1385" spans="41:42" x14ac:dyDescent="0.25">
      <c r="AO1385" s="57"/>
      <c r="AP1385" s="60"/>
    </row>
    <row r="1386" spans="41:42" x14ac:dyDescent="0.25">
      <c r="AO1386" s="57"/>
      <c r="AP1386" s="60"/>
    </row>
    <row r="1387" spans="41:42" x14ac:dyDescent="0.25">
      <c r="AO1387" s="57"/>
      <c r="AP1387" s="60"/>
    </row>
    <row r="1388" spans="41:42" x14ac:dyDescent="0.25">
      <c r="AO1388" s="57"/>
      <c r="AP1388" s="60"/>
    </row>
    <row r="1389" spans="41:42" x14ac:dyDescent="0.25">
      <c r="AO1389" s="57"/>
      <c r="AP1389" s="60"/>
    </row>
    <row r="1390" spans="41:42" x14ac:dyDescent="0.25">
      <c r="AO1390" s="57"/>
      <c r="AP1390" s="60"/>
    </row>
    <row r="1391" spans="41:42" x14ac:dyDescent="0.25">
      <c r="AO1391" s="57"/>
      <c r="AP1391" s="60"/>
    </row>
    <row r="1392" spans="41:42" x14ac:dyDescent="0.25">
      <c r="AO1392" s="57"/>
      <c r="AP1392" s="60"/>
    </row>
    <row r="1393" spans="41:42" x14ac:dyDescent="0.25">
      <c r="AO1393" s="57"/>
      <c r="AP1393" s="60"/>
    </row>
    <row r="1394" spans="41:42" x14ac:dyDescent="0.25">
      <c r="AO1394" s="57"/>
      <c r="AP1394" s="60"/>
    </row>
    <row r="1395" spans="41:42" x14ac:dyDescent="0.25">
      <c r="AO1395" s="57"/>
      <c r="AP1395" s="60"/>
    </row>
    <row r="1396" spans="41:42" x14ac:dyDescent="0.25">
      <c r="AO1396" s="57"/>
      <c r="AP1396" s="60"/>
    </row>
    <row r="1397" spans="41:42" x14ac:dyDescent="0.25">
      <c r="AO1397" s="57"/>
      <c r="AP1397" s="60"/>
    </row>
    <row r="1398" spans="41:42" x14ac:dyDescent="0.25">
      <c r="AO1398" s="57"/>
      <c r="AP1398" s="60"/>
    </row>
    <row r="1399" spans="41:42" x14ac:dyDescent="0.25">
      <c r="AO1399" s="57"/>
      <c r="AP1399" s="60"/>
    </row>
    <row r="1400" spans="41:42" x14ac:dyDescent="0.25">
      <c r="AO1400" s="57"/>
      <c r="AP1400" s="60"/>
    </row>
    <row r="1401" spans="41:42" x14ac:dyDescent="0.25">
      <c r="AO1401" s="57"/>
      <c r="AP1401" s="60"/>
    </row>
    <row r="1402" spans="41:42" x14ac:dyDescent="0.25">
      <c r="AO1402" s="57"/>
      <c r="AP1402" s="60"/>
    </row>
    <row r="1403" spans="41:42" x14ac:dyDescent="0.25">
      <c r="AO1403" s="57"/>
      <c r="AP1403" s="60"/>
    </row>
    <row r="1404" spans="41:42" x14ac:dyDescent="0.25">
      <c r="AO1404" s="57"/>
      <c r="AP1404" s="60"/>
    </row>
    <row r="1405" spans="41:42" x14ac:dyDescent="0.25">
      <c r="AO1405" s="57"/>
      <c r="AP1405" s="60"/>
    </row>
    <row r="1406" spans="41:42" x14ac:dyDescent="0.25">
      <c r="AO1406" s="57"/>
      <c r="AP1406" s="60"/>
    </row>
    <row r="1407" spans="41:42" x14ac:dyDescent="0.25">
      <c r="AO1407" s="57"/>
      <c r="AP1407" s="60"/>
    </row>
    <row r="1408" spans="41:42" x14ac:dyDescent="0.25">
      <c r="AO1408" s="57"/>
      <c r="AP1408" s="60"/>
    </row>
    <row r="1409" spans="41:42" x14ac:dyDescent="0.25">
      <c r="AO1409" s="57"/>
      <c r="AP1409" s="60"/>
    </row>
    <row r="1410" spans="41:42" x14ac:dyDescent="0.25">
      <c r="AO1410" s="57"/>
      <c r="AP1410" s="60"/>
    </row>
    <row r="1411" spans="41:42" x14ac:dyDescent="0.25">
      <c r="AO1411" s="57"/>
      <c r="AP1411" s="60"/>
    </row>
    <row r="1412" spans="41:42" x14ac:dyDescent="0.25">
      <c r="AO1412" s="57"/>
      <c r="AP1412" s="60"/>
    </row>
    <row r="1413" spans="41:42" x14ac:dyDescent="0.25">
      <c r="AO1413" s="57"/>
      <c r="AP1413" s="60"/>
    </row>
    <row r="1414" spans="41:42" x14ac:dyDescent="0.25">
      <c r="AO1414" s="57"/>
      <c r="AP1414" s="60"/>
    </row>
    <row r="1415" spans="41:42" x14ac:dyDescent="0.25">
      <c r="AO1415" s="57"/>
      <c r="AP1415" s="60"/>
    </row>
    <row r="1416" spans="41:42" x14ac:dyDescent="0.25">
      <c r="AO1416" s="57"/>
      <c r="AP1416" s="60"/>
    </row>
    <row r="1417" spans="41:42" x14ac:dyDescent="0.25">
      <c r="AO1417" s="57"/>
      <c r="AP1417" s="60"/>
    </row>
    <row r="1418" spans="41:42" x14ac:dyDescent="0.25">
      <c r="AO1418" s="57"/>
      <c r="AP1418" s="60"/>
    </row>
    <row r="1419" spans="41:42" x14ac:dyDescent="0.25">
      <c r="AO1419" s="57"/>
      <c r="AP1419" s="60"/>
    </row>
    <row r="1420" spans="41:42" x14ac:dyDescent="0.25">
      <c r="AO1420" s="57"/>
      <c r="AP1420" s="60"/>
    </row>
    <row r="1421" spans="41:42" x14ac:dyDescent="0.25">
      <c r="AO1421" s="57"/>
      <c r="AP1421" s="60"/>
    </row>
    <row r="1422" spans="41:42" x14ac:dyDescent="0.25">
      <c r="AO1422" s="57"/>
      <c r="AP1422" s="60"/>
    </row>
    <row r="1423" spans="41:42" x14ac:dyDescent="0.25">
      <c r="AO1423" s="57"/>
      <c r="AP1423" s="60"/>
    </row>
    <row r="1424" spans="41:42" x14ac:dyDescent="0.25">
      <c r="AO1424" s="57"/>
      <c r="AP1424" s="60"/>
    </row>
    <row r="1425" spans="41:42" x14ac:dyDescent="0.25">
      <c r="AO1425" s="57"/>
      <c r="AP1425" s="60"/>
    </row>
    <row r="1426" spans="41:42" x14ac:dyDescent="0.25">
      <c r="AO1426" s="57"/>
      <c r="AP1426" s="60"/>
    </row>
    <row r="1427" spans="41:42" x14ac:dyDescent="0.25">
      <c r="AO1427" s="57"/>
      <c r="AP1427" s="60"/>
    </row>
    <row r="1428" spans="41:42" x14ac:dyDescent="0.25">
      <c r="AO1428" s="57"/>
      <c r="AP1428" s="60"/>
    </row>
    <row r="1429" spans="41:42" x14ac:dyDescent="0.25">
      <c r="AO1429" s="57"/>
      <c r="AP1429" s="60"/>
    </row>
    <row r="1430" spans="41:42" x14ac:dyDescent="0.25">
      <c r="AO1430" s="57"/>
      <c r="AP1430" s="60"/>
    </row>
    <row r="1431" spans="41:42" x14ac:dyDescent="0.25">
      <c r="AO1431" s="57"/>
      <c r="AP1431" s="60"/>
    </row>
    <row r="1432" spans="41:42" x14ac:dyDescent="0.25">
      <c r="AO1432" s="57"/>
      <c r="AP1432" s="60"/>
    </row>
    <row r="1433" spans="41:42" x14ac:dyDescent="0.25">
      <c r="AO1433" s="57"/>
      <c r="AP1433" s="60"/>
    </row>
    <row r="1434" spans="41:42" x14ac:dyDescent="0.25">
      <c r="AO1434" s="57"/>
      <c r="AP1434" s="60"/>
    </row>
    <row r="1435" spans="41:42" x14ac:dyDescent="0.25">
      <c r="AO1435" s="57"/>
      <c r="AP1435" s="60"/>
    </row>
    <row r="1436" spans="41:42" x14ac:dyDescent="0.25">
      <c r="AO1436" s="57"/>
      <c r="AP1436" s="60"/>
    </row>
    <row r="1437" spans="41:42" x14ac:dyDescent="0.25">
      <c r="AO1437" s="57"/>
      <c r="AP1437" s="60"/>
    </row>
    <row r="1438" spans="41:42" x14ac:dyDescent="0.25">
      <c r="AO1438" s="57"/>
      <c r="AP1438" s="60"/>
    </row>
    <row r="1439" spans="41:42" x14ac:dyDescent="0.25">
      <c r="AO1439" s="57"/>
      <c r="AP1439" s="60"/>
    </row>
    <row r="1440" spans="41:42" x14ac:dyDescent="0.25">
      <c r="AO1440" s="57"/>
      <c r="AP1440" s="60"/>
    </row>
    <row r="1441" spans="41:42" x14ac:dyDescent="0.25">
      <c r="AO1441" s="57"/>
      <c r="AP1441" s="60"/>
    </row>
    <row r="1442" spans="41:42" x14ac:dyDescent="0.25">
      <c r="AO1442" s="57"/>
      <c r="AP1442" s="60"/>
    </row>
    <row r="1443" spans="41:42" x14ac:dyDescent="0.25">
      <c r="AO1443" s="57"/>
      <c r="AP1443" s="60"/>
    </row>
    <row r="1444" spans="41:42" x14ac:dyDescent="0.25">
      <c r="AO1444" s="57"/>
      <c r="AP1444" s="60"/>
    </row>
    <row r="1445" spans="41:42" x14ac:dyDescent="0.25">
      <c r="AO1445" s="57"/>
      <c r="AP1445" s="60"/>
    </row>
    <row r="1446" spans="41:42" x14ac:dyDescent="0.25">
      <c r="AO1446" s="57"/>
      <c r="AP1446" s="60"/>
    </row>
    <row r="1447" spans="41:42" x14ac:dyDescent="0.25">
      <c r="AO1447" s="57"/>
      <c r="AP1447" s="60"/>
    </row>
    <row r="1448" spans="41:42" x14ac:dyDescent="0.25">
      <c r="AO1448" s="57"/>
      <c r="AP1448" s="60"/>
    </row>
    <row r="1449" spans="41:42" x14ac:dyDescent="0.25">
      <c r="AO1449" s="57"/>
      <c r="AP1449" s="60"/>
    </row>
    <row r="1450" spans="41:42" x14ac:dyDescent="0.25">
      <c r="AO1450" s="57"/>
      <c r="AP1450" s="60"/>
    </row>
    <row r="1451" spans="41:42" x14ac:dyDescent="0.25">
      <c r="AO1451" s="57"/>
      <c r="AP1451" s="60"/>
    </row>
    <row r="1452" spans="41:42" x14ac:dyDescent="0.25">
      <c r="AO1452" s="57"/>
      <c r="AP1452" s="60"/>
    </row>
    <row r="1453" spans="41:42" x14ac:dyDescent="0.25">
      <c r="AO1453" s="57"/>
      <c r="AP1453" s="60"/>
    </row>
    <row r="1454" spans="41:42" x14ac:dyDescent="0.25">
      <c r="AO1454" s="57"/>
      <c r="AP1454" s="60"/>
    </row>
    <row r="1455" spans="41:42" x14ac:dyDescent="0.25">
      <c r="AO1455" s="57"/>
      <c r="AP1455" s="60"/>
    </row>
    <row r="1456" spans="41:42" x14ac:dyDescent="0.25">
      <c r="AO1456" s="57"/>
      <c r="AP1456" s="60"/>
    </row>
    <row r="1457" spans="41:42" x14ac:dyDescent="0.25">
      <c r="AO1457" s="57"/>
      <c r="AP1457" s="60"/>
    </row>
    <row r="1458" spans="41:42" x14ac:dyDescent="0.25">
      <c r="AO1458" s="57"/>
      <c r="AP1458" s="60"/>
    </row>
    <row r="1459" spans="41:42" x14ac:dyDescent="0.25">
      <c r="AO1459" s="57"/>
      <c r="AP1459" s="60"/>
    </row>
    <row r="1460" spans="41:42" x14ac:dyDescent="0.25">
      <c r="AO1460" s="57"/>
      <c r="AP1460" s="60"/>
    </row>
    <row r="1461" spans="41:42" x14ac:dyDescent="0.25">
      <c r="AO1461" s="57"/>
      <c r="AP1461" s="60"/>
    </row>
    <row r="1462" spans="41:42" x14ac:dyDescent="0.25">
      <c r="AO1462" s="57"/>
      <c r="AP1462" s="60"/>
    </row>
    <row r="1463" spans="41:42" x14ac:dyDescent="0.25">
      <c r="AO1463" s="57"/>
      <c r="AP1463" s="60"/>
    </row>
    <row r="1464" spans="41:42" x14ac:dyDescent="0.25">
      <c r="AO1464" s="57"/>
      <c r="AP1464" s="60"/>
    </row>
    <row r="1465" spans="41:42" x14ac:dyDescent="0.25">
      <c r="AO1465" s="57"/>
      <c r="AP1465" s="60"/>
    </row>
    <row r="1466" spans="41:42" x14ac:dyDescent="0.25">
      <c r="AO1466" s="57"/>
      <c r="AP1466" s="60"/>
    </row>
    <row r="1467" spans="41:42" x14ac:dyDescent="0.25">
      <c r="AO1467" s="57"/>
      <c r="AP1467" s="60"/>
    </row>
    <row r="1468" spans="41:42" x14ac:dyDescent="0.25">
      <c r="AO1468" s="57"/>
      <c r="AP1468" s="60"/>
    </row>
    <row r="1469" spans="41:42" x14ac:dyDescent="0.25">
      <c r="AO1469" s="57"/>
      <c r="AP1469" s="60"/>
    </row>
    <row r="1470" spans="41:42" x14ac:dyDescent="0.25">
      <c r="AO1470" s="57"/>
      <c r="AP1470" s="60"/>
    </row>
    <row r="1471" spans="41:42" x14ac:dyDescent="0.25">
      <c r="AO1471" s="57"/>
      <c r="AP1471" s="60"/>
    </row>
    <row r="1472" spans="41:42" x14ac:dyDescent="0.25">
      <c r="AO1472" s="57"/>
      <c r="AP1472" s="60"/>
    </row>
    <row r="1473" spans="41:42" x14ac:dyDescent="0.25">
      <c r="AO1473" s="57"/>
      <c r="AP1473" s="60"/>
    </row>
    <row r="1474" spans="41:42" x14ac:dyDescent="0.25">
      <c r="AO1474" s="57"/>
      <c r="AP1474" s="60"/>
    </row>
    <row r="1475" spans="41:42" x14ac:dyDescent="0.25">
      <c r="AO1475" s="57"/>
      <c r="AP1475" s="60"/>
    </row>
    <row r="1476" spans="41:42" x14ac:dyDescent="0.25">
      <c r="AO1476" s="57"/>
      <c r="AP1476" s="60"/>
    </row>
    <row r="1477" spans="41:42" x14ac:dyDescent="0.25">
      <c r="AO1477" s="57"/>
      <c r="AP1477" s="60"/>
    </row>
    <row r="1478" spans="41:42" x14ac:dyDescent="0.25">
      <c r="AO1478" s="57"/>
      <c r="AP1478" s="60"/>
    </row>
    <row r="1479" spans="41:42" x14ac:dyDescent="0.25">
      <c r="AO1479" s="57"/>
      <c r="AP1479" s="60"/>
    </row>
    <row r="1480" spans="41:42" x14ac:dyDescent="0.25">
      <c r="AO1480" s="57"/>
      <c r="AP1480" s="60"/>
    </row>
    <row r="1481" spans="41:42" x14ac:dyDescent="0.25">
      <c r="AO1481" s="57"/>
      <c r="AP1481" s="60"/>
    </row>
    <row r="1482" spans="41:42" x14ac:dyDescent="0.25">
      <c r="AO1482" s="57"/>
      <c r="AP1482" s="60"/>
    </row>
    <row r="1483" spans="41:42" x14ac:dyDescent="0.25">
      <c r="AO1483" s="57"/>
      <c r="AP1483" s="60"/>
    </row>
    <row r="1484" spans="41:42" x14ac:dyDescent="0.25">
      <c r="AO1484" s="57"/>
      <c r="AP1484" s="60"/>
    </row>
    <row r="1485" spans="41:42" x14ac:dyDescent="0.25">
      <c r="AO1485" s="57"/>
      <c r="AP1485" s="60"/>
    </row>
    <row r="1486" spans="41:42" x14ac:dyDescent="0.25">
      <c r="AO1486" s="57"/>
      <c r="AP1486" s="60"/>
    </row>
    <row r="1487" spans="41:42" x14ac:dyDescent="0.25">
      <c r="AO1487" s="57"/>
      <c r="AP1487" s="60"/>
    </row>
    <row r="1488" spans="41:42" x14ac:dyDescent="0.25">
      <c r="AO1488" s="57"/>
      <c r="AP1488" s="60"/>
    </row>
    <row r="1489" spans="41:42" x14ac:dyDescent="0.25">
      <c r="AO1489" s="57"/>
      <c r="AP1489" s="60"/>
    </row>
    <row r="1490" spans="41:42" x14ac:dyDescent="0.25">
      <c r="AO1490" s="57"/>
      <c r="AP1490" s="60"/>
    </row>
    <row r="1491" spans="41:42" x14ac:dyDescent="0.25">
      <c r="AO1491" s="57"/>
      <c r="AP1491" s="60"/>
    </row>
    <row r="1492" spans="41:42" x14ac:dyDescent="0.25">
      <c r="AO1492" s="57"/>
      <c r="AP1492" s="60"/>
    </row>
    <row r="1493" spans="41:42" x14ac:dyDescent="0.25">
      <c r="AO1493" s="57"/>
      <c r="AP1493" s="60"/>
    </row>
    <row r="1494" spans="41:42" x14ac:dyDescent="0.25">
      <c r="AO1494" s="57"/>
      <c r="AP1494" s="60"/>
    </row>
    <row r="1495" spans="41:42" x14ac:dyDescent="0.25">
      <c r="AO1495" s="57"/>
      <c r="AP1495" s="60"/>
    </row>
    <row r="1496" spans="41:42" x14ac:dyDescent="0.25">
      <c r="AO1496" s="57"/>
      <c r="AP1496" s="60"/>
    </row>
    <row r="1497" spans="41:42" x14ac:dyDescent="0.25">
      <c r="AO1497" s="57"/>
      <c r="AP1497" s="60"/>
    </row>
    <row r="1498" spans="41:42" x14ac:dyDescent="0.25">
      <c r="AO1498" s="57"/>
      <c r="AP1498" s="60"/>
    </row>
    <row r="1499" spans="41:42" x14ac:dyDescent="0.25">
      <c r="AO1499" s="57"/>
      <c r="AP1499" s="60"/>
    </row>
    <row r="1500" spans="41:42" x14ac:dyDescent="0.25">
      <c r="AO1500" s="57"/>
      <c r="AP1500" s="60"/>
    </row>
    <row r="1501" spans="41:42" x14ac:dyDescent="0.25">
      <c r="AO1501" s="57"/>
      <c r="AP1501" s="60"/>
    </row>
    <row r="1502" spans="41:42" x14ac:dyDescent="0.25">
      <c r="AO1502" s="57"/>
      <c r="AP1502" s="60"/>
    </row>
    <row r="1503" spans="41:42" x14ac:dyDescent="0.25">
      <c r="AO1503" s="57"/>
      <c r="AP1503" s="60"/>
    </row>
    <row r="1504" spans="41:42" x14ac:dyDescent="0.25">
      <c r="AO1504" s="57"/>
      <c r="AP1504" s="60"/>
    </row>
    <row r="1505" spans="41:42" x14ac:dyDescent="0.25">
      <c r="AO1505" s="57"/>
      <c r="AP1505" s="60"/>
    </row>
    <row r="1506" spans="41:42" x14ac:dyDescent="0.25">
      <c r="AO1506" s="57"/>
      <c r="AP1506" s="60"/>
    </row>
    <row r="1507" spans="41:42" x14ac:dyDescent="0.25">
      <c r="AO1507" s="57"/>
      <c r="AP1507" s="60"/>
    </row>
    <row r="1508" spans="41:42" x14ac:dyDescent="0.25">
      <c r="AO1508" s="57"/>
      <c r="AP1508" s="60"/>
    </row>
    <row r="1509" spans="41:42" x14ac:dyDescent="0.25">
      <c r="AO1509" s="57"/>
      <c r="AP1509" s="60"/>
    </row>
    <row r="1510" spans="41:42" x14ac:dyDescent="0.25">
      <c r="AO1510" s="57"/>
      <c r="AP1510" s="60"/>
    </row>
    <row r="1511" spans="41:42" x14ac:dyDescent="0.25">
      <c r="AO1511" s="57"/>
      <c r="AP1511" s="60"/>
    </row>
    <row r="1512" spans="41:42" x14ac:dyDescent="0.25">
      <c r="AO1512" s="57"/>
      <c r="AP1512" s="60"/>
    </row>
    <row r="1513" spans="41:42" x14ac:dyDescent="0.25">
      <c r="AO1513" s="57"/>
      <c r="AP1513" s="60"/>
    </row>
    <row r="1514" spans="41:42" x14ac:dyDescent="0.25">
      <c r="AO1514" s="57"/>
      <c r="AP1514" s="60"/>
    </row>
    <row r="1515" spans="41:42" x14ac:dyDescent="0.25">
      <c r="AO1515" s="57"/>
      <c r="AP1515" s="60"/>
    </row>
    <row r="1516" spans="41:42" x14ac:dyDescent="0.25">
      <c r="AO1516" s="57"/>
      <c r="AP1516" s="60"/>
    </row>
    <row r="1517" spans="41:42" x14ac:dyDescent="0.25">
      <c r="AO1517" s="57"/>
      <c r="AP1517" s="60"/>
    </row>
    <row r="1518" spans="41:42" x14ac:dyDescent="0.25">
      <c r="AO1518" s="57"/>
      <c r="AP1518" s="60"/>
    </row>
    <row r="1519" spans="41:42" x14ac:dyDescent="0.25">
      <c r="AO1519" s="57"/>
      <c r="AP1519" s="60"/>
    </row>
    <row r="1520" spans="41:42" x14ac:dyDescent="0.25">
      <c r="AO1520" s="57"/>
      <c r="AP1520" s="60"/>
    </row>
    <row r="1521" spans="41:42" x14ac:dyDescent="0.25">
      <c r="AO1521" s="57"/>
      <c r="AP1521" s="60"/>
    </row>
    <row r="1522" spans="41:42" x14ac:dyDescent="0.25">
      <c r="AO1522" s="57"/>
      <c r="AP1522" s="60"/>
    </row>
    <row r="1523" spans="41:42" x14ac:dyDescent="0.25">
      <c r="AO1523" s="57"/>
      <c r="AP1523" s="60"/>
    </row>
    <row r="1524" spans="41:42" x14ac:dyDescent="0.25">
      <c r="AO1524" s="57"/>
      <c r="AP1524" s="60"/>
    </row>
    <row r="1525" spans="41:42" x14ac:dyDescent="0.25">
      <c r="AO1525" s="57"/>
      <c r="AP1525" s="60"/>
    </row>
    <row r="1526" spans="41:42" x14ac:dyDescent="0.25">
      <c r="AO1526" s="57"/>
      <c r="AP1526" s="60"/>
    </row>
    <row r="1527" spans="41:42" x14ac:dyDescent="0.25">
      <c r="AO1527" s="57"/>
      <c r="AP1527" s="60"/>
    </row>
    <row r="1528" spans="41:42" x14ac:dyDescent="0.25">
      <c r="AO1528" s="57"/>
      <c r="AP1528" s="60"/>
    </row>
    <row r="1529" spans="41:42" x14ac:dyDescent="0.25">
      <c r="AO1529" s="57"/>
      <c r="AP1529" s="60"/>
    </row>
    <row r="1530" spans="41:42" x14ac:dyDescent="0.25">
      <c r="AO1530" s="57"/>
      <c r="AP1530" s="60"/>
    </row>
    <row r="1531" spans="41:42" x14ac:dyDescent="0.25">
      <c r="AO1531" s="57"/>
      <c r="AP1531" s="60"/>
    </row>
    <row r="1532" spans="41:42" x14ac:dyDescent="0.25">
      <c r="AO1532" s="57"/>
      <c r="AP1532" s="60"/>
    </row>
    <row r="1533" spans="41:42" x14ac:dyDescent="0.25">
      <c r="AO1533" s="57"/>
      <c r="AP1533" s="60"/>
    </row>
    <row r="1534" spans="41:42" x14ac:dyDescent="0.25">
      <c r="AO1534" s="57"/>
      <c r="AP1534" s="60"/>
    </row>
    <row r="1535" spans="41:42" x14ac:dyDescent="0.25">
      <c r="AO1535" s="57"/>
      <c r="AP1535" s="60"/>
    </row>
    <row r="1536" spans="41:42" x14ac:dyDescent="0.25">
      <c r="AO1536" s="57"/>
      <c r="AP1536" s="60"/>
    </row>
    <row r="1537" spans="41:42" x14ac:dyDescent="0.25">
      <c r="AO1537" s="57"/>
      <c r="AP1537" s="60"/>
    </row>
    <row r="1538" spans="41:42" x14ac:dyDescent="0.25">
      <c r="AO1538" s="57"/>
      <c r="AP1538" s="60"/>
    </row>
    <row r="1539" spans="41:42" x14ac:dyDescent="0.25">
      <c r="AO1539" s="57"/>
      <c r="AP1539" s="60"/>
    </row>
    <row r="1540" spans="41:42" x14ac:dyDescent="0.25">
      <c r="AO1540" s="57"/>
      <c r="AP1540" s="60"/>
    </row>
    <row r="1541" spans="41:42" x14ac:dyDescent="0.25">
      <c r="AO1541" s="57"/>
      <c r="AP1541" s="60"/>
    </row>
    <row r="1542" spans="41:42" x14ac:dyDescent="0.25">
      <c r="AO1542" s="57"/>
      <c r="AP1542" s="60"/>
    </row>
    <row r="1543" spans="41:42" x14ac:dyDescent="0.25">
      <c r="AO1543" s="57"/>
      <c r="AP1543" s="60"/>
    </row>
    <row r="1544" spans="41:42" x14ac:dyDescent="0.25">
      <c r="AO1544" s="57"/>
      <c r="AP1544" s="60"/>
    </row>
    <row r="1545" spans="41:42" x14ac:dyDescent="0.25">
      <c r="AO1545" s="57"/>
      <c r="AP1545" s="60"/>
    </row>
    <row r="1546" spans="41:42" x14ac:dyDescent="0.25">
      <c r="AO1546" s="57"/>
      <c r="AP1546" s="60"/>
    </row>
    <row r="1547" spans="41:42" x14ac:dyDescent="0.25">
      <c r="AO1547" s="57"/>
      <c r="AP1547" s="60"/>
    </row>
    <row r="1548" spans="41:42" x14ac:dyDescent="0.25">
      <c r="AO1548" s="57"/>
      <c r="AP1548" s="60"/>
    </row>
    <row r="1549" spans="41:42" x14ac:dyDescent="0.25">
      <c r="AO1549" s="57"/>
      <c r="AP1549" s="60"/>
    </row>
    <row r="1550" spans="41:42" x14ac:dyDescent="0.25">
      <c r="AO1550" s="57"/>
      <c r="AP1550" s="60"/>
    </row>
    <row r="1551" spans="41:42" x14ac:dyDescent="0.25">
      <c r="AO1551" s="57"/>
      <c r="AP1551" s="60"/>
    </row>
    <row r="1552" spans="41:42" x14ac:dyDescent="0.25">
      <c r="AO1552" s="57"/>
      <c r="AP1552" s="60"/>
    </row>
    <row r="1553" spans="41:42" x14ac:dyDescent="0.25">
      <c r="AO1553" s="57"/>
      <c r="AP1553" s="60"/>
    </row>
    <row r="1554" spans="41:42" x14ac:dyDescent="0.25">
      <c r="AO1554" s="57"/>
      <c r="AP1554" s="60"/>
    </row>
    <row r="1555" spans="41:42" x14ac:dyDescent="0.25">
      <c r="AO1555" s="57"/>
      <c r="AP1555" s="60"/>
    </row>
    <row r="1556" spans="41:42" x14ac:dyDescent="0.25">
      <c r="AO1556" s="57"/>
      <c r="AP1556" s="60"/>
    </row>
    <row r="1557" spans="41:42" x14ac:dyDescent="0.25">
      <c r="AO1557" s="57"/>
      <c r="AP1557" s="60"/>
    </row>
    <row r="1558" spans="41:42" x14ac:dyDescent="0.25">
      <c r="AO1558" s="57"/>
      <c r="AP1558" s="60"/>
    </row>
    <row r="1559" spans="41:42" x14ac:dyDescent="0.25">
      <c r="AO1559" s="57"/>
      <c r="AP1559" s="60"/>
    </row>
    <row r="1560" spans="41:42" x14ac:dyDescent="0.25">
      <c r="AO1560" s="57"/>
      <c r="AP1560" s="60"/>
    </row>
    <row r="1561" spans="41:42" x14ac:dyDescent="0.25">
      <c r="AO1561" s="57"/>
      <c r="AP1561" s="60"/>
    </row>
    <row r="1562" spans="41:42" x14ac:dyDescent="0.25">
      <c r="AO1562" s="57"/>
      <c r="AP1562" s="60"/>
    </row>
    <row r="1563" spans="41:42" x14ac:dyDescent="0.25">
      <c r="AO1563" s="57"/>
      <c r="AP1563" s="60"/>
    </row>
    <row r="1564" spans="41:42" x14ac:dyDescent="0.25">
      <c r="AO1564" s="57"/>
      <c r="AP1564" s="60"/>
    </row>
    <row r="1565" spans="41:42" x14ac:dyDescent="0.25">
      <c r="AO1565" s="57"/>
      <c r="AP1565" s="60"/>
    </row>
    <row r="1566" spans="41:42" x14ac:dyDescent="0.25">
      <c r="AO1566" s="57"/>
      <c r="AP1566" s="60"/>
    </row>
    <row r="1567" spans="41:42" x14ac:dyDescent="0.25">
      <c r="AO1567" s="57"/>
      <c r="AP1567" s="60"/>
    </row>
    <row r="1568" spans="41:42" x14ac:dyDescent="0.25">
      <c r="AO1568" s="57"/>
      <c r="AP1568" s="60"/>
    </row>
    <row r="1569" spans="41:42" x14ac:dyDescent="0.25">
      <c r="AO1569" s="57"/>
      <c r="AP1569" s="60"/>
    </row>
    <row r="1570" spans="41:42" x14ac:dyDescent="0.25">
      <c r="AO1570" s="57"/>
      <c r="AP1570" s="60"/>
    </row>
    <row r="1571" spans="41:42" x14ac:dyDescent="0.25">
      <c r="AO1571" s="57"/>
      <c r="AP1571" s="60"/>
    </row>
    <row r="1572" spans="41:42" x14ac:dyDescent="0.25">
      <c r="AO1572" s="57"/>
      <c r="AP1572" s="60"/>
    </row>
    <row r="1573" spans="41:42" x14ac:dyDescent="0.25">
      <c r="AO1573" s="57"/>
      <c r="AP1573" s="60"/>
    </row>
    <row r="1574" spans="41:42" x14ac:dyDescent="0.25">
      <c r="AO1574" s="57"/>
      <c r="AP1574" s="60"/>
    </row>
    <row r="1575" spans="41:42" x14ac:dyDescent="0.25">
      <c r="AO1575" s="57"/>
      <c r="AP1575" s="60"/>
    </row>
    <row r="1576" spans="41:42" x14ac:dyDescent="0.25">
      <c r="AO1576" s="57"/>
      <c r="AP1576" s="60"/>
    </row>
    <row r="1577" spans="41:42" x14ac:dyDescent="0.25">
      <c r="AO1577" s="57"/>
      <c r="AP1577" s="60"/>
    </row>
    <row r="1578" spans="41:42" x14ac:dyDescent="0.25">
      <c r="AO1578" s="57"/>
      <c r="AP1578" s="60"/>
    </row>
    <row r="1579" spans="41:42" x14ac:dyDescent="0.25">
      <c r="AO1579" s="57"/>
      <c r="AP1579" s="60"/>
    </row>
    <row r="1580" spans="41:42" x14ac:dyDescent="0.25">
      <c r="AO1580" s="57"/>
      <c r="AP1580" s="60"/>
    </row>
    <row r="1581" spans="41:42" x14ac:dyDescent="0.25">
      <c r="AO1581" s="57"/>
      <c r="AP1581" s="60"/>
    </row>
    <row r="1582" spans="41:42" x14ac:dyDescent="0.25">
      <c r="AO1582" s="57"/>
      <c r="AP1582" s="60"/>
    </row>
    <row r="1583" spans="41:42" x14ac:dyDescent="0.25">
      <c r="AO1583" s="57"/>
      <c r="AP1583" s="60"/>
    </row>
    <row r="1584" spans="41:42" x14ac:dyDescent="0.25">
      <c r="AO1584" s="57"/>
      <c r="AP1584" s="60"/>
    </row>
    <row r="1585" spans="41:42" x14ac:dyDescent="0.25">
      <c r="AO1585" s="57"/>
      <c r="AP1585" s="60"/>
    </row>
    <row r="1586" spans="41:42" x14ac:dyDescent="0.25">
      <c r="AO1586" s="57"/>
      <c r="AP1586" s="60"/>
    </row>
    <row r="1587" spans="41:42" x14ac:dyDescent="0.25">
      <c r="AO1587" s="57"/>
      <c r="AP1587" s="60"/>
    </row>
    <row r="1588" spans="41:42" x14ac:dyDescent="0.25">
      <c r="AO1588" s="57"/>
      <c r="AP1588" s="60"/>
    </row>
    <row r="1589" spans="41:42" x14ac:dyDescent="0.25">
      <c r="AO1589" s="57"/>
      <c r="AP1589" s="60"/>
    </row>
    <row r="1590" spans="41:42" x14ac:dyDescent="0.25">
      <c r="AO1590" s="57"/>
      <c r="AP1590" s="60"/>
    </row>
    <row r="1591" spans="41:42" x14ac:dyDescent="0.25">
      <c r="AO1591" s="57"/>
      <c r="AP1591" s="60"/>
    </row>
    <row r="1592" spans="41:42" x14ac:dyDescent="0.25">
      <c r="AO1592" s="57"/>
      <c r="AP1592" s="60"/>
    </row>
    <row r="1593" spans="41:42" x14ac:dyDescent="0.25">
      <c r="AO1593" s="57"/>
      <c r="AP1593" s="60"/>
    </row>
    <row r="1594" spans="41:42" x14ac:dyDescent="0.25">
      <c r="AO1594" s="57"/>
      <c r="AP1594" s="60"/>
    </row>
    <row r="1595" spans="41:42" x14ac:dyDescent="0.25">
      <c r="AO1595" s="57"/>
      <c r="AP1595" s="60"/>
    </row>
    <row r="1596" spans="41:42" x14ac:dyDescent="0.25">
      <c r="AO1596" s="57"/>
      <c r="AP1596" s="60"/>
    </row>
    <row r="1597" spans="41:42" x14ac:dyDescent="0.25">
      <c r="AO1597" s="57"/>
      <c r="AP1597" s="60"/>
    </row>
    <row r="1598" spans="41:42" x14ac:dyDescent="0.25">
      <c r="AO1598" s="57"/>
      <c r="AP1598" s="60"/>
    </row>
    <row r="1599" spans="41:42" x14ac:dyDescent="0.25">
      <c r="AO1599" s="57"/>
      <c r="AP1599" s="60"/>
    </row>
    <row r="1600" spans="41:42" x14ac:dyDescent="0.25">
      <c r="AO1600" s="57"/>
      <c r="AP1600" s="60"/>
    </row>
    <row r="1601" spans="41:42" x14ac:dyDescent="0.25">
      <c r="AO1601" s="57"/>
      <c r="AP1601" s="60"/>
    </row>
    <row r="1602" spans="41:42" x14ac:dyDescent="0.25">
      <c r="AO1602" s="57"/>
      <c r="AP1602" s="60"/>
    </row>
    <row r="1603" spans="41:42" x14ac:dyDescent="0.25">
      <c r="AO1603" s="57"/>
      <c r="AP1603" s="60"/>
    </row>
    <row r="1604" spans="41:42" x14ac:dyDescent="0.25">
      <c r="AO1604" s="57"/>
      <c r="AP1604" s="60"/>
    </row>
    <row r="1605" spans="41:42" x14ac:dyDescent="0.25">
      <c r="AO1605" s="57"/>
      <c r="AP1605" s="60"/>
    </row>
    <row r="1606" spans="41:42" x14ac:dyDescent="0.25">
      <c r="AO1606" s="57"/>
      <c r="AP1606" s="60"/>
    </row>
    <row r="1607" spans="41:42" x14ac:dyDescent="0.25">
      <c r="AO1607" s="57"/>
      <c r="AP1607" s="60"/>
    </row>
    <row r="1608" spans="41:42" x14ac:dyDescent="0.25">
      <c r="AO1608" s="57"/>
      <c r="AP1608" s="60"/>
    </row>
    <row r="1609" spans="41:42" x14ac:dyDescent="0.25">
      <c r="AO1609" s="57"/>
      <c r="AP1609" s="60"/>
    </row>
    <row r="1610" spans="41:42" x14ac:dyDescent="0.25">
      <c r="AO1610" s="57"/>
      <c r="AP1610" s="60"/>
    </row>
    <row r="1611" spans="41:42" x14ac:dyDescent="0.25">
      <c r="AO1611" s="57"/>
      <c r="AP1611" s="60"/>
    </row>
    <row r="1612" spans="41:42" x14ac:dyDescent="0.25">
      <c r="AO1612" s="57"/>
      <c r="AP1612" s="60"/>
    </row>
    <row r="1613" spans="41:42" x14ac:dyDescent="0.25">
      <c r="AO1613" s="57"/>
      <c r="AP1613" s="60"/>
    </row>
    <row r="1614" spans="41:42" x14ac:dyDescent="0.25">
      <c r="AO1614" s="57"/>
      <c r="AP1614" s="60"/>
    </row>
    <row r="1615" spans="41:42" x14ac:dyDescent="0.25">
      <c r="AO1615" s="57"/>
      <c r="AP1615" s="60"/>
    </row>
    <row r="1616" spans="41:42" x14ac:dyDescent="0.25">
      <c r="AO1616" s="57"/>
      <c r="AP1616" s="60"/>
    </row>
    <row r="1617" spans="41:42" x14ac:dyDescent="0.25">
      <c r="AO1617" s="57"/>
      <c r="AP1617" s="60"/>
    </row>
    <row r="1618" spans="41:42" x14ac:dyDescent="0.25">
      <c r="AO1618" s="57"/>
      <c r="AP1618" s="60"/>
    </row>
    <row r="1619" spans="41:42" x14ac:dyDescent="0.25">
      <c r="AO1619" s="57"/>
      <c r="AP1619" s="60"/>
    </row>
    <row r="1620" spans="41:42" x14ac:dyDescent="0.25">
      <c r="AO1620" s="57"/>
      <c r="AP1620" s="60"/>
    </row>
    <row r="1621" spans="41:42" x14ac:dyDescent="0.25">
      <c r="AO1621" s="57"/>
      <c r="AP1621" s="60"/>
    </row>
    <row r="1622" spans="41:42" x14ac:dyDescent="0.25">
      <c r="AO1622" s="57"/>
      <c r="AP1622" s="60"/>
    </row>
    <row r="1623" spans="41:42" x14ac:dyDescent="0.25">
      <c r="AO1623" s="57"/>
      <c r="AP1623" s="60"/>
    </row>
    <row r="1624" spans="41:42" x14ac:dyDescent="0.25">
      <c r="AO1624" s="57"/>
      <c r="AP1624" s="60"/>
    </row>
    <row r="1625" spans="41:42" x14ac:dyDescent="0.25">
      <c r="AO1625" s="57"/>
      <c r="AP1625" s="60"/>
    </row>
    <row r="1626" spans="41:42" x14ac:dyDescent="0.25">
      <c r="AO1626" s="57"/>
      <c r="AP1626" s="60"/>
    </row>
    <row r="1627" spans="41:42" x14ac:dyDescent="0.25">
      <c r="AO1627" s="57"/>
      <c r="AP1627" s="60"/>
    </row>
    <row r="1628" spans="41:42" x14ac:dyDescent="0.25">
      <c r="AO1628" s="57"/>
      <c r="AP1628" s="60"/>
    </row>
    <row r="1629" spans="41:42" x14ac:dyDescent="0.25">
      <c r="AO1629" s="57"/>
      <c r="AP1629" s="60"/>
    </row>
    <row r="1630" spans="41:42" x14ac:dyDescent="0.25">
      <c r="AO1630" s="57"/>
      <c r="AP1630" s="60"/>
    </row>
    <row r="1631" spans="41:42" x14ac:dyDescent="0.25">
      <c r="AO1631" s="57"/>
      <c r="AP1631" s="60"/>
    </row>
    <row r="1632" spans="41:42" x14ac:dyDescent="0.25">
      <c r="AO1632" s="57"/>
      <c r="AP1632" s="60"/>
    </row>
    <row r="1633" spans="41:42" x14ac:dyDescent="0.25">
      <c r="AO1633" s="57"/>
      <c r="AP1633" s="60"/>
    </row>
    <row r="1634" spans="41:42" x14ac:dyDescent="0.25">
      <c r="AO1634" s="57"/>
      <c r="AP1634" s="60"/>
    </row>
    <row r="1635" spans="41:42" x14ac:dyDescent="0.25">
      <c r="AO1635" s="57"/>
      <c r="AP1635" s="60"/>
    </row>
    <row r="1636" spans="41:42" x14ac:dyDescent="0.25">
      <c r="AO1636" s="57"/>
      <c r="AP1636" s="60"/>
    </row>
    <row r="1637" spans="41:42" x14ac:dyDescent="0.25">
      <c r="AO1637" s="57"/>
      <c r="AP1637" s="60"/>
    </row>
    <row r="1638" spans="41:42" x14ac:dyDescent="0.25">
      <c r="AO1638" s="57"/>
      <c r="AP1638" s="60"/>
    </row>
    <row r="1639" spans="41:42" x14ac:dyDescent="0.25">
      <c r="AO1639" s="57"/>
      <c r="AP1639" s="60"/>
    </row>
    <row r="1640" spans="41:42" x14ac:dyDescent="0.25">
      <c r="AO1640" s="57"/>
      <c r="AP1640" s="60"/>
    </row>
    <row r="1641" spans="41:42" x14ac:dyDescent="0.25">
      <c r="AO1641" s="57"/>
      <c r="AP1641" s="60"/>
    </row>
    <row r="1642" spans="41:42" x14ac:dyDescent="0.25">
      <c r="AO1642" s="57"/>
      <c r="AP1642" s="60"/>
    </row>
    <row r="1643" spans="41:42" x14ac:dyDescent="0.25">
      <c r="AO1643" s="57"/>
      <c r="AP1643" s="60"/>
    </row>
    <row r="1644" spans="41:42" x14ac:dyDescent="0.25">
      <c r="AO1644" s="57"/>
      <c r="AP1644" s="60"/>
    </row>
    <row r="1645" spans="41:42" x14ac:dyDescent="0.25">
      <c r="AO1645" s="57"/>
      <c r="AP1645" s="60"/>
    </row>
    <row r="1646" spans="41:42" x14ac:dyDescent="0.25">
      <c r="AO1646" s="57"/>
      <c r="AP1646" s="60"/>
    </row>
    <row r="1647" spans="41:42" x14ac:dyDescent="0.25">
      <c r="AO1647" s="57"/>
      <c r="AP1647" s="60"/>
    </row>
    <row r="1648" spans="41:42" x14ac:dyDescent="0.25">
      <c r="AO1648" s="57"/>
      <c r="AP1648" s="60"/>
    </row>
    <row r="1649" spans="41:42" x14ac:dyDescent="0.25">
      <c r="AO1649" s="57"/>
      <c r="AP1649" s="60"/>
    </row>
    <row r="1650" spans="41:42" x14ac:dyDescent="0.25">
      <c r="AO1650" s="57"/>
      <c r="AP1650" s="60"/>
    </row>
    <row r="1651" spans="41:42" x14ac:dyDescent="0.25">
      <c r="AO1651" s="57"/>
      <c r="AP1651" s="60"/>
    </row>
    <row r="1652" spans="41:42" x14ac:dyDescent="0.25">
      <c r="AO1652" s="57"/>
      <c r="AP1652" s="60"/>
    </row>
    <row r="1653" spans="41:42" x14ac:dyDescent="0.25">
      <c r="AO1653" s="57"/>
      <c r="AP1653" s="60"/>
    </row>
    <row r="1654" spans="41:42" x14ac:dyDescent="0.25">
      <c r="AO1654" s="57"/>
      <c r="AP1654" s="60"/>
    </row>
    <row r="1655" spans="41:42" x14ac:dyDescent="0.25">
      <c r="AO1655" s="57"/>
      <c r="AP1655" s="60"/>
    </row>
    <row r="1656" spans="41:42" x14ac:dyDescent="0.25">
      <c r="AO1656" s="57"/>
      <c r="AP1656" s="60"/>
    </row>
    <row r="1657" spans="41:42" x14ac:dyDescent="0.25">
      <c r="AO1657" s="57"/>
      <c r="AP1657" s="60"/>
    </row>
    <row r="1658" spans="41:42" x14ac:dyDescent="0.25">
      <c r="AO1658" s="57"/>
      <c r="AP1658" s="60"/>
    </row>
    <row r="1659" spans="41:42" x14ac:dyDescent="0.25">
      <c r="AO1659" s="57"/>
      <c r="AP1659" s="60"/>
    </row>
    <row r="1660" spans="41:42" x14ac:dyDescent="0.25">
      <c r="AO1660" s="57"/>
      <c r="AP1660" s="60"/>
    </row>
    <row r="1661" spans="41:42" x14ac:dyDescent="0.25">
      <c r="AO1661" s="57"/>
      <c r="AP1661" s="60"/>
    </row>
    <row r="1662" spans="41:42" x14ac:dyDescent="0.25">
      <c r="AO1662" s="57"/>
      <c r="AP1662" s="60"/>
    </row>
    <row r="1663" spans="41:42" x14ac:dyDescent="0.25">
      <c r="AO1663" s="57"/>
      <c r="AP1663" s="60"/>
    </row>
    <row r="1664" spans="41:42" x14ac:dyDescent="0.25">
      <c r="AO1664" s="57"/>
      <c r="AP1664" s="60"/>
    </row>
    <row r="1665" spans="41:42" x14ac:dyDescent="0.25">
      <c r="AO1665" s="57"/>
      <c r="AP1665" s="60"/>
    </row>
    <row r="1666" spans="41:42" x14ac:dyDescent="0.25">
      <c r="AO1666" s="57"/>
      <c r="AP1666" s="60"/>
    </row>
    <row r="1667" spans="41:42" x14ac:dyDescent="0.25">
      <c r="AO1667" s="57"/>
      <c r="AP1667" s="60"/>
    </row>
    <row r="1668" spans="41:42" x14ac:dyDescent="0.25">
      <c r="AO1668" s="57"/>
      <c r="AP1668" s="60"/>
    </row>
    <row r="1669" spans="41:42" x14ac:dyDescent="0.25">
      <c r="AO1669" s="57"/>
      <c r="AP1669" s="60"/>
    </row>
    <row r="1670" spans="41:42" x14ac:dyDescent="0.25">
      <c r="AO1670" s="57"/>
      <c r="AP1670" s="60"/>
    </row>
    <row r="1671" spans="41:42" x14ac:dyDescent="0.25">
      <c r="AO1671" s="57"/>
      <c r="AP1671" s="60"/>
    </row>
    <row r="1672" spans="41:42" x14ac:dyDescent="0.25">
      <c r="AO1672" s="57"/>
      <c r="AP1672" s="60"/>
    </row>
    <row r="1673" spans="41:42" x14ac:dyDescent="0.25">
      <c r="AO1673" s="57"/>
      <c r="AP1673" s="60"/>
    </row>
    <row r="1674" spans="41:42" x14ac:dyDescent="0.25">
      <c r="AO1674" s="57"/>
      <c r="AP1674" s="60"/>
    </row>
    <row r="1675" spans="41:42" x14ac:dyDescent="0.25">
      <c r="AO1675" s="57"/>
      <c r="AP1675" s="60"/>
    </row>
    <row r="1676" spans="41:42" x14ac:dyDescent="0.25">
      <c r="AO1676" s="57"/>
      <c r="AP1676" s="60"/>
    </row>
    <row r="1677" spans="41:42" x14ac:dyDescent="0.25">
      <c r="AO1677" s="57"/>
      <c r="AP1677" s="60"/>
    </row>
    <row r="1678" spans="41:42" x14ac:dyDescent="0.25">
      <c r="AO1678" s="57"/>
      <c r="AP1678" s="60"/>
    </row>
    <row r="1679" spans="41:42" x14ac:dyDescent="0.25">
      <c r="AO1679" s="57"/>
      <c r="AP1679" s="60"/>
    </row>
    <row r="1680" spans="41:42" x14ac:dyDescent="0.25">
      <c r="AO1680" s="57"/>
      <c r="AP1680" s="60"/>
    </row>
    <row r="1681" spans="41:42" x14ac:dyDescent="0.25">
      <c r="AO1681" s="57"/>
      <c r="AP1681" s="60"/>
    </row>
    <row r="1682" spans="41:42" x14ac:dyDescent="0.25">
      <c r="AO1682" s="57"/>
      <c r="AP1682" s="60"/>
    </row>
    <row r="1683" spans="41:42" x14ac:dyDescent="0.25">
      <c r="AO1683" s="57"/>
      <c r="AP1683" s="60"/>
    </row>
    <row r="1684" spans="41:42" x14ac:dyDescent="0.25">
      <c r="AO1684" s="57"/>
      <c r="AP1684" s="60"/>
    </row>
    <row r="1685" spans="41:42" x14ac:dyDescent="0.25">
      <c r="AO1685" s="57"/>
      <c r="AP1685" s="60"/>
    </row>
    <row r="1686" spans="41:42" x14ac:dyDescent="0.25">
      <c r="AO1686" s="57"/>
      <c r="AP1686" s="60"/>
    </row>
    <row r="1687" spans="41:42" x14ac:dyDescent="0.25">
      <c r="AO1687" s="57"/>
      <c r="AP1687" s="60"/>
    </row>
    <row r="1688" spans="41:42" x14ac:dyDescent="0.25">
      <c r="AO1688" s="57"/>
      <c r="AP1688" s="60"/>
    </row>
    <row r="1689" spans="41:42" x14ac:dyDescent="0.25">
      <c r="AO1689" s="57"/>
      <c r="AP1689" s="60"/>
    </row>
    <row r="1690" spans="41:42" x14ac:dyDescent="0.25">
      <c r="AO1690" s="57"/>
      <c r="AP1690" s="60"/>
    </row>
    <row r="1691" spans="41:42" x14ac:dyDescent="0.25">
      <c r="AO1691" s="57"/>
      <c r="AP1691" s="60"/>
    </row>
    <row r="1692" spans="41:42" x14ac:dyDescent="0.25">
      <c r="AO1692" s="57"/>
      <c r="AP1692" s="60"/>
    </row>
    <row r="1693" spans="41:42" x14ac:dyDescent="0.25">
      <c r="AO1693" s="57"/>
      <c r="AP1693" s="60"/>
    </row>
    <row r="1694" spans="41:42" x14ac:dyDescent="0.25">
      <c r="AO1694" s="57"/>
      <c r="AP1694" s="60"/>
    </row>
    <row r="1695" spans="41:42" x14ac:dyDescent="0.25">
      <c r="AO1695" s="57"/>
      <c r="AP1695" s="60"/>
    </row>
    <row r="1696" spans="41:42" x14ac:dyDescent="0.25">
      <c r="AO1696" s="57"/>
      <c r="AP1696" s="60"/>
    </row>
    <row r="1697" spans="41:42" x14ac:dyDescent="0.25">
      <c r="AO1697" s="57"/>
      <c r="AP1697" s="60"/>
    </row>
    <row r="1698" spans="41:42" x14ac:dyDescent="0.25">
      <c r="AO1698" s="57"/>
      <c r="AP1698" s="60"/>
    </row>
    <row r="1699" spans="41:42" x14ac:dyDescent="0.25">
      <c r="AO1699" s="57"/>
      <c r="AP1699" s="60"/>
    </row>
    <row r="1700" spans="41:42" x14ac:dyDescent="0.25">
      <c r="AO1700" s="57"/>
      <c r="AP1700" s="60"/>
    </row>
    <row r="1701" spans="41:42" x14ac:dyDescent="0.25">
      <c r="AO1701" s="57"/>
      <c r="AP1701" s="60"/>
    </row>
    <row r="1702" spans="41:42" x14ac:dyDescent="0.25">
      <c r="AO1702" s="57"/>
      <c r="AP1702" s="60"/>
    </row>
    <row r="1703" spans="41:42" x14ac:dyDescent="0.25">
      <c r="AO1703" s="57"/>
      <c r="AP1703" s="60"/>
    </row>
    <row r="1704" spans="41:42" x14ac:dyDescent="0.25">
      <c r="AO1704" s="57"/>
      <c r="AP1704" s="60"/>
    </row>
    <row r="1705" spans="41:42" x14ac:dyDescent="0.25">
      <c r="AO1705" s="57"/>
      <c r="AP1705" s="60"/>
    </row>
    <row r="1706" spans="41:42" x14ac:dyDescent="0.25">
      <c r="AO1706" s="57"/>
      <c r="AP1706" s="60"/>
    </row>
    <row r="1707" spans="41:42" x14ac:dyDescent="0.25">
      <c r="AO1707" s="57"/>
      <c r="AP1707" s="60"/>
    </row>
    <row r="1708" spans="41:42" x14ac:dyDescent="0.25">
      <c r="AO1708" s="57"/>
      <c r="AP1708" s="60"/>
    </row>
    <row r="1709" spans="41:42" x14ac:dyDescent="0.25">
      <c r="AO1709" s="57"/>
      <c r="AP1709" s="60"/>
    </row>
    <row r="1710" spans="41:42" x14ac:dyDescent="0.25">
      <c r="AO1710" s="57"/>
      <c r="AP1710" s="60"/>
    </row>
    <row r="1711" spans="41:42" x14ac:dyDescent="0.25">
      <c r="AO1711" s="57"/>
      <c r="AP1711" s="60"/>
    </row>
    <row r="1712" spans="41:42" x14ac:dyDescent="0.25">
      <c r="AO1712" s="57"/>
      <c r="AP1712" s="60"/>
    </row>
    <row r="1713" spans="41:42" x14ac:dyDescent="0.25">
      <c r="AO1713" s="57"/>
      <c r="AP1713" s="60"/>
    </row>
    <row r="1714" spans="41:42" x14ac:dyDescent="0.25">
      <c r="AO1714" s="57"/>
      <c r="AP1714" s="60"/>
    </row>
    <row r="1715" spans="41:42" x14ac:dyDescent="0.25">
      <c r="AO1715" s="57"/>
      <c r="AP1715" s="60"/>
    </row>
    <row r="1716" spans="41:42" x14ac:dyDescent="0.25">
      <c r="AO1716" s="57"/>
      <c r="AP1716" s="60"/>
    </row>
    <row r="1717" spans="41:42" x14ac:dyDescent="0.25">
      <c r="AO1717" s="57"/>
      <c r="AP1717" s="60"/>
    </row>
    <row r="1718" spans="41:42" x14ac:dyDescent="0.25">
      <c r="AO1718" s="57"/>
      <c r="AP1718" s="60"/>
    </row>
    <row r="1719" spans="41:42" x14ac:dyDescent="0.25">
      <c r="AO1719" s="57"/>
      <c r="AP1719" s="60"/>
    </row>
    <row r="1720" spans="41:42" x14ac:dyDescent="0.25">
      <c r="AO1720" s="57"/>
      <c r="AP1720" s="60"/>
    </row>
    <row r="1721" spans="41:42" x14ac:dyDescent="0.25">
      <c r="AO1721" s="57"/>
      <c r="AP1721" s="60"/>
    </row>
    <row r="1722" spans="41:42" x14ac:dyDescent="0.25">
      <c r="AO1722" s="57"/>
      <c r="AP1722" s="60"/>
    </row>
    <row r="1723" spans="41:42" x14ac:dyDescent="0.25">
      <c r="AO1723" s="57"/>
      <c r="AP1723" s="60"/>
    </row>
    <row r="1724" spans="41:42" x14ac:dyDescent="0.25">
      <c r="AO1724" s="57"/>
      <c r="AP1724" s="60"/>
    </row>
    <row r="1725" spans="41:42" x14ac:dyDescent="0.25">
      <c r="AO1725" s="57"/>
      <c r="AP1725" s="60"/>
    </row>
    <row r="1726" spans="41:42" x14ac:dyDescent="0.25">
      <c r="AO1726" s="57"/>
      <c r="AP1726" s="60"/>
    </row>
    <row r="1727" spans="41:42" x14ac:dyDescent="0.25">
      <c r="AO1727" s="57"/>
      <c r="AP1727" s="60"/>
    </row>
    <row r="1728" spans="41:42" x14ac:dyDescent="0.25">
      <c r="AO1728" s="57"/>
      <c r="AP1728" s="60"/>
    </row>
    <row r="1729" spans="41:42" x14ac:dyDescent="0.25">
      <c r="AO1729" s="57"/>
      <c r="AP1729" s="60"/>
    </row>
    <row r="1730" spans="41:42" x14ac:dyDescent="0.25">
      <c r="AO1730" s="57"/>
      <c r="AP1730" s="60"/>
    </row>
    <row r="1731" spans="41:42" x14ac:dyDescent="0.25">
      <c r="AO1731" s="57"/>
      <c r="AP1731" s="60"/>
    </row>
    <row r="1732" spans="41:42" x14ac:dyDescent="0.25">
      <c r="AO1732" s="57"/>
      <c r="AP1732" s="60"/>
    </row>
    <row r="1733" spans="41:42" x14ac:dyDescent="0.25">
      <c r="AO1733" s="57"/>
      <c r="AP1733" s="60"/>
    </row>
    <row r="1734" spans="41:42" x14ac:dyDescent="0.25">
      <c r="AO1734" s="57"/>
      <c r="AP1734" s="60"/>
    </row>
    <row r="1735" spans="41:42" x14ac:dyDescent="0.25">
      <c r="AO1735" s="57"/>
      <c r="AP1735" s="60"/>
    </row>
    <row r="1736" spans="41:42" x14ac:dyDescent="0.25">
      <c r="AO1736" s="57"/>
      <c r="AP1736" s="60"/>
    </row>
    <row r="1737" spans="41:42" x14ac:dyDescent="0.25">
      <c r="AO1737" s="57"/>
      <c r="AP1737" s="60"/>
    </row>
    <row r="1738" spans="41:42" x14ac:dyDescent="0.25">
      <c r="AO1738" s="57"/>
      <c r="AP1738" s="60"/>
    </row>
    <row r="1739" spans="41:42" x14ac:dyDescent="0.25">
      <c r="AO1739" s="57"/>
      <c r="AP1739" s="60"/>
    </row>
    <row r="1740" spans="41:42" x14ac:dyDescent="0.25">
      <c r="AO1740" s="57"/>
      <c r="AP1740" s="60"/>
    </row>
    <row r="1741" spans="41:42" x14ac:dyDescent="0.25">
      <c r="AO1741" s="57"/>
      <c r="AP1741" s="60"/>
    </row>
    <row r="1742" spans="41:42" x14ac:dyDescent="0.25">
      <c r="AO1742" s="57"/>
      <c r="AP1742" s="60"/>
    </row>
    <row r="1743" spans="41:42" x14ac:dyDescent="0.25">
      <c r="AO1743" s="57"/>
      <c r="AP1743" s="60"/>
    </row>
    <row r="1744" spans="41:42" x14ac:dyDescent="0.25">
      <c r="AO1744" s="57"/>
      <c r="AP1744" s="60"/>
    </row>
    <row r="1745" spans="41:42" x14ac:dyDescent="0.25">
      <c r="AO1745" s="57"/>
      <c r="AP1745" s="60"/>
    </row>
    <row r="1746" spans="41:42" x14ac:dyDescent="0.25">
      <c r="AO1746" s="57"/>
      <c r="AP1746" s="60"/>
    </row>
    <row r="1747" spans="41:42" x14ac:dyDescent="0.25">
      <c r="AO1747" s="57"/>
      <c r="AP1747" s="60"/>
    </row>
    <row r="1748" spans="41:42" x14ac:dyDescent="0.25">
      <c r="AO1748" s="57"/>
      <c r="AP1748" s="60"/>
    </row>
    <row r="1749" spans="41:42" x14ac:dyDescent="0.25">
      <c r="AO1749" s="57"/>
      <c r="AP1749" s="60"/>
    </row>
    <row r="1750" spans="41:42" x14ac:dyDescent="0.25">
      <c r="AO1750" s="57"/>
      <c r="AP1750" s="60"/>
    </row>
    <row r="1751" spans="41:42" x14ac:dyDescent="0.25">
      <c r="AO1751" s="57"/>
      <c r="AP1751" s="60"/>
    </row>
    <row r="1752" spans="41:42" x14ac:dyDescent="0.25">
      <c r="AO1752" s="57"/>
      <c r="AP1752" s="60"/>
    </row>
    <row r="1753" spans="41:42" x14ac:dyDescent="0.25">
      <c r="AO1753" s="57"/>
      <c r="AP1753" s="60"/>
    </row>
    <row r="1754" spans="41:42" x14ac:dyDescent="0.25">
      <c r="AO1754" s="57"/>
      <c r="AP1754" s="60"/>
    </row>
    <row r="1755" spans="41:42" x14ac:dyDescent="0.25">
      <c r="AO1755" s="57"/>
      <c r="AP1755" s="60"/>
    </row>
    <row r="1756" spans="41:42" x14ac:dyDescent="0.25">
      <c r="AO1756" s="57"/>
      <c r="AP1756" s="60"/>
    </row>
    <row r="1757" spans="41:42" x14ac:dyDescent="0.25">
      <c r="AO1757" s="57"/>
      <c r="AP1757" s="60"/>
    </row>
    <row r="1758" spans="41:42" x14ac:dyDescent="0.25">
      <c r="AO1758" s="57"/>
      <c r="AP1758" s="60"/>
    </row>
    <row r="1759" spans="41:42" x14ac:dyDescent="0.25">
      <c r="AO1759" s="57"/>
      <c r="AP1759" s="60"/>
    </row>
    <row r="1760" spans="41:42" x14ac:dyDescent="0.25">
      <c r="AO1760" s="57"/>
      <c r="AP1760" s="60"/>
    </row>
    <row r="1761" spans="41:42" x14ac:dyDescent="0.25">
      <c r="AO1761" s="57"/>
      <c r="AP1761" s="60"/>
    </row>
    <row r="1762" spans="41:42" x14ac:dyDescent="0.25">
      <c r="AO1762" s="57"/>
      <c r="AP1762" s="60"/>
    </row>
    <row r="1763" spans="41:42" x14ac:dyDescent="0.25">
      <c r="AO1763" s="57"/>
      <c r="AP1763" s="60"/>
    </row>
    <row r="1764" spans="41:42" x14ac:dyDescent="0.25">
      <c r="AO1764" s="57"/>
      <c r="AP1764" s="60"/>
    </row>
    <row r="1765" spans="41:42" x14ac:dyDescent="0.25">
      <c r="AO1765" s="57"/>
      <c r="AP1765" s="60"/>
    </row>
    <row r="1766" spans="41:42" x14ac:dyDescent="0.25">
      <c r="AO1766" s="57"/>
      <c r="AP1766" s="60"/>
    </row>
    <row r="1767" spans="41:42" x14ac:dyDescent="0.25">
      <c r="AO1767" s="57"/>
      <c r="AP1767" s="60"/>
    </row>
    <row r="1768" spans="41:42" x14ac:dyDescent="0.25">
      <c r="AO1768" s="57"/>
      <c r="AP1768" s="60"/>
    </row>
    <row r="1769" spans="41:42" x14ac:dyDescent="0.25">
      <c r="AO1769" s="57"/>
      <c r="AP1769" s="60"/>
    </row>
    <row r="1770" spans="41:42" x14ac:dyDescent="0.25">
      <c r="AO1770" s="57"/>
      <c r="AP1770" s="60"/>
    </row>
    <row r="1771" spans="41:42" x14ac:dyDescent="0.25">
      <c r="AO1771" s="57"/>
      <c r="AP1771" s="60"/>
    </row>
    <row r="1772" spans="41:42" x14ac:dyDescent="0.25">
      <c r="AO1772" s="57"/>
      <c r="AP1772" s="60"/>
    </row>
    <row r="1773" spans="41:42" x14ac:dyDescent="0.25">
      <c r="AO1773" s="57"/>
      <c r="AP1773" s="60"/>
    </row>
    <row r="1774" spans="41:42" x14ac:dyDescent="0.25">
      <c r="AO1774" s="57"/>
      <c r="AP1774" s="60"/>
    </row>
    <row r="1775" spans="41:42" x14ac:dyDescent="0.25">
      <c r="AO1775" s="57"/>
      <c r="AP1775" s="60"/>
    </row>
    <row r="1776" spans="41:42" x14ac:dyDescent="0.25">
      <c r="AO1776" s="57"/>
      <c r="AP1776" s="60"/>
    </row>
    <row r="1777" spans="41:42" x14ac:dyDescent="0.25">
      <c r="AO1777" s="57"/>
      <c r="AP1777" s="60"/>
    </row>
    <row r="1778" spans="41:42" x14ac:dyDescent="0.25">
      <c r="AO1778" s="57"/>
      <c r="AP1778" s="60"/>
    </row>
    <row r="1779" spans="41:42" x14ac:dyDescent="0.25">
      <c r="AO1779" s="57"/>
      <c r="AP1779" s="60"/>
    </row>
    <row r="1780" spans="41:42" x14ac:dyDescent="0.25">
      <c r="AO1780" s="57"/>
      <c r="AP1780" s="60"/>
    </row>
    <row r="1781" spans="41:42" x14ac:dyDescent="0.25">
      <c r="AO1781" s="57"/>
      <c r="AP1781" s="60"/>
    </row>
    <row r="1782" spans="41:42" x14ac:dyDescent="0.25">
      <c r="AO1782" s="57"/>
      <c r="AP1782" s="60"/>
    </row>
    <row r="1783" spans="41:42" x14ac:dyDescent="0.25">
      <c r="AO1783" s="57"/>
      <c r="AP1783" s="60"/>
    </row>
    <row r="1784" spans="41:42" x14ac:dyDescent="0.25">
      <c r="AO1784" s="57"/>
      <c r="AP1784" s="60"/>
    </row>
    <row r="1785" spans="41:42" x14ac:dyDescent="0.25">
      <c r="AO1785" s="57"/>
      <c r="AP1785" s="60"/>
    </row>
    <row r="1786" spans="41:42" x14ac:dyDescent="0.25">
      <c r="AO1786" s="57"/>
      <c r="AP1786" s="60"/>
    </row>
    <row r="1787" spans="41:42" x14ac:dyDescent="0.25">
      <c r="AO1787" s="57"/>
      <c r="AP1787" s="60"/>
    </row>
    <row r="1788" spans="41:42" x14ac:dyDescent="0.25">
      <c r="AO1788" s="57"/>
      <c r="AP1788" s="60"/>
    </row>
    <row r="1789" spans="41:42" x14ac:dyDescent="0.25">
      <c r="AO1789" s="57"/>
      <c r="AP1789" s="60"/>
    </row>
    <row r="1790" spans="41:42" x14ac:dyDescent="0.25">
      <c r="AO1790" s="57"/>
      <c r="AP1790" s="60"/>
    </row>
    <row r="1791" spans="41:42" x14ac:dyDescent="0.25">
      <c r="AO1791" s="57"/>
      <c r="AP1791" s="60"/>
    </row>
    <row r="1792" spans="41:42" x14ac:dyDescent="0.25">
      <c r="AO1792" s="57"/>
      <c r="AP1792" s="60"/>
    </row>
    <row r="1793" spans="41:42" x14ac:dyDescent="0.25">
      <c r="AO1793" s="57"/>
      <c r="AP1793" s="60"/>
    </row>
    <row r="1794" spans="41:42" x14ac:dyDescent="0.25">
      <c r="AO1794" s="57"/>
      <c r="AP1794" s="60"/>
    </row>
    <row r="1795" spans="41:42" x14ac:dyDescent="0.25">
      <c r="AO1795" s="57"/>
      <c r="AP1795" s="60"/>
    </row>
    <row r="1796" spans="41:42" x14ac:dyDescent="0.25">
      <c r="AO1796" s="57"/>
      <c r="AP1796" s="60"/>
    </row>
    <row r="1797" spans="41:42" x14ac:dyDescent="0.25">
      <c r="AO1797" s="57"/>
      <c r="AP1797" s="60"/>
    </row>
    <row r="1798" spans="41:42" x14ac:dyDescent="0.25">
      <c r="AO1798" s="57"/>
      <c r="AP1798" s="60"/>
    </row>
    <row r="1799" spans="41:42" x14ac:dyDescent="0.25">
      <c r="AO1799" s="57"/>
      <c r="AP1799" s="60"/>
    </row>
    <row r="1800" spans="41:42" x14ac:dyDescent="0.25">
      <c r="AO1800" s="57"/>
      <c r="AP1800" s="60"/>
    </row>
    <row r="1801" spans="41:42" x14ac:dyDescent="0.25">
      <c r="AO1801" s="57"/>
      <c r="AP1801" s="60"/>
    </row>
    <row r="1802" spans="41:42" x14ac:dyDescent="0.25">
      <c r="AO1802" s="57"/>
      <c r="AP1802" s="60"/>
    </row>
    <row r="1803" spans="41:42" x14ac:dyDescent="0.25">
      <c r="AO1803" s="57"/>
      <c r="AP1803" s="60"/>
    </row>
    <row r="1804" spans="41:42" x14ac:dyDescent="0.25">
      <c r="AO1804" s="57"/>
      <c r="AP1804" s="60"/>
    </row>
    <row r="1805" spans="41:42" x14ac:dyDescent="0.25">
      <c r="AO1805" s="57"/>
      <c r="AP1805" s="60"/>
    </row>
    <row r="1806" spans="41:42" x14ac:dyDescent="0.25">
      <c r="AO1806" s="57"/>
      <c r="AP1806" s="60"/>
    </row>
    <row r="1807" spans="41:42" x14ac:dyDescent="0.25">
      <c r="AO1807" s="57"/>
      <c r="AP1807" s="60"/>
    </row>
    <row r="1808" spans="41:42" x14ac:dyDescent="0.25">
      <c r="AO1808" s="57"/>
      <c r="AP1808" s="60"/>
    </row>
    <row r="1809" spans="41:42" x14ac:dyDescent="0.25">
      <c r="AO1809" s="57"/>
      <c r="AP1809" s="60"/>
    </row>
    <row r="1810" spans="41:42" x14ac:dyDescent="0.25">
      <c r="AO1810" s="57"/>
      <c r="AP1810" s="60"/>
    </row>
    <row r="1811" spans="41:42" x14ac:dyDescent="0.25">
      <c r="AO1811" s="57"/>
      <c r="AP1811" s="60"/>
    </row>
    <row r="1812" spans="41:42" x14ac:dyDescent="0.25">
      <c r="AO1812" s="57"/>
      <c r="AP1812" s="60"/>
    </row>
    <row r="1813" spans="41:42" x14ac:dyDescent="0.25">
      <c r="AO1813" s="57"/>
      <c r="AP1813" s="60"/>
    </row>
    <row r="1814" spans="41:42" x14ac:dyDescent="0.25">
      <c r="AO1814" s="57"/>
      <c r="AP1814" s="60"/>
    </row>
    <row r="1815" spans="41:42" x14ac:dyDescent="0.25">
      <c r="AO1815" s="57"/>
      <c r="AP1815" s="60"/>
    </row>
    <row r="1816" spans="41:42" x14ac:dyDescent="0.25">
      <c r="AO1816" s="57"/>
      <c r="AP1816" s="60"/>
    </row>
    <row r="1817" spans="41:42" x14ac:dyDescent="0.25">
      <c r="AO1817" s="57"/>
      <c r="AP1817" s="60"/>
    </row>
    <row r="1818" spans="41:42" x14ac:dyDescent="0.25">
      <c r="AO1818" s="57"/>
      <c r="AP1818" s="60"/>
    </row>
    <row r="1819" spans="41:42" x14ac:dyDescent="0.25">
      <c r="AO1819" s="57"/>
      <c r="AP1819" s="60"/>
    </row>
    <row r="1820" spans="41:42" x14ac:dyDescent="0.25">
      <c r="AO1820" s="12"/>
      <c r="AP1820" s="23"/>
    </row>
    <row r="1821" spans="41:42" x14ac:dyDescent="0.25">
      <c r="AO1821" s="12"/>
      <c r="AP1821" s="23"/>
    </row>
    <row r="1822" spans="41:42" x14ac:dyDescent="0.25">
      <c r="AO1822" s="12"/>
      <c r="AP1822" s="23"/>
    </row>
    <row r="1823" spans="41:42" x14ac:dyDescent="0.25">
      <c r="AO1823" s="12"/>
      <c r="AP1823" s="23"/>
    </row>
    <row r="1824" spans="41:42" x14ac:dyDescent="0.25">
      <c r="AO1824" s="12"/>
      <c r="AP1824" s="23"/>
    </row>
    <row r="1825" spans="41:42" x14ac:dyDescent="0.25">
      <c r="AO1825" s="12"/>
      <c r="AP1825" s="23"/>
    </row>
    <row r="1826" spans="41:42" x14ac:dyDescent="0.25">
      <c r="AO1826" s="12"/>
      <c r="AP1826" s="23"/>
    </row>
    <row r="1827" spans="41:42" x14ac:dyDescent="0.25">
      <c r="AO1827" s="12"/>
      <c r="AP1827" s="23"/>
    </row>
    <row r="1828" spans="41:42" x14ac:dyDescent="0.25">
      <c r="AO1828" s="12"/>
      <c r="AP1828" s="23"/>
    </row>
    <row r="1829" spans="41:42" x14ac:dyDescent="0.25">
      <c r="AO1829" s="12"/>
      <c r="AP1829" s="23"/>
    </row>
    <row r="1830" spans="41:42" x14ac:dyDescent="0.25">
      <c r="AO1830" s="12"/>
      <c r="AP1830" s="23"/>
    </row>
    <row r="1831" spans="41:42" x14ac:dyDescent="0.25">
      <c r="AO1831" s="12"/>
      <c r="AP1831" s="23"/>
    </row>
    <row r="1832" spans="41:42" x14ac:dyDescent="0.25">
      <c r="AO1832" s="12"/>
      <c r="AP1832" s="23"/>
    </row>
    <row r="1833" spans="41:42" x14ac:dyDescent="0.25">
      <c r="AO1833" s="12"/>
      <c r="AP1833" s="23"/>
    </row>
    <row r="1834" spans="41:42" x14ac:dyDescent="0.25">
      <c r="AO1834" s="12"/>
      <c r="AP1834" s="23"/>
    </row>
    <row r="1835" spans="41:42" x14ac:dyDescent="0.25">
      <c r="AO1835" s="12"/>
      <c r="AP1835" s="23"/>
    </row>
    <row r="1836" spans="41:42" x14ac:dyDescent="0.25">
      <c r="AO1836" s="12"/>
      <c r="AP1836" s="23"/>
    </row>
    <row r="1837" spans="41:42" x14ac:dyDescent="0.25">
      <c r="AO1837" s="12"/>
      <c r="AP1837" s="23"/>
    </row>
    <row r="1838" spans="41:42" x14ac:dyDescent="0.25">
      <c r="AO1838" s="12"/>
      <c r="AP1838" s="23"/>
    </row>
    <row r="1839" spans="41:42" x14ac:dyDescent="0.25">
      <c r="AO1839" s="12"/>
      <c r="AP1839" s="23"/>
    </row>
    <row r="1840" spans="41:42" x14ac:dyDescent="0.25">
      <c r="AO1840" s="12"/>
      <c r="AP1840" s="23"/>
    </row>
    <row r="1841" spans="41:42" x14ac:dyDescent="0.25">
      <c r="AO1841" s="12"/>
      <c r="AP1841" s="23"/>
    </row>
    <row r="1842" spans="41:42" x14ac:dyDescent="0.25">
      <c r="AO1842" s="12"/>
      <c r="AP1842" s="23"/>
    </row>
    <row r="1843" spans="41:42" x14ac:dyDescent="0.25">
      <c r="AO1843" s="12"/>
      <c r="AP1843" s="23"/>
    </row>
    <row r="1844" spans="41:42" x14ac:dyDescent="0.25">
      <c r="AO1844" s="12"/>
      <c r="AP1844" s="23"/>
    </row>
    <row r="1845" spans="41:42" x14ac:dyDescent="0.25">
      <c r="AO1845" s="12"/>
      <c r="AP1845" s="23"/>
    </row>
    <row r="1846" spans="41:42" x14ac:dyDescent="0.25">
      <c r="AO1846" s="12"/>
      <c r="AP1846" s="23"/>
    </row>
    <row r="1847" spans="41:42" x14ac:dyDescent="0.25">
      <c r="AO1847" s="12"/>
      <c r="AP1847" s="23"/>
    </row>
    <row r="1848" spans="41:42" x14ac:dyDescent="0.25">
      <c r="AO1848" s="12"/>
      <c r="AP1848" s="23"/>
    </row>
    <row r="1849" spans="41:42" x14ac:dyDescent="0.25">
      <c r="AO1849" s="12"/>
      <c r="AP1849" s="23"/>
    </row>
    <row r="1850" spans="41:42" x14ac:dyDescent="0.25">
      <c r="AO1850" s="12"/>
      <c r="AP1850" s="23"/>
    </row>
    <row r="1851" spans="41:42" x14ac:dyDescent="0.25">
      <c r="AO1851" s="12"/>
      <c r="AP1851" s="23"/>
    </row>
    <row r="1852" spans="41:42" x14ac:dyDescent="0.25">
      <c r="AO1852" s="12"/>
      <c r="AP1852" s="23"/>
    </row>
    <row r="1853" spans="41:42" x14ac:dyDescent="0.25">
      <c r="AO1853" s="12"/>
      <c r="AP1853" s="23"/>
    </row>
    <row r="1854" spans="41:42" x14ac:dyDescent="0.25">
      <c r="AO1854" s="12"/>
      <c r="AP1854" s="23"/>
    </row>
    <row r="1855" spans="41:42" x14ac:dyDescent="0.25">
      <c r="AO1855" s="12"/>
      <c r="AP1855" s="23"/>
    </row>
    <row r="1856" spans="41:42" x14ac:dyDescent="0.25">
      <c r="AO1856" s="12"/>
      <c r="AP1856" s="23"/>
    </row>
    <row r="1857" spans="41:42" x14ac:dyDescent="0.25">
      <c r="AO1857" s="12"/>
      <c r="AP1857" s="23"/>
    </row>
    <row r="1858" spans="41:42" x14ac:dyDescent="0.25">
      <c r="AO1858" s="12"/>
      <c r="AP1858" s="23"/>
    </row>
    <row r="1859" spans="41:42" x14ac:dyDescent="0.25">
      <c r="AO1859" s="12"/>
      <c r="AP1859" s="23"/>
    </row>
    <row r="1860" spans="41:42" x14ac:dyDescent="0.25">
      <c r="AO1860" s="12"/>
      <c r="AP1860" s="23"/>
    </row>
    <row r="1861" spans="41:42" x14ac:dyDescent="0.25">
      <c r="AO1861" s="12"/>
      <c r="AP1861" s="23"/>
    </row>
    <row r="1862" spans="41:42" x14ac:dyDescent="0.25">
      <c r="AO1862" s="12"/>
      <c r="AP1862" s="23"/>
    </row>
    <row r="1863" spans="41:42" x14ac:dyDescent="0.25">
      <c r="AO1863" s="12"/>
      <c r="AP1863" s="23"/>
    </row>
    <row r="1864" spans="41:42" x14ac:dyDescent="0.25">
      <c r="AO1864" s="12"/>
      <c r="AP1864" s="23"/>
    </row>
    <row r="1865" spans="41:42" x14ac:dyDescent="0.25">
      <c r="AO1865" s="12"/>
      <c r="AP1865" s="23"/>
    </row>
    <row r="1866" spans="41:42" x14ac:dyDescent="0.25">
      <c r="AO1866" s="12"/>
      <c r="AP1866" s="23"/>
    </row>
    <row r="1867" spans="41:42" x14ac:dyDescent="0.25">
      <c r="AO1867" s="12"/>
      <c r="AP1867" s="23"/>
    </row>
    <row r="1868" spans="41:42" x14ac:dyDescent="0.25">
      <c r="AO1868" s="12"/>
      <c r="AP1868" s="23"/>
    </row>
    <row r="1869" spans="41:42" x14ac:dyDescent="0.25">
      <c r="AO1869" s="12"/>
      <c r="AP1869" s="23"/>
    </row>
    <row r="1870" spans="41:42" x14ac:dyDescent="0.25">
      <c r="AO1870" s="12"/>
      <c r="AP1870" s="23"/>
    </row>
    <row r="1871" spans="41:42" x14ac:dyDescent="0.25">
      <c r="AO1871" s="12"/>
      <c r="AP1871" s="23"/>
    </row>
    <row r="1872" spans="41:42" x14ac:dyDescent="0.25">
      <c r="AO1872" s="12"/>
      <c r="AP1872" s="23"/>
    </row>
    <row r="1873" spans="41:42" x14ac:dyDescent="0.25">
      <c r="AO1873" s="12"/>
      <c r="AP1873" s="23"/>
    </row>
    <row r="1874" spans="41:42" x14ac:dyDescent="0.25">
      <c r="AO1874" s="12"/>
      <c r="AP1874" s="23"/>
    </row>
    <row r="1875" spans="41:42" x14ac:dyDescent="0.25">
      <c r="AO1875" s="12"/>
      <c r="AP1875" s="23"/>
    </row>
    <row r="1876" spans="41:42" x14ac:dyDescent="0.25">
      <c r="AO1876" s="12"/>
      <c r="AP1876" s="23"/>
    </row>
    <row r="1877" spans="41:42" x14ac:dyDescent="0.25">
      <c r="AO1877" s="12"/>
      <c r="AP1877" s="23"/>
    </row>
    <row r="1878" spans="41:42" x14ac:dyDescent="0.25">
      <c r="AO1878" s="12"/>
      <c r="AP1878" s="23"/>
    </row>
    <row r="1879" spans="41:42" x14ac:dyDescent="0.25">
      <c r="AO1879" s="12"/>
      <c r="AP1879" s="23"/>
    </row>
    <row r="1880" spans="41:42" x14ac:dyDescent="0.25">
      <c r="AO1880" s="12"/>
      <c r="AP1880" s="23"/>
    </row>
    <row r="1881" spans="41:42" x14ac:dyDescent="0.25">
      <c r="AO1881" s="12"/>
      <c r="AP1881" s="23"/>
    </row>
    <row r="1882" spans="41:42" x14ac:dyDescent="0.25">
      <c r="AO1882" s="12"/>
      <c r="AP1882" s="23"/>
    </row>
    <row r="1883" spans="41:42" x14ac:dyDescent="0.25">
      <c r="AO1883" s="12"/>
      <c r="AP1883" s="23"/>
    </row>
    <row r="1884" spans="41:42" x14ac:dyDescent="0.25">
      <c r="AO1884" s="12"/>
      <c r="AP1884" s="23"/>
    </row>
    <row r="1885" spans="41:42" x14ac:dyDescent="0.25">
      <c r="AO1885" s="12"/>
      <c r="AP1885" s="23"/>
    </row>
    <row r="1886" spans="41:42" x14ac:dyDescent="0.25">
      <c r="AO1886" s="12"/>
      <c r="AP1886" s="23"/>
    </row>
    <row r="1887" spans="41:42" x14ac:dyDescent="0.25">
      <c r="AO1887" s="12"/>
      <c r="AP1887" s="23"/>
    </row>
    <row r="1888" spans="41:42" x14ac:dyDescent="0.25">
      <c r="AO1888" s="12"/>
      <c r="AP1888" s="23"/>
    </row>
    <row r="1889" spans="41:42" x14ac:dyDescent="0.25">
      <c r="AO1889" s="12"/>
      <c r="AP1889" s="23"/>
    </row>
    <row r="1890" spans="41:42" x14ac:dyDescent="0.25">
      <c r="AO1890" s="12"/>
      <c r="AP1890" s="23"/>
    </row>
    <row r="1891" spans="41:42" x14ac:dyDescent="0.25">
      <c r="AO1891" s="12"/>
      <c r="AP1891" s="23"/>
    </row>
    <row r="1892" spans="41:42" x14ac:dyDescent="0.25">
      <c r="AO1892" s="12"/>
      <c r="AP1892" s="23"/>
    </row>
    <row r="1893" spans="41:42" x14ac:dyDescent="0.25">
      <c r="AO1893" s="12"/>
      <c r="AP1893" s="23"/>
    </row>
    <row r="1894" spans="41:42" x14ac:dyDescent="0.25">
      <c r="AO1894" s="12"/>
      <c r="AP1894" s="23"/>
    </row>
    <row r="1895" spans="41:42" x14ac:dyDescent="0.25">
      <c r="AO1895" s="12"/>
      <c r="AP1895" s="23"/>
    </row>
    <row r="1896" spans="41:42" x14ac:dyDescent="0.25">
      <c r="AO1896" s="12"/>
      <c r="AP1896" s="23"/>
    </row>
    <row r="1897" spans="41:42" x14ac:dyDescent="0.25">
      <c r="AO1897" s="12"/>
      <c r="AP1897" s="23"/>
    </row>
    <row r="1898" spans="41:42" x14ac:dyDescent="0.25">
      <c r="AO1898" s="12"/>
      <c r="AP1898" s="23"/>
    </row>
    <row r="1899" spans="41:42" x14ac:dyDescent="0.25">
      <c r="AO1899" s="12"/>
      <c r="AP1899" s="23"/>
    </row>
    <row r="1900" spans="41:42" x14ac:dyDescent="0.25">
      <c r="AO1900" s="12"/>
      <c r="AP1900" s="23"/>
    </row>
    <row r="1901" spans="41:42" x14ac:dyDescent="0.25">
      <c r="AO1901" s="12"/>
      <c r="AP1901" s="23"/>
    </row>
    <row r="1902" spans="41:42" x14ac:dyDescent="0.25">
      <c r="AO1902" s="12"/>
      <c r="AP1902" s="23"/>
    </row>
    <row r="1903" spans="41:42" x14ac:dyDescent="0.25">
      <c r="AO1903" s="12"/>
      <c r="AP1903" s="23"/>
    </row>
    <row r="1904" spans="41:42" x14ac:dyDescent="0.25">
      <c r="AO1904" s="12"/>
      <c r="AP1904" s="23"/>
    </row>
    <row r="1905" spans="41:42" x14ac:dyDescent="0.25">
      <c r="AO1905" s="12"/>
      <c r="AP1905" s="23"/>
    </row>
    <row r="1906" spans="41:42" x14ac:dyDescent="0.25">
      <c r="AO1906" s="12"/>
      <c r="AP1906" s="23"/>
    </row>
    <row r="1907" spans="41:42" x14ac:dyDescent="0.25">
      <c r="AO1907" s="12"/>
      <c r="AP1907" s="23"/>
    </row>
    <row r="1908" spans="41:42" x14ac:dyDescent="0.25">
      <c r="AO1908" s="12"/>
      <c r="AP1908" s="23"/>
    </row>
    <row r="1909" spans="41:42" x14ac:dyDescent="0.25">
      <c r="AO1909" s="12"/>
      <c r="AP1909" s="23"/>
    </row>
    <row r="1910" spans="41:42" x14ac:dyDescent="0.25">
      <c r="AO1910" s="12"/>
      <c r="AP1910" s="23"/>
    </row>
    <row r="1911" spans="41:42" x14ac:dyDescent="0.25">
      <c r="AO1911" s="12"/>
      <c r="AP1911" s="23"/>
    </row>
    <row r="1912" spans="41:42" x14ac:dyDescent="0.25">
      <c r="AO1912" s="12"/>
      <c r="AP1912" s="23"/>
    </row>
    <row r="1913" spans="41:42" x14ac:dyDescent="0.25">
      <c r="AO1913" s="12"/>
      <c r="AP1913" s="23"/>
    </row>
    <row r="1914" spans="41:42" x14ac:dyDescent="0.25">
      <c r="AO1914" s="12"/>
      <c r="AP1914" s="23"/>
    </row>
    <row r="1915" spans="41:42" x14ac:dyDescent="0.25">
      <c r="AO1915" s="12"/>
      <c r="AP1915" s="23"/>
    </row>
    <row r="1916" spans="41:42" x14ac:dyDescent="0.25">
      <c r="AO1916" s="12"/>
      <c r="AP1916" s="23"/>
    </row>
    <row r="1917" spans="41:42" x14ac:dyDescent="0.25">
      <c r="AO1917" s="12"/>
      <c r="AP1917" s="23"/>
    </row>
    <row r="1918" spans="41:42" x14ac:dyDescent="0.25">
      <c r="AO1918" s="12"/>
      <c r="AP1918" s="23"/>
    </row>
    <row r="1919" spans="41:42" x14ac:dyDescent="0.25">
      <c r="AO1919" s="12"/>
      <c r="AP1919" s="23"/>
    </row>
    <row r="1920" spans="41:42" x14ac:dyDescent="0.25">
      <c r="AO1920" s="12"/>
      <c r="AP1920" s="23"/>
    </row>
    <row r="1921" spans="41:42" x14ac:dyDescent="0.25">
      <c r="AO1921" s="12"/>
      <c r="AP1921" s="23"/>
    </row>
    <row r="1922" spans="41:42" x14ac:dyDescent="0.25">
      <c r="AO1922" s="12"/>
      <c r="AP1922" s="23"/>
    </row>
    <row r="1923" spans="41:42" x14ac:dyDescent="0.25">
      <c r="AO1923" s="12"/>
      <c r="AP1923" s="23"/>
    </row>
    <row r="1924" spans="41:42" x14ac:dyDescent="0.25">
      <c r="AO1924" s="12"/>
      <c r="AP1924" s="23"/>
    </row>
    <row r="1925" spans="41:42" x14ac:dyDescent="0.25">
      <c r="AO1925" s="12"/>
      <c r="AP1925" s="23"/>
    </row>
    <row r="1926" spans="41:42" x14ac:dyDescent="0.25">
      <c r="AO1926" s="12"/>
      <c r="AP1926" s="23"/>
    </row>
    <row r="1927" spans="41:42" x14ac:dyDescent="0.25">
      <c r="AO1927" s="12"/>
      <c r="AP1927" s="23"/>
    </row>
    <row r="1928" spans="41:42" x14ac:dyDescent="0.25">
      <c r="AO1928" s="12"/>
      <c r="AP1928" s="23"/>
    </row>
    <row r="1929" spans="41:42" x14ac:dyDescent="0.25">
      <c r="AO1929" s="12"/>
      <c r="AP1929" s="23"/>
    </row>
    <row r="1930" spans="41:42" x14ac:dyDescent="0.25">
      <c r="AO1930" s="12"/>
      <c r="AP1930" s="23"/>
    </row>
    <row r="1931" spans="41:42" x14ac:dyDescent="0.25">
      <c r="AO1931" s="12"/>
      <c r="AP1931" s="23"/>
    </row>
    <row r="1932" spans="41:42" x14ac:dyDescent="0.25">
      <c r="AO1932" s="12"/>
      <c r="AP1932" s="23"/>
    </row>
    <row r="1933" spans="41:42" x14ac:dyDescent="0.25">
      <c r="AO1933" s="12"/>
      <c r="AP1933" s="23"/>
    </row>
    <row r="1934" spans="41:42" x14ac:dyDescent="0.25">
      <c r="AO1934" s="12"/>
      <c r="AP1934" s="23"/>
    </row>
    <row r="1935" spans="41:42" x14ac:dyDescent="0.25">
      <c r="AO1935" s="12"/>
      <c r="AP1935" s="23"/>
    </row>
    <row r="1936" spans="41:42" x14ac:dyDescent="0.25">
      <c r="AO1936" s="12"/>
      <c r="AP1936" s="23"/>
    </row>
    <row r="1937" spans="41:42" x14ac:dyDescent="0.25">
      <c r="AO1937" s="12"/>
      <c r="AP1937" s="23"/>
    </row>
    <row r="1938" spans="41:42" x14ac:dyDescent="0.25">
      <c r="AO1938" s="12"/>
      <c r="AP1938" s="23"/>
    </row>
    <row r="1939" spans="41:42" x14ac:dyDescent="0.25">
      <c r="AO1939" s="12"/>
      <c r="AP1939" s="23"/>
    </row>
    <row r="1940" spans="41:42" x14ac:dyDescent="0.25">
      <c r="AO1940" s="12"/>
      <c r="AP1940" s="23"/>
    </row>
    <row r="1941" spans="41:42" x14ac:dyDescent="0.25">
      <c r="AO1941" s="12"/>
      <c r="AP1941" s="23"/>
    </row>
    <row r="1942" spans="41:42" x14ac:dyDescent="0.25">
      <c r="AO1942" s="12"/>
      <c r="AP1942" s="23"/>
    </row>
    <row r="1943" spans="41:42" x14ac:dyDescent="0.25">
      <c r="AO1943" s="12"/>
      <c r="AP1943" s="23"/>
    </row>
    <row r="1944" spans="41:42" x14ac:dyDescent="0.25">
      <c r="AO1944" s="12"/>
      <c r="AP1944" s="23"/>
    </row>
    <row r="1945" spans="41:42" x14ac:dyDescent="0.25">
      <c r="AO1945" s="12"/>
      <c r="AP1945" s="23"/>
    </row>
    <row r="1946" spans="41:42" x14ac:dyDescent="0.25">
      <c r="AO1946" s="12"/>
      <c r="AP1946" s="23"/>
    </row>
    <row r="1947" spans="41:42" x14ac:dyDescent="0.25">
      <c r="AO1947" s="12"/>
      <c r="AP1947" s="23"/>
    </row>
    <row r="1948" spans="41:42" x14ac:dyDescent="0.25">
      <c r="AO1948" s="12"/>
      <c r="AP1948" s="23"/>
    </row>
    <row r="1949" spans="41:42" x14ac:dyDescent="0.25">
      <c r="AO1949" s="12"/>
      <c r="AP1949" s="23"/>
    </row>
    <row r="1950" spans="41:42" x14ac:dyDescent="0.25">
      <c r="AO1950" s="12"/>
      <c r="AP1950" s="23"/>
    </row>
    <row r="1951" spans="41:42" x14ac:dyDescent="0.25">
      <c r="AO1951" s="12"/>
      <c r="AP1951" s="23"/>
    </row>
    <row r="1952" spans="41:42" x14ac:dyDescent="0.25">
      <c r="AO1952" s="12"/>
      <c r="AP1952" s="23"/>
    </row>
    <row r="1953" spans="41:42" x14ac:dyDescent="0.25">
      <c r="AO1953" s="12"/>
      <c r="AP1953" s="23"/>
    </row>
    <row r="1954" spans="41:42" x14ac:dyDescent="0.25">
      <c r="AO1954" s="12"/>
      <c r="AP1954" s="23"/>
    </row>
    <row r="1955" spans="41:42" x14ac:dyDescent="0.25">
      <c r="AO1955" s="12"/>
      <c r="AP1955" s="23"/>
    </row>
    <row r="1956" spans="41:42" x14ac:dyDescent="0.25">
      <c r="AO1956" s="12"/>
      <c r="AP1956" s="23"/>
    </row>
    <row r="1957" spans="41:42" x14ac:dyDescent="0.25">
      <c r="AO1957" s="12"/>
      <c r="AP1957" s="23"/>
    </row>
    <row r="1958" spans="41:42" x14ac:dyDescent="0.25">
      <c r="AO1958" s="12"/>
      <c r="AP1958" s="23"/>
    </row>
    <row r="1959" spans="41:42" x14ac:dyDescent="0.25">
      <c r="AO1959" s="12"/>
      <c r="AP1959" s="23"/>
    </row>
    <row r="1960" spans="41:42" x14ac:dyDescent="0.25">
      <c r="AO1960" s="12"/>
      <c r="AP1960" s="23"/>
    </row>
    <row r="1961" spans="41:42" x14ac:dyDescent="0.25">
      <c r="AO1961" s="12"/>
      <c r="AP1961" s="23"/>
    </row>
    <row r="1962" spans="41:42" x14ac:dyDescent="0.25">
      <c r="AO1962" s="12"/>
      <c r="AP1962" s="23"/>
    </row>
    <row r="1963" spans="41:42" x14ac:dyDescent="0.25">
      <c r="AO1963" s="12"/>
      <c r="AP1963" s="23"/>
    </row>
    <row r="1964" spans="41:42" x14ac:dyDescent="0.25">
      <c r="AO1964" s="12"/>
      <c r="AP1964" s="23"/>
    </row>
    <row r="1965" spans="41:42" x14ac:dyDescent="0.25">
      <c r="AO1965" s="12"/>
      <c r="AP1965" s="23"/>
    </row>
    <row r="1966" spans="41:42" x14ac:dyDescent="0.25">
      <c r="AO1966" s="12"/>
      <c r="AP1966" s="23"/>
    </row>
    <row r="1967" spans="41:42" x14ac:dyDescent="0.25">
      <c r="AO1967" s="12"/>
      <c r="AP1967" s="23"/>
    </row>
    <row r="1968" spans="41:42" x14ac:dyDescent="0.25">
      <c r="AO1968" s="12"/>
      <c r="AP1968" s="23"/>
    </row>
    <row r="1969" spans="41:42" x14ac:dyDescent="0.25">
      <c r="AO1969" s="12"/>
      <c r="AP1969" s="23"/>
    </row>
    <row r="1970" spans="41:42" x14ac:dyDescent="0.25">
      <c r="AO1970" s="12"/>
      <c r="AP1970" s="23"/>
    </row>
    <row r="1971" spans="41:42" x14ac:dyDescent="0.25">
      <c r="AO1971" s="12"/>
      <c r="AP1971" s="23"/>
    </row>
    <row r="1972" spans="41:42" x14ac:dyDescent="0.25">
      <c r="AO1972" s="12"/>
      <c r="AP1972" s="23"/>
    </row>
    <row r="1973" spans="41:42" x14ac:dyDescent="0.25">
      <c r="AO1973" s="12"/>
      <c r="AP1973" s="23"/>
    </row>
    <row r="1974" spans="41:42" x14ac:dyDescent="0.25">
      <c r="AO1974" s="12"/>
      <c r="AP1974" s="23"/>
    </row>
    <row r="1975" spans="41:42" x14ac:dyDescent="0.25">
      <c r="AO1975" s="12"/>
      <c r="AP1975" s="23"/>
    </row>
    <row r="1976" spans="41:42" x14ac:dyDescent="0.25">
      <c r="AO1976" s="12"/>
      <c r="AP1976" s="23"/>
    </row>
    <row r="1977" spans="41:42" x14ac:dyDescent="0.25">
      <c r="AO1977" s="12"/>
      <c r="AP1977" s="23"/>
    </row>
    <row r="1978" spans="41:42" x14ac:dyDescent="0.25">
      <c r="AO1978" s="12"/>
      <c r="AP1978" s="23"/>
    </row>
    <row r="1979" spans="41:42" x14ac:dyDescent="0.25">
      <c r="AO1979" s="12"/>
      <c r="AP1979" s="23"/>
    </row>
    <row r="1980" spans="41:42" x14ac:dyDescent="0.25">
      <c r="AO1980" s="12"/>
      <c r="AP1980" s="23"/>
    </row>
    <row r="1981" spans="41:42" x14ac:dyDescent="0.25">
      <c r="AO1981" s="12"/>
      <c r="AP1981" s="23"/>
    </row>
    <row r="1982" spans="41:42" x14ac:dyDescent="0.25">
      <c r="AO1982" s="12"/>
      <c r="AP1982" s="23"/>
    </row>
    <row r="1983" spans="41:42" x14ac:dyDescent="0.25">
      <c r="AO1983" s="12"/>
      <c r="AP1983" s="23"/>
    </row>
    <row r="1984" spans="41:42" x14ac:dyDescent="0.25">
      <c r="AO1984" s="12"/>
      <c r="AP1984" s="23"/>
    </row>
    <row r="1985" spans="41:42" x14ac:dyDescent="0.25">
      <c r="AO1985" s="12"/>
      <c r="AP1985" s="23"/>
    </row>
    <row r="1986" spans="41:42" x14ac:dyDescent="0.25">
      <c r="AO1986" s="12"/>
      <c r="AP1986" s="23"/>
    </row>
    <row r="1987" spans="41:42" x14ac:dyDescent="0.25">
      <c r="AO1987" s="12"/>
      <c r="AP1987" s="23"/>
    </row>
    <row r="1988" spans="41:42" x14ac:dyDescent="0.25">
      <c r="AO1988" s="12"/>
      <c r="AP1988" s="23"/>
    </row>
    <row r="1989" spans="41:42" x14ac:dyDescent="0.25">
      <c r="AO1989" s="12"/>
      <c r="AP1989" s="23"/>
    </row>
    <row r="1990" spans="41:42" x14ac:dyDescent="0.25">
      <c r="AO1990" s="12"/>
      <c r="AP1990" s="23"/>
    </row>
    <row r="1991" spans="41:42" x14ac:dyDescent="0.25">
      <c r="AO1991" s="12"/>
      <c r="AP1991" s="23"/>
    </row>
    <row r="1992" spans="41:42" x14ac:dyDescent="0.25">
      <c r="AO1992" s="12"/>
      <c r="AP1992" s="23"/>
    </row>
    <row r="1993" spans="41:42" x14ac:dyDescent="0.25">
      <c r="AO1993" s="12"/>
      <c r="AP1993" s="23"/>
    </row>
    <row r="1994" spans="41:42" x14ac:dyDescent="0.25">
      <c r="AO1994" s="12"/>
      <c r="AP1994" s="23"/>
    </row>
    <row r="1995" spans="41:42" x14ac:dyDescent="0.25">
      <c r="AO1995" s="12"/>
      <c r="AP1995" s="23"/>
    </row>
    <row r="1996" spans="41:42" x14ac:dyDescent="0.25">
      <c r="AO1996" s="12"/>
      <c r="AP1996" s="23"/>
    </row>
    <row r="1997" spans="41:42" x14ac:dyDescent="0.25">
      <c r="AO1997" s="12"/>
      <c r="AP1997" s="23"/>
    </row>
    <row r="1998" spans="41:42" x14ac:dyDescent="0.25">
      <c r="AO1998" s="12"/>
      <c r="AP1998" s="23"/>
    </row>
    <row r="1999" spans="41:42" x14ac:dyDescent="0.25">
      <c r="AO1999" s="12"/>
      <c r="AP1999" s="23"/>
    </row>
    <row r="2000" spans="41:42" x14ac:dyDescent="0.25">
      <c r="AO2000" s="12"/>
      <c r="AP2000" s="23"/>
    </row>
    <row r="2001" spans="41:42" x14ac:dyDescent="0.25">
      <c r="AO2001" s="12"/>
      <c r="AP2001" s="23"/>
    </row>
    <row r="2002" spans="41:42" x14ac:dyDescent="0.25">
      <c r="AO2002" s="12"/>
      <c r="AP2002" s="23"/>
    </row>
    <row r="2003" spans="41:42" x14ac:dyDescent="0.25">
      <c r="AO2003" s="12"/>
      <c r="AP2003" s="23"/>
    </row>
    <row r="2004" spans="41:42" x14ac:dyDescent="0.25">
      <c r="AO2004" s="12"/>
      <c r="AP2004" s="23"/>
    </row>
    <row r="2005" spans="41:42" x14ac:dyDescent="0.25">
      <c r="AO2005" s="12"/>
      <c r="AP2005" s="23"/>
    </row>
    <row r="2006" spans="41:42" x14ac:dyDescent="0.25">
      <c r="AO2006" s="12"/>
      <c r="AP2006" s="23"/>
    </row>
    <row r="2007" spans="41:42" x14ac:dyDescent="0.25">
      <c r="AO2007" s="12"/>
      <c r="AP2007" s="23"/>
    </row>
    <row r="2008" spans="41:42" x14ac:dyDescent="0.25">
      <c r="AO2008" s="12"/>
      <c r="AP2008" s="23"/>
    </row>
    <row r="2009" spans="41:42" x14ac:dyDescent="0.25">
      <c r="AO2009" s="12"/>
      <c r="AP2009" s="23"/>
    </row>
    <row r="2010" spans="41:42" x14ac:dyDescent="0.25">
      <c r="AO2010" s="12"/>
      <c r="AP2010" s="23"/>
    </row>
    <row r="2011" spans="41:42" x14ac:dyDescent="0.25">
      <c r="AO2011" s="12"/>
      <c r="AP2011" s="23"/>
    </row>
    <row r="2012" spans="41:42" x14ac:dyDescent="0.25">
      <c r="AO2012" s="12"/>
      <c r="AP2012" s="23"/>
    </row>
    <row r="2013" spans="41:42" x14ac:dyDescent="0.25">
      <c r="AO2013" s="12"/>
      <c r="AP2013" s="23"/>
    </row>
    <row r="2014" spans="41:42" x14ac:dyDescent="0.25">
      <c r="AO2014" s="12"/>
      <c r="AP2014" s="23"/>
    </row>
    <row r="2015" spans="41:42" x14ac:dyDescent="0.25">
      <c r="AO2015" s="12"/>
      <c r="AP2015" s="23"/>
    </row>
    <row r="2016" spans="41:42" x14ac:dyDescent="0.25">
      <c r="AO2016" s="12"/>
      <c r="AP2016" s="23"/>
    </row>
    <row r="2017" spans="41:42" x14ac:dyDescent="0.25">
      <c r="AO2017" s="12"/>
      <c r="AP2017" s="23"/>
    </row>
    <row r="2018" spans="41:42" x14ac:dyDescent="0.25">
      <c r="AO2018" s="12"/>
      <c r="AP2018" s="23"/>
    </row>
    <row r="2019" spans="41:42" x14ac:dyDescent="0.25">
      <c r="AO2019" s="12"/>
      <c r="AP2019" s="23"/>
    </row>
    <row r="2020" spans="41:42" x14ac:dyDescent="0.25">
      <c r="AO2020" s="12"/>
      <c r="AP2020" s="23"/>
    </row>
    <row r="2021" spans="41:42" x14ac:dyDescent="0.25">
      <c r="AO2021" s="12"/>
      <c r="AP2021" s="23"/>
    </row>
    <row r="2022" spans="41:42" x14ac:dyDescent="0.25">
      <c r="AO2022" s="12"/>
      <c r="AP2022" s="23"/>
    </row>
    <row r="2023" spans="41:42" x14ac:dyDescent="0.25">
      <c r="AO2023" s="12"/>
      <c r="AP2023" s="23"/>
    </row>
    <row r="2024" spans="41:42" x14ac:dyDescent="0.25">
      <c r="AO2024" s="12"/>
      <c r="AP2024" s="23"/>
    </row>
    <row r="2025" spans="41:42" x14ac:dyDescent="0.25">
      <c r="AO2025" s="12"/>
      <c r="AP2025" s="23"/>
    </row>
    <row r="2026" spans="41:42" x14ac:dyDescent="0.25">
      <c r="AO2026" s="12"/>
      <c r="AP2026" s="23"/>
    </row>
    <row r="2027" spans="41:42" x14ac:dyDescent="0.25">
      <c r="AO2027" s="12"/>
      <c r="AP2027" s="23"/>
    </row>
    <row r="2028" spans="41:42" x14ac:dyDescent="0.25">
      <c r="AO2028" s="12"/>
      <c r="AP2028" s="23"/>
    </row>
    <row r="2029" spans="41:42" x14ac:dyDescent="0.25">
      <c r="AO2029" s="12"/>
      <c r="AP2029" s="23"/>
    </row>
    <row r="2030" spans="41:42" x14ac:dyDescent="0.25">
      <c r="AO2030" s="12"/>
      <c r="AP2030" s="23"/>
    </row>
    <row r="2031" spans="41:42" x14ac:dyDescent="0.25">
      <c r="AO2031" s="12"/>
      <c r="AP2031" s="23"/>
    </row>
    <row r="2032" spans="41:42" x14ac:dyDescent="0.25">
      <c r="AO2032" s="12"/>
      <c r="AP2032" s="23"/>
    </row>
    <row r="2033" spans="41:42" x14ac:dyDescent="0.25">
      <c r="AO2033" s="12"/>
      <c r="AP2033" s="23"/>
    </row>
    <row r="2034" spans="41:42" x14ac:dyDescent="0.25">
      <c r="AO2034" s="12"/>
      <c r="AP2034" s="23"/>
    </row>
    <row r="2035" spans="41:42" x14ac:dyDescent="0.25">
      <c r="AO2035" s="12"/>
      <c r="AP2035" s="23"/>
    </row>
    <row r="2036" spans="41:42" x14ac:dyDescent="0.25">
      <c r="AO2036" s="12"/>
      <c r="AP2036" s="23"/>
    </row>
    <row r="2037" spans="41:42" x14ac:dyDescent="0.25">
      <c r="AO2037" s="12"/>
      <c r="AP2037" s="23"/>
    </row>
    <row r="2038" spans="41:42" x14ac:dyDescent="0.25">
      <c r="AO2038" s="12"/>
      <c r="AP2038" s="23"/>
    </row>
    <row r="2039" spans="41:42" x14ac:dyDescent="0.25">
      <c r="AO2039" s="12"/>
      <c r="AP2039" s="23"/>
    </row>
    <row r="2040" spans="41:42" x14ac:dyDescent="0.25">
      <c r="AO2040" s="12"/>
      <c r="AP2040" s="23"/>
    </row>
    <row r="2041" spans="41:42" x14ac:dyDescent="0.25">
      <c r="AO2041" s="12"/>
      <c r="AP2041" s="23"/>
    </row>
    <row r="2042" spans="41:42" x14ac:dyDescent="0.25">
      <c r="AO2042" s="12"/>
      <c r="AP2042" s="23"/>
    </row>
    <row r="2043" spans="41:42" x14ac:dyDescent="0.25">
      <c r="AO2043" s="12"/>
      <c r="AP2043" s="23"/>
    </row>
    <row r="2044" spans="41:42" x14ac:dyDescent="0.25">
      <c r="AO2044" s="12"/>
      <c r="AP2044" s="23"/>
    </row>
    <row r="2045" spans="41:42" x14ac:dyDescent="0.25">
      <c r="AO2045" s="12"/>
      <c r="AP2045" s="23"/>
    </row>
    <row r="2046" spans="41:42" x14ac:dyDescent="0.25">
      <c r="AO2046" s="12"/>
      <c r="AP2046" s="23"/>
    </row>
    <row r="2047" spans="41:42" x14ac:dyDescent="0.25">
      <c r="AO2047" s="12"/>
      <c r="AP2047" s="23"/>
    </row>
    <row r="2048" spans="41:42" x14ac:dyDescent="0.25">
      <c r="AO2048" s="12"/>
      <c r="AP2048" s="23"/>
    </row>
    <row r="2049" spans="41:42" x14ac:dyDescent="0.25">
      <c r="AO2049" s="12"/>
      <c r="AP2049" s="23"/>
    </row>
    <row r="2050" spans="41:42" x14ac:dyDescent="0.25">
      <c r="AO2050" s="12"/>
      <c r="AP2050" s="23"/>
    </row>
    <row r="2051" spans="41:42" x14ac:dyDescent="0.25">
      <c r="AO2051" s="12"/>
      <c r="AP2051" s="23"/>
    </row>
    <row r="2052" spans="41:42" x14ac:dyDescent="0.25">
      <c r="AO2052" s="12"/>
      <c r="AP2052" s="23"/>
    </row>
    <row r="2053" spans="41:42" x14ac:dyDescent="0.25">
      <c r="AO2053" s="12"/>
      <c r="AP2053" s="23"/>
    </row>
    <row r="2054" spans="41:42" x14ac:dyDescent="0.25">
      <c r="AO2054" s="12"/>
      <c r="AP2054" s="23"/>
    </row>
    <row r="2055" spans="41:42" x14ac:dyDescent="0.25">
      <c r="AO2055" s="12"/>
      <c r="AP2055" s="23"/>
    </row>
    <row r="2056" spans="41:42" x14ac:dyDescent="0.25">
      <c r="AO2056" s="12"/>
      <c r="AP2056" s="23"/>
    </row>
    <row r="2057" spans="41:42" x14ac:dyDescent="0.25">
      <c r="AO2057" s="12"/>
      <c r="AP2057" s="23"/>
    </row>
    <row r="2058" spans="41:42" x14ac:dyDescent="0.25">
      <c r="AO2058" s="12"/>
      <c r="AP2058" s="23"/>
    </row>
    <row r="2059" spans="41:42" x14ac:dyDescent="0.25">
      <c r="AO2059" s="12"/>
      <c r="AP2059" s="23"/>
    </row>
    <row r="2060" spans="41:42" x14ac:dyDescent="0.25">
      <c r="AO2060" s="12"/>
      <c r="AP2060" s="23"/>
    </row>
    <row r="2061" spans="41:42" x14ac:dyDescent="0.25">
      <c r="AO2061" s="12"/>
      <c r="AP2061" s="23"/>
    </row>
    <row r="2062" spans="41:42" x14ac:dyDescent="0.25">
      <c r="AO2062" s="12"/>
      <c r="AP2062" s="23"/>
    </row>
    <row r="2063" spans="41:42" x14ac:dyDescent="0.25">
      <c r="AO2063" s="12"/>
      <c r="AP2063" s="23"/>
    </row>
    <row r="2064" spans="41:42" x14ac:dyDescent="0.25">
      <c r="AO2064" s="12"/>
      <c r="AP2064" s="23"/>
    </row>
    <row r="2065" spans="41:42" x14ac:dyDescent="0.25">
      <c r="AO2065" s="12"/>
      <c r="AP2065" s="23"/>
    </row>
    <row r="2066" spans="41:42" x14ac:dyDescent="0.25">
      <c r="AO2066" s="12"/>
      <c r="AP2066" s="23"/>
    </row>
    <row r="2067" spans="41:42" x14ac:dyDescent="0.25">
      <c r="AO2067" s="12"/>
      <c r="AP2067" s="23"/>
    </row>
    <row r="2068" spans="41:42" x14ac:dyDescent="0.25">
      <c r="AO2068" s="12"/>
      <c r="AP2068" s="23"/>
    </row>
    <row r="2069" spans="41:42" x14ac:dyDescent="0.25">
      <c r="AO2069" s="12"/>
      <c r="AP2069" s="23"/>
    </row>
    <row r="2070" spans="41:42" x14ac:dyDescent="0.25">
      <c r="AO2070" s="12"/>
      <c r="AP2070" s="23"/>
    </row>
    <row r="2071" spans="41:42" x14ac:dyDescent="0.25">
      <c r="AO2071" s="12"/>
      <c r="AP2071" s="23"/>
    </row>
    <row r="2072" spans="41:42" x14ac:dyDescent="0.25">
      <c r="AO2072" s="12"/>
      <c r="AP2072" s="23"/>
    </row>
    <row r="2073" spans="41:42" x14ac:dyDescent="0.25">
      <c r="AO2073" s="12"/>
      <c r="AP2073" s="23"/>
    </row>
    <row r="2074" spans="41:42" x14ac:dyDescent="0.25">
      <c r="AO2074" s="12"/>
      <c r="AP2074" s="23"/>
    </row>
    <row r="2075" spans="41:42" x14ac:dyDescent="0.25">
      <c r="AO2075" s="12"/>
      <c r="AP2075" s="23"/>
    </row>
    <row r="2076" spans="41:42" x14ac:dyDescent="0.25">
      <c r="AO2076" s="12"/>
      <c r="AP2076" s="23"/>
    </row>
    <row r="2077" spans="41:42" x14ac:dyDescent="0.25">
      <c r="AO2077" s="12"/>
      <c r="AP2077" s="23"/>
    </row>
    <row r="2078" spans="41:42" x14ac:dyDescent="0.25">
      <c r="AO2078" s="12"/>
      <c r="AP2078" s="23"/>
    </row>
    <row r="2079" spans="41:42" x14ac:dyDescent="0.25">
      <c r="AO2079" s="12"/>
      <c r="AP2079" s="23"/>
    </row>
    <row r="2080" spans="41:42" x14ac:dyDescent="0.25">
      <c r="AO2080" s="12"/>
      <c r="AP2080" s="23"/>
    </row>
    <row r="2081" spans="41:42" x14ac:dyDescent="0.25">
      <c r="AO2081" s="12"/>
      <c r="AP2081" s="23"/>
    </row>
    <row r="2082" spans="41:42" x14ac:dyDescent="0.25">
      <c r="AO2082" s="12"/>
      <c r="AP2082" s="23"/>
    </row>
    <row r="2083" spans="41:42" x14ac:dyDescent="0.25">
      <c r="AO2083" s="12"/>
      <c r="AP2083" s="23"/>
    </row>
    <row r="2084" spans="41:42" x14ac:dyDescent="0.25">
      <c r="AO2084" s="12"/>
      <c r="AP2084" s="23"/>
    </row>
    <row r="2085" spans="41:42" x14ac:dyDescent="0.25">
      <c r="AO2085" s="12"/>
      <c r="AP2085" s="23"/>
    </row>
    <row r="2086" spans="41:42" x14ac:dyDescent="0.25">
      <c r="AO2086" s="12"/>
      <c r="AP2086" s="23"/>
    </row>
    <row r="2087" spans="41:42" x14ac:dyDescent="0.25">
      <c r="AO2087" s="12"/>
      <c r="AP2087" s="23"/>
    </row>
    <row r="2088" spans="41:42" x14ac:dyDescent="0.25">
      <c r="AO2088" s="12"/>
      <c r="AP2088" s="23"/>
    </row>
    <row r="2089" spans="41:42" x14ac:dyDescent="0.25">
      <c r="AO2089" s="12"/>
      <c r="AP2089" s="23"/>
    </row>
    <row r="2090" spans="41:42" x14ac:dyDescent="0.25">
      <c r="AO2090" s="12"/>
      <c r="AP2090" s="23"/>
    </row>
    <row r="2091" spans="41:42" x14ac:dyDescent="0.25">
      <c r="AO2091" s="12"/>
      <c r="AP2091" s="23"/>
    </row>
    <row r="2092" spans="41:42" x14ac:dyDescent="0.25">
      <c r="AO2092" s="12"/>
      <c r="AP2092" s="23"/>
    </row>
    <row r="2093" spans="41:42" x14ac:dyDescent="0.25">
      <c r="AO2093" s="12"/>
      <c r="AP2093" s="23"/>
    </row>
    <row r="2094" spans="41:42" x14ac:dyDescent="0.25">
      <c r="AO2094" s="12"/>
      <c r="AP2094" s="23"/>
    </row>
    <row r="2095" spans="41:42" x14ac:dyDescent="0.25">
      <c r="AO2095" s="12"/>
      <c r="AP2095" s="23"/>
    </row>
    <row r="2096" spans="41:42" x14ac:dyDescent="0.25">
      <c r="AO2096" s="12"/>
      <c r="AP2096" s="23"/>
    </row>
    <row r="2097" spans="41:42" x14ac:dyDescent="0.25">
      <c r="AO2097" s="12"/>
      <c r="AP2097" s="23"/>
    </row>
    <row r="2098" spans="41:42" x14ac:dyDescent="0.25">
      <c r="AO2098" s="12"/>
      <c r="AP2098" s="23"/>
    </row>
    <row r="2099" spans="41:42" x14ac:dyDescent="0.25">
      <c r="AO2099" s="12"/>
      <c r="AP2099" s="23"/>
    </row>
    <row r="2100" spans="41:42" x14ac:dyDescent="0.25">
      <c r="AO2100" s="12"/>
      <c r="AP2100" s="23"/>
    </row>
    <row r="2101" spans="41:42" x14ac:dyDescent="0.25">
      <c r="AO2101" s="12"/>
      <c r="AP2101" s="23"/>
    </row>
    <row r="2102" spans="41:42" x14ac:dyDescent="0.25">
      <c r="AO2102" s="12"/>
      <c r="AP2102" s="23"/>
    </row>
    <row r="2103" spans="41:42" x14ac:dyDescent="0.25">
      <c r="AO2103" s="12"/>
      <c r="AP2103" s="23"/>
    </row>
    <row r="2104" spans="41:42" x14ac:dyDescent="0.25">
      <c r="AO2104" s="12"/>
      <c r="AP2104" s="23"/>
    </row>
    <row r="2105" spans="41:42" x14ac:dyDescent="0.25">
      <c r="AO2105" s="12"/>
      <c r="AP2105" s="23"/>
    </row>
    <row r="2106" spans="41:42" x14ac:dyDescent="0.25">
      <c r="AO2106" s="12"/>
      <c r="AP2106" s="23"/>
    </row>
    <row r="2107" spans="41:42" x14ac:dyDescent="0.25">
      <c r="AO2107" s="12"/>
      <c r="AP2107" s="23"/>
    </row>
    <row r="2108" spans="41:42" x14ac:dyDescent="0.25">
      <c r="AO2108" s="12"/>
      <c r="AP2108" s="23"/>
    </row>
    <row r="2109" spans="41:42" x14ac:dyDescent="0.25">
      <c r="AO2109" s="12"/>
      <c r="AP2109" s="23"/>
    </row>
    <row r="2110" spans="41:42" x14ac:dyDescent="0.25">
      <c r="AO2110" s="12"/>
      <c r="AP2110" s="23"/>
    </row>
    <row r="2111" spans="41:42" x14ac:dyDescent="0.25">
      <c r="AO2111" s="12"/>
      <c r="AP2111" s="23"/>
    </row>
    <row r="2112" spans="41:42" x14ac:dyDescent="0.25">
      <c r="AO2112" s="12"/>
      <c r="AP2112" s="23"/>
    </row>
    <row r="2113" spans="41:42" x14ac:dyDescent="0.25">
      <c r="AO2113" s="12"/>
      <c r="AP2113" s="23"/>
    </row>
    <row r="2114" spans="41:42" x14ac:dyDescent="0.25">
      <c r="AO2114" s="12"/>
      <c r="AP2114" s="23"/>
    </row>
    <row r="2115" spans="41:42" x14ac:dyDescent="0.25">
      <c r="AO2115" s="12"/>
      <c r="AP2115" s="23"/>
    </row>
    <row r="2116" spans="41:42" x14ac:dyDescent="0.25">
      <c r="AO2116" s="12"/>
      <c r="AP2116" s="23"/>
    </row>
    <row r="2117" spans="41:42" x14ac:dyDescent="0.25">
      <c r="AO2117" s="12"/>
      <c r="AP2117" s="23"/>
    </row>
    <row r="2118" spans="41:42" x14ac:dyDescent="0.25">
      <c r="AO2118" s="12"/>
      <c r="AP2118" s="23"/>
    </row>
    <row r="2119" spans="41:42" x14ac:dyDescent="0.25">
      <c r="AO2119" s="12"/>
      <c r="AP2119" s="23"/>
    </row>
    <row r="2120" spans="41:42" x14ac:dyDescent="0.25">
      <c r="AO2120" s="12"/>
      <c r="AP2120" s="23"/>
    </row>
    <row r="2121" spans="41:42" x14ac:dyDescent="0.25">
      <c r="AO2121" s="12"/>
      <c r="AP2121" s="23"/>
    </row>
    <row r="2122" spans="41:42" x14ac:dyDescent="0.25">
      <c r="AO2122" s="12"/>
      <c r="AP2122" s="23"/>
    </row>
    <row r="2123" spans="41:42" x14ac:dyDescent="0.25">
      <c r="AO2123" s="12"/>
      <c r="AP2123" s="23"/>
    </row>
    <row r="2124" spans="41:42" x14ac:dyDescent="0.25">
      <c r="AO2124" s="12"/>
      <c r="AP2124" s="23"/>
    </row>
    <row r="2125" spans="41:42" x14ac:dyDescent="0.25">
      <c r="AO2125" s="12"/>
      <c r="AP2125" s="23"/>
    </row>
    <row r="2126" spans="41:42" x14ac:dyDescent="0.25">
      <c r="AO2126" s="12"/>
      <c r="AP2126" s="23"/>
    </row>
    <row r="2127" spans="41:42" x14ac:dyDescent="0.25">
      <c r="AO2127" s="12"/>
      <c r="AP2127" s="23"/>
    </row>
    <row r="2128" spans="41:42" x14ac:dyDescent="0.25">
      <c r="AO2128" s="12"/>
      <c r="AP2128" s="23"/>
    </row>
    <row r="2129" spans="41:42" x14ac:dyDescent="0.25">
      <c r="AO2129" s="12"/>
      <c r="AP2129" s="23"/>
    </row>
    <row r="2130" spans="41:42" x14ac:dyDescent="0.25">
      <c r="AO2130" s="12"/>
      <c r="AP2130" s="23"/>
    </row>
    <row r="2131" spans="41:42" x14ac:dyDescent="0.25">
      <c r="AO2131" s="12"/>
      <c r="AP2131" s="23"/>
    </row>
    <row r="2132" spans="41:42" x14ac:dyDescent="0.25">
      <c r="AO2132" s="12"/>
      <c r="AP2132" s="23"/>
    </row>
    <row r="2133" spans="41:42" x14ac:dyDescent="0.25">
      <c r="AO2133" s="12"/>
      <c r="AP2133" s="23"/>
    </row>
    <row r="2134" spans="41:42" x14ac:dyDescent="0.25">
      <c r="AO2134" s="12"/>
      <c r="AP2134" s="23"/>
    </row>
    <row r="2135" spans="41:42" x14ac:dyDescent="0.25">
      <c r="AO2135" s="12"/>
      <c r="AP2135" s="23"/>
    </row>
    <row r="2136" spans="41:42" x14ac:dyDescent="0.25">
      <c r="AO2136" s="12"/>
      <c r="AP2136" s="23"/>
    </row>
    <row r="2137" spans="41:42" x14ac:dyDescent="0.25">
      <c r="AO2137" s="12"/>
      <c r="AP2137" s="23"/>
    </row>
    <row r="2138" spans="41:42" x14ac:dyDescent="0.25">
      <c r="AO2138" s="12"/>
      <c r="AP2138" s="23"/>
    </row>
    <row r="2139" spans="41:42" x14ac:dyDescent="0.25">
      <c r="AO2139" s="12"/>
      <c r="AP2139" s="23"/>
    </row>
    <row r="2140" spans="41:42" x14ac:dyDescent="0.25">
      <c r="AO2140" s="12"/>
      <c r="AP2140" s="23"/>
    </row>
    <row r="2141" spans="41:42" x14ac:dyDescent="0.25">
      <c r="AO2141" s="12"/>
      <c r="AP2141" s="23"/>
    </row>
    <row r="2142" spans="41:42" x14ac:dyDescent="0.25">
      <c r="AO2142" s="12"/>
      <c r="AP2142" s="23"/>
    </row>
    <row r="2143" spans="41:42" x14ac:dyDescent="0.25">
      <c r="AO2143" s="12"/>
      <c r="AP2143" s="23"/>
    </row>
    <row r="2144" spans="41:42" x14ac:dyDescent="0.25">
      <c r="AO2144" s="12"/>
      <c r="AP2144" s="23"/>
    </row>
    <row r="2145" spans="41:42" x14ac:dyDescent="0.25">
      <c r="AO2145" s="12"/>
      <c r="AP2145" s="23"/>
    </row>
    <row r="2146" spans="41:42" x14ac:dyDescent="0.25">
      <c r="AO2146" s="12"/>
      <c r="AP2146" s="23"/>
    </row>
    <row r="2147" spans="41:42" x14ac:dyDescent="0.25">
      <c r="AO2147" s="12"/>
      <c r="AP2147" s="23"/>
    </row>
    <row r="2148" spans="41:42" x14ac:dyDescent="0.25">
      <c r="AO2148" s="12"/>
      <c r="AP2148" s="23"/>
    </row>
    <row r="2149" spans="41:42" x14ac:dyDescent="0.25">
      <c r="AO2149" s="12"/>
      <c r="AP2149" s="23"/>
    </row>
    <row r="2150" spans="41:42" x14ac:dyDescent="0.25">
      <c r="AO2150" s="12"/>
      <c r="AP2150" s="23"/>
    </row>
    <row r="2151" spans="41:42" x14ac:dyDescent="0.25">
      <c r="AO2151" s="12"/>
      <c r="AP2151" s="23"/>
    </row>
    <row r="2152" spans="41:42" x14ac:dyDescent="0.25">
      <c r="AO2152" s="12"/>
      <c r="AP2152" s="23"/>
    </row>
    <row r="2153" spans="41:42" x14ac:dyDescent="0.25">
      <c r="AO2153" s="12"/>
      <c r="AP2153" s="23"/>
    </row>
    <row r="2154" spans="41:42" x14ac:dyDescent="0.25">
      <c r="AO2154" s="12"/>
      <c r="AP2154" s="23"/>
    </row>
    <row r="2155" spans="41:42" x14ac:dyDescent="0.25">
      <c r="AO2155" s="12"/>
      <c r="AP2155" s="23"/>
    </row>
    <row r="2156" spans="41:42" x14ac:dyDescent="0.25">
      <c r="AO2156" s="12"/>
      <c r="AP2156" s="23"/>
    </row>
    <row r="2157" spans="41:42" x14ac:dyDescent="0.25">
      <c r="AO2157" s="12"/>
      <c r="AP2157" s="23"/>
    </row>
    <row r="2158" spans="41:42" x14ac:dyDescent="0.25">
      <c r="AO2158" s="57"/>
      <c r="AP2158" s="58"/>
    </row>
    <row r="2159" spans="41:42" x14ac:dyDescent="0.25">
      <c r="AO2159" s="12">
        <v>129300</v>
      </c>
      <c r="AP2159" s="23"/>
    </row>
    <row r="2160" spans="41:42" x14ac:dyDescent="0.25">
      <c r="AO2160" s="12">
        <v>129360</v>
      </c>
      <c r="AP2160" s="23"/>
    </row>
    <row r="2161" spans="41:42" x14ac:dyDescent="0.25">
      <c r="AO2161" s="12">
        <v>129420</v>
      </c>
      <c r="AP2161" s="23"/>
    </row>
    <row r="2162" spans="41:42" x14ac:dyDescent="0.25">
      <c r="AO2162" s="12">
        <v>129480</v>
      </c>
      <c r="AP2162" s="23"/>
    </row>
    <row r="2163" spans="41:42" x14ac:dyDescent="0.25">
      <c r="AO2163" s="12">
        <v>129540</v>
      </c>
      <c r="AP2163" s="23"/>
    </row>
    <row r="2164" spans="41:42" x14ac:dyDescent="0.25">
      <c r="AO2164" s="12">
        <v>129600</v>
      </c>
      <c r="AP2164" s="23"/>
    </row>
    <row r="2165" spans="41:42" x14ac:dyDescent="0.25">
      <c r="AO2165" s="12">
        <v>129660</v>
      </c>
      <c r="AP2165" s="23"/>
    </row>
    <row r="2166" spans="41:42" x14ac:dyDescent="0.25">
      <c r="AO2166" s="12">
        <v>129720</v>
      </c>
      <c r="AP2166" s="23"/>
    </row>
    <row r="2167" spans="41:42" x14ac:dyDescent="0.25">
      <c r="AO2167" s="12">
        <v>129780</v>
      </c>
      <c r="AP2167" s="23"/>
    </row>
    <row r="2168" spans="41:42" x14ac:dyDescent="0.25">
      <c r="AO2168" s="12">
        <v>129840</v>
      </c>
      <c r="AP2168" s="23"/>
    </row>
    <row r="2169" spans="41:42" x14ac:dyDescent="0.25">
      <c r="AO2169" s="12">
        <v>129900</v>
      </c>
      <c r="AP2169" s="23"/>
    </row>
    <row r="2170" spans="41:42" x14ac:dyDescent="0.25">
      <c r="AO2170" s="12">
        <v>129960</v>
      </c>
      <c r="AP2170" s="23"/>
    </row>
    <row r="2171" spans="41:42" x14ac:dyDescent="0.25">
      <c r="AO2171" s="12">
        <v>130020</v>
      </c>
      <c r="AP2171" s="23"/>
    </row>
    <row r="2172" spans="41:42" x14ac:dyDescent="0.25">
      <c r="AO2172" s="12">
        <v>130080</v>
      </c>
      <c r="AP2172" s="23"/>
    </row>
    <row r="2173" spans="41:42" x14ac:dyDescent="0.25">
      <c r="AO2173" s="12">
        <v>130140</v>
      </c>
      <c r="AP2173" s="23"/>
    </row>
    <row r="2174" spans="41:42" x14ac:dyDescent="0.25">
      <c r="AO2174" s="12">
        <v>130200</v>
      </c>
      <c r="AP2174" s="23"/>
    </row>
    <row r="2175" spans="41:42" x14ac:dyDescent="0.25">
      <c r="AO2175" s="12">
        <v>130260</v>
      </c>
      <c r="AP2175" s="23"/>
    </row>
    <row r="2176" spans="41:42" x14ac:dyDescent="0.25">
      <c r="AO2176" s="12">
        <v>130320</v>
      </c>
      <c r="AP2176" s="23"/>
    </row>
    <row r="2177" spans="41:42" x14ac:dyDescent="0.25">
      <c r="AO2177" s="12">
        <v>130380</v>
      </c>
      <c r="AP2177" s="23"/>
    </row>
    <row r="2178" spans="41:42" x14ac:dyDescent="0.25">
      <c r="AO2178" s="12">
        <v>130440</v>
      </c>
      <c r="AP2178" s="23"/>
    </row>
    <row r="2179" spans="41:42" x14ac:dyDescent="0.25">
      <c r="AO2179" s="12">
        <v>130500</v>
      </c>
      <c r="AP2179" s="23"/>
    </row>
    <row r="2180" spans="41:42" x14ac:dyDescent="0.25">
      <c r="AO2180" s="12">
        <v>130560</v>
      </c>
      <c r="AP2180" s="23"/>
    </row>
    <row r="2181" spans="41:42" x14ac:dyDescent="0.25">
      <c r="AO2181" s="12">
        <v>130620</v>
      </c>
      <c r="AP2181" s="23"/>
    </row>
    <row r="2182" spans="41:42" x14ac:dyDescent="0.25">
      <c r="AO2182" s="12">
        <v>130680</v>
      </c>
      <c r="AP2182" s="23"/>
    </row>
    <row r="2183" spans="41:42" x14ac:dyDescent="0.25">
      <c r="AO2183" s="12">
        <v>130740</v>
      </c>
      <c r="AP2183" s="23"/>
    </row>
    <row r="2184" spans="41:42" x14ac:dyDescent="0.25">
      <c r="AO2184" s="12">
        <v>130800</v>
      </c>
      <c r="AP2184" s="23"/>
    </row>
    <row r="2185" spans="41:42" x14ac:dyDescent="0.25">
      <c r="AO2185" s="12">
        <v>130860</v>
      </c>
      <c r="AP2185" s="23"/>
    </row>
    <row r="2186" spans="41:42" x14ac:dyDescent="0.25">
      <c r="AO2186" s="12">
        <v>130920</v>
      </c>
      <c r="AP2186" s="23"/>
    </row>
    <row r="2187" spans="41:42" x14ac:dyDescent="0.25">
      <c r="AO2187" s="12">
        <v>130980</v>
      </c>
      <c r="AP2187" s="23"/>
    </row>
  </sheetData>
  <mergeCells count="15">
    <mergeCell ref="AC2:AD2"/>
    <mergeCell ref="A136:C136"/>
    <mergeCell ref="AG2:AJ2"/>
    <mergeCell ref="AL2:AM2"/>
    <mergeCell ref="AO2:AP2"/>
    <mergeCell ref="Z4:AA4"/>
    <mergeCell ref="M2:O2"/>
    <mergeCell ref="P2:R2"/>
    <mergeCell ref="S2:U2"/>
    <mergeCell ref="W2:Y2"/>
    <mergeCell ref="Z2:AA2"/>
    <mergeCell ref="A2:C2"/>
    <mergeCell ref="D2:F2"/>
    <mergeCell ref="G2:I2"/>
    <mergeCell ref="J2:L2"/>
  </mergeCells>
  <pageMargins left="0.7" right="0.7" top="0.75" bottom="0.75" header="0.51181102362204689" footer="0.51181102362204689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A00A-7A89-4375-BB3D-26E7CA6FB175}">
  <dimension ref="A1:V59"/>
  <sheetViews>
    <sheetView topLeftCell="B1" zoomScale="115" zoomScaleNormal="115" workbookViewId="0">
      <selection activeCell="B21" sqref="B21"/>
    </sheetView>
  </sheetViews>
  <sheetFormatPr defaultRowHeight="21" x14ac:dyDescent="0.35"/>
  <cols>
    <col min="1" max="1" width="5.5703125" style="30" customWidth="1"/>
    <col min="2" max="2" width="34.140625" style="30" bestFit="1" customWidth="1"/>
    <col min="3" max="3" width="7.85546875" style="30" customWidth="1"/>
    <col min="4" max="4" width="9.140625" style="30"/>
    <col min="5" max="5" width="39.42578125" style="30" bestFit="1" customWidth="1"/>
    <col min="6" max="7" width="9.140625" style="30"/>
    <col min="8" max="8" width="20.85546875" style="30" customWidth="1"/>
    <col min="9" max="9" width="7.5703125" style="30" customWidth="1"/>
    <col min="10" max="10" width="9.140625" style="30"/>
    <col min="11" max="11" width="25.85546875" style="30" bestFit="1" customWidth="1"/>
    <col min="12" max="13" width="9.140625" style="30"/>
    <col min="14" max="14" width="26" style="30" bestFit="1" customWidth="1"/>
    <col min="15" max="15" width="9.140625" style="30"/>
    <col min="16" max="16" width="9.5703125" style="30" customWidth="1"/>
    <col min="17" max="17" width="40.85546875" style="30" bestFit="1" customWidth="1"/>
    <col min="18" max="16384" width="9.140625" style="30"/>
  </cols>
  <sheetData>
    <row r="1" spans="1:22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33.75" x14ac:dyDescent="0.35">
      <c r="A2" s="29"/>
      <c r="B2" s="4" t="s">
        <v>149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9"/>
    </row>
    <row r="3" spans="1:22" ht="21.75" thickBot="1" x14ac:dyDescent="0.4">
      <c r="A3" s="29"/>
      <c r="B3" s="69" t="s">
        <v>144</v>
      </c>
      <c r="C3" s="69"/>
      <c r="D3" s="27"/>
      <c r="E3" s="69" t="s">
        <v>152</v>
      </c>
      <c r="F3" s="69"/>
      <c r="G3" s="27"/>
      <c r="H3" s="69" t="s">
        <v>146</v>
      </c>
      <c r="I3" s="69"/>
      <c r="J3" s="27"/>
      <c r="K3" s="28" t="s">
        <v>145</v>
      </c>
      <c r="L3" s="27"/>
      <c r="M3" s="27"/>
      <c r="N3" s="28" t="s">
        <v>148</v>
      </c>
      <c r="O3" s="27"/>
      <c r="P3" s="27"/>
      <c r="Q3" s="28" t="s">
        <v>147</v>
      </c>
      <c r="R3" s="27"/>
      <c r="S3" s="27"/>
      <c r="T3" s="27"/>
      <c r="U3" s="27"/>
      <c r="V3" s="29"/>
    </row>
    <row r="4" spans="1:22" x14ac:dyDescent="0.35">
      <c r="A4" s="29"/>
      <c r="B4" s="9" t="s">
        <v>15</v>
      </c>
      <c r="C4" s="33">
        <v>0</v>
      </c>
      <c r="D4" s="27"/>
      <c r="E4" s="9" t="s">
        <v>85</v>
      </c>
      <c r="F4" s="37">
        <v>0</v>
      </c>
      <c r="G4" s="27"/>
      <c r="H4" s="9" t="s">
        <v>129</v>
      </c>
      <c r="I4" s="41">
        <v>0</v>
      </c>
      <c r="J4" s="27"/>
      <c r="K4" s="9" t="s">
        <v>92</v>
      </c>
      <c r="L4" s="41">
        <v>0</v>
      </c>
      <c r="M4" s="27"/>
      <c r="N4" s="9" t="s">
        <v>120</v>
      </c>
      <c r="O4" s="41">
        <v>0</v>
      </c>
      <c r="P4" s="27"/>
      <c r="Q4" s="9" t="s">
        <v>123</v>
      </c>
      <c r="R4" s="43">
        <v>1</v>
      </c>
      <c r="S4" s="27"/>
      <c r="T4" s="27"/>
      <c r="U4" s="27"/>
      <c r="V4" s="29"/>
    </row>
    <row r="5" spans="1:22" ht="21.75" thickBot="1" x14ac:dyDescent="0.4">
      <c r="A5" s="29"/>
      <c r="B5" s="9" t="s">
        <v>116</v>
      </c>
      <c r="C5" s="34">
        <v>0</v>
      </c>
      <c r="D5" s="27"/>
      <c r="E5" s="9" t="s">
        <v>111</v>
      </c>
      <c r="F5" s="38">
        <v>0</v>
      </c>
      <c r="G5" s="27"/>
      <c r="H5" s="9" t="s">
        <v>130</v>
      </c>
      <c r="I5" s="42">
        <v>0</v>
      </c>
      <c r="J5" s="27"/>
      <c r="K5" s="9" t="s">
        <v>98</v>
      </c>
      <c r="L5" s="42">
        <v>0</v>
      </c>
      <c r="M5" s="27"/>
      <c r="N5" s="9" t="s">
        <v>121</v>
      </c>
      <c r="O5" s="40">
        <v>0</v>
      </c>
      <c r="P5" s="27"/>
      <c r="Q5" s="9" t="s">
        <v>138</v>
      </c>
      <c r="R5" s="44">
        <v>0</v>
      </c>
      <c r="S5" s="27"/>
      <c r="T5" s="27"/>
      <c r="U5" s="27"/>
      <c r="V5" s="29"/>
    </row>
    <row r="6" spans="1:22" x14ac:dyDescent="0.35">
      <c r="A6" s="29"/>
      <c r="B6" s="9" t="s">
        <v>127</v>
      </c>
      <c r="C6" s="34">
        <v>0</v>
      </c>
      <c r="D6" s="27"/>
      <c r="E6" s="9" t="s">
        <v>114</v>
      </c>
      <c r="F6" s="38">
        <v>0</v>
      </c>
      <c r="G6" s="27"/>
      <c r="H6" s="27"/>
      <c r="I6" s="27"/>
      <c r="J6" s="27"/>
      <c r="K6" s="27"/>
      <c r="L6" s="27"/>
      <c r="M6" s="27"/>
      <c r="N6" s="9" t="s">
        <v>122</v>
      </c>
      <c r="O6" s="40">
        <v>0</v>
      </c>
      <c r="P6" s="27"/>
      <c r="Q6" s="9" t="s">
        <v>139</v>
      </c>
      <c r="R6" s="44">
        <v>0</v>
      </c>
      <c r="S6" s="27"/>
      <c r="T6" s="27"/>
      <c r="U6" s="27"/>
      <c r="V6" s="29"/>
    </row>
    <row r="7" spans="1:22" x14ac:dyDescent="0.35">
      <c r="A7" s="29"/>
      <c r="B7" s="9" t="s">
        <v>133</v>
      </c>
      <c r="C7" s="34">
        <v>0</v>
      </c>
      <c r="D7" s="27"/>
      <c r="E7" s="9" t="s">
        <v>117</v>
      </c>
      <c r="F7" s="38">
        <v>0</v>
      </c>
      <c r="G7" s="27"/>
      <c r="H7" s="27"/>
      <c r="I7" s="27"/>
      <c r="J7" s="27"/>
      <c r="K7" s="27"/>
      <c r="L7" s="27"/>
      <c r="M7" s="27"/>
      <c r="N7" s="9" t="s">
        <v>124</v>
      </c>
      <c r="O7" s="40">
        <v>0</v>
      </c>
      <c r="P7" s="27"/>
      <c r="Q7" s="9" t="s">
        <v>142</v>
      </c>
      <c r="R7" s="44">
        <v>0</v>
      </c>
      <c r="S7" s="27"/>
      <c r="T7" s="27"/>
      <c r="U7" s="27"/>
      <c r="V7" s="29"/>
    </row>
    <row r="8" spans="1:22" x14ac:dyDescent="0.35">
      <c r="A8" s="29"/>
      <c r="B8" s="9" t="s">
        <v>139</v>
      </c>
      <c r="C8" s="34">
        <v>0</v>
      </c>
      <c r="D8" s="27"/>
      <c r="E8" s="9" t="s">
        <v>119</v>
      </c>
      <c r="F8" s="38">
        <v>0</v>
      </c>
      <c r="G8" s="27"/>
      <c r="H8" s="27"/>
      <c r="I8" s="27"/>
      <c r="J8" s="27"/>
      <c r="K8" s="27"/>
      <c r="L8" s="27"/>
      <c r="M8" s="27"/>
      <c r="N8" s="9" t="s">
        <v>125</v>
      </c>
      <c r="O8" s="40">
        <v>0</v>
      </c>
      <c r="P8" s="27"/>
      <c r="Q8" s="9" t="s">
        <v>141</v>
      </c>
      <c r="R8" s="44">
        <v>1</v>
      </c>
      <c r="S8" s="27"/>
      <c r="T8" s="27"/>
      <c r="U8" s="27"/>
      <c r="V8" s="29"/>
    </row>
    <row r="9" spans="1:22" ht="21.75" thickBot="1" x14ac:dyDescent="0.4">
      <c r="A9" s="29"/>
      <c r="B9" s="14" t="s">
        <v>142</v>
      </c>
      <c r="C9" s="34">
        <v>0</v>
      </c>
      <c r="D9" s="27"/>
      <c r="E9" s="9" t="s">
        <v>140</v>
      </c>
      <c r="F9" s="38">
        <v>1</v>
      </c>
      <c r="G9" s="27"/>
      <c r="H9" s="27"/>
      <c r="I9" s="27"/>
      <c r="J9" s="27"/>
      <c r="K9" s="27"/>
      <c r="L9" s="27"/>
      <c r="M9" s="27"/>
      <c r="N9" s="9" t="s">
        <v>126</v>
      </c>
      <c r="O9" s="42">
        <v>0</v>
      </c>
      <c r="P9" s="27"/>
      <c r="Q9" s="9" t="s">
        <v>86</v>
      </c>
      <c r="R9" s="44">
        <v>1</v>
      </c>
      <c r="S9" s="27"/>
      <c r="T9" s="27"/>
      <c r="U9" s="27"/>
      <c r="V9" s="29"/>
    </row>
    <row r="10" spans="1:22" ht="21.75" thickBot="1" x14ac:dyDescent="0.4">
      <c r="A10" s="29"/>
      <c r="B10" s="9" t="s">
        <v>48</v>
      </c>
      <c r="C10" s="34">
        <v>0</v>
      </c>
      <c r="D10" s="27"/>
      <c r="E10" s="9" t="s">
        <v>63</v>
      </c>
      <c r="F10" s="38">
        <v>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9" t="s">
        <v>128</v>
      </c>
      <c r="R10" s="42">
        <v>1</v>
      </c>
      <c r="S10" s="27"/>
      <c r="T10" s="27"/>
      <c r="U10" s="27"/>
      <c r="V10" s="29"/>
    </row>
    <row r="11" spans="1:22" x14ac:dyDescent="0.35">
      <c r="A11" s="29"/>
      <c r="B11" s="14" t="s">
        <v>134</v>
      </c>
      <c r="C11" s="34">
        <v>0</v>
      </c>
      <c r="D11" s="27"/>
      <c r="E11" s="9" t="s">
        <v>78</v>
      </c>
      <c r="F11" s="38">
        <v>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9"/>
    </row>
    <row r="12" spans="1:22" x14ac:dyDescent="0.35">
      <c r="A12" s="29"/>
      <c r="B12" s="9" t="s">
        <v>31</v>
      </c>
      <c r="C12" s="35">
        <v>0</v>
      </c>
      <c r="D12" s="11"/>
      <c r="E12" s="9" t="s">
        <v>131</v>
      </c>
      <c r="F12" s="38">
        <v>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9"/>
    </row>
    <row r="13" spans="1:22" x14ac:dyDescent="0.35">
      <c r="A13" s="29"/>
      <c r="B13" s="9" t="s">
        <v>45</v>
      </c>
      <c r="C13" s="35">
        <v>0</v>
      </c>
      <c r="D13" s="9"/>
      <c r="E13" s="9" t="s">
        <v>105</v>
      </c>
      <c r="F13" s="38">
        <v>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9"/>
    </row>
    <row r="14" spans="1:22" ht="21.75" thickBot="1" x14ac:dyDescent="0.4">
      <c r="A14" s="29"/>
      <c r="B14" s="27" t="s">
        <v>159</v>
      </c>
      <c r="C14" s="36">
        <v>1</v>
      </c>
      <c r="D14" s="27"/>
      <c r="E14" s="14" t="s">
        <v>137</v>
      </c>
      <c r="F14" s="38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9"/>
    </row>
    <row r="15" spans="1:22" x14ac:dyDescent="0.35">
      <c r="A15" s="29"/>
      <c r="B15" s="27"/>
      <c r="C15" s="27"/>
      <c r="D15" s="27"/>
      <c r="E15" s="14" t="s">
        <v>135</v>
      </c>
      <c r="F15" s="39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9"/>
    </row>
    <row r="16" spans="1:22" x14ac:dyDescent="0.35">
      <c r="A16" s="29"/>
      <c r="B16" s="27"/>
      <c r="C16" s="27"/>
      <c r="D16" s="27"/>
      <c r="E16" s="14" t="s">
        <v>136</v>
      </c>
      <c r="F16" s="38">
        <v>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9"/>
    </row>
    <row r="17" spans="1:22" x14ac:dyDescent="0.35">
      <c r="A17" s="29"/>
      <c r="B17" s="27"/>
      <c r="C17" s="27"/>
      <c r="D17" s="27"/>
      <c r="E17" s="9" t="s">
        <v>132</v>
      </c>
      <c r="F17" s="40">
        <v>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9"/>
    </row>
    <row r="18" spans="1:22" x14ac:dyDescent="0.35">
      <c r="A18" s="29"/>
      <c r="B18" s="27"/>
      <c r="C18" s="27"/>
      <c r="D18" s="27"/>
      <c r="E18" s="27" t="s">
        <v>156</v>
      </c>
      <c r="F18" s="66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9"/>
    </row>
    <row r="19" spans="1:22" ht="21.75" thickBot="1" x14ac:dyDescent="0.4">
      <c r="A19" s="29"/>
      <c r="B19" s="27"/>
      <c r="C19" s="27"/>
      <c r="D19" s="27"/>
      <c r="E19" s="27" t="s">
        <v>160</v>
      </c>
      <c r="F19" s="32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9"/>
    </row>
    <row r="20" spans="1:22" x14ac:dyDescent="0.35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9"/>
    </row>
    <row r="21" spans="1:22" x14ac:dyDescent="0.35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9"/>
    </row>
    <row r="22" spans="1:22" x14ac:dyDescent="0.35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</row>
    <row r="23" spans="1:22" x14ac:dyDescent="0.35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9"/>
    </row>
    <row r="24" spans="1:22" x14ac:dyDescent="0.35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9"/>
    </row>
    <row r="25" spans="1:22" x14ac:dyDescent="0.35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9"/>
    </row>
    <row r="26" spans="1:22" x14ac:dyDescent="0.35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9"/>
    </row>
    <row r="27" spans="1:22" x14ac:dyDescent="0.35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9"/>
    </row>
    <row r="28" spans="1:22" x14ac:dyDescent="0.35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9"/>
    </row>
    <row r="29" spans="1:22" x14ac:dyDescent="0.35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9"/>
    </row>
    <row r="30" spans="1:22" x14ac:dyDescent="0.35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9"/>
    </row>
    <row r="31" spans="1:22" x14ac:dyDescent="0.35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9"/>
    </row>
    <row r="32" spans="1:22" x14ac:dyDescent="0.3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9"/>
    </row>
    <row r="33" spans="1:22" x14ac:dyDescent="0.35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9"/>
    </row>
    <row r="34" spans="1:22" x14ac:dyDescent="0.35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9"/>
    </row>
    <row r="35" spans="1:22" x14ac:dyDescent="0.35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9"/>
    </row>
    <row r="36" spans="1:22" x14ac:dyDescent="0.35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9"/>
    </row>
    <row r="37" spans="1:22" x14ac:dyDescent="0.35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9"/>
    </row>
    <row r="38" spans="1:22" x14ac:dyDescent="0.35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9"/>
    </row>
    <row r="39" spans="1:22" x14ac:dyDescent="0.35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9"/>
    </row>
    <row r="40" spans="1:22" x14ac:dyDescent="0.35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9"/>
    </row>
    <row r="41" spans="1:22" x14ac:dyDescent="0.35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9"/>
    </row>
    <row r="42" spans="1:22" x14ac:dyDescent="0.35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9"/>
    </row>
    <row r="43" spans="1:22" x14ac:dyDescent="0.35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9"/>
    </row>
    <row r="44" spans="1:22" x14ac:dyDescent="0.35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9"/>
    </row>
    <row r="45" spans="1:22" x14ac:dyDescent="0.35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9"/>
    </row>
    <row r="46" spans="1:22" x14ac:dyDescent="0.35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9"/>
    </row>
    <row r="47" spans="1:22" x14ac:dyDescent="0.35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9"/>
    </row>
    <row r="48" spans="1:22" x14ac:dyDescent="0.35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9"/>
    </row>
    <row r="49" spans="1:22" x14ac:dyDescent="0.35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9"/>
    </row>
    <row r="50" spans="1:22" x14ac:dyDescent="0.35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9"/>
    </row>
    <row r="51" spans="1:22" x14ac:dyDescent="0.35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9"/>
    </row>
    <row r="52" spans="1:22" x14ac:dyDescent="0.35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9"/>
    </row>
    <row r="53" spans="1:22" x14ac:dyDescent="0.35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9"/>
    </row>
    <row r="54" spans="1:22" x14ac:dyDescent="0.35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9"/>
    </row>
    <row r="55" spans="1:22" x14ac:dyDescent="0.35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9"/>
    </row>
    <row r="56" spans="1:22" x14ac:dyDescent="0.35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9"/>
    </row>
    <row r="57" spans="1:22" x14ac:dyDescent="0.35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9"/>
    </row>
    <row r="58" spans="1:22" x14ac:dyDescent="0.35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9"/>
    </row>
    <row r="59" spans="1:22" x14ac:dyDescent="0.3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</sheetData>
  <mergeCells count="3">
    <mergeCell ref="B3:C3"/>
    <mergeCell ref="E3:F3"/>
    <mergeCell ref="H3:I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General_Data</vt:lpstr>
      <vt:lpstr>Flags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cp:lastModifiedBy>Marcus Nóbrega</cp:lastModifiedBy>
  <cp:revision>99</cp:revision>
  <dcterms:created xsi:type="dcterms:W3CDTF">2022-11-26T20:48:03Z</dcterms:created>
  <dcterms:modified xsi:type="dcterms:W3CDTF">2024-08-01T19:30:13Z</dcterms:modified>
  <dc:language>pt-BR</dc:language>
</cp:coreProperties>
</file>