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tkadaster.sharepoint.com/sites/gd-ia/KS_OL/Online/Project aanvraag teboekstelling schip/"/>
    </mc:Choice>
  </mc:AlternateContent>
  <xr:revisionPtr revIDLastSave="293" documentId="8_{693FA129-9EB0-4575-887D-C30993721ADB}" xr6:coauthVersionLast="46" xr6:coauthVersionMax="46" xr10:uidLastSave="{DFD2A3CF-AAA0-44AE-B5BF-83314FB62A5D}"/>
  <bookViews>
    <workbookView xWindow="-120" yWindow="-120" windowWidth="29040" windowHeight="15990" xr2:uid="{01E86D73-497D-4ABC-ACB1-4D3EC157430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48" i="1"/>
  <c r="F21" i="1"/>
  <c r="F17" i="1"/>
  <c r="F22" i="1"/>
  <c r="F38" i="1"/>
  <c r="F41" i="1"/>
  <c r="F19" i="1"/>
  <c r="F42" i="1"/>
  <c r="F43" i="1"/>
  <c r="F49" i="1"/>
  <c r="F45" i="1"/>
  <c r="F50" i="1"/>
  <c r="F46" i="1"/>
  <c r="F47" i="1"/>
  <c r="F20" i="1"/>
  <c r="F11" i="1"/>
  <c r="F27" i="1"/>
  <c r="F34" i="1"/>
  <c r="F28" i="1"/>
  <c r="F30" i="1"/>
  <c r="F35" i="1"/>
  <c r="F36" i="1"/>
  <c r="F37" i="1"/>
  <c r="F18" i="1"/>
  <c r="F16" i="1"/>
  <c r="F31" i="1"/>
  <c r="F10" i="1"/>
  <c r="F9" i="1"/>
  <c r="F25" i="1"/>
  <c r="F29" i="1"/>
  <c r="F15" i="1"/>
  <c r="F8" i="1"/>
</calcChain>
</file>

<file path=xl/sharedStrings.xml><?xml version="1.0" encoding="utf-8"?>
<sst xmlns="http://schemas.openxmlformats.org/spreadsheetml/2006/main" count="66" uniqueCount="57">
  <si>
    <t>Onderwerp en behoeftes</t>
  </si>
  <si>
    <t>Oplossingen</t>
  </si>
  <si>
    <t>Technische impact</t>
  </si>
  <si>
    <r>
      <t xml:space="preserve">Legenda Technische impact:
</t>
    </r>
    <r>
      <rPr>
        <sz val="11"/>
        <color theme="1"/>
        <rFont val="Calibri"/>
        <family val="2"/>
        <scheme val="minor"/>
      </rPr>
      <t>1= makkelijk / korte doorlooptijd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2=gemiddeld / 1 sprint
3= moeilijk / meerdere sprints
4= supermoeilijk / onzeker</t>
    </r>
  </si>
  <si>
    <t>Feature score</t>
  </si>
  <si>
    <r>
      <rPr>
        <b/>
        <sz val="11"/>
        <color theme="1"/>
        <rFont val="Calibri"/>
        <family val="2"/>
        <scheme val="minor"/>
      </rPr>
      <t>Legenda mening personas</t>
    </r>
    <r>
      <rPr>
        <sz val="11"/>
        <color theme="1"/>
        <rFont val="Calibri"/>
        <family val="2"/>
        <scheme val="minor"/>
      </rPr>
      <t xml:space="preserve">
0= Ik zou dit niet gebruiken
1= Ik neem aan dat dit erin zit
2= Ik zou dit zeker handig vinden
3= Dit maakt mijn werk echt makkelijker</t>
    </r>
  </si>
  <si>
    <t>Hoe belangrijk is deze persona?</t>
  </si>
  <si>
    <t>x</t>
  </si>
  <si>
    <t>Inloggen met digid, E-herkenning etc.</t>
  </si>
  <si>
    <t>Applicatie moet een persoonlijke omgeving hebben waarin aanvragen kunnen worden opgeslagen.</t>
  </si>
  <si>
    <t>Gegevens moeten via een digitaal formulier ingevuld kunnen worden</t>
  </si>
  <si>
    <t xml:space="preserve">Formulier moet logica kunnen bevatten (aanvullen of weglaten op basis van gestelde vragen). Validatie velden. </t>
  </si>
  <si>
    <t>Auto-invullen persoonlijke gegevens vanuit digid of e-herkenning</t>
  </si>
  <si>
    <t>Machtiging met digid en e-herkenning</t>
  </si>
  <si>
    <t>Identificatie eigenaren met digid en e-herkenning</t>
  </si>
  <si>
    <t>Koppeling met ILT. Versturen automatische aanvraag dmv vinkje oid</t>
  </si>
  <si>
    <t>Ondertekening met digid, e-herkenning etc</t>
  </si>
  <si>
    <t>Genereren checklist per email op basis van ingevulde data en aangeleverde stukken</t>
  </si>
  <si>
    <t xml:space="preserve">Notificatie naar klant na 3 maanden (?) inactief: order annuleren? </t>
  </si>
  <si>
    <t>Overzicht bestaande teboekstellingen incl status aanvraag zelf (..% gereed / afgerond )</t>
  </si>
  <si>
    <t>Detailoverzicht teboekstelling (wat ontbreekt er nog voor de aanvraag) incl status bijlagen (..% gereed / afgerond )</t>
  </si>
  <si>
    <t>Aanvraag annuleren</t>
  </si>
  <si>
    <t>Automatische status update nav akkoord (ja/nee)</t>
  </si>
  <si>
    <t xml:space="preserve">Document afgekeurd door Kadaster: reden afkeuring toevoegen in vrij veld bij document. De reden van afkeuring moet worden verstuurd naar klant. </t>
  </si>
  <si>
    <t>Inloggen dmv single sign on</t>
  </si>
  <si>
    <t>Dossier compleet maar registratie niet ok? Dan mogelijkheid tot wijzigen dossier</t>
  </si>
  <si>
    <t>Registratie voltooid? Notificatie naar brandmerker (brandmerk, microdots etc)</t>
  </si>
  <si>
    <t>Robert Notario</t>
  </si>
  <si>
    <t>Madeleine vd Jacht</t>
  </si>
  <si>
    <t>John de Reeder</t>
  </si>
  <si>
    <t>Kadaster medewerker</t>
  </si>
  <si>
    <t>Feature matrix model Teboekstelling schip</t>
  </si>
  <si>
    <t>Identificatie en authenticatie</t>
  </si>
  <si>
    <t>Eigen omgeving</t>
  </si>
  <si>
    <t>Formulier</t>
  </si>
  <si>
    <t xml:space="preserve">Exporteren aanvraag als pdf </t>
  </si>
  <si>
    <t>Notificaties</t>
  </si>
  <si>
    <t xml:space="preserve">Mogelijkheid voor tooltips bij elke vraag </t>
  </si>
  <si>
    <t>Automatische herinnering incl to do naar klant na x? dagen inactief</t>
  </si>
  <si>
    <t>Verzenden van update of herinnering aan de klant (actief door kadaster medewerker)</t>
  </si>
  <si>
    <t>Tussentijds opslaan (automatisch)</t>
  </si>
  <si>
    <t>Back end</t>
  </si>
  <si>
    <t>Documentatie of informatie akkoord geven en notificatie hiervan aan klant (automatisch)</t>
  </si>
  <si>
    <t>Handmatig dossier aanmaken van papieren aanvraag (gaan we dit toestaan?)</t>
  </si>
  <si>
    <t>Bij toevoeging of wijziging van klant: notificatie naar backend</t>
  </si>
  <si>
    <t xml:space="preserve">Voltooide registratie is in frontend niet meer te wijzigen (hoe lang bewaren? Avg), alleen te exporteren. </t>
  </si>
  <si>
    <t>Papieren dossier koppelen in systeem via digiD / e-herkenning etc. (willen we dit toelaten?)</t>
  </si>
  <si>
    <t>Bijlage toevoegen of uploaden in bestaande aanvraag of aangeven dat deze per post zijn verstuurd (kan/mag dit?)</t>
  </si>
  <si>
    <t>Informatie originele aanvraag kunnen wijzigen tijdens aanvraagprocedure (met notificatie aan Kadaster van wijziging)</t>
  </si>
  <si>
    <t>post kan niet worden uitgesloten</t>
  </si>
  <si>
    <t>nvt</t>
  </si>
  <si>
    <t>Automatische melding of aanvraag volledig is (indien ja optie bieden aanvraag af te ronden)</t>
  </si>
  <si>
    <t>Uploaden documenten in backend door Kadaster medewerker</t>
  </si>
  <si>
    <t>nvt, zie 26</t>
  </si>
  <si>
    <t>Voltooide registratie is in backend niet meer te wijzigen, wordt verwijderd na x dagen</t>
  </si>
  <si>
    <t>vereist</t>
  </si>
  <si>
    <t>Aanvragen selecteren (welke zijn bij kadaster medewerker in behandeling) en filteren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</si>
</sst>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7A3FF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 applyAlignment="1">
      <alignment vertical="center"/>
    </xf>
    <xf numFmtId="0" fontId="0" fillId="0" borderId="1" xfId="0" applyBorder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 applyAlignment="1">
      <alignment wrapText="1"/>
    </xf>
    <xf numFmtId="0" fontId="5" fillId="4" borderId="0" xfId="0" applyFont="1" applyFill="1"/>
    <xf numFmtId="0" fontId="6" fillId="4" borderId="0" xfId="0" applyFont="1" applyFill="1"/>
    <xf numFmtId="0" fontId="0" fillId="0" borderId="2" xfId="0" applyBorder="1"/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/>
    <xf numFmtId="0" fontId="8" fillId="0" borderId="0" xfId="0" applyFont="1"/>
    <xf numFmtId="0" fontId="0" fillId="0" borderId="1" xfId="0" applyBorder="1" applyAlignment="1">
      <alignment wrapText="1"/>
    </xf>
    <xf numFmtId="0" fontId="6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1" fillId="5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47A3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207819</xdr:colOff>
      <xdr:row>1</xdr:row>
      <xdr:rowOff>406977</xdr:rowOff>
    </xdr:from>
    <xdr:to>
      <xdr:col>2</xdr:col>
      <xdr:colOff>1375601</xdr:colOff>
      <xdr:row>2</xdr:row>
      <xdr:rowOff>1091046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F4205F44-22F1-4F4A-8C26-C6AC61FB2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0614" y="779318"/>
          <a:ext cx="1167782" cy="1099705"/>
        </a:xfrm>
        <a:prstGeom prst="rect">
          <a:avLst/>
        </a:prstGeom>
      </xdr:spPr>
    </xdr:pic>
    <xdr:clientData/>
  </xdr:twoCellAnchor>
  <xdr:twoCellAnchor editAs="oneCell">
    <xdr:from>
      <xdr:col>1</xdr:col>
      <xdr:colOff>164523</xdr:colOff>
      <xdr:row>1</xdr:row>
      <xdr:rowOff>398318</xdr:rowOff>
    </xdr:from>
    <xdr:to>
      <xdr:col>1</xdr:col>
      <xdr:colOff>1229590</xdr:colOff>
      <xdr:row>2</xdr:row>
      <xdr:rowOff>1095275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65518561-4DDC-43A3-BF43-CE4F9C1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9182" y="770659"/>
          <a:ext cx="1065067" cy="1112593"/>
        </a:xfrm>
        <a:prstGeom prst="rect">
          <a:avLst/>
        </a:prstGeom>
      </xdr:spPr>
    </xdr:pic>
    <xdr:clientData/>
  </xdr:twoCellAnchor>
  <xdr:twoCellAnchor editAs="oneCell">
    <xdr:from>
      <xdr:col>3</xdr:col>
      <xdr:colOff>112568</xdr:colOff>
      <xdr:row>2</xdr:row>
      <xdr:rowOff>8659</xdr:rowOff>
    </xdr:from>
    <xdr:to>
      <xdr:col>3</xdr:col>
      <xdr:colOff>1238249</xdr:colOff>
      <xdr:row>3</xdr:row>
      <xdr:rowOff>212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22358928-999A-4702-8BFF-B73842E67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8636" y="796636"/>
          <a:ext cx="1125681" cy="1091258"/>
        </a:xfrm>
        <a:prstGeom prst="rect">
          <a:avLst/>
        </a:prstGeom>
      </xdr:spPr>
    </xdr:pic>
    <xdr:clientData/>
  </xdr:twoCellAnchor>
  <xdr:twoCellAnchor editAs="oneCell">
    <xdr:from>
      <xdr:col>4</xdr:col>
      <xdr:colOff>277090</xdr:colOff>
      <xdr:row>2</xdr:row>
      <xdr:rowOff>17318</xdr:rowOff>
    </xdr:from>
    <xdr:to>
      <xdr:col>4</xdr:col>
      <xdr:colOff>1430068</xdr:colOff>
      <xdr:row>3</xdr:row>
      <xdr:rowOff>17318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DA9B73CC-535F-48A8-B8F2-CFDA42BFD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3976" y="805295"/>
          <a:ext cx="1152978" cy="109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7441-3C45-4F5D-98CB-2C842717E7EF}">
  <dimension ref="A1:H69"/>
  <sheetViews>
    <sheetView tabSelected="1" zoomScale="120" zoomScaleNormal="120" workbookViewId="0">
      <pane ySplit="6" topLeftCell="A7" activePane="bottomLeft" state="frozen"/>
      <selection pane="bottomLeft" activeCell="D47" sqref="D47"/>
    </sheetView>
  </sheetViews>
  <sheetFormatPr defaultRowHeight="15" x14ac:dyDescent="0.25"/>
  <cols>
    <col min="1" max="1" width="45" customWidth="1"/>
    <col min="2" max="2" width="20.5703125" customWidth="1"/>
    <col min="3" max="3" width="23.85546875" customWidth="1"/>
    <col min="4" max="4" width="20.28515625" customWidth="1"/>
    <col min="5" max="5" width="26.5703125" customWidth="1"/>
    <col min="6" max="6" width="21.28515625" customWidth="1"/>
    <col min="7" max="7" width="32.28515625" style="1" customWidth="1"/>
    <col min="8" max="8" width="30" bestFit="1" customWidth="1"/>
  </cols>
  <sheetData>
    <row r="1" spans="1:8" ht="29.45" customHeight="1" x14ac:dyDescent="0.5">
      <c r="A1" s="12" t="s">
        <v>31</v>
      </c>
      <c r="B1" s="13"/>
      <c r="C1" s="13"/>
      <c r="D1" s="13"/>
      <c r="E1" s="13"/>
      <c r="F1" s="13"/>
      <c r="G1" s="22"/>
      <c r="H1" s="13"/>
    </row>
    <row r="2" spans="1:8" ht="33" customHeight="1" x14ac:dyDescent="0.25">
      <c r="A2" s="9"/>
      <c r="B2" s="10"/>
      <c r="C2" s="10"/>
      <c r="D2" s="10"/>
      <c r="E2" s="10"/>
      <c r="F2" s="10"/>
      <c r="G2" s="9"/>
      <c r="H2" s="11"/>
    </row>
    <row r="3" spans="1:8" ht="86.45" customHeight="1" x14ac:dyDescent="0.25">
      <c r="A3" s="9" t="s">
        <v>5</v>
      </c>
      <c r="B3" s="10"/>
      <c r="C3" s="10"/>
      <c r="D3" s="10"/>
      <c r="E3" s="10"/>
      <c r="F3" s="10"/>
      <c r="G3" s="9"/>
      <c r="H3" s="11" t="s">
        <v>3</v>
      </c>
    </row>
    <row r="4" spans="1:8" s="2" customFormat="1" ht="18.75" x14ac:dyDescent="0.3">
      <c r="A4" s="4"/>
      <c r="B4" s="15" t="s">
        <v>27</v>
      </c>
      <c r="C4" s="15" t="s">
        <v>28</v>
      </c>
      <c r="D4" s="15" t="s">
        <v>29</v>
      </c>
      <c r="E4" s="15" t="s">
        <v>30</v>
      </c>
      <c r="F4" s="3"/>
      <c r="G4" s="23"/>
      <c r="H4" s="4"/>
    </row>
    <row r="5" spans="1:8" s="20" customFormat="1" ht="15.75" x14ac:dyDescent="0.25">
      <c r="A5" s="16" t="s">
        <v>6</v>
      </c>
      <c r="B5" s="17">
        <v>2</v>
      </c>
      <c r="C5" s="17">
        <v>1</v>
      </c>
      <c r="D5" s="17">
        <v>1</v>
      </c>
      <c r="E5" s="17">
        <v>2</v>
      </c>
      <c r="F5" s="18"/>
      <c r="G5" s="24"/>
      <c r="H5" s="19"/>
    </row>
    <row r="6" spans="1:8" ht="34.9" customHeight="1" x14ac:dyDescent="0.25">
      <c r="A6" s="7" t="s">
        <v>0</v>
      </c>
      <c r="B6" s="5"/>
      <c r="C6" s="5"/>
      <c r="D6" s="5"/>
      <c r="E6" s="5"/>
      <c r="F6" s="8" t="s">
        <v>4</v>
      </c>
      <c r="G6" s="25" t="s">
        <v>1</v>
      </c>
      <c r="H6" s="8" t="s">
        <v>2</v>
      </c>
    </row>
    <row r="7" spans="1:8" x14ac:dyDescent="0.25">
      <c r="A7" s="27" t="s">
        <v>32</v>
      </c>
      <c r="B7" s="6"/>
      <c r="C7" s="6"/>
      <c r="D7" s="6"/>
      <c r="E7" s="14"/>
      <c r="F7" s="26"/>
      <c r="G7" s="21"/>
      <c r="H7" s="6"/>
    </row>
    <row r="8" spans="1:8" ht="30" x14ac:dyDescent="0.25">
      <c r="A8" s="21" t="s">
        <v>8</v>
      </c>
      <c r="B8" s="6">
        <v>3</v>
      </c>
      <c r="C8" s="6">
        <v>3</v>
      </c>
      <c r="D8" s="6">
        <v>3</v>
      </c>
      <c r="E8" s="14">
        <v>3</v>
      </c>
      <c r="F8" s="28">
        <f t="shared" ref="F8" si="0">B8*B$5+C8*C$5+D8*D$5+E8*E$5</f>
        <v>18</v>
      </c>
      <c r="G8" s="21"/>
      <c r="H8" s="6"/>
    </row>
    <row r="9" spans="1:8" ht="30" x14ac:dyDescent="0.25">
      <c r="A9" s="21" t="s">
        <v>13</v>
      </c>
      <c r="B9" s="6">
        <v>3</v>
      </c>
      <c r="C9" s="6">
        <v>1</v>
      </c>
      <c r="D9" s="6">
        <v>3</v>
      </c>
      <c r="E9" s="14">
        <v>0</v>
      </c>
      <c r="F9" s="26">
        <f>B9*B$5+C9*C$5+D9*D$5+E9*E$5</f>
        <v>10</v>
      </c>
      <c r="G9" s="21"/>
      <c r="H9" s="6"/>
    </row>
    <row r="10" spans="1:8" ht="30" x14ac:dyDescent="0.25">
      <c r="A10" s="21" t="s">
        <v>14</v>
      </c>
      <c r="B10" s="6">
        <v>3</v>
      </c>
      <c r="C10" s="6">
        <v>3</v>
      </c>
      <c r="D10" s="6">
        <v>3</v>
      </c>
      <c r="E10" s="14">
        <v>3</v>
      </c>
      <c r="F10" s="28">
        <f>B10*B$5+C10*C$5+D10*D$5+E10*E$5</f>
        <v>18</v>
      </c>
      <c r="G10" s="21"/>
      <c r="H10" s="6"/>
    </row>
    <row r="11" spans="1:8" ht="30" x14ac:dyDescent="0.25">
      <c r="A11" s="21" t="s">
        <v>16</v>
      </c>
      <c r="B11" s="6">
        <v>3</v>
      </c>
      <c r="C11" s="6">
        <v>3</v>
      </c>
      <c r="D11" s="6">
        <v>3</v>
      </c>
      <c r="E11" s="14">
        <v>0</v>
      </c>
      <c r="F11" s="26">
        <f>B11*B$5+C11*C$5+D11*D$5+E11*E$5</f>
        <v>12</v>
      </c>
      <c r="G11" s="21"/>
      <c r="H11" s="6"/>
    </row>
    <row r="12" spans="1:8" ht="45" x14ac:dyDescent="0.25">
      <c r="A12" s="21" t="s">
        <v>46</v>
      </c>
      <c r="B12" s="6">
        <v>1</v>
      </c>
      <c r="C12" s="6">
        <v>1</v>
      </c>
      <c r="D12" s="6">
        <v>1</v>
      </c>
      <c r="E12" s="14">
        <v>-1</v>
      </c>
      <c r="F12" s="26">
        <f>B12*B$5+C12*C$5+D12*D$5+E12*E$5</f>
        <v>2</v>
      </c>
      <c r="G12" s="21"/>
      <c r="H12" s="6">
        <v>0</v>
      </c>
    </row>
    <row r="13" spans="1:8" x14ac:dyDescent="0.25">
      <c r="A13" s="21"/>
      <c r="B13" s="6"/>
      <c r="C13" s="6"/>
      <c r="D13" s="6"/>
      <c r="E13" s="14"/>
      <c r="F13" s="26"/>
      <c r="G13" s="21"/>
      <c r="H13" s="6"/>
    </row>
    <row r="14" spans="1:8" x14ac:dyDescent="0.25">
      <c r="A14" s="27" t="s">
        <v>33</v>
      </c>
      <c r="B14" s="6"/>
      <c r="C14" s="6"/>
      <c r="D14" s="6"/>
      <c r="E14" s="14"/>
      <c r="F14" s="26"/>
      <c r="G14" s="21"/>
      <c r="H14" s="6"/>
    </row>
    <row r="15" spans="1:8" ht="45" x14ac:dyDescent="0.25">
      <c r="A15" s="21" t="s">
        <v>9</v>
      </c>
      <c r="B15" s="6">
        <v>3</v>
      </c>
      <c r="C15" s="6">
        <v>3</v>
      </c>
      <c r="D15" s="6">
        <v>3</v>
      </c>
      <c r="E15" s="14">
        <v>3</v>
      </c>
      <c r="F15" s="28">
        <f t="shared" ref="F15:F22" si="1">B15*B$5+C15*C$5+D15*D$5+E15*E$5</f>
        <v>18</v>
      </c>
      <c r="G15" s="21"/>
      <c r="H15" s="6"/>
    </row>
    <row r="16" spans="1:8" ht="44.25" customHeight="1" x14ac:dyDescent="0.25">
      <c r="A16" s="21" t="s">
        <v>20</v>
      </c>
      <c r="B16" s="6">
        <v>3</v>
      </c>
      <c r="C16" s="6">
        <v>3</v>
      </c>
      <c r="D16" s="6">
        <v>3</v>
      </c>
      <c r="E16" s="14">
        <v>3</v>
      </c>
      <c r="F16" s="28">
        <f t="shared" si="1"/>
        <v>18</v>
      </c>
      <c r="G16" s="21"/>
      <c r="H16" s="6"/>
    </row>
    <row r="17" spans="1:8" ht="45" x14ac:dyDescent="0.25">
      <c r="A17" s="21" t="s">
        <v>47</v>
      </c>
      <c r="B17" s="6">
        <v>2</v>
      </c>
      <c r="C17" s="6">
        <v>2</v>
      </c>
      <c r="D17" s="6">
        <v>2</v>
      </c>
      <c r="E17" s="14">
        <v>1</v>
      </c>
      <c r="F17" s="26">
        <f t="shared" si="1"/>
        <v>10</v>
      </c>
      <c r="G17" s="21"/>
      <c r="H17" s="6"/>
    </row>
    <row r="18" spans="1:8" ht="48.75" customHeight="1" x14ac:dyDescent="0.25">
      <c r="A18" s="21" t="s">
        <v>19</v>
      </c>
      <c r="B18" s="6">
        <v>3</v>
      </c>
      <c r="C18" s="6">
        <v>0</v>
      </c>
      <c r="D18" s="6">
        <v>3</v>
      </c>
      <c r="E18" s="14">
        <v>0</v>
      </c>
      <c r="F18" s="26">
        <f t="shared" si="1"/>
        <v>9</v>
      </c>
      <c r="G18" s="21"/>
      <c r="H18" s="6"/>
    </row>
    <row r="19" spans="1:8" ht="30" x14ac:dyDescent="0.25">
      <c r="A19" s="21" t="s">
        <v>22</v>
      </c>
      <c r="B19" s="6">
        <v>3</v>
      </c>
      <c r="C19" s="6">
        <v>3</v>
      </c>
      <c r="D19" s="6">
        <v>3</v>
      </c>
      <c r="E19" s="14">
        <v>3</v>
      </c>
      <c r="F19" s="28">
        <f t="shared" si="1"/>
        <v>18</v>
      </c>
      <c r="G19" s="21"/>
      <c r="H19" s="6"/>
    </row>
    <row r="20" spans="1:8" ht="49.5" customHeight="1" x14ac:dyDescent="0.25">
      <c r="A20" s="21" t="s">
        <v>45</v>
      </c>
      <c r="B20" s="6">
        <v>0</v>
      </c>
      <c r="C20" s="6">
        <v>0</v>
      </c>
      <c r="D20" s="6">
        <v>0</v>
      </c>
      <c r="E20" s="14">
        <v>0</v>
      </c>
      <c r="F20" s="26">
        <f t="shared" si="1"/>
        <v>0</v>
      </c>
      <c r="G20" s="21"/>
      <c r="H20" s="6"/>
    </row>
    <row r="21" spans="1:8" ht="45" x14ac:dyDescent="0.25">
      <c r="A21" s="21" t="s">
        <v>48</v>
      </c>
      <c r="B21" s="6">
        <v>3</v>
      </c>
      <c r="C21" s="6">
        <v>3</v>
      </c>
      <c r="D21" s="6">
        <v>3</v>
      </c>
      <c r="E21" s="14">
        <v>0</v>
      </c>
      <c r="F21" s="26">
        <f t="shared" si="1"/>
        <v>12</v>
      </c>
      <c r="G21" s="21"/>
      <c r="H21" s="6"/>
    </row>
    <row r="22" spans="1:8" x14ac:dyDescent="0.25">
      <c r="A22" t="s">
        <v>21</v>
      </c>
      <c r="B22" s="6">
        <v>1</v>
      </c>
      <c r="C22" s="6">
        <v>1</v>
      </c>
      <c r="D22" s="6">
        <v>1</v>
      </c>
      <c r="E22" s="14">
        <v>1</v>
      </c>
      <c r="F22" s="26">
        <f t="shared" si="1"/>
        <v>6</v>
      </c>
    </row>
    <row r="23" spans="1:8" x14ac:dyDescent="0.25">
      <c r="B23" s="6"/>
      <c r="C23" s="6"/>
      <c r="D23" s="6"/>
      <c r="E23" s="14"/>
      <c r="F23" s="26"/>
    </row>
    <row r="24" spans="1:8" x14ac:dyDescent="0.25">
      <c r="A24" s="27" t="s">
        <v>34</v>
      </c>
      <c r="B24" s="6"/>
      <c r="C24" s="6"/>
      <c r="D24" s="6"/>
      <c r="E24" s="14"/>
      <c r="F24" s="26"/>
      <c r="G24" s="21"/>
      <c r="H24" s="6"/>
    </row>
    <row r="25" spans="1:8" ht="45" x14ac:dyDescent="0.25">
      <c r="A25" s="21" t="s">
        <v>12</v>
      </c>
      <c r="B25" s="6">
        <v>2</v>
      </c>
      <c r="C25" s="6">
        <v>2</v>
      </c>
      <c r="D25" s="6">
        <v>2</v>
      </c>
      <c r="E25" s="14">
        <v>1</v>
      </c>
      <c r="F25" s="26">
        <f>B25*B$5+C25*C$5+D25*D$5+E25*E$5</f>
        <v>10</v>
      </c>
      <c r="G25" s="21"/>
      <c r="H25" s="6"/>
    </row>
    <row r="26" spans="1:8" ht="30" x14ac:dyDescent="0.25">
      <c r="A26" s="21" t="s">
        <v>10</v>
      </c>
      <c r="B26" s="6" t="s">
        <v>7</v>
      </c>
      <c r="C26" s="6" t="s">
        <v>7</v>
      </c>
      <c r="D26" s="6" t="s">
        <v>7</v>
      </c>
      <c r="E26" s="14" t="s">
        <v>7</v>
      </c>
      <c r="F26" s="26" t="s">
        <v>7</v>
      </c>
      <c r="G26" s="21" t="s">
        <v>49</v>
      </c>
      <c r="H26" s="6" t="s">
        <v>50</v>
      </c>
    </row>
    <row r="27" spans="1:8" x14ac:dyDescent="0.25">
      <c r="A27" s="21" t="s">
        <v>35</v>
      </c>
      <c r="B27" s="6">
        <v>2</v>
      </c>
      <c r="C27" s="6">
        <v>1</v>
      </c>
      <c r="D27" s="6">
        <v>2</v>
      </c>
      <c r="E27" s="14">
        <v>0</v>
      </c>
      <c r="F27" s="26">
        <f t="shared" ref="F27:F37" si="2">B27*B$5+C27*C$5+D27*D$5+E27*E$5</f>
        <v>7</v>
      </c>
      <c r="G27" s="21"/>
      <c r="H27" s="6"/>
    </row>
    <row r="28" spans="1:8" ht="13.5" customHeight="1" x14ac:dyDescent="0.25">
      <c r="A28" s="21" t="s">
        <v>37</v>
      </c>
      <c r="B28" s="6">
        <v>2</v>
      </c>
      <c r="C28" s="6">
        <v>3</v>
      </c>
      <c r="D28" s="6">
        <v>3</v>
      </c>
      <c r="E28" s="14">
        <v>3</v>
      </c>
      <c r="F28" s="28">
        <f>B28*B$5+C28*C$5+D28*D$5+E28*E$5</f>
        <v>16</v>
      </c>
      <c r="G28" s="21"/>
      <c r="H28" s="6"/>
    </row>
    <row r="29" spans="1:8" ht="48.75" customHeight="1" x14ac:dyDescent="0.25">
      <c r="A29" s="21" t="s">
        <v>11</v>
      </c>
      <c r="B29" s="6">
        <v>3</v>
      </c>
      <c r="C29" s="6">
        <v>3</v>
      </c>
      <c r="D29" s="6">
        <v>3</v>
      </c>
      <c r="E29" s="14">
        <v>2</v>
      </c>
      <c r="F29" s="28">
        <f>B29*B$5+C29*C$5+D29*D$5+E29*E$5</f>
        <v>16</v>
      </c>
      <c r="G29" s="21"/>
      <c r="H29" s="6"/>
    </row>
    <row r="30" spans="1:8" x14ac:dyDescent="0.25">
      <c r="A30" s="21" t="s">
        <v>40</v>
      </c>
      <c r="B30" s="6">
        <v>3</v>
      </c>
      <c r="C30" s="6">
        <v>3</v>
      </c>
      <c r="D30" s="6">
        <v>3</v>
      </c>
      <c r="E30" s="14">
        <v>0</v>
      </c>
      <c r="F30" s="26">
        <f>B30*B$5+C30*C$5+D30*D$5+E30*E$5</f>
        <v>12</v>
      </c>
      <c r="G30" s="21"/>
      <c r="H30" s="6"/>
    </row>
    <row r="31" spans="1:8" ht="32.25" customHeight="1" x14ac:dyDescent="0.25">
      <c r="A31" s="21" t="s">
        <v>15</v>
      </c>
      <c r="B31" s="6">
        <v>3</v>
      </c>
      <c r="C31" s="6">
        <v>3</v>
      </c>
      <c r="D31" s="6">
        <v>3</v>
      </c>
      <c r="E31" s="14">
        <v>3</v>
      </c>
      <c r="F31" s="28">
        <f>B31*B$5+C31*C$5+D31*D$5+E31*E$5</f>
        <v>18</v>
      </c>
      <c r="G31" s="21"/>
      <c r="H31" s="6"/>
    </row>
    <row r="32" spans="1:8" ht="16.5" customHeight="1" x14ac:dyDescent="0.25">
      <c r="A32" s="21"/>
      <c r="B32" s="6"/>
      <c r="C32" s="6"/>
      <c r="D32" s="6"/>
      <c r="E32" s="14"/>
      <c r="F32" s="26"/>
      <c r="G32" s="21"/>
      <c r="H32" s="6"/>
    </row>
    <row r="33" spans="1:8" x14ac:dyDescent="0.25">
      <c r="A33" s="27" t="s">
        <v>36</v>
      </c>
      <c r="B33" s="6"/>
      <c r="C33" s="6"/>
      <c r="D33" s="6"/>
      <c r="E33" s="14"/>
      <c r="F33" s="26"/>
      <c r="G33" s="21"/>
      <c r="H33" s="6"/>
    </row>
    <row r="34" spans="1:8" ht="45" x14ac:dyDescent="0.25">
      <c r="A34" s="21" t="s">
        <v>17</v>
      </c>
      <c r="B34" s="6">
        <v>1</v>
      </c>
      <c r="C34" s="6">
        <v>3</v>
      </c>
      <c r="D34" s="6">
        <v>1</v>
      </c>
      <c r="E34" s="14">
        <v>3</v>
      </c>
      <c r="F34" s="26">
        <f t="shared" si="2"/>
        <v>12</v>
      </c>
      <c r="G34" s="21"/>
      <c r="H34" s="6"/>
    </row>
    <row r="35" spans="1:8" ht="30" x14ac:dyDescent="0.25">
      <c r="A35" s="21" t="s">
        <v>38</v>
      </c>
      <c r="B35" s="6">
        <v>1</v>
      </c>
      <c r="C35" s="6">
        <v>3</v>
      </c>
      <c r="D35" s="6">
        <v>1</v>
      </c>
      <c r="E35" s="14">
        <v>3</v>
      </c>
      <c r="F35" s="26">
        <f t="shared" si="2"/>
        <v>12</v>
      </c>
      <c r="G35" s="21"/>
      <c r="H35" s="6"/>
    </row>
    <row r="36" spans="1:8" ht="30" x14ac:dyDescent="0.25">
      <c r="A36" s="21" t="s">
        <v>18</v>
      </c>
      <c r="B36" s="6">
        <v>1</v>
      </c>
      <c r="C36" s="6">
        <v>1</v>
      </c>
      <c r="D36" s="6">
        <v>1</v>
      </c>
      <c r="E36" s="14">
        <v>1</v>
      </c>
      <c r="F36" s="26">
        <f t="shared" si="2"/>
        <v>6</v>
      </c>
      <c r="G36" s="21"/>
      <c r="H36" s="6"/>
    </row>
    <row r="37" spans="1:8" ht="45" x14ac:dyDescent="0.25">
      <c r="A37" s="21" t="s">
        <v>39</v>
      </c>
      <c r="B37" s="6">
        <v>3</v>
      </c>
      <c r="C37" s="6">
        <v>3</v>
      </c>
      <c r="D37" s="6">
        <v>3</v>
      </c>
      <c r="E37" s="14">
        <v>3</v>
      </c>
      <c r="F37" s="28">
        <f t="shared" si="2"/>
        <v>18</v>
      </c>
      <c r="G37" s="21"/>
      <c r="H37" s="6"/>
    </row>
    <row r="38" spans="1:8" ht="30" x14ac:dyDescent="0.25">
      <c r="A38" s="1" t="s">
        <v>44</v>
      </c>
      <c r="B38" s="6">
        <v>1</v>
      </c>
      <c r="C38" s="6">
        <v>1</v>
      </c>
      <c r="D38" s="6">
        <v>1</v>
      </c>
      <c r="E38" s="14">
        <v>3</v>
      </c>
      <c r="F38" s="26">
        <f t="shared" ref="F38" si="3">B38*B$5+C38*C$5+D38*D$5+E38*E$5</f>
        <v>10</v>
      </c>
    </row>
    <row r="40" spans="1:8" x14ac:dyDescent="0.25">
      <c r="A40" s="27" t="s">
        <v>41</v>
      </c>
      <c r="B40" s="6"/>
      <c r="C40" s="6"/>
      <c r="D40" s="6"/>
      <c r="E40" s="6"/>
      <c r="F40" s="6"/>
      <c r="G40" s="21"/>
      <c r="H40" s="6"/>
    </row>
    <row r="41" spans="1:8" ht="45" x14ac:dyDescent="0.25">
      <c r="A41" s="1" t="s">
        <v>42</v>
      </c>
      <c r="B41" s="6">
        <v>2</v>
      </c>
      <c r="C41" s="6">
        <v>2</v>
      </c>
      <c r="D41" s="6">
        <v>2</v>
      </c>
      <c r="E41" s="14">
        <v>3</v>
      </c>
      <c r="F41" s="28">
        <f t="shared" ref="F41:F50" si="4">B41*B$5+C41*C$5+D41*D$5+E41*E$5</f>
        <v>14</v>
      </c>
    </row>
    <row r="42" spans="1:8" ht="30" x14ac:dyDescent="0.25">
      <c r="A42" s="21" t="s">
        <v>51</v>
      </c>
      <c r="B42" s="6">
        <v>1</v>
      </c>
      <c r="C42" s="6">
        <v>1</v>
      </c>
      <c r="D42" s="6">
        <v>1</v>
      </c>
      <c r="E42" s="14">
        <v>3</v>
      </c>
      <c r="F42" s="26">
        <f t="shared" si="4"/>
        <v>10</v>
      </c>
      <c r="G42" s="21"/>
      <c r="H42" s="6"/>
    </row>
    <row r="43" spans="1:8" ht="30" x14ac:dyDescent="0.25">
      <c r="A43" s="21" t="s">
        <v>52</v>
      </c>
      <c r="B43" s="6">
        <v>1</v>
      </c>
      <c r="C43" s="6">
        <v>1</v>
      </c>
      <c r="D43" s="6">
        <v>1</v>
      </c>
      <c r="E43" s="14">
        <v>3</v>
      </c>
      <c r="F43" s="26">
        <f t="shared" si="4"/>
        <v>10</v>
      </c>
      <c r="G43" s="21"/>
      <c r="H43" s="6"/>
    </row>
    <row r="44" spans="1:8" ht="30" x14ac:dyDescent="0.25">
      <c r="A44" s="21" t="s">
        <v>43</v>
      </c>
      <c r="B44" s="6" t="s">
        <v>7</v>
      </c>
      <c r="C44" s="6" t="s">
        <v>7</v>
      </c>
      <c r="D44" s="6" t="s">
        <v>7</v>
      </c>
      <c r="E44" s="14" t="s">
        <v>7</v>
      </c>
      <c r="F44" s="26" t="s">
        <v>7</v>
      </c>
      <c r="G44" s="21" t="s">
        <v>53</v>
      </c>
      <c r="H44" s="6"/>
    </row>
    <row r="45" spans="1:8" x14ac:dyDescent="0.25">
      <c r="A45" s="21" t="s">
        <v>24</v>
      </c>
      <c r="B45" s="6">
        <v>0</v>
      </c>
      <c r="C45" s="6">
        <v>0</v>
      </c>
      <c r="D45" s="6">
        <v>0</v>
      </c>
      <c r="E45" s="14">
        <v>3</v>
      </c>
      <c r="F45" s="26">
        <f t="shared" si="4"/>
        <v>6</v>
      </c>
      <c r="G45" s="21"/>
      <c r="H45" s="6"/>
    </row>
    <row r="46" spans="1:8" ht="45" x14ac:dyDescent="0.25">
      <c r="A46" s="21" t="s">
        <v>25</v>
      </c>
      <c r="B46" s="6">
        <v>3</v>
      </c>
      <c r="C46" s="6">
        <v>3</v>
      </c>
      <c r="D46" s="6">
        <v>3</v>
      </c>
      <c r="E46" s="14">
        <v>3</v>
      </c>
      <c r="F46" s="28">
        <f t="shared" si="4"/>
        <v>18</v>
      </c>
      <c r="G46" s="21"/>
      <c r="H46" s="6"/>
    </row>
    <row r="47" spans="1:8" ht="45" x14ac:dyDescent="0.25">
      <c r="A47" s="21" t="s">
        <v>26</v>
      </c>
      <c r="B47" s="6">
        <v>0</v>
      </c>
      <c r="C47" s="6">
        <v>0</v>
      </c>
      <c r="D47" s="6">
        <v>0</v>
      </c>
      <c r="E47" s="14">
        <v>3</v>
      </c>
      <c r="F47" s="26">
        <f t="shared" si="4"/>
        <v>6</v>
      </c>
      <c r="G47" s="21"/>
      <c r="H47" s="6"/>
    </row>
    <row r="48" spans="1:8" ht="30" x14ac:dyDescent="0.25">
      <c r="A48" s="21" t="s">
        <v>54</v>
      </c>
      <c r="B48" s="6">
        <v>0</v>
      </c>
      <c r="C48" s="6">
        <v>0</v>
      </c>
      <c r="D48" s="6">
        <v>0</v>
      </c>
      <c r="E48" s="14">
        <v>3</v>
      </c>
      <c r="F48" s="26">
        <f t="shared" si="4"/>
        <v>6</v>
      </c>
      <c r="G48" s="21" t="s">
        <v>55</v>
      </c>
      <c r="H48" s="6"/>
    </row>
    <row r="49" spans="1:8" ht="75" x14ac:dyDescent="0.25">
      <c r="A49" s="21" t="s">
        <v>23</v>
      </c>
      <c r="B49" s="6">
        <v>2</v>
      </c>
      <c r="C49" s="6">
        <v>2</v>
      </c>
      <c r="D49" s="6">
        <v>2</v>
      </c>
      <c r="E49" s="14">
        <v>3</v>
      </c>
      <c r="F49" s="26">
        <f t="shared" si="4"/>
        <v>14</v>
      </c>
      <c r="G49" s="21"/>
      <c r="H49" s="6"/>
    </row>
    <row r="50" spans="1:8" ht="30" x14ac:dyDescent="0.25">
      <c r="A50" s="21" t="s">
        <v>56</v>
      </c>
      <c r="B50" s="6">
        <v>2</v>
      </c>
      <c r="C50" s="6">
        <v>2</v>
      </c>
      <c r="D50" s="6">
        <v>2</v>
      </c>
      <c r="E50" s="14">
        <v>3</v>
      </c>
      <c r="F50" s="26">
        <f t="shared" si="4"/>
        <v>14</v>
      </c>
      <c r="G50" s="21"/>
      <c r="H50" s="6"/>
    </row>
    <row r="51" spans="1:8" x14ac:dyDescent="0.25">
      <c r="A51" s="21"/>
      <c r="B51" s="6"/>
      <c r="C51" s="6"/>
      <c r="D51" s="6"/>
      <c r="E51" s="6"/>
      <c r="F51" s="6"/>
      <c r="G51" s="21"/>
      <c r="H51" s="6"/>
    </row>
    <row r="52" spans="1:8" x14ac:dyDescent="0.25">
      <c r="A52" s="21"/>
      <c r="B52" s="6"/>
      <c r="C52" s="6"/>
      <c r="D52" s="6"/>
      <c r="E52" s="6"/>
      <c r="F52" s="6"/>
      <c r="G52" s="21"/>
      <c r="H52" s="6"/>
    </row>
    <row r="53" spans="1:8" x14ac:dyDescent="0.25">
      <c r="A53" s="21"/>
      <c r="B53" s="6"/>
      <c r="C53" s="6"/>
      <c r="D53" s="6"/>
      <c r="E53" s="6"/>
      <c r="F53" s="6"/>
      <c r="G53" s="21"/>
      <c r="H53" s="6"/>
    </row>
    <row r="54" spans="1:8" x14ac:dyDescent="0.25">
      <c r="A54" s="21"/>
      <c r="B54" s="6"/>
      <c r="C54" s="6"/>
      <c r="D54" s="6"/>
      <c r="E54" s="6"/>
      <c r="F54" s="6"/>
      <c r="G54" s="21"/>
      <c r="H54" s="6"/>
    </row>
    <row r="55" spans="1:8" x14ac:dyDescent="0.25">
      <c r="A55" s="21"/>
      <c r="B55" s="6"/>
      <c r="C55" s="6"/>
      <c r="D55" s="6"/>
      <c r="E55" s="6"/>
      <c r="F55" s="6"/>
      <c r="G55" s="21"/>
      <c r="H55" s="6"/>
    </row>
    <row r="56" spans="1:8" x14ac:dyDescent="0.25">
      <c r="A56" s="21"/>
      <c r="B56" s="6"/>
      <c r="C56" s="6"/>
      <c r="D56" s="6"/>
      <c r="E56" s="6"/>
      <c r="F56" s="6"/>
      <c r="G56" s="21"/>
      <c r="H56" s="6"/>
    </row>
    <row r="57" spans="1:8" x14ac:dyDescent="0.25">
      <c r="A57" s="21"/>
      <c r="B57" s="6"/>
      <c r="C57" s="6"/>
      <c r="D57" s="6"/>
      <c r="E57" s="6"/>
      <c r="F57" s="6"/>
      <c r="G57" s="21"/>
      <c r="H57" s="6"/>
    </row>
    <row r="58" spans="1:8" x14ac:dyDescent="0.25">
      <c r="A58" s="21"/>
      <c r="B58" s="6"/>
      <c r="C58" s="6"/>
      <c r="D58" s="6"/>
      <c r="E58" s="6"/>
      <c r="F58" s="6"/>
      <c r="G58" s="21"/>
      <c r="H58" s="6"/>
    </row>
    <row r="59" spans="1:8" x14ac:dyDescent="0.25">
      <c r="A59" s="21"/>
      <c r="B59" s="6"/>
      <c r="C59" s="6"/>
      <c r="D59" s="6"/>
      <c r="E59" s="6"/>
      <c r="F59" s="6"/>
      <c r="G59" s="21"/>
      <c r="H59" s="6"/>
    </row>
    <row r="60" spans="1:8" x14ac:dyDescent="0.25">
      <c r="A60" s="21"/>
      <c r="B60" s="6"/>
      <c r="C60" s="6"/>
      <c r="D60" s="6"/>
      <c r="E60" s="6"/>
      <c r="F60" s="6"/>
      <c r="G60" s="21"/>
      <c r="H60" s="6"/>
    </row>
    <row r="61" spans="1:8" x14ac:dyDescent="0.25">
      <c r="A61" s="21"/>
      <c r="B61" s="6"/>
      <c r="C61" s="6"/>
      <c r="D61" s="6"/>
      <c r="E61" s="6"/>
      <c r="F61" s="6"/>
      <c r="G61" s="21"/>
      <c r="H61" s="6"/>
    </row>
    <row r="62" spans="1:8" x14ac:dyDescent="0.25">
      <c r="A62" s="21"/>
      <c r="B62" s="6"/>
      <c r="C62" s="6"/>
      <c r="D62" s="6"/>
      <c r="E62" s="6"/>
      <c r="F62" s="6"/>
      <c r="G62" s="21"/>
      <c r="H62" s="6"/>
    </row>
    <row r="63" spans="1:8" x14ac:dyDescent="0.25">
      <c r="A63" s="21"/>
      <c r="B63" s="6"/>
      <c r="C63" s="6"/>
      <c r="D63" s="6"/>
      <c r="E63" s="6"/>
      <c r="F63" s="6"/>
      <c r="G63" s="21"/>
      <c r="H63" s="6"/>
    </row>
    <row r="64" spans="1:8" x14ac:dyDescent="0.25">
      <c r="A64" s="6"/>
      <c r="B64" s="6"/>
      <c r="C64" s="6"/>
      <c r="D64" s="6"/>
      <c r="E64" s="6"/>
      <c r="F64" s="6"/>
      <c r="G64" s="21"/>
      <c r="H64" s="6"/>
    </row>
    <row r="65" spans="1:8" x14ac:dyDescent="0.25">
      <c r="A65" s="6"/>
      <c r="B65" s="6"/>
      <c r="C65" s="6"/>
      <c r="D65" s="6"/>
      <c r="E65" s="6"/>
      <c r="F65" s="6"/>
      <c r="G65" s="21"/>
      <c r="H65" s="6"/>
    </row>
    <row r="66" spans="1:8" x14ac:dyDescent="0.25">
      <c r="A66" s="6"/>
      <c r="B66" s="6"/>
      <c r="C66" s="6"/>
      <c r="D66" s="6"/>
      <c r="E66" s="6"/>
      <c r="F66" s="6"/>
      <c r="G66" s="21"/>
      <c r="H66" s="6"/>
    </row>
    <row r="67" spans="1:8" x14ac:dyDescent="0.25">
      <c r="A67" s="6"/>
      <c r="B67" s="6"/>
      <c r="C67" s="6"/>
      <c r="D67" s="6"/>
      <c r="E67" s="6"/>
      <c r="F67" s="6"/>
      <c r="G67" s="21"/>
      <c r="H67" s="6"/>
    </row>
    <row r="68" spans="1:8" x14ac:dyDescent="0.25">
      <c r="A68" s="6"/>
      <c r="B68" s="6"/>
      <c r="C68" s="6"/>
      <c r="D68" s="6"/>
      <c r="E68" s="6"/>
      <c r="F68" s="6"/>
      <c r="G68" s="21"/>
      <c r="H68" s="6"/>
    </row>
    <row r="69" spans="1:8" x14ac:dyDescent="0.25">
      <c r="A69" s="6"/>
      <c r="B69" s="6"/>
      <c r="C69" s="6"/>
      <c r="D69" s="6"/>
      <c r="E69" s="6"/>
      <c r="F69" s="6"/>
      <c r="G69" s="21"/>
      <c r="H69" s="6"/>
    </row>
  </sheetData>
  <sortState xmlns:xlrd2="http://schemas.microsoft.com/office/spreadsheetml/2017/richdata2" ref="A8:F37">
    <sortCondition descending="1" ref="F8:F37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B4E72C3D9FD248B192959B623DE1C3" ma:contentTypeVersion="11" ma:contentTypeDescription="Een nieuw document maken." ma:contentTypeScope="" ma:versionID="20ac2a2cd2f9c270d92f5e9f4b743dd2">
  <xsd:schema xmlns:xsd="http://www.w3.org/2001/XMLSchema" xmlns:xs="http://www.w3.org/2001/XMLSchema" xmlns:p="http://schemas.microsoft.com/office/2006/metadata/properties" xmlns:ns2="6e47d978-bdff-45be-81b3-33a2ef78f767" targetNamespace="http://schemas.microsoft.com/office/2006/metadata/properties" ma:root="true" ma:fieldsID="c5141aae60bc6aaada61c0c701941857" ns2:_="">
    <xsd:import namespace="6e47d978-bdff-45be-81b3-33a2ef78f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7d978-bdff-45be-81b3-33a2ef78f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D3288C-4F0D-4774-AE03-D24B227CE3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04D775-3663-48AA-931C-C662516AA4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95564B-AD3C-40F4-B033-FEC3F97613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Ligtelijn, Kees</dc:creator>
  <cp:lastModifiedBy>Ligtelijn, Kees</cp:lastModifiedBy>
  <dcterms:created xsi:type="dcterms:W3CDTF">2020-11-26T08:39:33Z</dcterms:created>
  <dcterms:modified xsi:type="dcterms:W3CDTF">2021-03-02T16:13:32Z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0x010100AFB4E72C3D9FD248B192959B623DE1C3</vt:lpwstr>
  </property>
</Properties>
</file>