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AD7A25-7461-4873-9DBF-712AA891CA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C20" i="1"/>
  <c r="D20" i="1"/>
  <c r="E20" i="1"/>
  <c r="F20" i="1"/>
  <c r="B20" i="1"/>
  <c r="C19" i="1"/>
  <c r="D19" i="1"/>
  <c r="E19" i="1"/>
  <c r="F19" i="1"/>
  <c r="B19" i="1"/>
  <c r="B18" i="1"/>
  <c r="C18" i="1"/>
  <c r="D18" i="1"/>
  <c r="E18" i="1"/>
  <c r="F18" i="1"/>
</calcChain>
</file>

<file path=xl/sharedStrings.xml><?xml version="1.0" encoding="utf-8"?>
<sst xmlns="http://schemas.openxmlformats.org/spreadsheetml/2006/main" count="24" uniqueCount="24">
  <si>
    <t>Alexander Margraf</t>
  </si>
  <si>
    <t>Marc Welz</t>
  </si>
  <si>
    <t>Christian  Widmer</t>
  </si>
  <si>
    <t>David Noser</t>
  </si>
  <si>
    <t>Oliver Amann</t>
  </si>
  <si>
    <t>Liam Simic</t>
  </si>
  <si>
    <t>Valentin Hasler</t>
  </si>
  <si>
    <t>Robin Kübler</t>
  </si>
  <si>
    <t>Colin Lützelschwab</t>
  </si>
  <si>
    <t>Senthil Nagendran</t>
  </si>
  <si>
    <t>Jan Schweizer</t>
  </si>
  <si>
    <t>Raphael Furrer</t>
  </si>
  <si>
    <t>Durchschnitt der Prüfung</t>
  </si>
  <si>
    <t>beste Note der Prüfung</t>
  </si>
  <si>
    <t>schlechteste Note der Prüfung</t>
  </si>
  <si>
    <t>Durchschnitt aller Prüfungen</t>
  </si>
  <si>
    <t>Modul 117</t>
  </si>
  <si>
    <t>Modul 403</t>
  </si>
  <si>
    <t>Französisch</t>
  </si>
  <si>
    <t>Vokabeln</t>
  </si>
  <si>
    <t>Englisch</t>
  </si>
  <si>
    <t>Past Simple</t>
  </si>
  <si>
    <t>Modul 100</t>
  </si>
  <si>
    <t>IPERKA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</si>
</sst>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</dxf>
    <dxf>
      <font>
        <color theme="5" tint="-0.499984740745262"/>
      </font>
    </dxf>
    <dxf>
      <font>
        <b/>
        <i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8" sqref="J18"/>
    </sheetView>
  </sheetViews>
  <sheetFormatPr baseColWidth="10" defaultColWidth="8.7109375" defaultRowHeight="15" x14ac:dyDescent="0.25"/>
  <cols>
    <col min="1" max="1" width="42.5703125" customWidth="1"/>
    <col min="2" max="2" width="14.42578125" customWidth="1"/>
    <col min="3" max="3" width="12.7109375" customWidth="1"/>
    <col min="4" max="4" width="13.7109375" customWidth="1"/>
    <col min="5" max="5" width="10.140625" customWidth="1"/>
    <col min="6" max="6" width="11" customWidth="1"/>
  </cols>
  <sheetData>
    <row r="1" spans="1:10" x14ac:dyDescent="0.25">
      <c r="B1" s="1">
        <v>43466</v>
      </c>
      <c r="C1" s="1">
        <v>43506</v>
      </c>
      <c r="D1" s="1">
        <v>43508</v>
      </c>
      <c r="E1" s="1">
        <v>43519</v>
      </c>
      <c r="F1" s="1">
        <v>43590</v>
      </c>
    </row>
    <row r="2" spans="1:10" x14ac:dyDescent="0.25">
      <c r="B2" t="s">
        <v>22</v>
      </c>
      <c r="C2" t="s">
        <v>20</v>
      </c>
      <c r="D2" t="s">
        <v>18</v>
      </c>
      <c r="E2" t="s">
        <v>16</v>
      </c>
      <c r="F2" t="s">
        <v>17</v>
      </c>
    </row>
    <row r="3" spans="1:10" x14ac:dyDescent="0.25">
      <c r="B3" t="s">
        <v>23</v>
      </c>
      <c r="C3" t="s">
        <v>21</v>
      </c>
      <c r="D3" t="s">
        <v>19</v>
      </c>
    </row>
    <row r="4" spans="1:10" x14ac:dyDescent="0.25">
      <c r="H4" t="s">
        <v>15</v>
      </c>
    </row>
    <row r="5" spans="1:10" x14ac:dyDescent="0.25">
      <c r="A5" t="s">
        <v>0</v>
      </c>
      <c r="B5" s="4">
        <v>5.5</v>
      </c>
      <c r="C5" s="4">
        <v>4.9000000000000004</v>
      </c>
      <c r="D5" s="4">
        <v>3.3</v>
      </c>
      <c r="E5" s="4">
        <v>5.6</v>
      </c>
      <c r="F5" s="4">
        <v>1.5</v>
      </c>
      <c r="H5" s="5">
        <f>AVERAGE(B5:F5)</f>
        <v>4.1599999999999993</v>
      </c>
      <c r="I5" s="2"/>
      <c r="J5" s="2"/>
    </row>
    <row r="6" spans="1:10" x14ac:dyDescent="0.25">
      <c r="A6" t="s">
        <v>1</v>
      </c>
      <c r="B6" s="4">
        <v>6</v>
      </c>
      <c r="C6" s="4">
        <v>6</v>
      </c>
      <c r="D6" s="4">
        <v>6</v>
      </c>
      <c r="E6" s="4">
        <v>6</v>
      </c>
      <c r="F6" s="4">
        <v>6</v>
      </c>
      <c r="H6" s="5">
        <f t="shared" ref="H6:H16" si="0">AVERAGE(B6:F6)</f>
        <v>6</v>
      </c>
      <c r="I6" s="2"/>
      <c r="J6" s="2"/>
    </row>
    <row r="7" spans="1:10" x14ac:dyDescent="0.25">
      <c r="A7" t="s">
        <v>2</v>
      </c>
      <c r="B7" s="4">
        <v>2.2999999999999998</v>
      </c>
      <c r="C7" s="4">
        <v>4.5999999999999996</v>
      </c>
      <c r="D7" s="4">
        <v>3.9</v>
      </c>
      <c r="E7" s="4">
        <v>5</v>
      </c>
      <c r="F7" s="4">
        <v>6</v>
      </c>
      <c r="H7" s="5">
        <f t="shared" si="0"/>
        <v>4.3599999999999994</v>
      </c>
      <c r="I7" s="2"/>
      <c r="J7" s="2"/>
    </row>
    <row r="8" spans="1:10" x14ac:dyDescent="0.25">
      <c r="A8" t="s">
        <v>3</v>
      </c>
      <c r="B8" s="4">
        <v>4.5999999999999996</v>
      </c>
      <c r="C8" s="4">
        <v>3.5</v>
      </c>
      <c r="D8" s="4">
        <v>2.8</v>
      </c>
      <c r="E8" s="4">
        <v>3.2</v>
      </c>
      <c r="F8" s="4">
        <v>4.25</v>
      </c>
      <c r="H8" s="5">
        <f t="shared" si="0"/>
        <v>3.6699999999999995</v>
      </c>
      <c r="I8" s="2"/>
      <c r="J8" s="2"/>
    </row>
    <row r="9" spans="1:10" x14ac:dyDescent="0.25">
      <c r="A9" t="s">
        <v>4</v>
      </c>
      <c r="B9" s="4">
        <v>3</v>
      </c>
      <c r="C9" s="4">
        <v>3</v>
      </c>
      <c r="D9" s="4">
        <v>3</v>
      </c>
      <c r="E9" s="4">
        <v>3</v>
      </c>
      <c r="F9" s="4">
        <v>3</v>
      </c>
      <c r="H9" s="5">
        <f t="shared" si="0"/>
        <v>3</v>
      </c>
      <c r="I9" s="2"/>
      <c r="J9" s="2"/>
    </row>
    <row r="10" spans="1:10" x14ac:dyDescent="0.25">
      <c r="A10" t="s">
        <v>5</v>
      </c>
      <c r="B10" s="4">
        <v>4.8</v>
      </c>
      <c r="C10" s="4">
        <v>4.8</v>
      </c>
      <c r="D10" s="4">
        <v>4.8</v>
      </c>
      <c r="E10" s="4">
        <v>4.8</v>
      </c>
      <c r="F10" s="4">
        <v>4.8</v>
      </c>
      <c r="H10" s="5">
        <f t="shared" si="0"/>
        <v>4.8</v>
      </c>
      <c r="I10" s="2"/>
      <c r="J10" s="2"/>
    </row>
    <row r="11" spans="1:10" x14ac:dyDescent="0.25">
      <c r="A11" t="s">
        <v>6</v>
      </c>
      <c r="B11" s="4">
        <v>5.6</v>
      </c>
      <c r="C11" s="4">
        <v>4.5999999999999996</v>
      </c>
      <c r="D11" s="4">
        <v>4.25</v>
      </c>
      <c r="E11" s="4">
        <v>4.5999999999999996</v>
      </c>
      <c r="F11" s="4">
        <v>2.2999999999999998</v>
      </c>
      <c r="H11" s="5">
        <f t="shared" si="0"/>
        <v>4.2699999999999996</v>
      </c>
      <c r="I11" s="2"/>
      <c r="J11" s="2"/>
    </row>
    <row r="12" spans="1:10" x14ac:dyDescent="0.25">
      <c r="A12" t="s">
        <v>7</v>
      </c>
      <c r="B12" s="4">
        <v>2.9</v>
      </c>
      <c r="C12" s="4">
        <v>5.4</v>
      </c>
      <c r="D12" s="4">
        <v>5.3</v>
      </c>
      <c r="E12" s="4">
        <v>5.2</v>
      </c>
      <c r="F12" s="4">
        <v>6</v>
      </c>
      <c r="H12" s="5">
        <f t="shared" si="0"/>
        <v>4.96</v>
      </c>
      <c r="I12" s="2"/>
      <c r="J12" s="2"/>
    </row>
    <row r="13" spans="1:10" x14ac:dyDescent="0.25">
      <c r="A13" t="s">
        <v>8</v>
      </c>
      <c r="B13" s="4">
        <v>4.7</v>
      </c>
      <c r="C13" s="4">
        <v>3.9</v>
      </c>
      <c r="D13" s="4">
        <v>2.8</v>
      </c>
      <c r="E13" s="4">
        <v>2.2999999999999998</v>
      </c>
      <c r="F13" s="4">
        <v>5.5</v>
      </c>
      <c r="H13" s="5">
        <f t="shared" si="0"/>
        <v>3.84</v>
      </c>
      <c r="I13" s="2"/>
      <c r="J13" s="2"/>
    </row>
    <row r="14" spans="1:10" x14ac:dyDescent="0.25">
      <c r="A14" t="s">
        <v>9</v>
      </c>
      <c r="B14" s="4">
        <v>1.4</v>
      </c>
      <c r="C14" s="4">
        <v>4.25</v>
      </c>
      <c r="D14" s="4">
        <v>5.5</v>
      </c>
      <c r="E14" s="4">
        <v>6</v>
      </c>
      <c r="F14" s="4">
        <v>4.5</v>
      </c>
      <c r="H14" s="5">
        <f t="shared" si="0"/>
        <v>4.33</v>
      </c>
      <c r="I14" s="2"/>
      <c r="J14" s="2"/>
    </row>
    <row r="15" spans="1:10" x14ac:dyDescent="0.25">
      <c r="A15" t="s">
        <v>10</v>
      </c>
      <c r="B15" s="4">
        <v>5.25</v>
      </c>
      <c r="C15" s="4">
        <v>3.8</v>
      </c>
      <c r="D15" s="4">
        <v>5.5</v>
      </c>
      <c r="E15" s="4">
        <v>5.3</v>
      </c>
      <c r="F15" s="4">
        <v>6</v>
      </c>
      <c r="H15" s="5">
        <f t="shared" si="0"/>
        <v>5.17</v>
      </c>
      <c r="I15" s="2"/>
      <c r="J15" s="2"/>
    </row>
    <row r="16" spans="1:10" x14ac:dyDescent="0.25">
      <c r="A16" t="s">
        <v>11</v>
      </c>
      <c r="B16" s="4">
        <v>5.6</v>
      </c>
      <c r="C16" s="4">
        <v>5.2</v>
      </c>
      <c r="D16" s="4">
        <v>1.8</v>
      </c>
      <c r="E16" s="4">
        <v>4.5999999999999996</v>
      </c>
      <c r="F16" s="4">
        <v>4.0999999999999996</v>
      </c>
      <c r="H16" s="5">
        <f t="shared" si="0"/>
        <v>4.2600000000000007</v>
      </c>
      <c r="I16" s="2"/>
      <c r="J16" s="2"/>
    </row>
    <row r="17" spans="1:10" x14ac:dyDescent="0.25">
      <c r="B17" s="3"/>
      <c r="C17" s="3"/>
      <c r="D17" s="3"/>
      <c r="E17" s="3"/>
      <c r="F17" s="3"/>
      <c r="I17" s="2"/>
      <c r="J17" s="2"/>
    </row>
    <row r="18" spans="1:10" x14ac:dyDescent="0.25">
      <c r="A18" t="s">
        <v>12</v>
      </c>
      <c r="B18" s="5">
        <f>AVERAGE(B5:B16)</f>
        <v>4.3041666666666663</v>
      </c>
      <c r="C18" s="5">
        <f t="shared" ref="C18:F18" si="1">AVERAGE(C5:C16)</f>
        <v>4.4958333333333327</v>
      </c>
      <c r="D18" s="5">
        <f t="shared" si="1"/>
        <v>4.0791666666666666</v>
      </c>
      <c r="E18" s="5">
        <f t="shared" si="1"/>
        <v>4.6333333333333337</v>
      </c>
      <c r="F18" s="5">
        <f t="shared" si="1"/>
        <v>4.4958333333333336</v>
      </c>
      <c r="I18" s="2"/>
    </row>
    <row r="19" spans="1:10" x14ac:dyDescent="0.25">
      <c r="A19" t="s">
        <v>13</v>
      </c>
      <c r="B19" s="5">
        <f>MAX(B5:B16)</f>
        <v>6</v>
      </c>
      <c r="C19" s="5">
        <f t="shared" ref="C19:F19" si="2">MAX(C5:C16)</f>
        <v>6</v>
      </c>
      <c r="D19" s="5">
        <f t="shared" si="2"/>
        <v>6</v>
      </c>
      <c r="E19" s="5">
        <f t="shared" si="2"/>
        <v>6</v>
      </c>
      <c r="F19" s="5">
        <f t="shared" si="2"/>
        <v>6</v>
      </c>
      <c r="I19" s="2"/>
    </row>
    <row r="20" spans="1:10" x14ac:dyDescent="0.25">
      <c r="A20" t="s">
        <v>14</v>
      </c>
      <c r="B20" s="5">
        <f>MIN(B5:B16)</f>
        <v>1.4</v>
      </c>
      <c r="C20" s="5">
        <f t="shared" ref="C20:F20" si="3">MIN(C5:C16)</f>
        <v>3</v>
      </c>
      <c r="D20" s="5">
        <f t="shared" si="3"/>
        <v>1.8</v>
      </c>
      <c r="E20" s="5">
        <f t="shared" si="3"/>
        <v>2.2999999999999998</v>
      </c>
      <c r="F20" s="5">
        <f t="shared" si="3"/>
        <v>1.5</v>
      </c>
      <c r="I20" s="2"/>
    </row>
    <row r="21" spans="1:10" x14ac:dyDescent="0.25">
      <c r="B21" s="2"/>
      <c r="C21" s="2"/>
      <c r="D21" s="2"/>
      <c r="E21" s="2"/>
      <c r="F21" s="2"/>
      <c r="G21" s="2"/>
      <c r="H21" s="2"/>
      <c r="I21" s="2"/>
    </row>
    <row r="22" spans="1:10" x14ac:dyDescent="0.25">
      <c r="B22" s="2"/>
      <c r="C22" s="2"/>
      <c r="D22" s="2"/>
      <c r="E22" s="2"/>
      <c r="F22" s="2"/>
      <c r="G22" s="2"/>
      <c r="H22" s="2"/>
      <c r="I22" s="2"/>
    </row>
  </sheetData>
  <conditionalFormatting sqref="I5">
    <cfRule type="colorScale" priority="7">
      <colorScale>
        <cfvo type="num" val="4"/>
        <cfvo type="max"/>
        <color rgb="FFFF7128"/>
        <color rgb="FFFFEF9C"/>
      </colorScale>
    </cfRule>
    <cfRule type="cellIs" priority="5" operator="lessThanOrEqual">
      <formula>3.9</formula>
    </cfRule>
    <cfRule type="cellIs" dxfId="3" priority="4" operator="lessThanOrEqual">
      <formula>3.9</formula>
    </cfRule>
  </conditionalFormatting>
  <conditionalFormatting sqref="B21:H21 H5:H16 B18:F20 B5:F16">
    <cfRule type="cellIs" dxfId="2" priority="3" operator="lessThanOrEqual">
      <formula>3.9</formula>
    </cfRule>
  </conditionalFormatting>
  <conditionalFormatting sqref="B21:I21 I17:I20 H5:I16 B18:F20 B5:F16">
    <cfRule type="cellIs" dxfId="1" priority="2" operator="lessThanOrEqual">
      <formula>3.9</formula>
    </cfRule>
  </conditionalFormatting>
  <conditionalFormatting sqref="H5:H16 B18:F20 B5:F16">
    <cfRule type="cellIs" dxfId="0" priority="1" operator="lessThan">
      <formula>4</formula>
    </cfRule>
  </conditionalFormatting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alexander.margraf@axa-winterthur.ch</vt:lpwstr>
  </property>
  <property fmtid="{D5CDD505-2E9C-101B-9397-08002B2CF9AE}" pid="5" name="MSIP_Label_0b9508ac-8ac4-4ec6-977e-e0ef084c4e98_SetDate">
    <vt:lpwstr>2019-10-14T09:48:54.3897180Z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