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da\OneDrive\Dokumentai\UiPath\vpr-2025\Excel dokumentu sutvarkymas\Rezultatai\"/>
    </mc:Choice>
  </mc:AlternateContent>
  <xr:revisionPtr revIDLastSave="0" documentId="13_ncr:1_{65621981-F590-4AFC-9365-6528E1C0F5C1}" xr6:coauthVersionLast="47" xr6:coauthVersionMax="47" xr10:uidLastSave="{00000000-0000-0000-0000-000000000000}"/>
  <bookViews>
    <workbookView xWindow="375" yWindow="4755" windowWidth="25695" windowHeight="15345" xr2:uid="{00000000-000D-0000-FFFF-FFFF00000000}"/>
  </bookViews>
  <sheets>
    <sheet name="Suvestinė" sheetId="3" r:id="rId1"/>
    <sheet name="Ataskaita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<sst xmlns="http://schemas.openxmlformats.org/spreadsheetml/2006/main" count="216" uniqueCount="51">
  <si>
    <t>Pavadinimas</t>
  </si>
  <si>
    <t>Daržovė/Vaisius</t>
  </si>
  <si>
    <t>Kiekis kilogramais</t>
  </si>
  <si>
    <t>Sandėlio zona</t>
  </si>
  <si>
    <t>Kaina už kilogramą</t>
  </si>
  <si>
    <t>Produkcinis mėnuo</t>
  </si>
  <si>
    <t>Pardavėjas</t>
  </si>
  <si>
    <t>Bendra kaina</t>
  </si>
  <si>
    <t>Mangai</t>
  </si>
  <si>
    <t>Vaisius</t>
  </si>
  <si>
    <t>B1</t>
  </si>
  <si>
    <t>Balandis</t>
  </si>
  <si>
    <t>BFresh</t>
  </si>
  <si>
    <t>Braškės</t>
  </si>
  <si>
    <t>C1</t>
  </si>
  <si>
    <t>Gegužė</t>
  </si>
  <si>
    <t>VCrunch</t>
  </si>
  <si>
    <t>EcoNGreen</t>
  </si>
  <si>
    <t>Ananasai</t>
  </si>
  <si>
    <t>Kovas</t>
  </si>
  <si>
    <t>Melionai</t>
  </si>
  <si>
    <t>B2</t>
  </si>
  <si>
    <t>Lapkritis</t>
  </si>
  <si>
    <t>Abrikosai</t>
  </si>
  <si>
    <t>Rugsėjis</t>
  </si>
  <si>
    <t>Vynuogės</t>
  </si>
  <si>
    <t>Spalis</t>
  </si>
  <si>
    <t>Slyvos</t>
  </si>
  <si>
    <t>A1</t>
  </si>
  <si>
    <t>Birželis</t>
  </si>
  <si>
    <t>Persikai</t>
  </si>
  <si>
    <t>A2</t>
  </si>
  <si>
    <t>Liepa</t>
  </si>
  <si>
    <t>Avietės</t>
  </si>
  <si>
    <t>Rugpjūtis</t>
  </si>
  <si>
    <t>Kriaušės</t>
  </si>
  <si>
    <t>Gruodis</t>
  </si>
  <si>
    <t>Obuoliai</t>
  </si>
  <si>
    <t>A3</t>
  </si>
  <si>
    <t>Sausis</t>
  </si>
  <si>
    <t>Bananai</t>
  </si>
  <si>
    <t>Vasaris</t>
  </si>
  <si>
    <t>Column Labels</t>
  </si>
  <si>
    <t>Grand Total</t>
  </si>
  <si>
    <t>A1 Total</t>
  </si>
  <si>
    <t>A2 Total</t>
  </si>
  <si>
    <t>A3 Total</t>
  </si>
  <si>
    <t>B1 Total</t>
  </si>
  <si>
    <t>B2 Total</t>
  </si>
  <si>
    <t>C1 Total</t>
  </si>
  <si>
    <t>Sum of Bendra kaina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</si>
</sst>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[Ataskaita.xlsx]Suvestinė!Apibendrinamoji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Suvestinė!$B$1:$B$3</c:f>
              <c:strCache>
                <c:ptCount val="1"/>
                <c:pt idx="0">
                  <c:v>A1 - Birželis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Suvestinė!$B$4</c:f>
              <c:numCache>
                <c:formatCode>General</c:formatCode>
                <c:ptCount val="1"/>
                <c:pt idx="0">
                  <c:v>7286.7000000000007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C-488A-8746-08A24AA95722}"/>
            </c:ext>
          </c:extLst>
        </c:ser>
        <c:ser>
          <c:idx val="1"/>
          <c:order val="1"/>
          <c:tx>
            <c:strRef>
              <c:f>Suvestinė!$C$1:$C$3</c:f>
              <c:strCache>
                <c:ptCount val="1"/>
                <c:pt idx="0">
                  <c:v>A1 - Gruodis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Suvestinė!$C$4</c:f>
              <c:numCache>
                <c:formatCode>General</c:formatCode>
                <c:ptCount val="1"/>
                <c:pt idx="0">
                  <c:v>3372.2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C-488A-8746-08A24AA95722}"/>
            </c:ext>
          </c:extLst>
        </c:ser>
        <c:ser>
          <c:idx val="2"/>
          <c:order val="2"/>
          <c:tx>
            <c:strRef>
              <c:f>Suvestinė!$E$1:$E$3</c:f>
              <c:strCache>
                <c:ptCount val="1"/>
                <c:pt idx="0">
                  <c:v>A2 - Liepa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Suvestinė!$E$4</c:f>
              <c:numCache>
                <c:formatCode>General</c:formatCode>
                <c:ptCount val="1"/>
                <c:pt idx="0">
                  <c:v>2640.54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C-488A-8746-08A24AA95722}"/>
            </c:ext>
          </c:extLst>
        </c:ser>
        <c:ser>
          <c:idx val="3"/>
          <c:order val="3"/>
          <c:tx>
            <c:strRef>
              <c:f>Suvestinė!$F$1:$F$3</c:f>
              <c:strCache>
                <c:ptCount val="1"/>
                <c:pt idx="0">
                  <c:v>A2 - Vasaris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Suvestinė!$F$4</c:f>
              <c:numCache>
                <c:formatCode>General</c:formatCode>
                <c:ptCount val="1"/>
                <c:pt idx="0">
                  <c:v>5000.82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C-488A-8746-08A24AA95722}"/>
            </c:ext>
          </c:extLst>
        </c:ser>
        <c:ser>
          <c:idx val="4"/>
          <c:order val="4"/>
          <c:tx>
            <c:strRef>
              <c:f>Suvestinė!$H$1:$H$3</c:f>
              <c:strCache>
                <c:ptCount val="1"/>
                <c:pt idx="0">
                  <c:v>A3 - Sausis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Suvestinė!$H$4</c:f>
              <c:numCache>
                <c:formatCode>General</c:formatCode>
                <c:ptCount val="1"/>
                <c:pt idx="0">
                  <c:v>3034.4500000000003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C-488A-8746-08A24AA95722}"/>
            </c:ext>
          </c:extLst>
        </c:ser>
        <c:ser>
          <c:idx val="5"/>
          <c:order val="5"/>
          <c:tx>
            <c:strRef>
              <c:f>Suvestinė!$J$1:$J$3</c:f>
              <c:strCache>
                <c:ptCount val="1"/>
                <c:pt idx="0">
                  <c:v>B1 - Balandis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Suvestinė!$J$4</c:f>
              <c:numCache>
                <c:formatCode>General</c:formatCode>
                <c:ptCount val="1"/>
                <c:pt idx="0">
                  <c:v>4612.5199999999995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C-488A-8746-08A24AA95722}"/>
            </c:ext>
          </c:extLst>
        </c:ser>
        <c:ser>
          <c:idx val="6"/>
          <c:order val="6"/>
          <c:tx>
            <c:strRef>
              <c:f>Suvestinė!$K$1:$K$3</c:f>
              <c:strCache>
                <c:ptCount val="1"/>
                <c:pt idx="0">
                  <c:v>B1 - Kovas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Suvestinė!$K$4</c:f>
              <c:numCache>
                <c:formatCode>General</c:formatCode>
                <c:ptCount val="1"/>
                <c:pt idx="0">
                  <c:v>1584.3600000000001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6C-488A-8746-08A24AA95722}"/>
            </c:ext>
          </c:extLst>
        </c:ser>
        <c:ser>
          <c:idx val="7"/>
          <c:order val="7"/>
          <c:tx>
            <c:strRef>
              <c:f>Suvestinė!$L$1:$L$3</c:f>
              <c:strCache>
                <c:ptCount val="1"/>
                <c:pt idx="0">
                  <c:v>B1 - Rugpjūtis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Suvestinė!$L$4</c:f>
              <c:numCache>
                <c:formatCode>General</c:formatCode>
                <c:ptCount val="1"/>
                <c:pt idx="0">
                  <c:v>7746.87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6C-488A-8746-08A24AA95722}"/>
            </c:ext>
          </c:extLst>
        </c:ser>
        <c:ser>
          <c:idx val="8"/>
          <c:order val="8"/>
          <c:tx>
            <c:strRef>
              <c:f>Suvestinė!$N$1:$N$3</c:f>
              <c:strCache>
                <c:ptCount val="1"/>
                <c:pt idx="0">
                  <c:v>B2 - Lapkritis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Suvestinė!$N$4</c:f>
              <c:numCache>
                <c:formatCode>General</c:formatCode>
                <c:ptCount val="1"/>
                <c:pt idx="0">
                  <c:v>2687.88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6C-488A-8746-08A24AA95722}"/>
            </c:ext>
          </c:extLst>
        </c:ser>
        <c:ser>
          <c:idx val="9"/>
          <c:order val="9"/>
          <c:tx>
            <c:strRef>
              <c:f>Suvestinė!$O$1:$O$3</c:f>
              <c:strCache>
                <c:ptCount val="1"/>
                <c:pt idx="0">
                  <c:v>B2 - Rugsėjis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Suvestinė!$O$4</c:f>
              <c:numCache>
                <c:formatCode>General</c:formatCode>
                <c:ptCount val="1"/>
                <c:pt idx="0">
                  <c:v>2569.9499999999998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6C-488A-8746-08A24AA95722}"/>
            </c:ext>
          </c:extLst>
        </c:ser>
        <c:ser>
          <c:idx val="10"/>
          <c:order val="10"/>
          <c:tx>
            <c:strRef>
              <c:f>Suvestinė!$Q$1:$Q$3</c:f>
              <c:strCache>
                <c:ptCount val="1"/>
                <c:pt idx="0">
                  <c:v>C1 - Gegužė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Suvestinė!$Q$4</c:f>
              <c:numCache>
                <c:formatCode>General</c:formatCode>
                <c:ptCount val="1"/>
                <c:pt idx="0">
                  <c:v>833.01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6C-488A-8746-08A24AA95722}"/>
            </c:ext>
          </c:extLst>
        </c:ser>
        <c:ser>
          <c:idx val="11"/>
          <c:order val="11"/>
          <c:tx>
            <c:strRef>
              <c:f>Suvestinė!$R$1:$R$3</c:f>
              <c:strCache>
                <c:ptCount val="1"/>
                <c:pt idx="0">
                  <c:v>C1 - Spalis</c:v>
                </c:pt>
              </c:strCache>
            </c:strRef>
          </c:tx>
          <c:invertIfNegative val="0"/>
          <c:cat>
            <c:strRef>
              <c:f>Suvestinė!$A$4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Suvestinė!$R$4</c:f>
              <c:numCache>
                <c:formatCode>General</c:formatCode>
                <c:ptCount val="1"/>
                <c:pt idx="0">
                  <c:v>4678.41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6C-488A-8746-08A24AA9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66480"/>
        <c:axId val="69466960"/>
      </c:barChart>
      <c:catAx>
        <c:axId val="6946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466960"/>
        <c:crosses val="autoZero"/>
        <c:auto val="1"/>
        <c:lblAlgn val="ctr"/>
        <c:lblOffset val="100"/>
        <c:noMultiLvlLbl val="0"/>
      </c:catAx>
      <c:valAx>
        <c:axId val="6946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466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212725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49CB1-FE36-D5F6-D042-9F095FDC0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as Kovtun" refreshedDate="45742.575981018519" createdVersion="1" refreshedVersion="8" recordCount="35" xr:uid="{8F99F76A-48A6-4CD9-B599-79B053821DF8}">
  <cacheSource type="worksheet">
    <worksheetSource name="Table1"/>
  </cacheSource>
  <cacheFields count="8">
    <cacheField name="Pavadinimas" numFmtId="0">
      <sharedItems/>
    </cacheField>
    <cacheField name="Daržovė/Vaisius" numFmtId="0">
      <sharedItems/>
    </cacheField>
    <cacheField name="Kiekis kilogramais" numFmtId="0">
      <sharedItems containsSemiMixedTypes="0" containsString="0" containsNumber="1" containsInteger="1" minValue="116" maxValue="972"/>
    </cacheField>
    <cacheField name="Sandėlio zona" numFmtId="0">
      <sharedItems count="6">
        <s v="B1"/>
        <s v="C1"/>
        <s v="B2"/>
        <s v="A1"/>
        <s v="A2"/>
        <s v="A3"/>
      </sharedItems>
    </cacheField>
    <cacheField name="Kaina už kilogramą" numFmtId="0">
      <sharedItems containsSemiMixedTypes="0" containsString="0" containsNumber="1" minValue="0.03" maxValue="4.99"/>
    </cacheField>
    <cacheField name="Produkcinis mėnuo" numFmtId="0">
      <sharedItems count="12">
        <s v="Balandis"/>
        <s v="Gegužė"/>
        <s v="Kovas"/>
        <s v="Lapkritis"/>
        <s v="Rugsėjis"/>
        <s v="Spalis"/>
        <s v="Birželis"/>
        <s v="Liepa"/>
        <s v="Rugpjūtis"/>
        <s v="Gruodis"/>
        <s v="Sausis"/>
        <s v="Vasaris"/>
      </sharedItems>
    </cacheField>
    <cacheField name="Pardavėjas" numFmtId="0">
      <sharedItems/>
    </cacheField>
    <cacheField name="Bendra kaina" numFmtId="0">
      <sharedItems containsSemiMixedTypes="0" containsString="0" containsNumber="1" minValue="13.53" maxValue="4208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angai"/>
    <s v="Vaisius"/>
    <n v="264"/>
    <x v="0"/>
    <n v="4.99"/>
    <x v="0"/>
    <s v="BFresh"/>
    <n v="1317.36"/>
  </r>
  <r>
    <s v="Mangai"/>
    <s v="Vaisius"/>
    <n v="905"/>
    <x v="0"/>
    <n v="2.35"/>
    <x v="0"/>
    <s v="BFresh"/>
    <n v="2126.75"/>
  </r>
  <r>
    <s v="Mangai"/>
    <s v="Vaisius"/>
    <n v="237"/>
    <x v="0"/>
    <n v="4.93"/>
    <x v="0"/>
    <s v="BFresh"/>
    <n v="1168.4100000000001"/>
  </r>
  <r>
    <s v="Braškės"/>
    <s v="Vaisius"/>
    <n v="150"/>
    <x v="1"/>
    <n v="1.01"/>
    <x v="1"/>
    <s v="VCrunch"/>
    <n v="151.5"/>
  </r>
  <r>
    <s v="Braškės"/>
    <s v="Vaisius"/>
    <n v="779"/>
    <x v="1"/>
    <n v="0.17"/>
    <x v="1"/>
    <s v="EcoNGreen"/>
    <n v="132.43"/>
  </r>
  <r>
    <s v="Braškės"/>
    <s v="Vaisius"/>
    <n v="148"/>
    <x v="1"/>
    <n v="3.71"/>
    <x v="1"/>
    <s v="EcoNGreen"/>
    <n v="549.08000000000004"/>
  </r>
  <r>
    <s v="Ananasai"/>
    <s v="Vaisius"/>
    <n v="164"/>
    <x v="0"/>
    <n v="0.55000000000000004"/>
    <x v="2"/>
    <s v="BFresh"/>
    <n v="90.2"/>
  </r>
  <r>
    <s v="Ananasai"/>
    <s v="Vaisius"/>
    <n v="284"/>
    <x v="0"/>
    <n v="3.47"/>
    <x v="2"/>
    <s v="BFresh"/>
    <n v="985.48"/>
  </r>
  <r>
    <s v="Ananasai"/>
    <s v="Vaisius"/>
    <n v="162"/>
    <x v="0"/>
    <n v="3.14"/>
    <x v="2"/>
    <s v="BFresh"/>
    <n v="508.68"/>
  </r>
  <r>
    <s v="Melionai"/>
    <s v="Vaisius"/>
    <n v="498"/>
    <x v="2"/>
    <n v="0.45"/>
    <x v="3"/>
    <s v="EcoNGreen"/>
    <n v="224.1"/>
  </r>
  <r>
    <s v="Melionai"/>
    <s v="Vaisius"/>
    <n v="605"/>
    <x v="2"/>
    <n v="4.05"/>
    <x v="3"/>
    <s v="EcoNGreen"/>
    <n v="2450.25"/>
  </r>
  <r>
    <s v="Melionai"/>
    <s v="Vaisius"/>
    <n v="451"/>
    <x v="2"/>
    <n v="0.03"/>
    <x v="3"/>
    <s v="VCrunch"/>
    <n v="13.53"/>
  </r>
  <r>
    <s v="Abrikosai"/>
    <s v="Vaisius"/>
    <n v="801"/>
    <x v="2"/>
    <n v="0.43"/>
    <x v="4"/>
    <s v="BFresh"/>
    <n v="344.43"/>
  </r>
  <r>
    <s v="Abrikosai"/>
    <s v="Vaisius"/>
    <n v="116"/>
    <x v="2"/>
    <n v="4.87"/>
    <x v="4"/>
    <s v="BFresh"/>
    <n v="564.91999999999996"/>
  </r>
  <r>
    <s v="Abrikosai"/>
    <s v="Vaisius"/>
    <n v="380"/>
    <x v="2"/>
    <n v="4.37"/>
    <x v="4"/>
    <s v="BFresh"/>
    <n v="1660.6"/>
  </r>
  <r>
    <s v="Vynuogės"/>
    <s v="Vaisius"/>
    <n v="447"/>
    <x v="1"/>
    <n v="0.61"/>
    <x v="5"/>
    <s v="VCrunch"/>
    <n v="272.67"/>
  </r>
  <r>
    <s v="Vynuogės"/>
    <s v="Vaisius"/>
    <n v="208"/>
    <x v="1"/>
    <n v="4.09"/>
    <x v="5"/>
    <s v="VCrunch"/>
    <n v="850.72"/>
  </r>
  <r>
    <s v="Vynuogės"/>
    <s v="Vaisius"/>
    <n v="758"/>
    <x v="1"/>
    <n v="4.6900000000000004"/>
    <x v="5"/>
    <s v="EcoNGreen"/>
    <n v="3555.02"/>
  </r>
  <r>
    <s v="Slyvos"/>
    <s v="Vaisius"/>
    <n v="429"/>
    <x v="3"/>
    <n v="4.71"/>
    <x v="6"/>
    <s v="EcoNGreen"/>
    <n v="2020.59"/>
  </r>
  <r>
    <s v="Slyvos"/>
    <s v="Vaisius"/>
    <n v="972"/>
    <x v="3"/>
    <n v="4.33"/>
    <x v="6"/>
    <s v="EcoNGreen"/>
    <n v="4208.76"/>
  </r>
  <r>
    <s v="Slyvos"/>
    <s v="Vaisius"/>
    <n v="795"/>
    <x v="3"/>
    <n v="1.33"/>
    <x v="6"/>
    <s v="EcoNGreen"/>
    <n v="1057.3499999999999"/>
  </r>
  <r>
    <s v="Persikai"/>
    <s v="Vaisius"/>
    <n v="462"/>
    <x v="4"/>
    <n v="3.73"/>
    <x v="7"/>
    <s v="EcoNGreen"/>
    <n v="1723.26"/>
  </r>
  <r>
    <s v="Persikai"/>
    <s v="Vaisius"/>
    <n v="347"/>
    <x v="4"/>
    <n v="1.1200000000000001"/>
    <x v="7"/>
    <s v="EcoNGreen"/>
    <n v="388.64"/>
  </r>
  <r>
    <s v="Persikai"/>
    <s v="Vaisius"/>
    <n v="224"/>
    <x v="4"/>
    <n v="2.36"/>
    <x v="7"/>
    <s v="EcoNGreen"/>
    <n v="528.64"/>
  </r>
  <r>
    <s v="Avietės"/>
    <s v="Vaisius"/>
    <n v="701"/>
    <x v="0"/>
    <n v="4.62"/>
    <x v="8"/>
    <s v="EcoNGreen"/>
    <n v="3238.62"/>
  </r>
  <r>
    <s v="Avietės"/>
    <s v="Vaisius"/>
    <n v="548"/>
    <x v="0"/>
    <n v="2.6"/>
    <x v="8"/>
    <s v="EcoNGreen"/>
    <n v="1424.8"/>
  </r>
  <r>
    <s v="Avietės"/>
    <s v="Vaisius"/>
    <n v="743"/>
    <x v="0"/>
    <n v="4.1500000000000004"/>
    <x v="8"/>
    <s v="EcoNGreen"/>
    <n v="3083.45"/>
  </r>
  <r>
    <s v="Kriaušės"/>
    <s v="Vaisius"/>
    <n v="552"/>
    <x v="3"/>
    <n v="1.81"/>
    <x v="9"/>
    <s v="BFresh"/>
    <n v="999.12"/>
  </r>
  <r>
    <s v="Kriaušės"/>
    <s v="Vaisius"/>
    <n v="310"/>
    <x v="3"/>
    <n v="1.99"/>
    <x v="9"/>
    <s v="BFresh"/>
    <n v="616.9"/>
  </r>
  <r>
    <s v="Kriaušės"/>
    <s v="Vaisius"/>
    <n v="634"/>
    <x v="3"/>
    <n v="2.77"/>
    <x v="9"/>
    <s v="BFresh"/>
    <n v="1756.18"/>
  </r>
  <r>
    <s v="Obuoliai"/>
    <s v="Vaisius"/>
    <n v="947"/>
    <x v="5"/>
    <n v="2.9"/>
    <x v="10"/>
    <s v="VCrunch"/>
    <n v="2746.3"/>
  </r>
  <r>
    <s v="Obuoliai"/>
    <s v="Vaisius"/>
    <n v="255"/>
    <x v="5"/>
    <n v="1.1299999999999999"/>
    <x v="10"/>
    <s v="VCrunch"/>
    <n v="288.14999999999998"/>
  </r>
  <r>
    <s v="Bananai"/>
    <s v="Vaisius"/>
    <n v="795"/>
    <x v="4"/>
    <n v="4.46"/>
    <x v="11"/>
    <s v="VCrunch"/>
    <n v="3545.7"/>
  </r>
  <r>
    <s v="Bananai"/>
    <s v="Vaisius"/>
    <n v="456"/>
    <x v="4"/>
    <n v="2"/>
    <x v="11"/>
    <s v="VCrunch"/>
    <n v="912"/>
  </r>
  <r>
    <s v="Bananai"/>
    <s v="Vaisius"/>
    <n v="186"/>
    <x v="4"/>
    <n v="2.92"/>
    <x v="11"/>
    <s v="VCrunch"/>
    <n v="543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A5FB0-4B03-4CF5-B3B1-DC6F41517846}" name="Apibendrinamoji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T4" firstHeaderRow="1" firstDataRow="3" firstDataCol="1"/>
  <pivotFields count="8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3"/>
        <item x="4"/>
        <item x="5"/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13">
        <item x="0"/>
        <item x="6"/>
        <item x="1"/>
        <item x="9"/>
        <item x="2"/>
        <item x="3"/>
        <item x="7"/>
        <item x="8"/>
        <item x="4"/>
        <item x="10"/>
        <item x="5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3"/>
    <field x="5"/>
  </colFields>
  <colItems count="19">
    <i>
      <x/>
      <x v="1"/>
    </i>
    <i r="1">
      <x v="3"/>
    </i>
    <i t="default">
      <x/>
    </i>
    <i>
      <x v="1"/>
      <x v="6"/>
    </i>
    <i r="1">
      <x v="11"/>
    </i>
    <i t="default">
      <x v="1"/>
    </i>
    <i>
      <x v="2"/>
      <x v="9"/>
    </i>
    <i t="default">
      <x v="2"/>
    </i>
    <i>
      <x v="3"/>
      <x/>
    </i>
    <i r="1">
      <x v="4"/>
    </i>
    <i r="1">
      <x v="7"/>
    </i>
    <i t="default">
      <x v="3"/>
    </i>
    <i>
      <x v="4"/>
      <x v="5"/>
    </i>
    <i r="1">
      <x v="8"/>
    </i>
    <i t="default">
      <x v="4"/>
    </i>
    <i>
      <x v="5"/>
      <x v="2"/>
    </i>
    <i r="1">
      <x v="10"/>
    </i>
    <i t="default">
      <x v="5"/>
    </i>
    <i t="grand">
      <x/>
    </i>
  </colItems>
  <dataFields count="1">
    <dataField name="Sum of Bendra kaina" fld="7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EE7BE-94E1-4EB1-B07A-2DE3F8C89BE4}" name="Table1" displayName="Table1" ref="A1:H36" totalsRowShown="0">
  <autoFilter ref="A1:H36" xr:uid="{EE3EE7BE-94E1-4EB1-B07A-2DE3F8C89BE4}"/>
  <tableColumns count="8">
    <tableColumn id="1" xr3:uid="{EE816121-B33F-43F2-8062-FEBFBBD5BE9C}" name="Pavadinimas"/>
    <tableColumn id="2" xr3:uid="{5A221A77-AE3F-4A35-8913-462CBB54A13C}" name="Daržovė/Vaisius"/>
    <tableColumn id="3" xr3:uid="{8F923EED-FAFC-4660-82A7-692B706471B4}" name="Kiekis kilogramais"/>
    <tableColumn id="4" xr3:uid="{A6E165C3-E6CB-420E-A430-06D561288A09}" name="Sandėlio zona"/>
    <tableColumn id="5" xr3:uid="{EFFB7263-325B-4EC0-9B15-755AB4A0AF4C}" name="Kaina už kilogramą"/>
    <tableColumn id="6" xr3:uid="{B33DB68C-86B1-4DD9-BCE4-242609DB7F6A}" name="Produkcinis mėnuo"/>
    <tableColumn id="7" xr3:uid="{16E34066-2843-44B6-A7ED-9EFBAC2A5128}" name="Pardavėjas"/>
    <tableColumn id="8" xr3:uid="{C33138BA-6429-4068-A2D5-1EC620E5137B}" name="Bendra kain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5F0B-3D6F-46EA-B884-A49CC83CBF75}">
  <dimension ref="A1:T4"/>
  <sheetViews>
    <sheetView tabSelected="1" workbookViewId="0"/>
  </sheetViews>
  <sheetFormatPr defaultRowHeight="15" x14ac:dyDescent="0.25"/>
  <cols>
    <col min="1" max="1" width="19.28515625" bestFit="1" customWidth="1"/>
    <col min="2" max="2" width="16.28515625" bestFit="1" customWidth="1"/>
    <col min="3" max="3" width="8" bestFit="1" customWidth="1"/>
    <col min="4" max="4" width="8.140625" bestFit="1" customWidth="1"/>
    <col min="5" max="6" width="8" bestFit="1" customWidth="1"/>
    <col min="7" max="7" width="8.140625" bestFit="1" customWidth="1"/>
    <col min="8" max="8" width="8" bestFit="1" customWidth="1"/>
    <col min="9" max="9" width="8.140625" bestFit="1" customWidth="1"/>
    <col min="10" max="10" width="8.42578125" bestFit="1" customWidth="1"/>
    <col min="11" max="11" width="8" bestFit="1" customWidth="1"/>
    <col min="12" max="12" width="9.28515625" bestFit="1" customWidth="1"/>
    <col min="13" max="13" width="9" bestFit="1" customWidth="1"/>
    <col min="14" max="14" width="8.42578125" bestFit="1" customWidth="1"/>
    <col min="15" max="15" width="8.28515625" bestFit="1" customWidth="1"/>
    <col min="16" max="16" width="8" bestFit="1" customWidth="1"/>
    <col min="17" max="17" width="7.7109375" bestFit="1" customWidth="1"/>
    <col min="18" max="19" width="8" bestFit="1" customWidth="1"/>
    <col min="20" max="20" width="11.28515625" bestFit="1" customWidth="1"/>
  </cols>
  <sheetData>
    <row r="1" spans="1:20" x14ac:dyDescent="0.25">
      <c r="B1" s="1" t="s">
        <v>42</v>
      </c>
    </row>
    <row r="2" spans="1:20" x14ac:dyDescent="0.25">
      <c r="B2" t="s">
        <v>28</v>
      </c>
      <c r="C2" t="s">
        <v>28</v>
      </c>
      <c r="D2" t="s">
        <v>44</v>
      </c>
      <c r="E2" t="s">
        <v>31</v>
      </c>
      <c r="F2" t="s">
        <v>31</v>
      </c>
      <c r="G2" t="s">
        <v>45</v>
      </c>
      <c r="H2" t="s">
        <v>38</v>
      </c>
      <c r="I2" t="s">
        <v>46</v>
      </c>
      <c r="J2" t="s">
        <v>10</v>
      </c>
      <c r="K2" t="s">
        <v>10</v>
      </c>
      <c r="L2" t="s">
        <v>10</v>
      </c>
      <c r="M2" t="s">
        <v>47</v>
      </c>
      <c r="N2" t="s">
        <v>21</v>
      </c>
      <c r="O2" t="s">
        <v>21</v>
      </c>
      <c r="P2" t="s">
        <v>48</v>
      </c>
      <c r="Q2" t="s">
        <v>14</v>
      </c>
      <c r="R2" t="s">
        <v>14</v>
      </c>
      <c r="S2" t="s">
        <v>49</v>
      </c>
      <c r="T2" t="s">
        <v>43</v>
      </c>
    </row>
    <row r="3" spans="1:20" x14ac:dyDescent="0.25">
      <c r="B3" t="s">
        <v>29</v>
      </c>
      <c r="C3" t="s">
        <v>36</v>
      </c>
      <c r="E3" t="s">
        <v>32</v>
      </c>
      <c r="F3" t="s">
        <v>41</v>
      </c>
      <c r="H3" t="s">
        <v>39</v>
      </c>
      <c r="J3" t="s">
        <v>11</v>
      </c>
      <c r="K3" t="s">
        <v>19</v>
      </c>
      <c r="L3" t="s">
        <v>34</v>
      </c>
      <c r="N3" t="s">
        <v>22</v>
      </c>
      <c r="O3" t="s">
        <v>24</v>
      </c>
      <c r="Q3" t="s">
        <v>15</v>
      </c>
      <c r="R3" t="s">
        <v>26</v>
      </c>
    </row>
    <row r="4" spans="1:20" x14ac:dyDescent="0.25">
      <c r="A4" t="s">
        <v>50</v>
      </c>
      <c r="B4" s="2">
        <v>7286.7000000000007</v>
      </c>
      <c r="C4" s="2">
        <v>3372.2</v>
      </c>
      <c r="D4" s="2">
        <v>10658.900000000001</v>
      </c>
      <c r="E4" s="2">
        <v>2640.54</v>
      </c>
      <c r="F4" s="2">
        <v>5000.82</v>
      </c>
      <c r="G4" s="2">
        <v>7641.36</v>
      </c>
      <c r="H4" s="2">
        <v>3034.4500000000003</v>
      </c>
      <c r="I4" s="2">
        <v>3034.4500000000003</v>
      </c>
      <c r="J4" s="2">
        <v>4612.5199999999995</v>
      </c>
      <c r="K4" s="2">
        <v>1584.3600000000001</v>
      </c>
      <c r="L4" s="2">
        <v>7746.87</v>
      </c>
      <c r="M4" s="2">
        <v>13943.75</v>
      </c>
      <c r="N4" s="2">
        <v>2687.88</v>
      </c>
      <c r="O4" s="2">
        <v>2569.9499999999998</v>
      </c>
      <c r="P4" s="2">
        <v>5257.83</v>
      </c>
      <c r="Q4" s="2">
        <v>833.01</v>
      </c>
      <c r="R4" s="2">
        <v>4678.41</v>
      </c>
      <c r="S4" s="2">
        <v>5511.42</v>
      </c>
      <c r="T4" s="2">
        <v>46047.710000000006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sqref="A1:H36"/>
    </sheetView>
  </sheetViews>
  <sheetFormatPr defaultRowHeight="15" x14ac:dyDescent="0.25"/>
  <cols>
    <col min="1" max="1" width="14.28515625" customWidth="1"/>
    <col min="2" max="2" width="17.42578125" customWidth="1"/>
    <col min="3" max="3" width="19" customWidth="1"/>
    <col min="4" max="4" width="15.42578125" customWidth="1"/>
    <col min="5" max="5" width="19.5703125" customWidth="1"/>
    <col min="6" max="6" width="20.140625" customWidth="1"/>
    <col min="7" max="7" width="12.7109375" customWidth="1"/>
    <col min="8" max="8" width="14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264</v>
      </c>
      <c r="D2" t="s">
        <v>10</v>
      </c>
      <c r="E2">
        <v>4.99</v>
      </c>
      <c r="F2" t="s">
        <v>11</v>
      </c>
      <c r="G2" t="s">
        <v>12</v>
      </c>
      <c r="H2">
        <v>1317.36</v>
      </c>
    </row>
    <row r="3" spans="1:8" x14ac:dyDescent="0.25">
      <c r="A3" t="s">
        <v>8</v>
      </c>
      <c r="B3" t="s">
        <v>9</v>
      </c>
      <c r="C3">
        <v>905</v>
      </c>
      <c r="D3" t="s">
        <v>10</v>
      </c>
      <c r="E3">
        <v>2.35</v>
      </c>
      <c r="F3" t="s">
        <v>11</v>
      </c>
      <c r="G3" t="s">
        <v>12</v>
      </c>
      <c r="H3">
        <v>2126.75</v>
      </c>
    </row>
    <row r="4" spans="1:8" x14ac:dyDescent="0.25">
      <c r="A4" t="s">
        <v>8</v>
      </c>
      <c r="B4" t="s">
        <v>9</v>
      </c>
      <c r="C4">
        <v>237</v>
      </c>
      <c r="D4" t="s">
        <v>10</v>
      </c>
      <c r="E4">
        <v>4.93</v>
      </c>
      <c r="F4" t="s">
        <v>11</v>
      </c>
      <c r="G4" t="s">
        <v>12</v>
      </c>
      <c r="H4">
        <v>1168.4100000000001</v>
      </c>
    </row>
    <row r="5" spans="1:8" x14ac:dyDescent="0.25">
      <c r="A5" t="s">
        <v>13</v>
      </c>
      <c r="B5" t="s">
        <v>9</v>
      </c>
      <c r="C5">
        <v>150</v>
      </c>
      <c r="D5" t="s">
        <v>14</v>
      </c>
      <c r="E5">
        <v>1.01</v>
      </c>
      <c r="F5" t="s">
        <v>15</v>
      </c>
      <c r="G5" t="s">
        <v>16</v>
      </c>
      <c r="H5">
        <v>151.5</v>
      </c>
    </row>
    <row r="6" spans="1:8" x14ac:dyDescent="0.25">
      <c r="A6" t="s">
        <v>13</v>
      </c>
      <c r="B6" t="s">
        <v>9</v>
      </c>
      <c r="C6">
        <v>779</v>
      </c>
      <c r="D6" t="s">
        <v>14</v>
      </c>
      <c r="E6">
        <v>0.17</v>
      </c>
      <c r="F6" t="s">
        <v>15</v>
      </c>
      <c r="G6" t="s">
        <v>17</v>
      </c>
      <c r="H6">
        <v>132.43</v>
      </c>
    </row>
    <row r="7" spans="1:8" x14ac:dyDescent="0.25">
      <c r="A7" t="s">
        <v>13</v>
      </c>
      <c r="B7" t="s">
        <v>9</v>
      </c>
      <c r="C7">
        <v>148</v>
      </c>
      <c r="D7" t="s">
        <v>14</v>
      </c>
      <c r="E7">
        <v>3.71</v>
      </c>
      <c r="F7" t="s">
        <v>15</v>
      </c>
      <c r="G7" t="s">
        <v>17</v>
      </c>
      <c r="H7">
        <v>549.08000000000004</v>
      </c>
    </row>
    <row r="8" spans="1:8" x14ac:dyDescent="0.25">
      <c r="A8" t="s">
        <v>18</v>
      </c>
      <c r="B8" t="s">
        <v>9</v>
      </c>
      <c r="C8">
        <v>164</v>
      </c>
      <c r="D8" t="s">
        <v>10</v>
      </c>
      <c r="E8">
        <v>0.55000000000000004</v>
      </c>
      <c r="F8" t="s">
        <v>19</v>
      </c>
      <c r="G8" t="s">
        <v>12</v>
      </c>
      <c r="H8">
        <v>90.2</v>
      </c>
    </row>
    <row r="9" spans="1:8" x14ac:dyDescent="0.25">
      <c r="A9" t="s">
        <v>18</v>
      </c>
      <c r="B9" t="s">
        <v>9</v>
      </c>
      <c r="C9">
        <v>284</v>
      </c>
      <c r="D9" t="s">
        <v>10</v>
      </c>
      <c r="E9">
        <v>3.47</v>
      </c>
      <c r="F9" t="s">
        <v>19</v>
      </c>
      <c r="G9" t="s">
        <v>12</v>
      </c>
      <c r="H9">
        <v>985.48</v>
      </c>
    </row>
    <row r="10" spans="1:8" x14ac:dyDescent="0.25">
      <c r="A10" t="s">
        <v>18</v>
      </c>
      <c r="B10" t="s">
        <v>9</v>
      </c>
      <c r="C10">
        <v>162</v>
      </c>
      <c r="D10" t="s">
        <v>10</v>
      </c>
      <c r="E10">
        <v>3.14</v>
      </c>
      <c r="F10" t="s">
        <v>19</v>
      </c>
      <c r="G10" t="s">
        <v>12</v>
      </c>
      <c r="H10">
        <v>508.68</v>
      </c>
    </row>
    <row r="11" spans="1:8" x14ac:dyDescent="0.25">
      <c r="A11" t="s">
        <v>20</v>
      </c>
      <c r="B11" t="s">
        <v>9</v>
      </c>
      <c r="C11">
        <v>498</v>
      </c>
      <c r="D11" t="s">
        <v>21</v>
      </c>
      <c r="E11">
        <v>0.45</v>
      </c>
      <c r="F11" t="s">
        <v>22</v>
      </c>
      <c r="G11" t="s">
        <v>17</v>
      </c>
      <c r="H11">
        <v>224.1</v>
      </c>
    </row>
    <row r="12" spans="1:8" x14ac:dyDescent="0.25">
      <c r="A12" t="s">
        <v>20</v>
      </c>
      <c r="B12" t="s">
        <v>9</v>
      </c>
      <c r="C12">
        <v>605</v>
      </c>
      <c r="D12" t="s">
        <v>21</v>
      </c>
      <c r="E12">
        <v>4.05</v>
      </c>
      <c r="F12" t="s">
        <v>22</v>
      </c>
      <c r="G12" t="s">
        <v>17</v>
      </c>
      <c r="H12">
        <v>2450.25</v>
      </c>
    </row>
    <row r="13" spans="1:8" x14ac:dyDescent="0.25">
      <c r="A13" t="s">
        <v>20</v>
      </c>
      <c r="B13" t="s">
        <v>9</v>
      </c>
      <c r="C13">
        <v>451</v>
      </c>
      <c r="D13" t="s">
        <v>21</v>
      </c>
      <c r="E13">
        <v>0.03</v>
      </c>
      <c r="F13" t="s">
        <v>22</v>
      </c>
      <c r="G13" t="s">
        <v>16</v>
      </c>
      <c r="H13">
        <v>13.53</v>
      </c>
    </row>
    <row r="14" spans="1:8" x14ac:dyDescent="0.25">
      <c r="A14" t="s">
        <v>23</v>
      </c>
      <c r="B14" t="s">
        <v>9</v>
      </c>
      <c r="C14">
        <v>801</v>
      </c>
      <c r="D14" t="s">
        <v>21</v>
      </c>
      <c r="E14">
        <v>0.43</v>
      </c>
      <c r="F14" t="s">
        <v>24</v>
      </c>
      <c r="G14" t="s">
        <v>12</v>
      </c>
      <c r="H14">
        <v>344.43</v>
      </c>
    </row>
    <row r="15" spans="1:8" x14ac:dyDescent="0.25">
      <c r="A15" t="s">
        <v>23</v>
      </c>
      <c r="B15" t="s">
        <v>9</v>
      </c>
      <c r="C15">
        <v>116</v>
      </c>
      <c r="D15" t="s">
        <v>21</v>
      </c>
      <c r="E15">
        <v>4.87</v>
      </c>
      <c r="F15" t="s">
        <v>24</v>
      </c>
      <c r="G15" t="s">
        <v>12</v>
      </c>
      <c r="H15">
        <v>564.91999999999996</v>
      </c>
    </row>
    <row r="16" spans="1:8" x14ac:dyDescent="0.25">
      <c r="A16" t="s">
        <v>23</v>
      </c>
      <c r="B16" t="s">
        <v>9</v>
      </c>
      <c r="C16">
        <v>380</v>
      </c>
      <c r="D16" t="s">
        <v>21</v>
      </c>
      <c r="E16">
        <v>4.37</v>
      </c>
      <c r="F16" t="s">
        <v>24</v>
      </c>
      <c r="G16" t="s">
        <v>12</v>
      </c>
      <c r="H16">
        <v>1660.6</v>
      </c>
    </row>
    <row r="17" spans="1:8" x14ac:dyDescent="0.25">
      <c r="A17" t="s">
        <v>25</v>
      </c>
      <c r="B17" t="s">
        <v>9</v>
      </c>
      <c r="C17">
        <v>447</v>
      </c>
      <c r="D17" t="s">
        <v>14</v>
      </c>
      <c r="E17">
        <v>0.61</v>
      </c>
      <c r="F17" t="s">
        <v>26</v>
      </c>
      <c r="G17" t="s">
        <v>16</v>
      </c>
      <c r="H17">
        <v>272.67</v>
      </c>
    </row>
    <row r="18" spans="1:8" x14ac:dyDescent="0.25">
      <c r="A18" t="s">
        <v>25</v>
      </c>
      <c r="B18" t="s">
        <v>9</v>
      </c>
      <c r="C18">
        <v>208</v>
      </c>
      <c r="D18" t="s">
        <v>14</v>
      </c>
      <c r="E18">
        <v>4.09</v>
      </c>
      <c r="F18" t="s">
        <v>26</v>
      </c>
      <c r="G18" t="s">
        <v>16</v>
      </c>
      <c r="H18">
        <v>850.72</v>
      </c>
    </row>
    <row r="19" spans="1:8" x14ac:dyDescent="0.25">
      <c r="A19" t="s">
        <v>25</v>
      </c>
      <c r="B19" t="s">
        <v>9</v>
      </c>
      <c r="C19">
        <v>758</v>
      </c>
      <c r="D19" t="s">
        <v>14</v>
      </c>
      <c r="E19">
        <v>4.6900000000000004</v>
      </c>
      <c r="F19" t="s">
        <v>26</v>
      </c>
      <c r="G19" t="s">
        <v>17</v>
      </c>
      <c r="H19">
        <v>3555.02</v>
      </c>
    </row>
    <row r="20" spans="1:8" x14ac:dyDescent="0.25">
      <c r="A20" t="s">
        <v>27</v>
      </c>
      <c r="B20" t="s">
        <v>9</v>
      </c>
      <c r="C20">
        <v>429</v>
      </c>
      <c r="D20" t="s">
        <v>28</v>
      </c>
      <c r="E20">
        <v>4.71</v>
      </c>
      <c r="F20" t="s">
        <v>29</v>
      </c>
      <c r="G20" t="s">
        <v>17</v>
      </c>
      <c r="H20">
        <v>2020.59</v>
      </c>
    </row>
    <row r="21" spans="1:8" x14ac:dyDescent="0.25">
      <c r="A21" t="s">
        <v>27</v>
      </c>
      <c r="B21" t="s">
        <v>9</v>
      </c>
      <c r="C21">
        <v>972</v>
      </c>
      <c r="D21" t="s">
        <v>28</v>
      </c>
      <c r="E21">
        <v>4.33</v>
      </c>
      <c r="F21" t="s">
        <v>29</v>
      </c>
      <c r="G21" t="s">
        <v>17</v>
      </c>
      <c r="H21">
        <v>4208.76</v>
      </c>
    </row>
    <row r="22" spans="1:8" x14ac:dyDescent="0.25">
      <c r="A22" t="s">
        <v>27</v>
      </c>
      <c r="B22" t="s">
        <v>9</v>
      </c>
      <c r="C22">
        <v>795</v>
      </c>
      <c r="D22" t="s">
        <v>28</v>
      </c>
      <c r="E22">
        <v>1.33</v>
      </c>
      <c r="F22" t="s">
        <v>29</v>
      </c>
      <c r="G22" t="s">
        <v>17</v>
      </c>
      <c r="H22">
        <v>1057.3499999999999</v>
      </c>
    </row>
    <row r="23" spans="1:8" x14ac:dyDescent="0.25">
      <c r="A23" t="s">
        <v>30</v>
      </c>
      <c r="B23" t="s">
        <v>9</v>
      </c>
      <c r="C23">
        <v>462</v>
      </c>
      <c r="D23" t="s">
        <v>31</v>
      </c>
      <c r="E23">
        <v>3.73</v>
      </c>
      <c r="F23" t="s">
        <v>32</v>
      </c>
      <c r="G23" t="s">
        <v>17</v>
      </c>
      <c r="H23">
        <v>1723.26</v>
      </c>
    </row>
    <row r="24" spans="1:8" x14ac:dyDescent="0.25">
      <c r="A24" t="s">
        <v>30</v>
      </c>
      <c r="B24" t="s">
        <v>9</v>
      </c>
      <c r="C24">
        <v>347</v>
      </c>
      <c r="D24" t="s">
        <v>31</v>
      </c>
      <c r="E24">
        <v>1.1200000000000001</v>
      </c>
      <c r="F24" t="s">
        <v>32</v>
      </c>
      <c r="G24" t="s">
        <v>17</v>
      </c>
      <c r="H24">
        <v>388.64</v>
      </c>
    </row>
    <row r="25" spans="1:8" x14ac:dyDescent="0.25">
      <c r="A25" t="s">
        <v>30</v>
      </c>
      <c r="B25" t="s">
        <v>9</v>
      </c>
      <c r="C25">
        <v>224</v>
      </c>
      <c r="D25" t="s">
        <v>31</v>
      </c>
      <c r="E25">
        <v>2.36</v>
      </c>
      <c r="F25" t="s">
        <v>32</v>
      </c>
      <c r="G25" t="s">
        <v>17</v>
      </c>
      <c r="H25">
        <v>528.64</v>
      </c>
    </row>
    <row r="26" spans="1:8" x14ac:dyDescent="0.25">
      <c r="A26" t="s">
        <v>33</v>
      </c>
      <c r="B26" t="s">
        <v>9</v>
      </c>
      <c r="C26">
        <v>701</v>
      </c>
      <c r="D26" t="s">
        <v>10</v>
      </c>
      <c r="E26">
        <v>4.62</v>
      </c>
      <c r="F26" t="s">
        <v>34</v>
      </c>
      <c r="G26" t="s">
        <v>17</v>
      </c>
      <c r="H26">
        <v>3238.62</v>
      </c>
    </row>
    <row r="27" spans="1:8" x14ac:dyDescent="0.25">
      <c r="A27" t="s">
        <v>33</v>
      </c>
      <c r="B27" t="s">
        <v>9</v>
      </c>
      <c r="C27">
        <v>548</v>
      </c>
      <c r="D27" t="s">
        <v>10</v>
      </c>
      <c r="E27">
        <v>2.6</v>
      </c>
      <c r="F27" t="s">
        <v>34</v>
      </c>
      <c r="G27" t="s">
        <v>17</v>
      </c>
      <c r="H27">
        <v>1424.8</v>
      </c>
    </row>
    <row r="28" spans="1:8" x14ac:dyDescent="0.25">
      <c r="A28" t="s">
        <v>33</v>
      </c>
      <c r="B28" t="s">
        <v>9</v>
      </c>
      <c r="C28">
        <v>743</v>
      </c>
      <c r="D28" t="s">
        <v>10</v>
      </c>
      <c r="E28">
        <v>4.1500000000000004</v>
      </c>
      <c r="F28" t="s">
        <v>34</v>
      </c>
      <c r="G28" t="s">
        <v>17</v>
      </c>
      <c r="H28">
        <v>3083.45</v>
      </c>
    </row>
    <row r="29" spans="1:8" x14ac:dyDescent="0.25">
      <c r="A29" t="s">
        <v>35</v>
      </c>
      <c r="B29" t="s">
        <v>9</v>
      </c>
      <c r="C29">
        <v>552</v>
      </c>
      <c r="D29" t="s">
        <v>28</v>
      </c>
      <c r="E29">
        <v>1.81</v>
      </c>
      <c r="F29" t="s">
        <v>36</v>
      </c>
      <c r="G29" t="s">
        <v>12</v>
      </c>
      <c r="H29">
        <v>999.12</v>
      </c>
    </row>
    <row r="30" spans="1:8" x14ac:dyDescent="0.25">
      <c r="A30" t="s">
        <v>35</v>
      </c>
      <c r="B30" t="s">
        <v>9</v>
      </c>
      <c r="C30">
        <v>310</v>
      </c>
      <c r="D30" t="s">
        <v>28</v>
      </c>
      <c r="E30">
        <v>1.99</v>
      </c>
      <c r="F30" t="s">
        <v>36</v>
      </c>
      <c r="G30" t="s">
        <v>12</v>
      </c>
      <c r="H30">
        <v>616.9</v>
      </c>
    </row>
    <row r="31" spans="1:8" x14ac:dyDescent="0.25">
      <c r="A31" t="s">
        <v>35</v>
      </c>
      <c r="B31" t="s">
        <v>9</v>
      </c>
      <c r="C31">
        <v>634</v>
      </c>
      <c r="D31" t="s">
        <v>28</v>
      </c>
      <c r="E31">
        <v>2.77</v>
      </c>
      <c r="F31" t="s">
        <v>36</v>
      </c>
      <c r="G31" t="s">
        <v>12</v>
      </c>
      <c r="H31">
        <v>1756.18</v>
      </c>
    </row>
    <row r="32" spans="1:8" x14ac:dyDescent="0.25">
      <c r="A32" t="s">
        <v>37</v>
      </c>
      <c r="B32" t="s">
        <v>9</v>
      </c>
      <c r="C32">
        <v>947</v>
      </c>
      <c r="D32" t="s">
        <v>38</v>
      </c>
      <c r="E32">
        <v>2.9</v>
      </c>
      <c r="F32" t="s">
        <v>39</v>
      </c>
      <c r="G32" t="s">
        <v>16</v>
      </c>
      <c r="H32">
        <v>2746.3</v>
      </c>
    </row>
    <row r="33" spans="1:8" x14ac:dyDescent="0.25">
      <c r="A33" t="s">
        <v>37</v>
      </c>
      <c r="B33" t="s">
        <v>9</v>
      </c>
      <c r="C33">
        <v>255</v>
      </c>
      <c r="D33" t="s">
        <v>38</v>
      </c>
      <c r="E33">
        <v>1.1299999999999999</v>
      </c>
      <c r="F33" t="s">
        <v>39</v>
      </c>
      <c r="G33" t="s">
        <v>16</v>
      </c>
      <c r="H33">
        <v>288.14999999999998</v>
      </c>
    </row>
    <row r="34" spans="1:8" x14ac:dyDescent="0.25">
      <c r="A34" t="s">
        <v>40</v>
      </c>
      <c r="B34" t="s">
        <v>9</v>
      </c>
      <c r="C34">
        <v>795</v>
      </c>
      <c r="D34" t="s">
        <v>31</v>
      </c>
      <c r="E34">
        <v>4.46</v>
      </c>
      <c r="F34" t="s">
        <v>41</v>
      </c>
      <c r="G34" t="s">
        <v>16</v>
      </c>
      <c r="H34">
        <v>3545.7</v>
      </c>
    </row>
    <row r="35" spans="1:8" x14ac:dyDescent="0.25">
      <c r="A35" t="s">
        <v>40</v>
      </c>
      <c r="B35" t="s">
        <v>9</v>
      </c>
      <c r="C35">
        <v>456</v>
      </c>
      <c r="D35" t="s">
        <v>31</v>
      </c>
      <c r="E35">
        <v>2</v>
      </c>
      <c r="F35" t="s">
        <v>41</v>
      </c>
      <c r="G35" t="s">
        <v>16</v>
      </c>
      <c r="H35">
        <v>912</v>
      </c>
    </row>
    <row r="36" spans="1:8" x14ac:dyDescent="0.25">
      <c r="A36" t="s">
        <v>40</v>
      </c>
      <c r="B36" t="s">
        <v>9</v>
      </c>
      <c r="C36">
        <v>186</v>
      </c>
      <c r="D36" t="s">
        <v>31</v>
      </c>
      <c r="E36">
        <v>2.92</v>
      </c>
      <c r="F36" t="s">
        <v>41</v>
      </c>
      <c r="G36" t="s">
        <v>16</v>
      </c>
      <c r="H36">
        <v>543.12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Suvestinė</vt:lpstr>
      <vt:lpstr>Ataskaita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Artūras Kovtun</cp:lastModifiedBy>
  <dcterms:created xsi:type="dcterms:W3CDTF">2025-03-26T20:49:12Z</dcterms:created>
  <dcterms:modified xsi:type="dcterms:W3CDTF">2025-03-26T20:49:25Z</dcterms:modified>
</cp:coreProperties>
</file>