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IPADES ayup\"/>
    </mc:Choice>
  </mc:AlternateContent>
  <xr:revisionPtr revIDLastSave="0" documentId="13_ncr:1_{5E9440EA-951C-415F-BC7C-24146FE7757B}" xr6:coauthVersionLast="47" xr6:coauthVersionMax="47" xr10:uidLastSave="{00000000-0000-0000-0000-000000000000}"/>
  <bookViews>
    <workbookView xWindow="-120" yWindow="-120" windowWidth="20730" windowHeight="11040" firstSheet="9" activeTab="11" xr2:uid="{00000000-000D-0000-FFFF-FFFF00000000}"/>
  </bookViews>
  <sheets>
    <sheet name="Inv_Tanah" sheetId="5" r:id="rId1"/>
    <sheet name="Inv_Kendaraan" sheetId="7" r:id="rId2"/>
    <sheet name="Inv_Peral &amp; Mesin" sheetId="4" r:id="rId3"/>
    <sheet name="Inv_Bangunan" sheetId="6" r:id="rId4"/>
    <sheet name="Jalan, Irigasi &amp; Jaringan" sheetId="9" r:id="rId5"/>
    <sheet name="Aset Tetap Lainnya" sheetId="10" r:id="rId6"/>
    <sheet name="YG TDK DITEMUKAN" sheetId="11" r:id="rId7"/>
    <sheet name="irigasi" sheetId="13" r:id="rId8"/>
    <sheet name="Pembangunan" sheetId="12" r:id="rId9"/>
    <sheet name="puryanto" sheetId="14" r:id="rId10"/>
    <sheet name="Sheet3" sheetId="15" r:id="rId11"/>
    <sheet name=" 2023 P&amp;Mesin" sheetId="17" r:id="rId12"/>
    <sheet name="jalan irigasi" sheetId="18" r:id="rId13"/>
    <sheet name="Aset Tetap" sheetId="19" r:id="rId14"/>
    <sheet name="Bangunan" sheetId="20" r:id="rId15"/>
  </sheets>
  <definedNames>
    <definedName name="_xlnm._FilterDatabase" localSheetId="3" hidden="1">Inv_Bangunan!$B$13:$J$15</definedName>
    <definedName name="_xlnm.Print_Area" localSheetId="11">' 2023 P&amp;Mesin'!$B$3:$M$45</definedName>
    <definedName name="_xlnm.Print_Area" localSheetId="5">'Aset Tetap Lainnya'!$B$2:$I$39</definedName>
    <definedName name="_xlnm.Print_Area" localSheetId="14">Bangunan!$C$9:$K$25</definedName>
    <definedName name="_xlnm.Print_Area" localSheetId="3">Inv_Bangunan!$B$2:$J$36</definedName>
    <definedName name="_xlnm.Print_Area" localSheetId="1">Inv_Kendaraan!$B$2:$O$40</definedName>
    <definedName name="_xlnm.Print_Area" localSheetId="2">'Inv_Peral &amp; Mesin'!$B$2:$L$76</definedName>
    <definedName name="_xlnm.Print_Area" localSheetId="0">Inv_Tanah!$B$2:$J$39</definedName>
    <definedName name="_xlnm.Print_Area" localSheetId="12">'jalan irigasi'!$B$8:$K$31</definedName>
    <definedName name="_xlnm.Print_Area" localSheetId="4">'Jalan, Irigasi &amp; Jaringan'!$B$2:$J$68</definedName>
    <definedName name="_xlnm.Print_Area" localSheetId="6">'YG TDK DITEMUKAN'!$B$2:$I$35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7" l="1"/>
  <c r="I21" i="18"/>
  <c r="J17" i="20"/>
  <c r="G15" i="15" l="1"/>
  <c r="H14" i="14"/>
  <c r="G39" i="13"/>
  <c r="G12" i="12"/>
  <c r="H16" i="11"/>
  <c r="H20" i="10"/>
  <c r="I48" i="9"/>
  <c r="I16" i="6"/>
  <c r="H56" i="4"/>
  <c r="I22" i="5"/>
  <c r="O19" i="7"/>
  <c r="K19" i="7"/>
</calcChain>
</file>

<file path=xl/sharedStrings.xml><?xml version="1.0" encoding="utf-8"?>
<sst xmlns="http://schemas.openxmlformats.org/spreadsheetml/2006/main" count="1179" uniqueCount="432">
  <si>
    <t>No</t>
  </si>
  <si>
    <t>Nama Barang</t>
  </si>
  <si>
    <t>Kode Barang</t>
  </si>
  <si>
    <t>NUP</t>
  </si>
  <si>
    <t>Merk/Type</t>
  </si>
  <si>
    <t>Tahun Perolehan</t>
  </si>
  <si>
    <t xml:space="preserve">Keterangan </t>
  </si>
  <si>
    <t xml:space="preserve">Lampiran: </t>
  </si>
  <si>
    <t>Jumlah   -----------------------------------------------------------------------------</t>
  </si>
  <si>
    <t xml:space="preserve">Petunjuk Pengisian: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</si>
  <si>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</si>
  <si>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</si>
  <si>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</si>
  <si>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</si>
  <si>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</si>
  <si>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</si>
  <si>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</si>
  <si>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</si>
  <si>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</si>
  <si>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</si>
  <si>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</si>
  <si>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</si>
  <si>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 xml:space="preserve"> ...(6)…</t>
  </si>
  <si>
    <t xml:space="preserve"> ...(8)…</t>
  </si>
  <si>
    <t xml:space="preserve"> ...(7)….</t>
  </si>
  <si>
    <t xml:space="preserve"> ...(9)….</t>
  </si>
  <si>
    <t xml:space="preserve"> ...(10)….</t>
  </si>
  <si>
    <t xml:space="preserve"> ...(4)….</t>
  </si>
  <si>
    <t xml:space="preserve"> ...(5)….</t>
  </si>
  <si>
    <t xml:space="preserve"> ...(3)….</t>
  </si>
  <si>
    <t>Nilai Perolehan                 (Rp)</t>
  </si>
  <si>
    <t>Nilai (Rp)</t>
  </si>
  <si>
    <t>B</t>
  </si>
  <si>
    <t>RR</t>
  </si>
  <si>
    <t>RB</t>
  </si>
  <si>
    <t>Keterangan</t>
  </si>
  <si>
    <t xml:space="preserve"> ...(11)….</t>
  </si>
  <si>
    <t>Alas Hak/Bukti Kepemilikan</t>
  </si>
  <si>
    <t>Jenis Bangunan Bangunan</t>
  </si>
  <si>
    <t>BERUPA PERALATAN DAN MESIN</t>
  </si>
  <si>
    <t>LAPORAN HASIL INVENTARISASI (LHI) ASET DESA</t>
  </si>
  <si>
    <t>Jumlah   ----------------------------------------------------------------------</t>
  </si>
  <si>
    <t>BERUPA KENDARAAN BERMOTOR</t>
  </si>
  <si>
    <t>Nomor Identitas</t>
  </si>
  <si>
    <t>No. Polisi</t>
  </si>
  <si>
    <t>No. Mesin</t>
  </si>
  <si>
    <t>No. Rangka</t>
  </si>
  <si>
    <t>No. BPKB</t>
  </si>
  <si>
    <t>:</t>
  </si>
  <si>
    <t xml:space="preserve"> ...(12)….</t>
  </si>
  <si>
    <t xml:space="preserve">Kondisi Barang </t>
  </si>
  <si>
    <t xml:space="preserve"> Kondisi Barang </t>
  </si>
  <si>
    <t>Nilai Perolehan  (Rp)</t>
  </si>
  <si>
    <t>Berita Acara Inventarisasi Aset Desa</t>
  </si>
  <si>
    <t>Jenis Tanah</t>
  </si>
  <si>
    <t>: Diisi Nomor Berita Acara;</t>
  </si>
  <si>
    <t>: Diisi Tanggal Berita Acara;</t>
  </si>
  <si>
    <t>: Diisi Nomor Urut;</t>
  </si>
  <si>
    <t>: Diisi Kode Barang sesuai Kodefikasinya;</t>
  </si>
  <si>
    <t>: Diisi Nomor Urut Pendaftaran Barang sesuai Buku Inventaris;</t>
  </si>
  <si>
    <t>: Diisi Lokasi Tanah, Batas-batas atau keterangan lainnya yang terkait dengan tanah tersebut;</t>
  </si>
  <si>
    <t>: Diisi Merk/Tipe Barang;</t>
  </si>
  <si>
    <t>: Diisi Tahun barang itu diperoleh;</t>
  </si>
  <si>
    <t>: Diisi Nomor identitas kendaraan (Nopol, No.Mesin, No. Rangka dan No. BPKB);</t>
  </si>
  <si>
    <t>: Diisi Kondisi Barang (B/Baik, RR/Rusak Ringan dan RB/Rusak Berat);</t>
  </si>
  <si>
    <t>: Diisi Jenis Bangunan;</t>
  </si>
  <si>
    <t>: Diisi Luas Bangunan;</t>
  </si>
  <si>
    <t>: Diisi Tahun Perolehan Bangunan;</t>
  </si>
  <si>
    <t>: Diisi Nilai Perolehan Bangunan;</t>
  </si>
  <si>
    <r>
      <t xml:space="preserve">: Diisi </t>
    </r>
    <r>
      <rPr>
        <i/>
        <sz val="12"/>
        <color indexed="8"/>
        <rFont val="Calibri"/>
        <family val="2"/>
      </rPr>
      <t>Type Bangunan (Permanen/Semi Permanen) atau Bangunan lainnya;</t>
    </r>
  </si>
  <si>
    <t>: Diisi Nama Barang;</t>
  </si>
  <si>
    <t>: Diisi Merk/Type Barang;</t>
  </si>
  <si>
    <t xml:space="preserve">: Diisi Tahun Perolehan; </t>
  </si>
  <si>
    <t>: Diisi Nilai Perolehan;</t>
  </si>
  <si>
    <t xml:space="preserve">BERUPA TANAH </t>
  </si>
  <si>
    <t>BERUPA BANGUNAN</t>
  </si>
  <si>
    <t>: Diisi Luas Tanah  (satuan M²);</t>
  </si>
  <si>
    <t xml:space="preserve">: Diisi Tahun Perolehan Tanah; </t>
  </si>
  <si>
    <t>BERUPA JALAN IRIGASI DAN JARINGAN</t>
  </si>
  <si>
    <t>Jenis Jalan Irigasi dan Jaringan</t>
  </si>
  <si>
    <t>Ukuran</t>
  </si>
  <si>
    <r>
      <t xml:space="preserve">: Diisi </t>
    </r>
    <r>
      <rPr>
        <i/>
        <sz val="12"/>
        <color indexed="8"/>
        <rFont val="Calibri"/>
        <family val="2"/>
      </rPr>
      <t xml:space="preserve">Type </t>
    </r>
  </si>
  <si>
    <t>: Diisi keterangan terkait JIJ;</t>
  </si>
  <si>
    <t>BERUPA ASET TETAP LAINNYA</t>
  </si>
  <si>
    <t xml:space="preserve"> ...(7)…</t>
  </si>
  <si>
    <t xml:space="preserve"> ...(8)….</t>
  </si>
  <si>
    <t>: Diisi Jenis Barang</t>
  </si>
  <si>
    <t>: Diisi Tahun Perolehan;</t>
  </si>
  <si>
    <t>: Diisi keterangan terkait Aset dimaksud</t>
  </si>
  <si>
    <t>: Diisi alas hak/Bukti kepemilikan atas tanah (Girik/Letter C/Sertifikat) atau bukti lainnya;</t>
  </si>
  <si>
    <t>: Diisi Nomor Urut Pendaftaran Barang sesuai nomor urut pendaftaran pada Buku Inventaris;</t>
  </si>
  <si>
    <t>: Diisi Nilai/Harga perolehan (kalau belum ada diisi sesuai harga pasar);</t>
  </si>
  <si>
    <t>: Diisi Keterangan yang menjelaskan barang tersebut (Asal Usul perolehan, pemakai  dll) yg dianggap perlu;</t>
  </si>
  <si>
    <t>: Diisi Nilai Perolehan (kalau belum ada dicari data pembanding);</t>
  </si>
  <si>
    <t>: Diisi keterangan terkait bangunan (Jumlah lantai/asal perolehan dll yang dianggap perlu).</t>
  </si>
  <si>
    <t>: Diisi Nomor Urut Pendaftaran Barang sesuai nomor urut pendaftaran  pada Buku Inventaris;</t>
  </si>
  <si>
    <t>: Diisi Ukuran (Panjang, lebar);</t>
  </si>
  <si>
    <t>: Diisi Tahun Perolehan/aset tersebut Bangunan;</t>
  </si>
  <si>
    <t>BARANG YANG TIDAK DIKETEMUKAN DALAM PELAKSANAAN INVENTARISASI</t>
  </si>
  <si>
    <t>: Diisi keterangan yang diperlukan termasuk rencana tindak lanjut atas barang tersebut.</t>
  </si>
  <si>
    <t>: Diisi Jenis Tanah (Tanah kantor/Sawah/Tegalan dll);</t>
  </si>
  <si>
    <t>: Diisi Nilai Perolehan Tanah (Kalau blm ada dpt di isi berdasarkan NJOP);</t>
  </si>
  <si>
    <t>: Diisi Nama Barang (Roda-2/Roda-4, dll);</t>
  </si>
  <si>
    <t>: Diisi keterangan lainnya (pemakai/tidak diketemukan/hilang) dan keterangan yg dianggap perlu misalnya asal usul perolehan dll.</t>
  </si>
  <si>
    <t>: Diisi Jenis Jalan, Irigasi dan Jaringan</t>
  </si>
  <si>
    <r>
      <t xml:space="preserve">: Diisi </t>
    </r>
    <r>
      <rPr>
        <i/>
        <sz val="12"/>
        <color indexed="8"/>
        <rFont val="Calibri"/>
        <family val="2"/>
      </rPr>
      <t>Type</t>
    </r>
  </si>
  <si>
    <t>Sepeda Motor Roda 2</t>
  </si>
  <si>
    <t>YAMAHA</t>
  </si>
  <si>
    <t>BE 3352 UZ</t>
  </si>
  <si>
    <t>1DY291697</t>
  </si>
  <si>
    <t>MH31DY007EJ291672</t>
  </si>
  <si>
    <t>Perolehan dari DD tahap 1</t>
  </si>
  <si>
    <t>Siring/Saluran Drainase</t>
  </si>
  <si>
    <t>Gorong-gorong Plat Beton</t>
  </si>
  <si>
    <t>8 X 1,5 M</t>
  </si>
  <si>
    <t>Talud Jalan/TPT</t>
  </si>
  <si>
    <t>200M</t>
  </si>
  <si>
    <t>50M</t>
  </si>
  <si>
    <t>Balai Kambang</t>
  </si>
  <si>
    <t>Permanen</t>
  </si>
  <si>
    <t>Perolehan dari ADP tahap 1</t>
  </si>
  <si>
    <t>Gedung Olahraga( GOR )</t>
  </si>
  <si>
    <t>Perolehan dari DD tahap 2</t>
  </si>
  <si>
    <t>Jalan Telfrod</t>
  </si>
  <si>
    <t>675 x 3,0 x 0,15 M</t>
  </si>
  <si>
    <t>Perolehan dari DD tahap 3</t>
  </si>
  <si>
    <t>Saluran Drainase</t>
  </si>
  <si>
    <t>336 M</t>
  </si>
  <si>
    <t>280 M</t>
  </si>
  <si>
    <t>Tablet</t>
  </si>
  <si>
    <t>Samsung 7</t>
  </si>
  <si>
    <t>DD tahap 3 (Puskesos)</t>
  </si>
  <si>
    <t>Tembok Penahan Tanah (TPT)</t>
  </si>
  <si>
    <t>Drainase</t>
  </si>
  <si>
    <t>TY,40</t>
  </si>
  <si>
    <t>P: 174 M'</t>
  </si>
  <si>
    <t>440 M</t>
  </si>
  <si>
    <t>DD tahap 1 (DUSUN 1)</t>
  </si>
  <si>
    <t>DD tahap 1 DUSUN II RT.08</t>
  </si>
  <si>
    <t>Pembentukan Jalan Dusun</t>
  </si>
  <si>
    <t>Router  Wirelles 2,4GHZ Intranet</t>
  </si>
  <si>
    <t>Mikrotik</t>
  </si>
  <si>
    <t>DD tahap 1 (Balai Pekon)</t>
  </si>
  <si>
    <t>Dari Bupati Pringsewu</t>
  </si>
  <si>
    <t>Ke Kepala Pekon</t>
  </si>
  <si>
    <t xml:space="preserve"> Laptop</t>
  </si>
  <si>
    <t>DD tahap 1 (Puskessos)</t>
  </si>
  <si>
    <t>Samsung 8</t>
  </si>
  <si>
    <t>DD tahap 1 (KPM)</t>
  </si>
  <si>
    <t xml:space="preserve"> TY,40</t>
  </si>
  <si>
    <t xml:space="preserve">P:696 M' </t>
  </si>
  <si>
    <t>Jalan Desa</t>
  </si>
  <si>
    <t>P:323 M'</t>
  </si>
  <si>
    <t>DD tahap 3 (DUSUN 2)</t>
  </si>
  <si>
    <t>DD tahap 2 (DUSUN 3)</t>
  </si>
  <si>
    <t>Kursi Plastik</t>
  </si>
  <si>
    <t>Napolly</t>
  </si>
  <si>
    <t>DD tahap 3 (PaguyubanDUSUN 1)</t>
  </si>
  <si>
    <t>Tenda Agama Hindu</t>
  </si>
  <si>
    <t xml:space="preserve">Besi </t>
  </si>
  <si>
    <t>Printer</t>
  </si>
  <si>
    <t>BROTHER DCP-T420W</t>
  </si>
  <si>
    <t>DD tahap 3 (Kantor Pekon)</t>
  </si>
  <si>
    <t>AC</t>
  </si>
  <si>
    <t>Sharp</t>
  </si>
  <si>
    <t>DBH Tri 3-4  (Kantor Pekon)</t>
  </si>
  <si>
    <t>P:11 M</t>
  </si>
  <si>
    <t>DBH Tri 3-4 (Kantor Pekon)</t>
  </si>
  <si>
    <t>Meja</t>
  </si>
  <si>
    <t>Meja Kayu</t>
  </si>
  <si>
    <t>ADP Tahap I (Kantor Pekon)</t>
  </si>
  <si>
    <t>SBP 888</t>
  </si>
  <si>
    <t>TV + Parabola</t>
  </si>
  <si>
    <t>Sharp + Optus</t>
  </si>
  <si>
    <t>Kamera Digital</t>
  </si>
  <si>
    <t>STYLUS</t>
  </si>
  <si>
    <t>Papan Nama Struktur Organisasi</t>
  </si>
  <si>
    <t>Besi</t>
  </si>
  <si>
    <t>Computer</t>
  </si>
  <si>
    <t>PC CORE 13</t>
  </si>
  <si>
    <t>Laptop</t>
  </si>
  <si>
    <t>Canon</t>
  </si>
  <si>
    <t>Gorong-gorong Buis</t>
  </si>
  <si>
    <t>60 CM</t>
  </si>
  <si>
    <t xml:space="preserve">ADP Tahap I </t>
  </si>
  <si>
    <t>Lemari Arsip</t>
  </si>
  <si>
    <t>Asus</t>
  </si>
  <si>
    <t>Epson</t>
  </si>
  <si>
    <t>Kipas Angin</t>
  </si>
  <si>
    <t>Tornado Wall</t>
  </si>
  <si>
    <t>Keranda Mayat</t>
  </si>
  <si>
    <t>ADP Tahap I (TPU Pekon)</t>
  </si>
  <si>
    <t>400 M</t>
  </si>
  <si>
    <t>DD Tahap I (Dusun 4)</t>
  </si>
  <si>
    <t>Aksesoris Kuda Lumping</t>
  </si>
  <si>
    <t>Aksesoris</t>
  </si>
  <si>
    <t>DD Tahap II ( Kuda Lumping)</t>
  </si>
  <si>
    <t>Barang Olahraga Pencak Silat</t>
  </si>
  <si>
    <t>Peralatan Olahraga</t>
  </si>
  <si>
    <t>DD Tahap II ( Pencak Silat )</t>
  </si>
  <si>
    <t>Peralatan Kesenian Agama</t>
  </si>
  <si>
    <t>Alat Hadroh dan Rebana</t>
  </si>
  <si>
    <t>DD Tahap II ( Hadroh dan Rebana)</t>
  </si>
  <si>
    <t>Tenda Jenazah</t>
  </si>
  <si>
    <t>DD Tahap II ( TPU Pekon )</t>
  </si>
  <si>
    <t>Microphone Wirless dan Sound System</t>
  </si>
  <si>
    <t>DD Tahap II (Pelayanan Keagamaan)</t>
  </si>
  <si>
    <t>63,5 M²</t>
  </si>
  <si>
    <t>8X20M²</t>
  </si>
  <si>
    <t>Epson L3110</t>
  </si>
  <si>
    <t>Olympic</t>
  </si>
  <si>
    <t>Plang  Program PKK</t>
  </si>
  <si>
    <t>Podium</t>
  </si>
  <si>
    <t>Kayu</t>
  </si>
  <si>
    <t xml:space="preserve"> Pagar  Tembok</t>
  </si>
  <si>
    <t>P:67M</t>
  </si>
  <si>
    <t>Jalan Rabat Beton</t>
  </si>
  <si>
    <t>145x2,5x0,15M'</t>
  </si>
  <si>
    <t>DD Tahap 1  (DUSUN 1 RT.4)</t>
  </si>
  <si>
    <t>P:180M</t>
  </si>
  <si>
    <t>DD  Tahap1 (DUSUN 4 )</t>
  </si>
  <si>
    <t>Gorong-gorong</t>
  </si>
  <si>
    <t>3x0,5,0,5M</t>
  </si>
  <si>
    <t>DD  Tahap1 (DUSUN 1 DAN 3 )</t>
  </si>
  <si>
    <t>137x2x0,12M'</t>
  </si>
  <si>
    <t>DD Tahap 1  (DUSUN 3)</t>
  </si>
  <si>
    <t>98M</t>
  </si>
  <si>
    <t>50 dan  70</t>
  </si>
  <si>
    <t>DD  Tahap 1 (DUSUN4  RT.2)</t>
  </si>
  <si>
    <t>542M</t>
  </si>
  <si>
    <t>DD Tahap 2 (DUSUN 4 RT.3)</t>
  </si>
  <si>
    <t>280M</t>
  </si>
  <si>
    <t>DD Tahap 2 (DUSUN 2 RT.6)</t>
  </si>
  <si>
    <t xml:space="preserve">Tralis </t>
  </si>
  <si>
    <t>ADP Tahap 1 (Kantor Pekon)</t>
  </si>
  <si>
    <t>P:540M'</t>
  </si>
  <si>
    <t>DD Tahap 1 (DUSUN 5-6)</t>
  </si>
  <si>
    <t xml:space="preserve">Gorong-gorong Plat </t>
  </si>
  <si>
    <t>0,8x0,6x6</t>
  </si>
  <si>
    <t>DD Tahap 1 (DUSUN 1)</t>
  </si>
  <si>
    <t>207M</t>
  </si>
  <si>
    <t>DD Tahap 1 (DUSUN 1 RT.4)</t>
  </si>
  <si>
    <t>P:95M'</t>
  </si>
  <si>
    <t>DD Tahap 1 (DUSUN 4 RT.2)</t>
  </si>
  <si>
    <t>DD Tahap 1  (DUSUN 4 RT.2)</t>
  </si>
  <si>
    <t>152M'</t>
  </si>
  <si>
    <t>DD Tahap 1 (DUSUN 1 RT.5)</t>
  </si>
  <si>
    <t>P:420M'</t>
  </si>
  <si>
    <t>SIGNBOARD Himbauan Anti  Korupsi</t>
  </si>
  <si>
    <t>DD Tahap 1 (Kantor Pekon)</t>
  </si>
  <si>
    <t xml:space="preserve">Proximiti Destop Reader </t>
  </si>
  <si>
    <t xml:space="preserve"> Stand IPAD  Tablet</t>
  </si>
  <si>
    <t xml:space="preserve">  Stop Contak (Terminal Colokan Listrik)</t>
  </si>
  <si>
    <t xml:space="preserve"> Cable LAN UTP RJ45</t>
  </si>
  <si>
    <t xml:space="preserve"> Memories  Sandisk 64Gb</t>
  </si>
  <si>
    <t xml:space="preserve"> Tablet  A7 LITE</t>
  </si>
  <si>
    <t xml:space="preserve">  Tablet  A8 Wifi Only-3/32GB</t>
  </si>
  <si>
    <t>Tabung Oksigen Lengkap</t>
  </si>
  <si>
    <t>Termogan Lengkap</t>
  </si>
  <si>
    <t xml:space="preserve">Timbangan Gantung  Badan </t>
  </si>
  <si>
    <t>Tripod</t>
  </si>
  <si>
    <t>Microtoa</t>
  </si>
  <si>
    <t xml:space="preserve">Pengukur Tinggi Badan </t>
  </si>
  <si>
    <t xml:space="preserve"> Router Mikrotik</t>
  </si>
  <si>
    <t>RB941-2nD/Hap-Lite</t>
  </si>
  <si>
    <t xml:space="preserve"> UPS Proling </t>
  </si>
  <si>
    <t>UPS PRO1501SFCU</t>
  </si>
  <si>
    <t xml:space="preserve"> Thermal</t>
  </si>
  <si>
    <t>Printer Kasir Bluetooth</t>
  </si>
  <si>
    <t>Type C</t>
  </si>
  <si>
    <t xml:space="preserve">Hub Converter USB  </t>
  </si>
  <si>
    <t>A7 LITE</t>
  </si>
  <si>
    <t>A8 Wifi Only-3/32GB</t>
  </si>
  <si>
    <t>Raeder</t>
  </si>
  <si>
    <t>SNI</t>
  </si>
  <si>
    <t>NYK</t>
  </si>
  <si>
    <t>DD tahap 1 (Kantor Pekon)</t>
  </si>
  <si>
    <t>DD tahap 1 (Kantor Pekon) 3BUAH</t>
  </si>
  <si>
    <t>DD tahap 1 (Kantor Pekon) 1BUAH</t>
  </si>
  <si>
    <t>DD tahap 1 (Kantor Pekon)4BUAH</t>
  </si>
  <si>
    <t>HF FRID</t>
  </si>
  <si>
    <t>Sandisk Ultra</t>
  </si>
  <si>
    <t>P:486M</t>
  </si>
  <si>
    <t>DD Tahap 1 (DUSUN 2)</t>
  </si>
  <si>
    <t>16x50</t>
  </si>
  <si>
    <t>Pekon</t>
  </si>
  <si>
    <t>Tanah Kantor Pekon</t>
  </si>
  <si>
    <t>Kantor Pekon</t>
  </si>
  <si>
    <t>Puskesdes</t>
  </si>
  <si>
    <t>20x20</t>
  </si>
  <si>
    <t>Pekarangan</t>
  </si>
  <si>
    <t>600M</t>
  </si>
  <si>
    <r>
      <t xml:space="preserve">(2) Tanggal: </t>
    </r>
    <r>
      <rPr>
        <i/>
        <sz val="12"/>
        <color indexed="8"/>
        <rFont val="Calibri"/>
        <family val="2"/>
      </rPr>
      <t>14 Juli 2022</t>
    </r>
  </si>
  <si>
    <t>Hibah</t>
  </si>
  <si>
    <r>
      <t>266,5M</t>
    </r>
    <r>
      <rPr>
        <vertAlign val="superscript"/>
        <sz val="12"/>
        <color theme="1"/>
        <rFont val="Calibri"/>
        <family val="2"/>
        <scheme val="minor"/>
      </rPr>
      <t>2</t>
    </r>
  </si>
  <si>
    <t>Mushola+PAUD</t>
  </si>
  <si>
    <t>Mushola Nurrohman+Paud MekarSari</t>
  </si>
  <si>
    <t>PATBM</t>
  </si>
  <si>
    <r>
      <t>54M</t>
    </r>
    <r>
      <rPr>
        <vertAlign val="superscript"/>
        <sz val="12"/>
        <color theme="1"/>
        <rFont val="Calibri"/>
        <family val="2"/>
        <scheme val="minor"/>
      </rPr>
      <t>2</t>
    </r>
  </si>
  <si>
    <t xml:space="preserve">PATBM Pekon </t>
  </si>
  <si>
    <t>Embung</t>
  </si>
  <si>
    <r>
      <t>1.120M</t>
    </r>
    <r>
      <rPr>
        <vertAlign val="superscript"/>
        <sz val="12"/>
        <color theme="1"/>
        <rFont val="Calibri"/>
        <family val="2"/>
        <scheme val="minor"/>
      </rPr>
      <t>2</t>
    </r>
  </si>
  <si>
    <t>Embung Pekon</t>
  </si>
  <si>
    <t>Mengetahui,</t>
  </si>
  <si>
    <t>Kepala Pekon Pandansari Selatan</t>
  </si>
  <si>
    <t>PURYANTO</t>
  </si>
  <si>
    <r>
      <t xml:space="preserve">                    </t>
    </r>
    <r>
      <rPr>
        <b/>
        <sz val="14"/>
        <color theme="1"/>
        <rFont val="Calibri"/>
        <family val="2"/>
        <scheme val="minor"/>
      </rPr>
      <t xml:space="preserve">  PURYANTO</t>
    </r>
  </si>
  <si>
    <r>
      <t xml:space="preserve">(1) Nomor: </t>
    </r>
    <r>
      <rPr>
        <sz val="12"/>
        <color indexed="8"/>
        <rFont val="Calibri"/>
        <family val="2"/>
      </rPr>
      <t>020/225/18.10.08.013/2022</t>
    </r>
  </si>
  <si>
    <r>
      <t>Luas (M</t>
    </r>
    <r>
      <rPr>
        <b/>
        <sz val="12"/>
        <color indexed="8"/>
        <rFont val="Calibri"/>
        <family val="2"/>
      </rPr>
      <t>²)</t>
    </r>
  </si>
  <si>
    <r>
      <t xml:space="preserve">(1) Nomor: </t>
    </r>
    <r>
      <rPr>
        <sz val="12"/>
        <color indexed="8"/>
        <rFont val="Calibri"/>
        <family val="2"/>
      </rPr>
      <t>020/226/18.10.08.013/2022</t>
    </r>
  </si>
  <si>
    <r>
      <t xml:space="preserve">(1) Nomor: </t>
    </r>
    <r>
      <rPr>
        <sz val="12"/>
        <color indexed="8"/>
        <rFont val="Calibri"/>
        <family val="2"/>
      </rPr>
      <t>020/227/18.10.08.013/2022</t>
    </r>
  </si>
  <si>
    <r>
      <t xml:space="preserve">(2) Tanggal: </t>
    </r>
    <r>
      <rPr>
        <sz val="12"/>
        <color indexed="8"/>
        <rFont val="Calibri"/>
        <family val="2"/>
      </rPr>
      <t>14 Juli 2022</t>
    </r>
  </si>
  <si>
    <t>one health</t>
  </si>
  <si>
    <t>infrared counter</t>
  </si>
  <si>
    <r>
      <t xml:space="preserve">(1) Nomor: </t>
    </r>
    <r>
      <rPr>
        <sz val="12"/>
        <color indexed="8"/>
        <rFont val="Calibri"/>
        <family val="2"/>
      </rPr>
      <t>020/228/18.10.08.013/2022</t>
    </r>
  </si>
  <si>
    <r>
      <rPr>
        <b/>
        <i/>
        <sz val="12"/>
        <color indexed="8"/>
        <rFont val="Calibri"/>
        <family val="2"/>
      </rPr>
      <t>Type</t>
    </r>
    <r>
      <rPr>
        <b/>
        <sz val="12"/>
        <color indexed="8"/>
        <rFont val="Calibri"/>
        <family val="2"/>
      </rPr>
      <t xml:space="preserve"> Bangunan</t>
    </r>
  </si>
  <si>
    <r>
      <t xml:space="preserve">(1) Nomor: </t>
    </r>
    <r>
      <rPr>
        <sz val="12"/>
        <color indexed="8"/>
        <rFont val="Calibri"/>
        <family val="2"/>
      </rPr>
      <t>020/229/18.10.08.013/2022</t>
    </r>
  </si>
  <si>
    <r>
      <rPr>
        <b/>
        <i/>
        <sz val="12"/>
        <color indexed="8"/>
        <rFont val="Calibri"/>
        <family val="2"/>
      </rPr>
      <t>Type</t>
    </r>
    <r>
      <rPr>
        <b/>
        <sz val="12"/>
        <color indexed="8"/>
        <rFont val="Calibri"/>
        <family val="2"/>
      </rPr>
      <t xml:space="preserve"> </t>
    </r>
  </si>
  <si>
    <r>
      <rPr>
        <b/>
        <i/>
        <sz val="12"/>
        <color indexed="8"/>
        <rFont val="Calibri"/>
        <family val="2"/>
      </rPr>
      <t>Merk/Type</t>
    </r>
    <r>
      <rPr>
        <b/>
        <sz val="12"/>
        <color indexed="8"/>
        <rFont val="Calibri"/>
        <family val="2"/>
      </rPr>
      <t xml:space="preserve"> </t>
    </r>
  </si>
  <si>
    <r>
      <t xml:space="preserve">(1) Nomor: </t>
    </r>
    <r>
      <rPr>
        <sz val="12"/>
        <color indexed="8"/>
        <rFont val="Calibri"/>
        <family val="2"/>
      </rPr>
      <t>020/230/18.10.08.013/2022</t>
    </r>
  </si>
  <si>
    <t xml:space="preserve">          Jumlah   ----------------------------------------------------------</t>
  </si>
  <si>
    <r>
      <t xml:space="preserve">(1) Nomor: </t>
    </r>
    <r>
      <rPr>
        <sz val="12"/>
        <color indexed="8"/>
        <rFont val="Calibri"/>
        <family val="2"/>
      </rPr>
      <t>020/231/18.10.08.013/2022</t>
    </r>
  </si>
  <si>
    <t>Jumlah   ---------------------------------------------------------------------</t>
  </si>
  <si>
    <t xml:space="preserve"> DUSUN II RT.08</t>
  </si>
  <si>
    <t>DD tahap 1</t>
  </si>
  <si>
    <t>DUSUN II RT.08</t>
  </si>
  <si>
    <t xml:space="preserve">DD tahap 1 </t>
  </si>
  <si>
    <t>(DUSUN 1)</t>
  </si>
  <si>
    <t>(DUSUN 3)</t>
  </si>
  <si>
    <t xml:space="preserve">DD tahap 2 </t>
  </si>
  <si>
    <t>(DUSUN 2)</t>
  </si>
  <si>
    <t>DD tahap 3</t>
  </si>
  <si>
    <t>(Kantor Pekon)</t>
  </si>
  <si>
    <t xml:space="preserve">DBH Tri 3-4 </t>
  </si>
  <si>
    <t xml:space="preserve">DD Tahap 1 </t>
  </si>
  <si>
    <t>NO</t>
  </si>
  <si>
    <t>NAMA KEGIATAN</t>
  </si>
  <si>
    <t>VOLUME</t>
  </si>
  <si>
    <t>LOKASI</t>
  </si>
  <si>
    <t>TAHUN</t>
  </si>
  <si>
    <t>TYPE</t>
  </si>
  <si>
    <t>BIAYA</t>
  </si>
  <si>
    <t>KET</t>
  </si>
  <si>
    <t>BUKU KEGIATAN PEMBANGUNAN</t>
  </si>
  <si>
    <t>PEMERINTAH PEKON PANDANSARI SELATAN</t>
  </si>
  <si>
    <t>KECAMATAN SUKOHARJO KABUPATEN PRINGSEWU</t>
  </si>
  <si>
    <t>Mengetahui.</t>
  </si>
  <si>
    <t>Pandansari Selatan, ………………………..20</t>
  </si>
  <si>
    <t xml:space="preserve">                   Sekretaris Pekon</t>
  </si>
  <si>
    <t>NGADIRAN</t>
  </si>
  <si>
    <t xml:space="preserve">Tanah Makam </t>
  </si>
  <si>
    <t>Tanah Makam</t>
  </si>
  <si>
    <t>Perladangan</t>
  </si>
  <si>
    <r>
      <t>1,577M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</si>
  <si>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20M</t>
    </r>
    <r>
      <rPr>
        <vertAlign val="superscript"/>
        <sz val="12"/>
        <color theme="1"/>
        <rFont val="Calibri"/>
        <family val="2"/>
        <scheme val="minor"/>
      </rPr>
      <t>2</t>
    </r>
  </si>
  <si>
    <t>Tank Semprot</t>
  </si>
  <si>
    <t>Swan</t>
  </si>
  <si>
    <t>DD tahap 2(Kantor Pekon) 2BUAH</t>
  </si>
  <si>
    <t>Sound System</t>
  </si>
  <si>
    <t>Speaker Aktif</t>
  </si>
  <si>
    <t>DD tahap 2 ( PAUD )</t>
  </si>
  <si>
    <t>DD tahap 2 ( PAUD ) 2BUAH</t>
  </si>
  <si>
    <t>Padat Karya Tunai ( PKT )</t>
  </si>
  <si>
    <t>P:338M</t>
  </si>
  <si>
    <t>DD Tahap 2 ( RT.07 DUSUN 2 )</t>
  </si>
  <si>
    <t>Gorong-gorong Plat</t>
  </si>
  <si>
    <t>1,0x1,0x5,0</t>
  </si>
  <si>
    <t>1,0x1,0x4,0</t>
  </si>
  <si>
    <t>DD Tahap 2 (RT.08 DUSUN 2)2UNIT</t>
  </si>
  <si>
    <t>DD Tahap 2 (RT.08 DUSUN 2)</t>
  </si>
  <si>
    <t>Perladangan Sumur BOR</t>
  </si>
  <si>
    <t>Swadaya Masyarakat</t>
  </si>
  <si>
    <t>DD Tahap 1 (PAUD)</t>
  </si>
  <si>
    <t>Tiang Bendera</t>
  </si>
  <si>
    <t>Plank Masjid</t>
  </si>
  <si>
    <t>DD Tahap 1 (An Nur RW.004)</t>
  </si>
  <si>
    <t>DD Tahap 1 (Hindu +Pkn)</t>
  </si>
  <si>
    <t>Gamelan</t>
  </si>
  <si>
    <t>DD Tahap 1 (Grup Janeng)</t>
  </si>
  <si>
    <t>Timbangan Badan</t>
  </si>
  <si>
    <t>Gea</t>
  </si>
  <si>
    <t>DD Tahap 1 (Posyandu)</t>
  </si>
  <si>
    <t>Tripot</t>
  </si>
  <si>
    <t>Tensi Ditigal</t>
  </si>
  <si>
    <t>Stadiometer (Tinggi Badan)</t>
  </si>
  <si>
    <t>Acer</t>
  </si>
  <si>
    <t>DD Tahap 1 (Puskesos)</t>
  </si>
  <si>
    <t>Gardu Poskamling</t>
  </si>
  <si>
    <t>V=3 x 2,5 M 1</t>
  </si>
  <si>
    <t>DD tahap 1 (Dsusun 4 RT.1</t>
  </si>
  <si>
    <t>Pembentukan Badan Jalan</t>
  </si>
  <si>
    <t>P.402 M</t>
  </si>
  <si>
    <t>DD Tahap 1 (Dusun 02 RT 08)</t>
  </si>
  <si>
    <t>Tembok Penahan Tanah</t>
  </si>
  <si>
    <t>P.130 M</t>
  </si>
  <si>
    <t>DD Tahap 1 (Dusun 01 RT 05)</t>
  </si>
  <si>
    <t>P.528 M</t>
  </si>
  <si>
    <t>DD Tahap 1 (Dusun 04 RT 03)</t>
  </si>
  <si>
    <t xml:space="preserve">V: 0,8X 1,5 X 4,0 </t>
  </si>
  <si>
    <t>Rabat Beton</t>
  </si>
  <si>
    <t>V: 272 x 2 x 0,15 M</t>
  </si>
  <si>
    <t>DD Tahap 2 (Dusun 02 RT 07)</t>
  </si>
  <si>
    <t>P.322</t>
  </si>
  <si>
    <t>DD Tahap 3 (Dusun 03 RT 12)</t>
  </si>
  <si>
    <t>Sound Sytem</t>
  </si>
  <si>
    <t>DD Tahap 2 (Kader PKK)</t>
  </si>
  <si>
    <t>Jumlah….........................................................</t>
  </si>
  <si>
    <t>Jumlah….............................................</t>
  </si>
  <si>
    <t>Jumlah…...................................................................................................</t>
  </si>
  <si>
    <t>Pandansari Selatan, 29 Desember 2023</t>
  </si>
  <si>
    <t xml:space="preserve">                       NGADIRAN</t>
  </si>
  <si>
    <t>Lampu Jalan Tenaga Surya</t>
  </si>
  <si>
    <t>Silpa DD Tahun 2022</t>
  </si>
  <si>
    <t>ASUS</t>
  </si>
  <si>
    <t>Silpa DD Tahun 2022 Smart Village</t>
  </si>
  <si>
    <t>Hardisk External</t>
  </si>
  <si>
    <t>Net Voli</t>
  </si>
  <si>
    <t>Kwh Listrik</t>
  </si>
  <si>
    <t>Silpa DD Tahun 2022 Lapangan Voli</t>
  </si>
  <si>
    <t>Body Protektor</t>
  </si>
  <si>
    <t xml:space="preserve">Silpa DD Tahun 2022 PSHT </t>
  </si>
  <si>
    <t>Matras</t>
  </si>
  <si>
    <t>Busur Panah</t>
  </si>
  <si>
    <t>Silpa DD Tahun 2022 Panahan</t>
  </si>
  <si>
    <t>Teng Semprot</t>
  </si>
  <si>
    <t>Silpa DD Tahun 2022 KM/RT</t>
  </si>
  <si>
    <t>Mesin Penggiling Organik</t>
  </si>
  <si>
    <t>Mahkota</t>
  </si>
  <si>
    <t>DD Tahap 3 KM/RT</t>
  </si>
  <si>
    <r>
      <t xml:space="preserve">(1) Nomor: </t>
    </r>
    <r>
      <rPr>
        <sz val="12"/>
        <color indexed="8"/>
        <rFont val="Calibri"/>
        <family val="2"/>
      </rPr>
      <t>020/227/18.10.08.013/2023</t>
    </r>
  </si>
  <si>
    <r>
      <t>(2) Tanggal: 29</t>
    </r>
    <r>
      <rPr>
        <sz val="12"/>
        <color indexed="8"/>
        <rFont val="Calibri"/>
        <family val="2"/>
      </rPr>
      <t xml:space="preserve"> Desember 2023</t>
    </r>
  </si>
  <si>
    <r>
      <t xml:space="preserve">(1) Nomor: </t>
    </r>
    <r>
      <rPr>
        <sz val="12"/>
        <color indexed="8"/>
        <rFont val="Calibri"/>
        <family val="2"/>
      </rPr>
      <t>020/551/18.10.08.013/2023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</si>
</sst>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Book Antiqua"/>
      <family val="1"/>
    </font>
    <font>
      <b/>
      <sz val="10.5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6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8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right"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right" vertical="center"/>
    </xf>
    <xf numFmtId="3" fontId="0" fillId="0" borderId="14" xfId="0" applyNumberFormat="1" applyBorder="1" applyAlignment="1">
      <alignment horizontal="right" vertical="center" wrapText="1"/>
    </xf>
    <xf numFmtId="3" fontId="0" fillId="0" borderId="14" xfId="0" applyNumberFormat="1" applyBorder="1" applyAlignment="1">
      <alignment horizontal="right"/>
    </xf>
    <xf numFmtId="3" fontId="3" fillId="0" borderId="7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3" fontId="3" fillId="0" borderId="14" xfId="0" applyNumberFormat="1" applyFont="1" applyBorder="1" applyAlignment="1">
      <alignment vertical="center" wrapText="1"/>
    </xf>
    <xf numFmtId="0" fontId="10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8" fillId="0" borderId="14" xfId="0" quotePrefix="1" applyFont="1" applyBorder="1" applyAlignment="1">
      <alignment horizontal="center" vertical="center" wrapText="1"/>
    </xf>
    <xf numFmtId="0" fontId="5" fillId="0" borderId="14" xfId="0" quotePrefix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3" fontId="3" fillId="0" borderId="14" xfId="0" applyNumberFormat="1" applyFont="1" applyBorder="1" applyAlignment="1">
      <alignment wrapText="1"/>
    </xf>
    <xf numFmtId="0" fontId="0" fillId="0" borderId="14" xfId="0" applyBorder="1" applyAlignment="1">
      <alignment horizontal="left" wrapText="1"/>
    </xf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3" fontId="3" fillId="0" borderId="20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3" fontId="7" fillId="0" borderId="2" xfId="0" applyNumberFormat="1" applyFont="1" applyBorder="1" applyAlignment="1">
      <alignment vertical="center" wrapText="1"/>
    </xf>
    <xf numFmtId="3" fontId="7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14" xfId="0" applyBorder="1"/>
    <xf numFmtId="0" fontId="18" fillId="0" borderId="21" xfId="0" applyFont="1" applyBorder="1" applyAlignment="1">
      <alignment vertical="center" wrapText="1"/>
    </xf>
    <xf numFmtId="164" fontId="18" fillId="0" borderId="14" xfId="1" applyNumberFormat="1" applyFont="1" applyFill="1" applyBorder="1" applyAlignment="1">
      <alignment vertical="center"/>
    </xf>
    <xf numFmtId="164" fontId="18" fillId="2" borderId="14" xfId="1" applyNumberFormat="1" applyFont="1" applyFill="1" applyBorder="1" applyAlignment="1">
      <alignment vertical="center"/>
    </xf>
    <xf numFmtId="0" fontId="18" fillId="0" borderId="22" xfId="0" applyFont="1" applyBorder="1" applyAlignment="1">
      <alignment vertical="center" wrapText="1"/>
    </xf>
    <xf numFmtId="164" fontId="18" fillId="2" borderId="23" xfId="1" applyNumberFormat="1" applyFont="1" applyFill="1" applyBorder="1" applyAlignment="1">
      <alignment vertical="center"/>
    </xf>
    <xf numFmtId="0" fontId="18" fillId="0" borderId="14" xfId="0" applyFont="1" applyBorder="1" applyAlignment="1">
      <alignment vertical="center" wrapText="1"/>
    </xf>
    <xf numFmtId="3" fontId="0" fillId="0" borderId="14" xfId="0" applyNumberFormat="1" applyBorder="1"/>
    <xf numFmtId="0" fontId="18" fillId="2" borderId="14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/>
    </xf>
    <xf numFmtId="164" fontId="0" fillId="0" borderId="14" xfId="0" applyNumberFormat="1" applyBorder="1"/>
    <xf numFmtId="164" fontId="3" fillId="0" borderId="7" xfId="0" applyNumberFormat="1" applyFont="1" applyBorder="1" applyAlignment="1">
      <alignment horizontal="right" vertical="center"/>
    </xf>
    <xf numFmtId="0" fontId="18" fillId="0" borderId="14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2" xfId="0" applyBorder="1" applyAlignment="1">
      <alignment horizontal="center"/>
    </xf>
    <xf numFmtId="0" fontId="0" fillId="0" borderId="24" xfId="0" applyBorder="1"/>
    <xf numFmtId="0" fontId="0" fillId="0" borderId="21" xfId="0" applyBorder="1"/>
    <xf numFmtId="0" fontId="0" fillId="0" borderId="22" xfId="0" applyBorder="1"/>
    <xf numFmtId="164" fontId="17" fillId="0" borderId="14" xfId="0" applyNumberFormat="1" applyFont="1" applyBorder="1"/>
    <xf numFmtId="164" fontId="17" fillId="0" borderId="24" xfId="0" applyNumberFormat="1" applyFont="1" applyBorder="1"/>
    <xf numFmtId="164" fontId="18" fillId="0" borderId="9" xfId="1" applyNumberFormat="1" applyFont="1" applyFill="1" applyBorder="1" applyAlignment="1">
      <alignment vertical="center"/>
    </xf>
    <xf numFmtId="164" fontId="19" fillId="0" borderId="24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14" xfId="0" quotePrefix="1" applyFont="1" applyBorder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14" xfId="0" quotePrefix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</cellXfs>
  <cellStyles count="2">
    <cellStyle name="Comma 2" xfId="1" xr:uid="{47116BF2-9CF5-4D25-A0AF-2F7958E2F75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T44"/>
  <sheetViews>
    <sheetView view="pageLayout" topLeftCell="E7" zoomScaleSheetLayoutView="67" workbookViewId="0">
      <selection activeCell="J14" sqref="J14"/>
    </sheetView>
  </sheetViews>
  <sheetFormatPr defaultRowHeight="15.75" x14ac:dyDescent="0.25"/>
  <cols>
    <col min="1" max="1" width="3.85546875" style="1" customWidth="1"/>
    <col min="2" max="2" width="6.42578125" style="1" customWidth="1"/>
    <col min="3" max="3" width="33.5703125" style="1" customWidth="1"/>
    <col min="4" max="4" width="19.42578125" style="1" customWidth="1"/>
    <col min="5" max="5" width="10" style="1" customWidth="1"/>
    <col min="6" max="6" width="15.7109375" style="1" customWidth="1"/>
    <col min="7" max="7" width="12.7109375" style="1" customWidth="1"/>
    <col min="8" max="8" width="19.5703125" style="1" customWidth="1"/>
    <col min="9" max="9" width="18" style="1" customWidth="1"/>
    <col min="10" max="10" width="39.140625" style="1" customWidth="1"/>
    <col min="11" max="11" width="4.28515625" style="1" customWidth="1"/>
    <col min="12" max="16384" width="9.140625" style="1"/>
  </cols>
  <sheetData>
    <row r="2" spans="2:20" x14ac:dyDescent="0.25">
      <c r="B2" s="3" t="s">
        <v>7</v>
      </c>
    </row>
    <row r="3" spans="2:20" x14ac:dyDescent="0.25">
      <c r="B3" s="3" t="s">
        <v>53</v>
      </c>
    </row>
    <row r="4" spans="2:20" x14ac:dyDescent="0.25">
      <c r="B4" s="3" t="s">
        <v>307</v>
      </c>
      <c r="C4" s="26"/>
    </row>
    <row r="5" spans="2:20" x14ac:dyDescent="0.25">
      <c r="B5" s="3" t="s">
        <v>292</v>
      </c>
    </row>
    <row r="6" spans="2:20" x14ac:dyDescent="0.25">
      <c r="B6" s="3"/>
    </row>
    <row r="7" spans="2:20" ht="18.75" x14ac:dyDescent="0.25">
      <c r="B7" s="94" t="s">
        <v>40</v>
      </c>
      <c r="C7" s="94"/>
      <c r="D7" s="94"/>
      <c r="E7" s="94"/>
      <c r="F7" s="94"/>
      <c r="G7" s="94"/>
      <c r="H7" s="94"/>
      <c r="I7" s="94"/>
      <c r="J7" s="94"/>
      <c r="K7" s="12"/>
    </row>
    <row r="8" spans="2:20" ht="18.75" x14ac:dyDescent="0.25">
      <c r="B8" s="94" t="s">
        <v>74</v>
      </c>
      <c r="C8" s="94"/>
      <c r="D8" s="94"/>
      <c r="E8" s="94"/>
      <c r="F8" s="94"/>
      <c r="G8" s="94"/>
      <c r="H8" s="94"/>
      <c r="I8" s="94"/>
      <c r="J8" s="94"/>
    </row>
    <row r="9" spans="2:20" s="30" customFormat="1" ht="6.75" customHeight="1" x14ac:dyDescent="0.25"/>
    <row r="10" spans="2:20" x14ac:dyDescent="0.25">
      <c r="B10" s="95" t="s">
        <v>0</v>
      </c>
      <c r="C10" s="95" t="s">
        <v>54</v>
      </c>
      <c r="D10" s="95" t="s">
        <v>2</v>
      </c>
      <c r="E10" s="95" t="s">
        <v>3</v>
      </c>
      <c r="F10" s="95" t="s">
        <v>308</v>
      </c>
      <c r="G10" s="97" t="s">
        <v>5</v>
      </c>
      <c r="H10" s="97" t="s">
        <v>37</v>
      </c>
      <c r="I10" s="95" t="s">
        <v>52</v>
      </c>
      <c r="J10" s="95" t="s">
        <v>6</v>
      </c>
      <c r="K10" s="102"/>
      <c r="L10" s="102"/>
      <c r="M10" s="102"/>
      <c r="N10" s="102"/>
      <c r="O10" s="102"/>
      <c r="P10" s="102"/>
      <c r="Q10" s="102"/>
      <c r="R10" s="102"/>
      <c r="S10" s="102"/>
      <c r="T10" s="102"/>
    </row>
    <row r="11" spans="2:20" ht="16.5" thickBot="1" x14ac:dyDescent="0.3">
      <c r="B11" s="96"/>
      <c r="C11" s="96"/>
      <c r="D11" s="96"/>
      <c r="E11" s="96"/>
      <c r="F11" s="96"/>
      <c r="G11" s="98"/>
      <c r="H11" s="98"/>
      <c r="I11" s="96"/>
      <c r="J11" s="96"/>
      <c r="K11" s="102"/>
      <c r="L11" s="102"/>
      <c r="M11" s="102"/>
      <c r="N11" s="102"/>
      <c r="O11" s="102"/>
      <c r="P11" s="102"/>
      <c r="Q11" s="102"/>
      <c r="R11" s="102"/>
      <c r="S11" s="102"/>
      <c r="T11" s="102"/>
    </row>
    <row r="12" spans="2:20" ht="16.5" hidden="1" thickTop="1" x14ac:dyDescent="0.25">
      <c r="B12" s="38"/>
      <c r="C12" s="38"/>
      <c r="D12" s="38"/>
      <c r="E12" s="38"/>
      <c r="F12" s="38"/>
      <c r="G12" s="38"/>
      <c r="H12" s="38"/>
      <c r="I12" s="38"/>
      <c r="J12" s="38"/>
    </row>
    <row r="13" spans="2:20" s="10" customFormat="1" ht="13.5" thickTop="1" x14ac:dyDescent="0.25">
      <c r="B13" s="37" t="s">
        <v>29</v>
      </c>
      <c r="C13" s="37" t="s">
        <v>27</v>
      </c>
      <c r="D13" s="37" t="s">
        <v>28</v>
      </c>
      <c r="E13" s="37" t="s">
        <v>22</v>
      </c>
      <c r="F13" s="37" t="s">
        <v>24</v>
      </c>
      <c r="G13" s="37" t="s">
        <v>23</v>
      </c>
      <c r="H13" s="37" t="s">
        <v>25</v>
      </c>
      <c r="I13" s="37" t="s">
        <v>26</v>
      </c>
      <c r="J13" s="37" t="s">
        <v>36</v>
      </c>
    </row>
    <row r="14" spans="2:20" x14ac:dyDescent="0.25">
      <c r="B14" s="35">
        <v>1</v>
      </c>
      <c r="C14" s="40" t="s">
        <v>286</v>
      </c>
      <c r="D14" s="35"/>
      <c r="E14" s="35"/>
      <c r="F14" s="35" t="s">
        <v>284</v>
      </c>
      <c r="G14" s="35">
        <v>2010</v>
      </c>
      <c r="H14" s="35" t="s">
        <v>285</v>
      </c>
      <c r="I14" s="39">
        <v>24000000</v>
      </c>
      <c r="J14" s="35" t="s">
        <v>287</v>
      </c>
    </row>
    <row r="15" spans="2:20" x14ac:dyDescent="0.25">
      <c r="B15" s="35">
        <v>2</v>
      </c>
      <c r="C15" s="40" t="s">
        <v>288</v>
      </c>
      <c r="D15" s="35"/>
      <c r="E15" s="35"/>
      <c r="F15" s="35" t="s">
        <v>289</v>
      </c>
      <c r="G15" s="35">
        <v>2011</v>
      </c>
      <c r="H15" s="35" t="s">
        <v>285</v>
      </c>
      <c r="I15" s="35"/>
      <c r="J15" s="35" t="s">
        <v>288</v>
      </c>
    </row>
    <row r="16" spans="2:20" x14ac:dyDescent="0.25">
      <c r="B16" s="35">
        <v>3</v>
      </c>
      <c r="C16" s="40" t="s">
        <v>290</v>
      </c>
      <c r="D16" s="35"/>
      <c r="E16" s="35"/>
      <c r="F16" s="35" t="s">
        <v>291</v>
      </c>
      <c r="G16" s="35">
        <v>2016</v>
      </c>
      <c r="H16" s="35" t="s">
        <v>293</v>
      </c>
      <c r="I16" s="35"/>
      <c r="J16" s="35" t="s">
        <v>290</v>
      </c>
    </row>
    <row r="17" spans="2:10" ht="18" x14ac:dyDescent="0.25">
      <c r="B17" s="35">
        <v>4</v>
      </c>
      <c r="C17" s="40" t="s">
        <v>295</v>
      </c>
      <c r="D17" s="35"/>
      <c r="E17" s="35"/>
      <c r="F17" s="35" t="s">
        <v>294</v>
      </c>
      <c r="G17" s="35">
        <v>2009</v>
      </c>
      <c r="H17" s="35" t="s">
        <v>293</v>
      </c>
      <c r="I17" s="35"/>
      <c r="J17" s="35" t="s">
        <v>296</v>
      </c>
    </row>
    <row r="18" spans="2:10" ht="18" x14ac:dyDescent="0.25">
      <c r="B18" s="35">
        <v>5</v>
      </c>
      <c r="C18" s="40" t="s">
        <v>297</v>
      </c>
      <c r="D18" s="35"/>
      <c r="E18" s="35"/>
      <c r="F18" s="35" t="s">
        <v>298</v>
      </c>
      <c r="G18" s="35">
        <v>2019</v>
      </c>
      <c r="H18" s="35" t="s">
        <v>293</v>
      </c>
      <c r="I18" s="35"/>
      <c r="J18" s="35" t="s">
        <v>299</v>
      </c>
    </row>
    <row r="19" spans="2:10" ht="18" x14ac:dyDescent="0.25">
      <c r="B19" s="35">
        <v>6</v>
      </c>
      <c r="C19" s="40" t="s">
        <v>300</v>
      </c>
      <c r="D19" s="35"/>
      <c r="E19" s="35"/>
      <c r="F19" s="35" t="s">
        <v>301</v>
      </c>
      <c r="G19" s="35">
        <v>2021</v>
      </c>
      <c r="H19" s="35" t="s">
        <v>293</v>
      </c>
      <c r="I19" s="35"/>
      <c r="J19" s="35" t="s">
        <v>302</v>
      </c>
    </row>
    <row r="20" spans="2:10" ht="18" customHeight="1" x14ac:dyDescent="0.25">
      <c r="B20" s="35">
        <v>7</v>
      </c>
      <c r="C20" s="40" t="s">
        <v>350</v>
      </c>
      <c r="D20" s="35"/>
      <c r="E20" s="35"/>
      <c r="F20" s="35" t="s">
        <v>353</v>
      </c>
      <c r="G20" s="35">
        <v>2022</v>
      </c>
      <c r="H20" s="35" t="s">
        <v>371</v>
      </c>
      <c r="I20" s="39">
        <v>45000000</v>
      </c>
      <c r="J20" s="35" t="s">
        <v>351</v>
      </c>
    </row>
    <row r="21" spans="2:10" ht="18" x14ac:dyDescent="0.25">
      <c r="B21" s="35">
        <v>8</v>
      </c>
      <c r="C21" s="40" t="s">
        <v>352</v>
      </c>
      <c r="D21" s="35"/>
      <c r="E21" s="35"/>
      <c r="F21" s="35" t="s">
        <v>354</v>
      </c>
      <c r="G21" s="35">
        <v>2022</v>
      </c>
      <c r="H21" s="35" t="s">
        <v>293</v>
      </c>
      <c r="I21" s="39"/>
      <c r="J21" s="35" t="s">
        <v>370</v>
      </c>
    </row>
    <row r="22" spans="2:10" ht="16.5" thickBot="1" x14ac:dyDescent="0.3">
      <c r="B22" s="4"/>
      <c r="C22" s="99" t="s">
        <v>41</v>
      </c>
      <c r="D22" s="100"/>
      <c r="E22" s="100"/>
      <c r="F22" s="100"/>
      <c r="G22" s="101"/>
      <c r="H22" s="11"/>
      <c r="I22" s="67">
        <f>SUM(I14:I21)</f>
        <v>69000000</v>
      </c>
      <c r="J22" s="4"/>
    </row>
    <row r="23" spans="2:10" ht="16.5" thickTop="1" x14ac:dyDescent="0.25"/>
    <row r="24" spans="2:10" x14ac:dyDescent="0.25">
      <c r="G24" s="5"/>
      <c r="H24" s="5"/>
      <c r="I24" s="3" t="s">
        <v>303</v>
      </c>
      <c r="J24" s="7"/>
    </row>
    <row r="25" spans="2:10" x14ac:dyDescent="0.25">
      <c r="I25" s="92" t="s">
        <v>304</v>
      </c>
      <c r="J25" s="92"/>
    </row>
    <row r="26" spans="2:10" x14ac:dyDescent="0.25">
      <c r="H26" s="3"/>
      <c r="J26" s="3"/>
    </row>
    <row r="27" spans="2:10" x14ac:dyDescent="0.25">
      <c r="B27" s="23" t="s">
        <v>9</v>
      </c>
      <c r="C27" s="24"/>
      <c r="D27" s="21"/>
      <c r="E27" s="21"/>
      <c r="F27" s="21"/>
      <c r="G27" s="21"/>
      <c r="H27" s="3"/>
      <c r="J27" s="3"/>
    </row>
    <row r="28" spans="2:10" x14ac:dyDescent="0.25">
      <c r="B28" s="27" t="s">
        <v>10</v>
      </c>
      <c r="C28" s="23" t="s">
        <v>55</v>
      </c>
      <c r="D28" s="21"/>
      <c r="E28" s="21"/>
      <c r="F28" s="21"/>
      <c r="G28" s="21"/>
      <c r="H28" s="7"/>
      <c r="J28" s="7"/>
    </row>
    <row r="29" spans="2:10" x14ac:dyDescent="0.25">
      <c r="B29" s="27" t="s">
        <v>11</v>
      </c>
      <c r="C29" s="23" t="s">
        <v>56</v>
      </c>
      <c r="D29" s="21"/>
      <c r="E29" s="21"/>
      <c r="F29" s="21"/>
      <c r="G29" s="21"/>
    </row>
    <row r="30" spans="2:10" ht="18.75" x14ac:dyDescent="0.25">
      <c r="B30" s="27" t="s">
        <v>12</v>
      </c>
      <c r="C30" s="23" t="s">
        <v>57</v>
      </c>
      <c r="D30" s="21"/>
      <c r="E30" s="21"/>
      <c r="F30" s="21"/>
      <c r="G30" s="21"/>
      <c r="I30" s="93" t="s">
        <v>306</v>
      </c>
      <c r="J30" s="93"/>
    </row>
    <row r="31" spans="2:10" x14ac:dyDescent="0.25">
      <c r="B31" s="27" t="s">
        <v>13</v>
      </c>
      <c r="C31" s="23" t="s">
        <v>100</v>
      </c>
      <c r="D31" s="21"/>
      <c r="E31" s="21"/>
      <c r="F31" s="21"/>
      <c r="G31" s="21"/>
      <c r="H31" s="7"/>
      <c r="J31" s="7"/>
    </row>
    <row r="32" spans="2:10" x14ac:dyDescent="0.25">
      <c r="B32" s="27" t="s">
        <v>14</v>
      </c>
      <c r="C32" s="23" t="s">
        <v>58</v>
      </c>
      <c r="D32" s="21"/>
      <c r="E32" s="21"/>
      <c r="F32" s="21"/>
      <c r="G32" s="21"/>
    </row>
    <row r="33" spans="2:10" x14ac:dyDescent="0.25">
      <c r="B33" s="27" t="s">
        <v>15</v>
      </c>
      <c r="C33" s="23" t="s">
        <v>59</v>
      </c>
      <c r="D33" s="21"/>
      <c r="E33" s="21"/>
      <c r="F33" s="21"/>
      <c r="G33" s="21"/>
    </row>
    <row r="34" spans="2:10" x14ac:dyDescent="0.25">
      <c r="B34" s="27" t="s">
        <v>16</v>
      </c>
      <c r="C34" s="23" t="s">
        <v>76</v>
      </c>
      <c r="D34" s="21"/>
      <c r="E34" s="21"/>
      <c r="F34" s="21"/>
      <c r="G34" s="21"/>
      <c r="H34" s="7"/>
      <c r="J34" s="7"/>
    </row>
    <row r="35" spans="2:10" x14ac:dyDescent="0.25">
      <c r="B35" s="27" t="s">
        <v>17</v>
      </c>
      <c r="C35" s="23" t="s">
        <v>77</v>
      </c>
      <c r="D35" s="21"/>
      <c r="E35" s="21"/>
      <c r="F35" s="21"/>
      <c r="G35" s="21"/>
    </row>
    <row r="36" spans="2:10" x14ac:dyDescent="0.25">
      <c r="B36" s="27" t="s">
        <v>18</v>
      </c>
      <c r="C36" s="23" t="s">
        <v>89</v>
      </c>
      <c r="D36" s="21"/>
      <c r="E36" s="21"/>
      <c r="F36" s="21"/>
      <c r="G36" s="21"/>
    </row>
    <row r="37" spans="2:10" x14ac:dyDescent="0.25">
      <c r="B37" s="27" t="s">
        <v>19</v>
      </c>
      <c r="C37" s="23" t="s">
        <v>101</v>
      </c>
      <c r="D37" s="21"/>
      <c r="E37" s="21"/>
      <c r="F37" s="21"/>
      <c r="G37" s="21"/>
    </row>
    <row r="38" spans="2:10" x14ac:dyDescent="0.25">
      <c r="B38" s="27" t="s">
        <v>20</v>
      </c>
      <c r="C38" s="23" t="s">
        <v>60</v>
      </c>
      <c r="D38" s="21"/>
      <c r="E38" s="21"/>
      <c r="F38" s="21"/>
      <c r="G38" s="21"/>
    </row>
    <row r="39" spans="2:10" x14ac:dyDescent="0.25">
      <c r="B39" s="27"/>
      <c r="C39" s="23"/>
      <c r="D39" s="24"/>
    </row>
    <row r="40" spans="2:10" x14ac:dyDescent="0.25">
      <c r="B40" s="22"/>
      <c r="C40" s="20"/>
      <c r="D40" s="21"/>
      <c r="E40" s="21"/>
      <c r="F40" s="21"/>
      <c r="G40" s="21"/>
    </row>
    <row r="41" spans="2:10" x14ac:dyDescent="0.25">
      <c r="B41" s="21"/>
      <c r="C41" s="20"/>
      <c r="D41" s="21"/>
      <c r="E41" s="21"/>
      <c r="F41" s="21"/>
      <c r="G41" s="21"/>
    </row>
    <row r="42" spans="2:10" x14ac:dyDescent="0.25">
      <c r="C42" s="3"/>
    </row>
    <row r="43" spans="2:10" x14ac:dyDescent="0.25">
      <c r="C43" s="3"/>
    </row>
    <row r="44" spans="2:10" x14ac:dyDescent="0.25">
      <c r="C44" s="3"/>
    </row>
  </sheetData>
  <mergeCells count="24">
    <mergeCell ref="Q10:Q11"/>
    <mergeCell ref="R10:R11"/>
    <mergeCell ref="S10:S11"/>
    <mergeCell ref="T10:T11"/>
    <mergeCell ref="J10:J11"/>
    <mergeCell ref="P10:P11"/>
    <mergeCell ref="O10:O11"/>
    <mergeCell ref="K10:K11"/>
    <mergeCell ref="L10:L11"/>
    <mergeCell ref="M10:M11"/>
    <mergeCell ref="N10:N11"/>
    <mergeCell ref="I25:J25"/>
    <mergeCell ref="I30:J30"/>
    <mergeCell ref="B7:J7"/>
    <mergeCell ref="B8:J8"/>
    <mergeCell ref="B10:B11"/>
    <mergeCell ref="C10:C11"/>
    <mergeCell ref="D10:D11"/>
    <mergeCell ref="E10:E11"/>
    <mergeCell ref="F10:F11"/>
    <mergeCell ref="H10:H11"/>
    <mergeCell ref="C22:G22"/>
    <mergeCell ref="G10:G11"/>
    <mergeCell ref="I10:I11"/>
  </mergeCells>
  <printOptions horizontalCentered="1" verticalCentered="1"/>
  <pageMargins left="1.25" right="0.23622047244094499" top="0.31496062992126" bottom="0.39370078740157499" header="0.31496062992126" footer="0.31496062992126"/>
  <pageSetup paperSize="5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2"/>
  <sheetViews>
    <sheetView topLeftCell="A15" workbookViewId="0">
      <selection activeCell="C17" sqref="C17:I23"/>
    </sheetView>
  </sheetViews>
  <sheetFormatPr defaultRowHeight="15" x14ac:dyDescent="0.25"/>
  <cols>
    <col min="2" max="2" width="6.42578125" customWidth="1"/>
    <col min="3" max="3" width="32.7109375" customWidth="1"/>
    <col min="4" max="5" width="19.42578125" customWidth="1"/>
    <col min="6" max="6" width="13.5703125" customWidth="1"/>
    <col min="7" max="7" width="15.7109375" customWidth="1"/>
    <col min="8" max="8" width="17.7109375" customWidth="1"/>
    <col min="9" max="9" width="32.5703125" customWidth="1"/>
  </cols>
  <sheetData>
    <row r="2" spans="2:9" x14ac:dyDescent="0.25">
      <c r="D2" s="64" t="s">
        <v>343</v>
      </c>
      <c r="E2" s="64"/>
      <c r="F2" s="64"/>
      <c r="G2" s="64"/>
    </row>
    <row r="3" spans="2:9" x14ac:dyDescent="0.25">
      <c r="D3" s="64" t="s">
        <v>344</v>
      </c>
      <c r="E3" s="64"/>
      <c r="F3" s="64"/>
      <c r="G3" s="64"/>
    </row>
    <row r="4" spans="2:9" x14ac:dyDescent="0.25">
      <c r="D4" s="64" t="s">
        <v>345</v>
      </c>
      <c r="E4" s="64"/>
      <c r="F4" s="64"/>
      <c r="G4" s="64"/>
    </row>
    <row r="5" spans="2:9" x14ac:dyDescent="0.25">
      <c r="D5" s="64"/>
      <c r="E5" s="64"/>
      <c r="F5" s="64"/>
      <c r="G5" s="64"/>
    </row>
    <row r="6" spans="2:9" x14ac:dyDescent="0.25">
      <c r="B6" s="65" t="s">
        <v>335</v>
      </c>
      <c r="C6" s="65" t="s">
        <v>336</v>
      </c>
      <c r="D6" s="65" t="s">
        <v>337</v>
      </c>
      <c r="E6" s="65" t="s">
        <v>338</v>
      </c>
      <c r="F6" s="65" t="s">
        <v>339</v>
      </c>
      <c r="G6" s="65" t="s">
        <v>340</v>
      </c>
      <c r="H6" s="65" t="s">
        <v>341</v>
      </c>
      <c r="I6" s="65" t="s">
        <v>342</v>
      </c>
    </row>
    <row r="7" spans="2:9" ht="15.75" x14ac:dyDescent="0.25">
      <c r="B7" s="35">
        <v>1</v>
      </c>
      <c r="C7" s="40" t="s">
        <v>132</v>
      </c>
      <c r="D7" s="35" t="s">
        <v>135</v>
      </c>
      <c r="E7" s="35" t="s">
        <v>323</v>
      </c>
      <c r="F7" s="35">
        <v>2021</v>
      </c>
      <c r="G7" s="35"/>
      <c r="H7" s="42">
        <v>46285000</v>
      </c>
      <c r="I7" s="31" t="s">
        <v>324</v>
      </c>
    </row>
    <row r="8" spans="2:9" ht="15.75" x14ac:dyDescent="0.25">
      <c r="B8" s="35">
        <v>2</v>
      </c>
      <c r="C8" s="40" t="s">
        <v>133</v>
      </c>
      <c r="D8" s="35" t="s">
        <v>135</v>
      </c>
      <c r="E8" s="35" t="s">
        <v>325</v>
      </c>
      <c r="F8" s="35">
        <v>2021</v>
      </c>
      <c r="G8" s="35" t="s">
        <v>134</v>
      </c>
      <c r="H8" s="42">
        <v>53745000</v>
      </c>
      <c r="I8" s="31" t="s">
        <v>326</v>
      </c>
    </row>
    <row r="9" spans="2:9" ht="15.75" x14ac:dyDescent="0.25">
      <c r="B9" s="35">
        <v>3</v>
      </c>
      <c r="C9" s="40" t="s">
        <v>139</v>
      </c>
      <c r="D9" s="35" t="s">
        <v>136</v>
      </c>
      <c r="E9" s="35" t="s">
        <v>327</v>
      </c>
      <c r="F9" s="35">
        <v>2021</v>
      </c>
      <c r="G9" s="35"/>
      <c r="H9" s="42">
        <v>41426500</v>
      </c>
      <c r="I9" s="18" t="s">
        <v>326</v>
      </c>
    </row>
    <row r="10" spans="2:9" ht="15.75" x14ac:dyDescent="0.25">
      <c r="B10" s="35">
        <v>4</v>
      </c>
      <c r="C10" s="40" t="s">
        <v>133</v>
      </c>
      <c r="D10" s="33" t="s">
        <v>150</v>
      </c>
      <c r="E10" s="33" t="s">
        <v>328</v>
      </c>
      <c r="F10" s="35">
        <v>2021</v>
      </c>
      <c r="G10" s="35" t="s">
        <v>149</v>
      </c>
      <c r="H10" s="43">
        <v>128165000</v>
      </c>
      <c r="I10" s="18" t="s">
        <v>329</v>
      </c>
    </row>
    <row r="11" spans="2:9" ht="15.75" x14ac:dyDescent="0.25">
      <c r="B11" s="35">
        <v>5</v>
      </c>
      <c r="C11" s="40" t="s">
        <v>151</v>
      </c>
      <c r="D11" s="35" t="s">
        <v>152</v>
      </c>
      <c r="E11" s="35" t="s">
        <v>330</v>
      </c>
      <c r="F11" s="35">
        <v>2021</v>
      </c>
      <c r="G11" s="35"/>
      <c r="H11" s="43">
        <v>99300000</v>
      </c>
      <c r="I11" s="18" t="s">
        <v>331</v>
      </c>
    </row>
    <row r="12" spans="2:9" ht="15.75" x14ac:dyDescent="0.25">
      <c r="B12" s="35">
        <v>6</v>
      </c>
      <c r="C12" s="40" t="s">
        <v>132</v>
      </c>
      <c r="D12" s="35" t="s">
        <v>166</v>
      </c>
      <c r="E12" s="35" t="s">
        <v>332</v>
      </c>
      <c r="F12" s="35">
        <v>2022</v>
      </c>
      <c r="G12" s="35"/>
      <c r="H12" s="44">
        <v>8225000</v>
      </c>
      <c r="I12" s="18" t="s">
        <v>333</v>
      </c>
    </row>
    <row r="13" spans="2:9" ht="15.75" x14ac:dyDescent="0.25">
      <c r="B13" s="35">
        <v>7</v>
      </c>
      <c r="C13" s="40" t="s">
        <v>132</v>
      </c>
      <c r="D13" s="35" t="s">
        <v>282</v>
      </c>
      <c r="E13" s="35" t="s">
        <v>330</v>
      </c>
      <c r="F13" s="35">
        <v>2022</v>
      </c>
      <c r="G13" s="35"/>
      <c r="H13" s="44">
        <v>201635000</v>
      </c>
      <c r="I13" s="18" t="s">
        <v>334</v>
      </c>
    </row>
    <row r="14" spans="2:9" ht="16.5" thickBot="1" x14ac:dyDescent="0.3">
      <c r="B14" s="4"/>
      <c r="C14" s="99" t="s">
        <v>8</v>
      </c>
      <c r="D14" s="100"/>
      <c r="E14" s="100"/>
      <c r="F14" s="101"/>
      <c r="G14" s="11"/>
      <c r="H14" s="34">
        <f>SUM(H7:H13)</f>
        <v>578781500</v>
      </c>
      <c r="I14" s="4"/>
    </row>
    <row r="15" spans="2:9" ht="15.75" thickTop="1" x14ac:dyDescent="0.25"/>
    <row r="18" spans="3:9" x14ac:dyDescent="0.25">
      <c r="C18" s="64" t="s">
        <v>346</v>
      </c>
      <c r="H18" s="120" t="s">
        <v>347</v>
      </c>
      <c r="I18" s="120"/>
    </row>
    <row r="19" spans="3:9" x14ac:dyDescent="0.25">
      <c r="C19" s="64" t="s">
        <v>304</v>
      </c>
      <c r="H19" s="121" t="s">
        <v>348</v>
      </c>
      <c r="I19" s="121"/>
    </row>
    <row r="20" spans="3:9" x14ac:dyDescent="0.25">
      <c r="H20" s="64"/>
      <c r="I20" s="64"/>
    </row>
    <row r="22" spans="3:9" x14ac:dyDescent="0.25">
      <c r="C22" s="64" t="s">
        <v>305</v>
      </c>
      <c r="H22" s="120" t="s">
        <v>349</v>
      </c>
      <c r="I22" s="120"/>
    </row>
  </sheetData>
  <mergeCells count="4">
    <mergeCell ref="C14:F14"/>
    <mergeCell ref="H18:I18"/>
    <mergeCell ref="H19:I19"/>
    <mergeCell ref="H22:I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4"/>
  <sheetViews>
    <sheetView workbookViewId="0">
      <selection activeCell="C21" sqref="C21"/>
    </sheetView>
  </sheetViews>
  <sheetFormatPr defaultRowHeight="15" x14ac:dyDescent="0.25"/>
  <cols>
    <col min="1" max="1" width="5.5703125" customWidth="1"/>
    <col min="2" max="2" width="41.7109375" customWidth="1"/>
    <col min="3" max="3" width="19.28515625" customWidth="1"/>
    <col min="4" max="4" width="9.28515625" customWidth="1"/>
    <col min="5" max="5" width="19.28515625" customWidth="1"/>
    <col min="6" max="6" width="15.140625" customWidth="1"/>
    <col min="7" max="7" width="23.85546875" customWidth="1"/>
    <col min="8" max="8" width="46.5703125" customWidth="1"/>
  </cols>
  <sheetData>
    <row r="1" spans="1:8" ht="15.75" x14ac:dyDescent="0.25">
      <c r="A1" s="3" t="s">
        <v>7</v>
      </c>
      <c r="B1" s="1"/>
      <c r="C1" s="1"/>
      <c r="D1" s="1"/>
      <c r="E1" s="1"/>
      <c r="F1" s="1"/>
      <c r="G1" s="1"/>
      <c r="H1" s="1"/>
    </row>
    <row r="2" spans="1:8" ht="15.75" x14ac:dyDescent="0.25">
      <c r="A2" s="3" t="s">
        <v>53</v>
      </c>
      <c r="B2" s="1"/>
      <c r="C2" s="1"/>
      <c r="D2" s="1"/>
      <c r="E2" s="1"/>
      <c r="F2" s="1"/>
      <c r="G2" s="1"/>
      <c r="H2" s="1"/>
    </row>
    <row r="3" spans="1:8" ht="15.75" x14ac:dyDescent="0.25">
      <c r="A3" s="3" t="s">
        <v>321</v>
      </c>
      <c r="B3" s="1"/>
      <c r="C3" s="1"/>
      <c r="D3" s="1"/>
      <c r="E3" s="1"/>
      <c r="F3" s="1"/>
      <c r="G3" s="1"/>
      <c r="H3" s="1"/>
    </row>
    <row r="4" spans="1:8" ht="15.75" x14ac:dyDescent="0.25">
      <c r="A4" s="3" t="s">
        <v>311</v>
      </c>
      <c r="B4" s="1"/>
      <c r="C4" s="1"/>
      <c r="D4" s="1"/>
      <c r="E4" s="1"/>
      <c r="F4" s="1"/>
      <c r="G4" s="1"/>
      <c r="H4" s="1"/>
    </row>
    <row r="5" spans="1:8" ht="15.75" x14ac:dyDescent="0.25">
      <c r="A5" s="3"/>
      <c r="B5" s="1"/>
      <c r="C5" s="1"/>
      <c r="D5" s="1"/>
      <c r="E5" s="1"/>
      <c r="F5" s="1"/>
      <c r="G5" s="1"/>
      <c r="H5" s="1"/>
    </row>
    <row r="6" spans="1:8" ht="18.75" x14ac:dyDescent="0.25">
      <c r="A6" s="94" t="s">
        <v>40</v>
      </c>
      <c r="B6" s="94"/>
      <c r="C6" s="94"/>
      <c r="D6" s="94"/>
      <c r="E6" s="94"/>
      <c r="F6" s="94"/>
      <c r="G6" s="94"/>
      <c r="H6" s="94"/>
    </row>
    <row r="7" spans="1:8" ht="18.75" x14ac:dyDescent="0.25">
      <c r="A7" s="94" t="s">
        <v>98</v>
      </c>
      <c r="B7" s="94"/>
      <c r="C7" s="94"/>
      <c r="D7" s="94"/>
      <c r="E7" s="94"/>
      <c r="F7" s="94"/>
      <c r="G7" s="94"/>
      <c r="H7" s="94"/>
    </row>
    <row r="8" spans="1:8" ht="15.75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95" t="s">
        <v>0</v>
      </c>
      <c r="B9" s="95" t="s">
        <v>1</v>
      </c>
      <c r="C9" s="95" t="s">
        <v>2</v>
      </c>
      <c r="D9" s="95" t="s">
        <v>3</v>
      </c>
      <c r="E9" s="95" t="s">
        <v>4</v>
      </c>
      <c r="F9" s="95" t="s">
        <v>5</v>
      </c>
      <c r="G9" s="95" t="s">
        <v>30</v>
      </c>
      <c r="H9" s="95" t="s">
        <v>35</v>
      </c>
    </row>
    <row r="10" spans="1:8" ht="15.75" thickBot="1" x14ac:dyDescent="0.3">
      <c r="A10" s="96"/>
      <c r="B10" s="96"/>
      <c r="C10" s="96"/>
      <c r="D10" s="96"/>
      <c r="E10" s="96"/>
      <c r="F10" s="96"/>
      <c r="G10" s="96"/>
      <c r="H10" s="96"/>
    </row>
    <row r="11" spans="1:8" ht="16.5" thickTop="1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37" t="s">
        <v>29</v>
      </c>
      <c r="B12" s="37" t="s">
        <v>27</v>
      </c>
      <c r="C12" s="37" t="s">
        <v>28</v>
      </c>
      <c r="D12" s="37" t="s">
        <v>22</v>
      </c>
      <c r="E12" s="37" t="s">
        <v>24</v>
      </c>
      <c r="F12" s="37" t="s">
        <v>23</v>
      </c>
      <c r="G12" s="37" t="s">
        <v>25</v>
      </c>
      <c r="H12" s="37" t="s">
        <v>26</v>
      </c>
    </row>
    <row r="13" spans="1:8" ht="15.75" x14ac:dyDescent="0.25">
      <c r="A13" s="35">
        <v>1</v>
      </c>
      <c r="B13" s="40" t="s">
        <v>174</v>
      </c>
      <c r="C13" s="35"/>
      <c r="D13" s="35"/>
      <c r="E13" s="35" t="s">
        <v>175</v>
      </c>
      <c r="F13" s="35">
        <v>2016</v>
      </c>
      <c r="G13" s="42">
        <v>2388000</v>
      </c>
      <c r="H13" s="35" t="s">
        <v>170</v>
      </c>
    </row>
    <row r="14" spans="1:8" ht="15.75" x14ac:dyDescent="0.25">
      <c r="A14" s="35">
        <v>2</v>
      </c>
      <c r="B14" s="40"/>
      <c r="C14" s="35"/>
      <c r="D14" s="35"/>
      <c r="E14" s="35"/>
      <c r="F14" s="35"/>
      <c r="G14" s="42"/>
      <c r="H14" s="35"/>
    </row>
    <row r="15" spans="1:8" ht="16.5" thickBot="1" x14ac:dyDescent="0.3">
      <c r="A15" s="4"/>
      <c r="B15" s="99" t="s">
        <v>8</v>
      </c>
      <c r="C15" s="100"/>
      <c r="D15" s="100"/>
      <c r="E15" s="100"/>
      <c r="F15" s="101"/>
      <c r="G15" s="67">
        <f>SUM(G13:G14)</f>
        <v>2388000</v>
      </c>
      <c r="H15" s="9"/>
    </row>
    <row r="16" spans="1:8" ht="16.5" thickTop="1" x14ac:dyDescent="0.25">
      <c r="A16" s="1"/>
      <c r="B16" s="1"/>
      <c r="C16" s="1"/>
      <c r="D16" s="1"/>
      <c r="E16" s="1"/>
      <c r="F16" s="1"/>
      <c r="G16" s="1"/>
      <c r="H16" s="1"/>
    </row>
    <row r="17" spans="1:8" ht="15.75" x14ac:dyDescent="0.25">
      <c r="A17" s="1"/>
      <c r="B17" s="1"/>
      <c r="C17" s="1"/>
      <c r="D17" s="1"/>
      <c r="E17" s="1"/>
      <c r="F17" s="5"/>
      <c r="G17" s="6" t="s">
        <v>303</v>
      </c>
      <c r="H17" s="6"/>
    </row>
    <row r="18" spans="1:8" ht="15.75" x14ac:dyDescent="0.25">
      <c r="A18" s="1"/>
      <c r="B18" s="1"/>
      <c r="C18" s="1"/>
      <c r="D18" s="1"/>
      <c r="E18" s="1"/>
      <c r="F18" s="1"/>
      <c r="G18" s="3" t="s">
        <v>304</v>
      </c>
      <c r="H18" s="7"/>
    </row>
    <row r="19" spans="1:8" ht="15.75" x14ac:dyDescent="0.25">
      <c r="A19" s="1"/>
      <c r="B19" s="1"/>
      <c r="C19" s="1"/>
      <c r="D19" s="1"/>
      <c r="E19" s="1"/>
      <c r="F19" s="1"/>
      <c r="G19" s="3"/>
      <c r="H19" s="1"/>
    </row>
    <row r="20" spans="1:8" ht="15.75" x14ac:dyDescent="0.25">
      <c r="A20" s="1"/>
      <c r="B20" s="1"/>
      <c r="C20" s="1"/>
      <c r="D20" s="1"/>
      <c r="E20" s="1"/>
      <c r="F20" s="1"/>
      <c r="G20" s="3"/>
      <c r="H20" s="7"/>
    </row>
    <row r="21" spans="1:8" ht="15.75" x14ac:dyDescent="0.25">
      <c r="A21" s="1"/>
      <c r="B21" s="1"/>
      <c r="C21" s="1"/>
      <c r="D21" s="1"/>
      <c r="E21" s="1"/>
      <c r="F21" s="1"/>
      <c r="G21" s="5"/>
      <c r="H21" s="5"/>
    </row>
    <row r="22" spans="1:8" ht="15.75" x14ac:dyDescent="0.25">
      <c r="A22" s="1"/>
      <c r="B22" s="1"/>
      <c r="C22" s="1"/>
      <c r="D22" s="1"/>
      <c r="E22" s="1"/>
      <c r="F22" s="1"/>
      <c r="G22" s="58" t="s">
        <v>305</v>
      </c>
      <c r="H22" s="7"/>
    </row>
    <row r="23" spans="1:8" ht="15.75" x14ac:dyDescent="0.25">
      <c r="A23" s="1"/>
      <c r="B23" s="1"/>
      <c r="C23" s="1"/>
      <c r="D23" s="1"/>
      <c r="E23" s="1"/>
      <c r="F23" s="1"/>
      <c r="G23" s="3"/>
      <c r="H23" s="1"/>
    </row>
    <row r="24" spans="1:8" ht="15.75" x14ac:dyDescent="0.25">
      <c r="A24" s="23" t="s">
        <v>9</v>
      </c>
      <c r="B24" s="24"/>
      <c r="C24" s="24"/>
      <c r="D24" s="1"/>
      <c r="E24" s="1"/>
      <c r="F24" s="1"/>
      <c r="G24" s="3"/>
      <c r="H24" s="1"/>
    </row>
    <row r="25" spans="1:8" ht="15.75" x14ac:dyDescent="0.25">
      <c r="A25" s="27" t="s">
        <v>10</v>
      </c>
      <c r="B25" s="23" t="s">
        <v>55</v>
      </c>
      <c r="C25" s="24"/>
      <c r="D25" s="1"/>
      <c r="E25" s="1"/>
      <c r="F25" s="1"/>
      <c r="G25" s="7"/>
      <c r="H25" s="30"/>
    </row>
    <row r="26" spans="1:8" ht="15.75" x14ac:dyDescent="0.25">
      <c r="A26" s="27" t="s">
        <v>11</v>
      </c>
      <c r="B26" s="23" t="s">
        <v>56</v>
      </c>
      <c r="C26" s="24"/>
      <c r="D26" s="1"/>
      <c r="E26" s="1"/>
      <c r="F26" s="1"/>
      <c r="G26" s="1"/>
      <c r="H26" s="1"/>
    </row>
    <row r="27" spans="1:8" ht="15.75" x14ac:dyDescent="0.25">
      <c r="A27" s="27" t="s">
        <v>12</v>
      </c>
      <c r="B27" s="23" t="s">
        <v>57</v>
      </c>
      <c r="C27" s="24"/>
      <c r="D27" s="1"/>
      <c r="E27" s="1"/>
      <c r="F27" s="1"/>
      <c r="G27" s="1"/>
      <c r="H27" s="1"/>
    </row>
    <row r="28" spans="1:8" ht="15.75" x14ac:dyDescent="0.25">
      <c r="A28" s="27" t="s">
        <v>13</v>
      </c>
      <c r="B28" s="23" t="s">
        <v>70</v>
      </c>
      <c r="C28" s="24"/>
      <c r="D28" s="1"/>
      <c r="E28" s="1"/>
      <c r="F28" s="1"/>
      <c r="G28" s="7"/>
      <c r="H28" s="30"/>
    </row>
    <row r="29" spans="1:8" ht="15.75" x14ac:dyDescent="0.25">
      <c r="A29" s="27" t="s">
        <v>14</v>
      </c>
      <c r="B29" s="23" t="s">
        <v>58</v>
      </c>
      <c r="C29" s="24"/>
      <c r="D29" s="1"/>
      <c r="E29" s="1"/>
      <c r="F29" s="1"/>
      <c r="G29" s="1"/>
      <c r="H29" s="1"/>
    </row>
    <row r="30" spans="1:8" ht="15.75" x14ac:dyDescent="0.25">
      <c r="A30" s="27" t="s">
        <v>15</v>
      </c>
      <c r="B30" s="23" t="s">
        <v>59</v>
      </c>
      <c r="C30" s="24"/>
      <c r="D30" s="1"/>
      <c r="E30" s="1"/>
      <c r="F30" s="1"/>
      <c r="G30" s="1"/>
      <c r="H30" s="1"/>
    </row>
    <row r="31" spans="1:8" ht="15.75" x14ac:dyDescent="0.25">
      <c r="A31" s="27" t="s">
        <v>16</v>
      </c>
      <c r="B31" s="23" t="s">
        <v>71</v>
      </c>
      <c r="C31" s="24"/>
      <c r="D31" s="1"/>
      <c r="E31" s="1"/>
      <c r="F31" s="1"/>
      <c r="G31" s="7"/>
      <c r="H31" s="30"/>
    </row>
    <row r="32" spans="1:8" ht="15.75" x14ac:dyDescent="0.25">
      <c r="A32" s="27" t="s">
        <v>17</v>
      </c>
      <c r="B32" s="23" t="s">
        <v>72</v>
      </c>
      <c r="C32" s="24"/>
      <c r="D32" s="1"/>
      <c r="E32" s="1"/>
      <c r="F32" s="1"/>
      <c r="G32" s="1"/>
      <c r="H32" s="1"/>
    </row>
    <row r="33" spans="1:8" ht="15.75" x14ac:dyDescent="0.25">
      <c r="A33" s="27" t="s">
        <v>18</v>
      </c>
      <c r="B33" s="23" t="s">
        <v>93</v>
      </c>
      <c r="C33" s="24"/>
      <c r="D33" s="1"/>
      <c r="E33" s="1"/>
      <c r="F33" s="1"/>
      <c r="G33" s="1"/>
      <c r="H33" s="1"/>
    </row>
    <row r="34" spans="1:8" ht="15.75" x14ac:dyDescent="0.25">
      <c r="A34" s="27" t="s">
        <v>19</v>
      </c>
      <c r="B34" s="23" t="s">
        <v>99</v>
      </c>
      <c r="C34" s="24"/>
      <c r="D34" s="1"/>
      <c r="E34" s="1"/>
      <c r="F34" s="1"/>
      <c r="G34" s="1"/>
      <c r="H34" s="1"/>
    </row>
  </sheetData>
  <mergeCells count="11">
    <mergeCell ref="B15:F15"/>
    <mergeCell ref="A6:H6"/>
    <mergeCell ref="A7:H7"/>
    <mergeCell ref="A9:A10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90EE-FAF0-4D42-81F5-C77DB069A6E8}">
  <dimension ref="B3:M44"/>
  <sheetViews>
    <sheetView tabSelected="1" topLeftCell="B1" workbookViewId="0">
      <selection activeCell="B3" sqref="B3:M45"/>
    </sheetView>
  </sheetViews>
  <sheetFormatPr defaultRowHeight="15" x14ac:dyDescent="0.25"/>
  <cols>
    <col min="2" max="2" width="6.7109375" customWidth="1"/>
    <col min="3" max="3" width="25.5703125" customWidth="1"/>
    <col min="6" max="6" width="12.28515625" customWidth="1"/>
    <col min="8" max="8" width="19.7109375" customWidth="1"/>
    <col min="12" max="12" width="31.42578125" customWidth="1"/>
  </cols>
  <sheetData>
    <row r="3" spans="2:13" ht="15.75" x14ac:dyDescent="0.2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.75" x14ac:dyDescent="0.25">
      <c r="B4" s="3" t="s">
        <v>53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5.75" x14ac:dyDescent="0.25">
      <c r="B5" s="3" t="s">
        <v>431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ht="15.75" x14ac:dyDescent="0.25">
      <c r="B6" s="3" t="s">
        <v>430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ht="15.75" x14ac:dyDescent="0.25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ht="18.75" x14ac:dyDescent="0.25">
      <c r="B8" s="114" t="s">
        <v>40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"/>
    </row>
    <row r="9" spans="2:13" ht="18.75" x14ac:dyDescent="0.25">
      <c r="B9" s="114" t="s">
        <v>39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</row>
    <row r="10" spans="2:13" ht="15.75" x14ac:dyDescent="0.25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1"/>
    </row>
    <row r="11" spans="2:13" ht="15.75" x14ac:dyDescent="0.25">
      <c r="B11" s="95" t="s">
        <v>0</v>
      </c>
      <c r="C11" s="95" t="s">
        <v>1</v>
      </c>
      <c r="D11" s="95" t="s">
        <v>2</v>
      </c>
      <c r="E11" s="95" t="s">
        <v>3</v>
      </c>
      <c r="F11" s="95" t="s">
        <v>4</v>
      </c>
      <c r="G11" s="95" t="s">
        <v>5</v>
      </c>
      <c r="H11" s="95" t="s">
        <v>30</v>
      </c>
      <c r="I11" s="107" t="s">
        <v>51</v>
      </c>
      <c r="J11" s="107"/>
      <c r="K11" s="107"/>
      <c r="L11" s="95" t="s">
        <v>35</v>
      </c>
      <c r="M11" s="102"/>
    </row>
    <row r="12" spans="2:13" ht="15.75" thickBot="1" x14ac:dyDescent="0.3">
      <c r="B12" s="96"/>
      <c r="C12" s="96"/>
      <c r="D12" s="96"/>
      <c r="E12" s="96"/>
      <c r="F12" s="96"/>
      <c r="G12" s="96"/>
      <c r="H12" s="96"/>
      <c r="I12" s="60" t="s">
        <v>32</v>
      </c>
      <c r="J12" s="60" t="s">
        <v>33</v>
      </c>
      <c r="K12" s="60" t="s">
        <v>34</v>
      </c>
      <c r="L12" s="96"/>
      <c r="M12" s="102"/>
    </row>
    <row r="13" spans="2:13" ht="16.5" thickTop="1" x14ac:dyDescent="0.25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"/>
    </row>
    <row r="14" spans="2:13" ht="25.5" x14ac:dyDescent="0.25">
      <c r="B14" s="51" t="s">
        <v>29</v>
      </c>
      <c r="C14" s="51" t="s">
        <v>27</v>
      </c>
      <c r="D14" s="51" t="s">
        <v>28</v>
      </c>
      <c r="E14" s="51" t="s">
        <v>22</v>
      </c>
      <c r="F14" s="51" t="s">
        <v>24</v>
      </c>
      <c r="G14" s="51" t="s">
        <v>23</v>
      </c>
      <c r="H14" s="51" t="s">
        <v>25</v>
      </c>
      <c r="I14" s="118" t="s">
        <v>26</v>
      </c>
      <c r="J14" s="118"/>
      <c r="K14" s="118"/>
      <c r="L14" s="51" t="s">
        <v>36</v>
      </c>
      <c r="M14" s="10"/>
    </row>
    <row r="15" spans="2:13" x14ac:dyDescent="0.25">
      <c r="B15" s="65">
        <v>1</v>
      </c>
      <c r="C15" s="69" t="s">
        <v>160</v>
      </c>
      <c r="D15" s="69"/>
      <c r="E15" s="69"/>
      <c r="F15" s="69" t="s">
        <v>187</v>
      </c>
      <c r="G15" s="69">
        <v>2023</v>
      </c>
      <c r="H15" s="71">
        <v>4500000</v>
      </c>
      <c r="I15" s="69" t="s">
        <v>32</v>
      </c>
      <c r="J15" s="69"/>
      <c r="K15" s="69"/>
      <c r="L15" s="69" t="s">
        <v>372</v>
      </c>
    </row>
    <row r="16" spans="2:13" ht="14.25" customHeight="1" x14ac:dyDescent="0.25">
      <c r="B16" s="65">
        <v>2</v>
      </c>
      <c r="C16" s="70" t="s">
        <v>373</v>
      </c>
      <c r="D16" s="69"/>
      <c r="E16" s="69"/>
      <c r="F16" s="69" t="s">
        <v>177</v>
      </c>
      <c r="G16" s="69">
        <v>2023</v>
      </c>
      <c r="H16" s="72">
        <v>4000000</v>
      </c>
      <c r="I16" s="69" t="s">
        <v>32</v>
      </c>
      <c r="J16" s="69"/>
      <c r="K16" s="69"/>
      <c r="L16" s="69" t="s">
        <v>372</v>
      </c>
    </row>
    <row r="17" spans="2:12" x14ac:dyDescent="0.25">
      <c r="B17" s="65">
        <v>3</v>
      </c>
      <c r="C17" s="70" t="s">
        <v>374</v>
      </c>
      <c r="D17" s="69"/>
      <c r="E17" s="69"/>
      <c r="F17" s="69" t="s">
        <v>177</v>
      </c>
      <c r="G17" s="69">
        <v>2023</v>
      </c>
      <c r="H17" s="72">
        <v>1500000</v>
      </c>
      <c r="I17" s="69" t="s">
        <v>32</v>
      </c>
      <c r="J17" s="69"/>
      <c r="K17" s="69"/>
      <c r="L17" s="69" t="s">
        <v>375</v>
      </c>
    </row>
    <row r="18" spans="2:12" x14ac:dyDescent="0.25">
      <c r="B18" s="65">
        <v>4</v>
      </c>
      <c r="C18" s="73" t="s">
        <v>155</v>
      </c>
      <c r="D18" s="69"/>
      <c r="E18" s="69"/>
      <c r="F18" s="69" t="s">
        <v>156</v>
      </c>
      <c r="G18" s="69">
        <v>2023</v>
      </c>
      <c r="H18" s="74">
        <v>6400000</v>
      </c>
      <c r="I18" s="69" t="s">
        <v>32</v>
      </c>
      <c r="J18" s="69"/>
      <c r="K18" s="69"/>
      <c r="L18" s="69" t="s">
        <v>376</v>
      </c>
    </row>
    <row r="19" spans="2:12" x14ac:dyDescent="0.25">
      <c r="B19" s="65">
        <v>5</v>
      </c>
      <c r="C19" s="75" t="s">
        <v>379</v>
      </c>
      <c r="D19" s="69"/>
      <c r="E19" s="69"/>
      <c r="F19" s="69" t="s">
        <v>380</v>
      </c>
      <c r="G19" s="69">
        <v>2023</v>
      </c>
      <c r="H19" s="76">
        <v>400000</v>
      </c>
      <c r="I19" s="69" t="s">
        <v>32</v>
      </c>
      <c r="J19" s="69"/>
      <c r="K19" s="69"/>
      <c r="L19" s="69" t="s">
        <v>381</v>
      </c>
    </row>
    <row r="20" spans="2:12" x14ac:dyDescent="0.25">
      <c r="B20" s="65">
        <v>6</v>
      </c>
      <c r="C20" s="77" t="s">
        <v>382</v>
      </c>
      <c r="D20" s="69"/>
      <c r="E20" s="69"/>
      <c r="F20" s="69"/>
      <c r="G20" s="69">
        <v>2023</v>
      </c>
      <c r="H20" s="76">
        <v>3000000</v>
      </c>
      <c r="I20" s="69" t="s">
        <v>32</v>
      </c>
      <c r="J20" s="69"/>
      <c r="K20" s="69"/>
      <c r="L20" s="69" t="s">
        <v>381</v>
      </c>
    </row>
    <row r="21" spans="2:12" x14ac:dyDescent="0.25">
      <c r="B21" s="65">
        <v>7</v>
      </c>
      <c r="C21" s="77" t="s">
        <v>383</v>
      </c>
      <c r="D21" s="69"/>
      <c r="E21" s="69"/>
      <c r="F21" s="69"/>
      <c r="G21" s="69">
        <v>2023</v>
      </c>
      <c r="H21" s="76">
        <v>1500000</v>
      </c>
      <c r="I21" s="69" t="s">
        <v>32</v>
      </c>
      <c r="J21" s="69"/>
      <c r="K21" s="69"/>
      <c r="L21" s="69" t="s">
        <v>381</v>
      </c>
    </row>
    <row r="22" spans="2:12" x14ac:dyDescent="0.25">
      <c r="B22" s="65">
        <v>8</v>
      </c>
      <c r="C22" s="78" t="s">
        <v>384</v>
      </c>
      <c r="D22" s="69"/>
      <c r="E22" s="69"/>
      <c r="F22" s="69"/>
      <c r="G22" s="69">
        <v>2023</v>
      </c>
      <c r="H22" s="79">
        <v>2500000</v>
      </c>
      <c r="I22" s="69" t="s">
        <v>32</v>
      </c>
      <c r="J22" s="69"/>
      <c r="K22" s="69"/>
      <c r="L22" s="69" t="s">
        <v>381</v>
      </c>
    </row>
    <row r="23" spans="2:12" x14ac:dyDescent="0.25">
      <c r="B23" s="65">
        <v>9</v>
      </c>
      <c r="C23" s="69" t="s">
        <v>180</v>
      </c>
      <c r="D23" s="69"/>
      <c r="E23" s="69"/>
      <c r="F23" s="69" t="s">
        <v>385</v>
      </c>
      <c r="G23" s="69">
        <v>2023</v>
      </c>
      <c r="H23" s="79">
        <v>9500000</v>
      </c>
      <c r="I23" s="69" t="s">
        <v>32</v>
      </c>
      <c r="J23" s="69"/>
      <c r="K23" s="69"/>
      <c r="L23" s="69" t="s">
        <v>386</v>
      </c>
    </row>
    <row r="24" spans="2:12" x14ac:dyDescent="0.25">
      <c r="B24" s="65">
        <v>10</v>
      </c>
      <c r="C24" s="81" t="s">
        <v>404</v>
      </c>
      <c r="D24" s="69"/>
      <c r="E24" s="69"/>
      <c r="F24" s="69"/>
      <c r="G24" s="69">
        <v>2023</v>
      </c>
      <c r="H24" s="79">
        <v>5000000</v>
      </c>
      <c r="I24" s="69" t="s">
        <v>32</v>
      </c>
      <c r="J24" s="69"/>
      <c r="K24" s="69"/>
      <c r="L24" s="69" t="s">
        <v>405</v>
      </c>
    </row>
    <row r="25" spans="2:12" x14ac:dyDescent="0.25">
      <c r="B25" s="65">
        <v>11</v>
      </c>
      <c r="C25" s="69" t="s">
        <v>411</v>
      </c>
      <c r="D25" s="69"/>
      <c r="E25" s="69"/>
      <c r="F25" s="69"/>
      <c r="G25" s="69">
        <v>2022</v>
      </c>
      <c r="H25" s="79">
        <v>13000000</v>
      </c>
      <c r="I25" s="69" t="s">
        <v>32</v>
      </c>
      <c r="J25" s="69"/>
      <c r="K25" s="69"/>
      <c r="L25" s="69" t="s">
        <v>412</v>
      </c>
    </row>
    <row r="26" spans="2:12" x14ac:dyDescent="0.25">
      <c r="B26" s="65">
        <v>12</v>
      </c>
      <c r="C26" s="69" t="s">
        <v>180</v>
      </c>
      <c r="D26" s="69"/>
      <c r="E26" s="69"/>
      <c r="F26" s="69" t="s">
        <v>413</v>
      </c>
      <c r="G26" s="69">
        <v>2022</v>
      </c>
      <c r="H26" s="79">
        <v>15000000</v>
      </c>
      <c r="I26" s="69" t="s">
        <v>32</v>
      </c>
      <c r="J26" s="69"/>
      <c r="K26" s="69"/>
      <c r="L26" s="69" t="s">
        <v>414</v>
      </c>
    </row>
    <row r="27" spans="2:12" x14ac:dyDescent="0.25">
      <c r="B27" s="65">
        <v>13</v>
      </c>
      <c r="C27" s="69" t="s">
        <v>415</v>
      </c>
      <c r="D27" s="69"/>
      <c r="E27" s="69"/>
      <c r="F27" s="69"/>
      <c r="G27" s="69">
        <v>2022</v>
      </c>
      <c r="H27" s="79">
        <v>2000000</v>
      </c>
      <c r="I27" s="69" t="s">
        <v>32</v>
      </c>
      <c r="J27" s="69"/>
      <c r="K27" s="69"/>
      <c r="L27" s="69" t="s">
        <v>414</v>
      </c>
    </row>
    <row r="28" spans="2:12" x14ac:dyDescent="0.25">
      <c r="B28" s="65">
        <v>14</v>
      </c>
      <c r="C28" s="69" t="s">
        <v>160</v>
      </c>
      <c r="D28" s="69"/>
      <c r="E28" s="69"/>
      <c r="F28" s="69"/>
      <c r="G28" s="69">
        <v>2022</v>
      </c>
      <c r="H28" s="79">
        <v>1500000</v>
      </c>
      <c r="I28" s="69" t="s">
        <v>32</v>
      </c>
      <c r="J28" s="69"/>
      <c r="K28" s="69"/>
      <c r="L28" s="69" t="s">
        <v>414</v>
      </c>
    </row>
    <row r="29" spans="2:12" x14ac:dyDescent="0.25">
      <c r="B29" s="65">
        <v>15</v>
      </c>
      <c r="C29" s="69" t="s">
        <v>416</v>
      </c>
      <c r="D29" s="69"/>
      <c r="E29" s="69"/>
      <c r="F29" s="69"/>
      <c r="G29" s="69">
        <v>2022</v>
      </c>
      <c r="H29" s="79">
        <v>500000</v>
      </c>
      <c r="I29" s="69" t="s">
        <v>32</v>
      </c>
      <c r="J29" s="69"/>
      <c r="K29" s="69"/>
      <c r="L29" s="69" t="s">
        <v>418</v>
      </c>
    </row>
    <row r="30" spans="2:12" x14ac:dyDescent="0.25">
      <c r="B30" s="65">
        <v>16</v>
      </c>
      <c r="C30" s="69" t="s">
        <v>417</v>
      </c>
      <c r="D30" s="69"/>
      <c r="E30" s="69"/>
      <c r="F30" s="69"/>
      <c r="G30" s="69">
        <v>2022</v>
      </c>
      <c r="H30" s="79">
        <v>1500000</v>
      </c>
      <c r="I30" s="69" t="s">
        <v>32</v>
      </c>
      <c r="J30" s="69"/>
      <c r="K30" s="69"/>
      <c r="L30" s="69" t="s">
        <v>418</v>
      </c>
    </row>
    <row r="31" spans="2:12" x14ac:dyDescent="0.25">
      <c r="B31" s="65">
        <v>17</v>
      </c>
      <c r="C31" s="69" t="s">
        <v>419</v>
      </c>
      <c r="D31" s="69"/>
      <c r="E31" s="69"/>
      <c r="F31" s="69"/>
      <c r="G31" s="69">
        <v>2022</v>
      </c>
      <c r="H31" s="79">
        <v>1200000</v>
      </c>
      <c r="I31" s="69" t="s">
        <v>32</v>
      </c>
      <c r="J31" s="69"/>
      <c r="K31" s="69"/>
      <c r="L31" s="69" t="s">
        <v>420</v>
      </c>
    </row>
    <row r="32" spans="2:12" x14ac:dyDescent="0.25">
      <c r="B32" s="65">
        <v>18</v>
      </c>
      <c r="C32" s="69" t="s">
        <v>421</v>
      </c>
      <c r="D32" s="69"/>
      <c r="E32" s="69"/>
      <c r="F32" s="69"/>
      <c r="G32" s="69">
        <v>2022</v>
      </c>
      <c r="H32" s="79">
        <v>6250000</v>
      </c>
      <c r="I32" s="69" t="s">
        <v>32</v>
      </c>
      <c r="J32" s="69"/>
      <c r="K32" s="69"/>
      <c r="L32" s="69" t="s">
        <v>420</v>
      </c>
    </row>
    <row r="33" spans="2:12" x14ac:dyDescent="0.25">
      <c r="B33" s="65">
        <v>19</v>
      </c>
      <c r="C33" s="69" t="s">
        <v>422</v>
      </c>
      <c r="D33" s="69"/>
      <c r="E33" s="69"/>
      <c r="F33" s="69"/>
      <c r="G33" s="69">
        <v>2022</v>
      </c>
      <c r="H33" s="79">
        <v>500000</v>
      </c>
      <c r="I33" s="69" t="s">
        <v>32</v>
      </c>
      <c r="J33" s="69"/>
      <c r="K33" s="69"/>
      <c r="L33" s="69" t="s">
        <v>423</v>
      </c>
    </row>
    <row r="34" spans="2:12" x14ac:dyDescent="0.25">
      <c r="B34" s="65">
        <v>20</v>
      </c>
      <c r="C34" s="69" t="s">
        <v>424</v>
      </c>
      <c r="D34" s="69"/>
      <c r="E34" s="69"/>
      <c r="F34" s="69"/>
      <c r="G34" s="69">
        <v>2022</v>
      </c>
      <c r="H34" s="79">
        <v>800000</v>
      </c>
      <c r="I34" s="69" t="s">
        <v>32</v>
      </c>
      <c r="J34" s="69"/>
      <c r="K34" s="69"/>
      <c r="L34" s="69" t="s">
        <v>425</v>
      </c>
    </row>
    <row r="35" spans="2:12" x14ac:dyDescent="0.25">
      <c r="B35" s="65">
        <v>21</v>
      </c>
      <c r="C35" s="69" t="s">
        <v>426</v>
      </c>
      <c r="D35" s="69"/>
      <c r="E35" s="69"/>
      <c r="F35" s="69" t="s">
        <v>427</v>
      </c>
      <c r="G35" s="69">
        <v>2023</v>
      </c>
      <c r="H35" s="79">
        <v>7000000</v>
      </c>
      <c r="I35" s="69" t="s">
        <v>32</v>
      </c>
      <c r="J35" s="69"/>
      <c r="K35" s="69"/>
      <c r="L35" s="69" t="s">
        <v>428</v>
      </c>
    </row>
    <row r="36" spans="2:12" x14ac:dyDescent="0.25">
      <c r="B36" s="69"/>
      <c r="C36" s="69" t="s">
        <v>408</v>
      </c>
      <c r="D36" s="69"/>
      <c r="E36" s="69"/>
      <c r="F36" s="69"/>
      <c r="G36" s="69"/>
      <c r="H36" s="88">
        <f>SUM(H15:H35)</f>
        <v>87550000</v>
      </c>
      <c r="I36" s="69"/>
      <c r="J36" s="69"/>
      <c r="K36" s="69"/>
      <c r="L36" s="69"/>
    </row>
    <row r="37" spans="2:12" ht="3.75" customHeight="1" x14ac:dyDescent="0.25"/>
    <row r="38" spans="2:12" x14ac:dyDescent="0.25">
      <c r="D38" t="s">
        <v>346</v>
      </c>
      <c r="I38" t="s">
        <v>409</v>
      </c>
    </row>
    <row r="39" spans="2:12" x14ac:dyDescent="0.25">
      <c r="D39" t="s">
        <v>304</v>
      </c>
      <c r="I39" t="s">
        <v>348</v>
      </c>
    </row>
    <row r="44" spans="2:12" x14ac:dyDescent="0.25">
      <c r="D44" s="121" t="s">
        <v>305</v>
      </c>
      <c r="E44" s="121"/>
      <c r="F44" s="121"/>
      <c r="I44" s="120" t="s">
        <v>349</v>
      </c>
      <c r="J44" s="120"/>
      <c r="K44" s="120"/>
    </row>
  </sheetData>
  <mergeCells count="15">
    <mergeCell ref="D44:F44"/>
    <mergeCell ref="I44:K44"/>
    <mergeCell ref="L11:L12"/>
    <mergeCell ref="M11:M12"/>
    <mergeCell ref="I14:K14"/>
    <mergeCell ref="B8:L8"/>
    <mergeCell ref="B9:L9"/>
    <mergeCell ref="B11:B12"/>
    <mergeCell ref="C11:C12"/>
    <mergeCell ref="D11:D12"/>
    <mergeCell ref="E11:E12"/>
    <mergeCell ref="F11:F12"/>
    <mergeCell ref="G11:G12"/>
    <mergeCell ref="H11:H12"/>
    <mergeCell ref="I11:K11"/>
  </mergeCells>
  <pageMargins left="1.3779527559055118" right="0.19685039370078741" top="0.19685039370078741" bottom="0.35433070866141736" header="0.31496062992125984" footer="0.31496062992125984"/>
  <pageSetup paperSize="5" scale="90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AACD-ECC8-4923-A7A0-43B94A7EBF38}">
  <dimension ref="B3:K30"/>
  <sheetViews>
    <sheetView topLeftCell="A4" workbookViewId="0">
      <selection activeCell="E5" sqref="E5"/>
    </sheetView>
  </sheetViews>
  <sheetFormatPr defaultRowHeight="15" x14ac:dyDescent="0.25"/>
  <cols>
    <col min="2" max="2" width="7.42578125" customWidth="1"/>
    <col min="3" max="3" width="24.28515625" customWidth="1"/>
    <col min="6" max="6" width="17.140625" customWidth="1"/>
    <col min="9" max="9" width="15.85546875" customWidth="1"/>
    <col min="10" max="10" width="25.7109375" customWidth="1"/>
  </cols>
  <sheetData>
    <row r="3" spans="2:10" ht="15.75" x14ac:dyDescent="0.25">
      <c r="B3" s="3" t="s">
        <v>7</v>
      </c>
      <c r="C3" s="1"/>
      <c r="D3" s="1"/>
      <c r="E3" s="1"/>
      <c r="F3" s="1"/>
      <c r="G3" s="1"/>
      <c r="H3" s="1"/>
      <c r="I3" s="1"/>
      <c r="J3" s="1"/>
    </row>
    <row r="4" spans="2:10" ht="15.75" x14ac:dyDescent="0.25">
      <c r="B4" s="3"/>
      <c r="C4" s="1"/>
      <c r="D4" s="1"/>
      <c r="E4" s="1"/>
      <c r="F4" s="1"/>
      <c r="G4" s="1"/>
      <c r="H4" s="1"/>
      <c r="I4" s="1"/>
      <c r="J4" s="1"/>
    </row>
    <row r="5" spans="2:10" ht="15.75" x14ac:dyDescent="0.25">
      <c r="B5" s="3" t="s">
        <v>53</v>
      </c>
      <c r="C5" s="1"/>
      <c r="D5" s="1"/>
      <c r="E5" s="1"/>
      <c r="F5" s="1"/>
      <c r="G5" s="1"/>
      <c r="H5" s="1"/>
      <c r="I5" s="1"/>
      <c r="J5" s="1"/>
    </row>
    <row r="6" spans="2:10" ht="15.75" x14ac:dyDescent="0.25">
      <c r="B6" s="3" t="s">
        <v>429</v>
      </c>
      <c r="C6" s="1"/>
      <c r="D6" s="1"/>
      <c r="E6" s="1"/>
      <c r="F6" s="1"/>
      <c r="G6" s="1"/>
      <c r="H6" s="1"/>
      <c r="I6" s="1"/>
      <c r="J6" s="1"/>
    </row>
    <row r="7" spans="2:10" ht="15.75" x14ac:dyDescent="0.25">
      <c r="B7" s="3" t="s">
        <v>430</v>
      </c>
      <c r="C7" s="1"/>
      <c r="D7" s="1"/>
      <c r="E7" s="1"/>
      <c r="F7" s="1"/>
      <c r="G7" s="1"/>
      <c r="H7" s="1"/>
      <c r="I7" s="1"/>
      <c r="J7" s="1"/>
    </row>
    <row r="8" spans="2:10" ht="18.75" x14ac:dyDescent="0.25">
      <c r="B8" s="94" t="s">
        <v>40</v>
      </c>
      <c r="C8" s="94"/>
      <c r="D8" s="94"/>
      <c r="E8" s="94"/>
      <c r="F8" s="94"/>
      <c r="G8" s="94"/>
      <c r="H8" s="94"/>
      <c r="I8" s="94"/>
      <c r="J8" s="94"/>
    </row>
    <row r="9" spans="2:10" ht="18.75" x14ac:dyDescent="0.25">
      <c r="B9" s="94" t="s">
        <v>78</v>
      </c>
      <c r="C9" s="94"/>
      <c r="D9" s="94"/>
      <c r="E9" s="94"/>
      <c r="F9" s="94"/>
      <c r="G9" s="94"/>
      <c r="H9" s="94"/>
      <c r="I9" s="94"/>
      <c r="J9" s="94"/>
    </row>
    <row r="10" spans="2:10" ht="15.75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95" t="s">
        <v>0</v>
      </c>
      <c r="C11" s="95" t="s">
        <v>79</v>
      </c>
      <c r="D11" s="95" t="s">
        <v>2</v>
      </c>
      <c r="E11" s="95" t="s">
        <v>3</v>
      </c>
      <c r="F11" s="95" t="s">
        <v>80</v>
      </c>
      <c r="G11" s="95" t="s">
        <v>5</v>
      </c>
      <c r="H11" s="119" t="s">
        <v>317</v>
      </c>
      <c r="I11" s="95" t="s">
        <v>31</v>
      </c>
      <c r="J11" s="95" t="s">
        <v>6</v>
      </c>
    </row>
    <row r="12" spans="2:10" ht="15.75" thickBot="1" x14ac:dyDescent="0.3">
      <c r="B12" s="96"/>
      <c r="C12" s="96"/>
      <c r="D12" s="96"/>
      <c r="E12" s="96"/>
      <c r="F12" s="96"/>
      <c r="G12" s="96"/>
      <c r="H12" s="96"/>
      <c r="I12" s="96"/>
      <c r="J12" s="96"/>
    </row>
    <row r="13" spans="2:10" ht="16.5" thickTop="1" x14ac:dyDescent="0.25">
      <c r="B13" s="38"/>
      <c r="C13" s="38"/>
      <c r="D13" s="38"/>
      <c r="E13" s="38"/>
      <c r="F13" s="38"/>
      <c r="G13" s="38"/>
      <c r="H13" s="38"/>
      <c r="I13" s="38"/>
      <c r="J13" s="36"/>
    </row>
    <row r="14" spans="2:10" x14ac:dyDescent="0.25">
      <c r="B14" s="37" t="s">
        <v>29</v>
      </c>
      <c r="C14" s="37" t="s">
        <v>27</v>
      </c>
      <c r="D14" s="37" t="s">
        <v>28</v>
      </c>
      <c r="E14" s="37" t="s">
        <v>22</v>
      </c>
      <c r="F14" s="37" t="s">
        <v>24</v>
      </c>
      <c r="G14" s="37" t="s">
        <v>23</v>
      </c>
      <c r="H14" s="37" t="s">
        <v>25</v>
      </c>
      <c r="I14" s="37" t="s">
        <v>26</v>
      </c>
      <c r="J14" s="37" t="s">
        <v>36</v>
      </c>
    </row>
    <row r="15" spans="2:10" x14ac:dyDescent="0.25">
      <c r="B15" s="65">
        <v>1</v>
      </c>
      <c r="C15" s="69" t="s">
        <v>390</v>
      </c>
      <c r="D15" s="69"/>
      <c r="E15" s="69"/>
      <c r="F15" s="69" t="s">
        <v>391</v>
      </c>
      <c r="G15" s="69">
        <v>2023</v>
      </c>
      <c r="H15" s="69"/>
      <c r="I15" s="79">
        <v>27530000</v>
      </c>
      <c r="J15" s="69" t="s">
        <v>392</v>
      </c>
    </row>
    <row r="16" spans="2:10" x14ac:dyDescent="0.25">
      <c r="B16" s="65">
        <v>2</v>
      </c>
      <c r="C16" s="69" t="s">
        <v>393</v>
      </c>
      <c r="D16" s="69"/>
      <c r="E16" s="69"/>
      <c r="F16" s="69" t="s">
        <v>394</v>
      </c>
      <c r="G16" s="69">
        <v>2023</v>
      </c>
      <c r="H16" s="69"/>
      <c r="I16" s="79">
        <v>60015000</v>
      </c>
      <c r="J16" s="69" t="s">
        <v>395</v>
      </c>
    </row>
    <row r="17" spans="2:11" x14ac:dyDescent="0.25">
      <c r="B17" s="65">
        <v>3</v>
      </c>
      <c r="C17" s="69" t="s">
        <v>393</v>
      </c>
      <c r="D17" s="69"/>
      <c r="E17" s="69"/>
      <c r="F17" s="69" t="s">
        <v>396</v>
      </c>
      <c r="G17" s="69">
        <v>2023</v>
      </c>
      <c r="H17" s="69"/>
      <c r="I17" s="79">
        <v>334965000</v>
      </c>
      <c r="J17" s="69" t="s">
        <v>397</v>
      </c>
    </row>
    <row r="18" spans="2:11" x14ac:dyDescent="0.25">
      <c r="B18" s="65">
        <v>4</v>
      </c>
      <c r="C18" s="69" t="s">
        <v>365</v>
      </c>
      <c r="D18" s="69"/>
      <c r="E18" s="69"/>
      <c r="F18" s="69" t="s">
        <v>398</v>
      </c>
      <c r="G18" s="69">
        <v>2023</v>
      </c>
      <c r="H18" s="69"/>
      <c r="I18" s="79">
        <v>12304500</v>
      </c>
      <c r="J18" s="69" t="s">
        <v>397</v>
      </c>
    </row>
    <row r="19" spans="2:11" x14ac:dyDescent="0.25">
      <c r="B19" s="65">
        <v>5</v>
      </c>
      <c r="C19" s="69" t="s">
        <v>399</v>
      </c>
      <c r="D19" s="69"/>
      <c r="E19" s="69"/>
      <c r="F19" s="69" t="s">
        <v>400</v>
      </c>
      <c r="G19" s="69">
        <v>2023</v>
      </c>
      <c r="H19" s="69"/>
      <c r="I19" s="79">
        <v>110950500</v>
      </c>
      <c r="J19" s="69" t="s">
        <v>401</v>
      </c>
    </row>
    <row r="20" spans="2:11" x14ac:dyDescent="0.25">
      <c r="B20" s="65">
        <v>6</v>
      </c>
      <c r="C20" s="83" t="s">
        <v>133</v>
      </c>
      <c r="D20" s="83"/>
      <c r="E20" s="83"/>
      <c r="F20" s="83" t="s">
        <v>402</v>
      </c>
      <c r="G20" s="83">
        <v>2023</v>
      </c>
      <c r="H20" s="83"/>
      <c r="I20" s="79">
        <v>119985000</v>
      </c>
      <c r="J20" s="69" t="s">
        <v>403</v>
      </c>
    </row>
    <row r="21" spans="2:11" x14ac:dyDescent="0.25">
      <c r="B21" s="84"/>
      <c r="C21" s="87" t="s">
        <v>406</v>
      </c>
      <c r="D21" s="86"/>
      <c r="E21" s="86"/>
      <c r="F21" s="86"/>
      <c r="G21" s="86"/>
      <c r="H21" s="85"/>
      <c r="I21" s="89">
        <f>SUM(I15:I20)</f>
        <v>665750000</v>
      </c>
      <c r="J21" s="69"/>
    </row>
    <row r="22" spans="2:11" x14ac:dyDescent="0.25">
      <c r="B22" s="64"/>
    </row>
    <row r="24" spans="2:11" x14ac:dyDescent="0.25">
      <c r="D24" t="s">
        <v>346</v>
      </c>
      <c r="I24" t="s">
        <v>409</v>
      </c>
    </row>
    <row r="25" spans="2:11" x14ac:dyDescent="0.25">
      <c r="D25" t="s">
        <v>304</v>
      </c>
      <c r="I25" t="s">
        <v>348</v>
      </c>
    </row>
    <row r="30" spans="2:11" x14ac:dyDescent="0.25">
      <c r="D30" s="121" t="s">
        <v>305</v>
      </c>
      <c r="E30" s="121"/>
      <c r="F30" s="121"/>
      <c r="I30" s="121" t="s">
        <v>410</v>
      </c>
      <c r="J30" s="121"/>
      <c r="K30" s="121"/>
    </row>
  </sheetData>
  <mergeCells count="13">
    <mergeCell ref="D30:F30"/>
    <mergeCell ref="I30:K30"/>
    <mergeCell ref="J11:J12"/>
    <mergeCell ref="B8:J8"/>
    <mergeCell ref="B9:J9"/>
    <mergeCell ref="B11:B12"/>
    <mergeCell ref="C11:C12"/>
    <mergeCell ref="D11:D12"/>
    <mergeCell ref="E11:E12"/>
    <mergeCell ref="F11:F12"/>
    <mergeCell ref="G11:G12"/>
    <mergeCell ref="H11:H12"/>
    <mergeCell ref="I11:I12"/>
  </mergeCells>
  <pageMargins left="1.1417322834645669" right="0.19685039370078741" top="0.59055118110236227" bottom="0.19685039370078741" header="0.31496062992125984" footer="0.31496062992125984"/>
  <pageSetup paperSize="5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7AFA-701C-438B-8214-60BCAAAB9504}">
  <dimension ref="C4:K25"/>
  <sheetViews>
    <sheetView workbookViewId="0">
      <selection activeCell="C5" sqref="C5:E7"/>
    </sheetView>
  </sheetViews>
  <sheetFormatPr defaultRowHeight="15" x14ac:dyDescent="0.25"/>
  <cols>
    <col min="3" max="3" width="6.7109375" customWidth="1"/>
    <col min="4" max="4" width="18.7109375" customWidth="1"/>
    <col min="9" max="9" width="19.5703125" customWidth="1"/>
    <col min="10" max="10" width="26.7109375" customWidth="1"/>
  </cols>
  <sheetData>
    <row r="4" spans="3:10" ht="15.75" x14ac:dyDescent="0.25">
      <c r="C4" s="3" t="s">
        <v>7</v>
      </c>
      <c r="D4" s="1"/>
      <c r="E4" s="1"/>
      <c r="F4" s="1"/>
      <c r="G4" s="1"/>
      <c r="H4" s="1"/>
      <c r="I4" s="1"/>
      <c r="J4" s="1"/>
    </row>
    <row r="5" spans="3:10" ht="15.75" x14ac:dyDescent="0.25">
      <c r="C5" s="3" t="s">
        <v>53</v>
      </c>
      <c r="D5" s="1"/>
      <c r="E5" s="1"/>
      <c r="F5" s="1"/>
      <c r="G5" s="1"/>
      <c r="H5" s="1"/>
      <c r="I5" s="1"/>
      <c r="J5" s="1"/>
    </row>
    <row r="6" spans="3:10" ht="15.75" x14ac:dyDescent="0.25">
      <c r="C6" s="3" t="s">
        <v>429</v>
      </c>
      <c r="D6" s="1"/>
      <c r="E6" s="1"/>
      <c r="F6" s="1"/>
      <c r="G6" s="1"/>
      <c r="H6" s="1"/>
      <c r="I6" s="1"/>
      <c r="J6" s="1"/>
    </row>
    <row r="7" spans="3:10" ht="15.75" x14ac:dyDescent="0.25">
      <c r="C7" s="3" t="s">
        <v>430</v>
      </c>
      <c r="D7" s="1"/>
      <c r="E7" s="1"/>
      <c r="F7" s="1"/>
      <c r="G7" s="1"/>
      <c r="H7" s="1"/>
      <c r="I7" s="1"/>
      <c r="J7" s="1"/>
    </row>
    <row r="8" spans="3:10" ht="15.75" x14ac:dyDescent="0.25">
      <c r="C8" s="3"/>
      <c r="D8" s="1"/>
      <c r="E8" s="1"/>
      <c r="F8" s="1"/>
      <c r="G8" s="1"/>
      <c r="H8" s="1"/>
      <c r="I8" s="1"/>
      <c r="J8" s="1"/>
    </row>
    <row r="9" spans="3:10" ht="18.75" x14ac:dyDescent="0.25">
      <c r="C9" s="94" t="s">
        <v>40</v>
      </c>
      <c r="D9" s="94"/>
      <c r="E9" s="94"/>
      <c r="F9" s="94"/>
      <c r="G9" s="94"/>
      <c r="H9" s="94"/>
      <c r="I9" s="94"/>
      <c r="J9" s="94"/>
    </row>
    <row r="10" spans="3:10" ht="18.75" x14ac:dyDescent="0.25">
      <c r="C10" s="94" t="s">
        <v>83</v>
      </c>
      <c r="D10" s="94"/>
      <c r="E10" s="94"/>
      <c r="F10" s="94"/>
      <c r="G10" s="94"/>
      <c r="H10" s="94"/>
      <c r="I10" s="94"/>
      <c r="J10" s="94"/>
    </row>
    <row r="11" spans="3:10" ht="15.75" x14ac:dyDescent="0.25">
      <c r="C11" s="1"/>
      <c r="D11" s="1"/>
      <c r="E11" s="1"/>
      <c r="F11" s="1"/>
      <c r="G11" s="1"/>
      <c r="H11" s="1"/>
      <c r="I11" s="1"/>
      <c r="J11" s="1"/>
    </row>
    <row r="12" spans="3:10" x14ac:dyDescent="0.25">
      <c r="C12" s="95" t="s">
        <v>0</v>
      </c>
      <c r="D12" s="95" t="s">
        <v>1</v>
      </c>
      <c r="E12" s="95" t="s">
        <v>2</v>
      </c>
      <c r="F12" s="95" t="s">
        <v>3</v>
      </c>
      <c r="G12" s="95" t="s">
        <v>5</v>
      </c>
      <c r="H12" s="119" t="s">
        <v>318</v>
      </c>
      <c r="I12" s="95" t="s">
        <v>31</v>
      </c>
      <c r="J12" s="95" t="s">
        <v>6</v>
      </c>
    </row>
    <row r="13" spans="3:10" ht="15.75" thickBot="1" x14ac:dyDescent="0.3">
      <c r="C13" s="96"/>
      <c r="D13" s="96"/>
      <c r="E13" s="96"/>
      <c r="F13" s="96"/>
      <c r="G13" s="96"/>
      <c r="H13" s="96"/>
      <c r="I13" s="96"/>
      <c r="J13" s="96"/>
    </row>
    <row r="14" spans="3:10" ht="16.5" thickTop="1" x14ac:dyDescent="0.25">
      <c r="C14" s="36"/>
      <c r="D14" s="36"/>
      <c r="E14" s="36"/>
      <c r="F14" s="36"/>
      <c r="G14" s="36"/>
      <c r="H14" s="36"/>
      <c r="I14" s="36"/>
      <c r="J14" s="36"/>
    </row>
    <row r="15" spans="3:10" x14ac:dyDescent="0.25">
      <c r="C15" s="37" t="s">
        <v>29</v>
      </c>
      <c r="D15" s="37" t="s">
        <v>27</v>
      </c>
      <c r="E15" s="37" t="s">
        <v>28</v>
      </c>
      <c r="F15" s="37" t="s">
        <v>22</v>
      </c>
      <c r="G15" s="37" t="s">
        <v>84</v>
      </c>
      <c r="H15" s="37" t="s">
        <v>85</v>
      </c>
      <c r="I15" s="37" t="s">
        <v>25</v>
      </c>
      <c r="J15" s="37" t="s">
        <v>26</v>
      </c>
    </row>
    <row r="16" spans="3:10" x14ac:dyDescent="0.25">
      <c r="C16" s="82">
        <v>1</v>
      </c>
      <c r="D16" s="83" t="s">
        <v>377</v>
      </c>
      <c r="E16" s="83"/>
      <c r="F16" s="83"/>
      <c r="G16" s="83">
        <v>2023</v>
      </c>
      <c r="H16" s="83"/>
      <c r="I16" s="90">
        <v>5000000</v>
      </c>
      <c r="J16" s="83" t="s">
        <v>378</v>
      </c>
    </row>
    <row r="17" spans="3:11" ht="15.75" x14ac:dyDescent="0.25">
      <c r="C17" s="69"/>
      <c r="D17" s="69" t="s">
        <v>407</v>
      </c>
      <c r="E17" s="87"/>
      <c r="F17" s="86"/>
      <c r="G17" s="86"/>
      <c r="H17" s="85"/>
      <c r="I17" s="91">
        <v>5000000</v>
      </c>
      <c r="J17" s="69"/>
    </row>
    <row r="19" spans="3:11" x14ac:dyDescent="0.25">
      <c r="D19" t="s">
        <v>346</v>
      </c>
      <c r="I19" t="s">
        <v>409</v>
      </c>
    </row>
    <row r="20" spans="3:11" x14ac:dyDescent="0.25">
      <c r="D20" t="s">
        <v>304</v>
      </c>
      <c r="I20" t="s">
        <v>348</v>
      </c>
    </row>
    <row r="25" spans="3:11" x14ac:dyDescent="0.25">
      <c r="D25" s="121" t="s">
        <v>305</v>
      </c>
      <c r="E25" s="121"/>
      <c r="F25" s="121"/>
      <c r="I25" s="121" t="s">
        <v>410</v>
      </c>
      <c r="J25" s="121"/>
      <c r="K25" s="121"/>
    </row>
  </sheetData>
  <mergeCells count="12">
    <mergeCell ref="D25:F25"/>
    <mergeCell ref="I25:K25"/>
    <mergeCell ref="C9:J9"/>
    <mergeCell ref="C10:J10"/>
    <mergeCell ref="C12:C13"/>
    <mergeCell ref="D12:D13"/>
    <mergeCell ref="E12:E13"/>
    <mergeCell ref="F12:F13"/>
    <mergeCell ref="G12:G13"/>
    <mergeCell ref="H12:H13"/>
    <mergeCell ref="I12:I13"/>
    <mergeCell ref="J12:J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A5B4-BDFE-428F-A11B-4CCDE51AADB1}">
  <dimension ref="C4:K38"/>
  <sheetViews>
    <sheetView workbookViewId="0">
      <selection activeCell="C5" sqref="C5:E7"/>
    </sheetView>
  </sheetViews>
  <sheetFormatPr defaultRowHeight="15" x14ac:dyDescent="0.25"/>
  <cols>
    <col min="3" max="3" width="7.140625" customWidth="1"/>
    <col min="4" max="4" width="24.85546875" customWidth="1"/>
    <col min="7" max="7" width="16" customWidth="1"/>
    <col min="9" max="9" width="10.28515625" bestFit="1" customWidth="1"/>
    <col min="10" max="10" width="14.42578125" customWidth="1"/>
    <col min="11" max="11" width="28.42578125" customWidth="1"/>
  </cols>
  <sheetData>
    <row r="4" spans="3:11" ht="15.75" x14ac:dyDescent="0.25">
      <c r="C4" s="3" t="s">
        <v>7</v>
      </c>
      <c r="D4" s="1"/>
      <c r="E4" s="1"/>
      <c r="F4" s="1"/>
      <c r="G4" s="1"/>
      <c r="H4" s="1"/>
      <c r="I4" s="1"/>
      <c r="J4" s="1"/>
      <c r="K4" s="1"/>
    </row>
    <row r="5" spans="3:11" ht="15.75" x14ac:dyDescent="0.25">
      <c r="C5" s="3" t="s">
        <v>53</v>
      </c>
      <c r="D5" s="1"/>
      <c r="E5" s="1"/>
      <c r="F5" s="1"/>
      <c r="G5" s="1"/>
      <c r="H5" s="1"/>
      <c r="I5" s="1"/>
      <c r="J5" s="1"/>
      <c r="K5" s="1"/>
    </row>
    <row r="6" spans="3:11" ht="15.75" x14ac:dyDescent="0.25">
      <c r="C6" s="3" t="s">
        <v>429</v>
      </c>
      <c r="D6" s="1"/>
      <c r="E6" s="1"/>
      <c r="F6" s="1"/>
      <c r="G6" s="1"/>
      <c r="H6" s="1"/>
      <c r="I6" s="1"/>
      <c r="J6" s="1"/>
      <c r="K6" s="1"/>
    </row>
    <row r="7" spans="3:11" ht="15.75" x14ac:dyDescent="0.25">
      <c r="C7" s="3" t="s">
        <v>430</v>
      </c>
      <c r="D7" s="1"/>
      <c r="E7" s="1"/>
      <c r="F7" s="1"/>
      <c r="G7" s="1"/>
      <c r="H7" s="1"/>
      <c r="I7" s="1"/>
      <c r="J7" s="1"/>
      <c r="K7" s="1"/>
    </row>
    <row r="8" spans="3:11" ht="15.75" x14ac:dyDescent="0.25">
      <c r="C8" s="3"/>
      <c r="D8" s="1"/>
      <c r="E8" s="1"/>
      <c r="F8" s="1"/>
      <c r="G8" s="1"/>
      <c r="H8" s="1"/>
      <c r="I8" s="1"/>
      <c r="J8" s="1"/>
      <c r="K8" s="1"/>
    </row>
    <row r="9" spans="3:11" ht="18.75" x14ac:dyDescent="0.25">
      <c r="C9" s="94" t="s">
        <v>40</v>
      </c>
      <c r="D9" s="94"/>
      <c r="E9" s="94"/>
      <c r="F9" s="94"/>
      <c r="G9" s="94"/>
      <c r="H9" s="94"/>
      <c r="I9" s="94"/>
      <c r="J9" s="94"/>
      <c r="K9" s="94"/>
    </row>
    <row r="10" spans="3:11" ht="18.75" x14ac:dyDescent="0.25">
      <c r="C10" s="94" t="s">
        <v>75</v>
      </c>
      <c r="D10" s="94"/>
      <c r="E10" s="94"/>
      <c r="F10" s="94"/>
      <c r="G10" s="94"/>
      <c r="H10" s="94"/>
      <c r="I10" s="94"/>
      <c r="J10" s="94"/>
      <c r="K10" s="94"/>
    </row>
    <row r="11" spans="3:11" ht="15.75" x14ac:dyDescent="0.25">
      <c r="C11" s="1"/>
      <c r="D11" s="1"/>
      <c r="E11" s="1"/>
      <c r="F11" s="1"/>
      <c r="G11" s="1"/>
      <c r="H11" s="1"/>
      <c r="I11" s="1"/>
      <c r="J11" s="1"/>
      <c r="K11" s="1"/>
    </row>
    <row r="12" spans="3:11" x14ac:dyDescent="0.25">
      <c r="C12" s="95" t="s">
        <v>0</v>
      </c>
      <c r="D12" s="95" t="s">
        <v>38</v>
      </c>
      <c r="E12" s="95" t="s">
        <v>2</v>
      </c>
      <c r="F12" s="95" t="s">
        <v>3</v>
      </c>
      <c r="G12" s="95" t="s">
        <v>308</v>
      </c>
      <c r="H12" s="95" t="s">
        <v>5</v>
      </c>
      <c r="I12" s="95" t="s">
        <v>315</v>
      </c>
      <c r="J12" s="95" t="s">
        <v>31</v>
      </c>
      <c r="K12" s="95" t="s">
        <v>6</v>
      </c>
    </row>
    <row r="13" spans="3:11" ht="15.75" thickBot="1" x14ac:dyDescent="0.3">
      <c r="C13" s="96"/>
      <c r="D13" s="96"/>
      <c r="E13" s="96"/>
      <c r="F13" s="96"/>
      <c r="G13" s="96"/>
      <c r="H13" s="96"/>
      <c r="I13" s="96"/>
      <c r="J13" s="96"/>
      <c r="K13" s="96"/>
    </row>
    <row r="14" spans="3:11" ht="16.5" thickTop="1" x14ac:dyDescent="0.25">
      <c r="C14" s="16"/>
      <c r="D14" s="16"/>
      <c r="E14" s="16"/>
      <c r="F14" s="16"/>
      <c r="G14" s="16"/>
      <c r="H14" s="16"/>
      <c r="I14" s="16"/>
      <c r="J14" s="16"/>
      <c r="K14" s="16"/>
    </row>
    <row r="15" spans="3:11" x14ac:dyDescent="0.25">
      <c r="C15" s="17" t="s">
        <v>29</v>
      </c>
      <c r="D15" s="17" t="s">
        <v>27</v>
      </c>
      <c r="E15" s="17" t="s">
        <v>28</v>
      </c>
      <c r="F15" s="17" t="s">
        <v>22</v>
      </c>
      <c r="G15" s="17" t="s">
        <v>24</v>
      </c>
      <c r="H15" s="17" t="s">
        <v>23</v>
      </c>
      <c r="I15" s="17" t="s">
        <v>25</v>
      </c>
      <c r="J15" s="17" t="s">
        <v>26</v>
      </c>
      <c r="K15" s="17" t="s">
        <v>36</v>
      </c>
    </row>
    <row r="16" spans="3:11" ht="15.75" x14ac:dyDescent="0.25">
      <c r="C16" s="18">
        <v>1</v>
      </c>
      <c r="D16" s="46" t="s">
        <v>387</v>
      </c>
      <c r="E16" s="18"/>
      <c r="F16" s="18"/>
      <c r="G16" s="18" t="s">
        <v>388</v>
      </c>
      <c r="H16" s="18">
        <v>2023</v>
      </c>
      <c r="I16" s="18" t="s">
        <v>119</v>
      </c>
      <c r="J16" s="80">
        <v>15021500</v>
      </c>
      <c r="K16" s="18" t="s">
        <v>389</v>
      </c>
    </row>
    <row r="17" spans="3:11" ht="16.5" thickBot="1" x14ac:dyDescent="0.3">
      <c r="C17" s="4"/>
      <c r="D17" s="122" t="s">
        <v>8</v>
      </c>
      <c r="E17" s="123"/>
      <c r="F17" s="123"/>
      <c r="G17" s="123"/>
      <c r="H17" s="124"/>
      <c r="I17" s="11"/>
      <c r="J17" s="67">
        <f>SUM(J16:J16)</f>
        <v>15021500</v>
      </c>
      <c r="K17" s="4"/>
    </row>
    <row r="18" spans="3:11" ht="16.5" thickTop="1" x14ac:dyDescent="0.25">
      <c r="C18" s="1"/>
      <c r="D18" s="1"/>
      <c r="E18" s="1"/>
      <c r="F18" s="1"/>
      <c r="G18" s="1"/>
      <c r="H18" s="1"/>
      <c r="I18" s="1"/>
      <c r="J18" s="1"/>
      <c r="K18" s="1"/>
    </row>
    <row r="19" spans="3:11" ht="15.75" x14ac:dyDescent="0.25">
      <c r="C19" s="1"/>
      <c r="D19" t="s">
        <v>346</v>
      </c>
      <c r="I19" t="s">
        <v>409</v>
      </c>
    </row>
    <row r="20" spans="3:11" ht="15.75" x14ac:dyDescent="0.25">
      <c r="C20" s="1"/>
      <c r="D20" t="s">
        <v>304</v>
      </c>
      <c r="I20" t="s">
        <v>348</v>
      </c>
    </row>
    <row r="21" spans="3:11" ht="15.75" x14ac:dyDescent="0.25">
      <c r="C21" s="1"/>
    </row>
    <row r="22" spans="3:11" ht="15.75" x14ac:dyDescent="0.25">
      <c r="C22" s="1"/>
    </row>
    <row r="23" spans="3:11" ht="15.75" x14ac:dyDescent="0.25">
      <c r="C23" s="1"/>
    </row>
    <row r="24" spans="3:11" ht="15.75" x14ac:dyDescent="0.25">
      <c r="C24" s="1"/>
    </row>
    <row r="25" spans="3:11" ht="15.75" x14ac:dyDescent="0.25">
      <c r="C25" s="1"/>
      <c r="D25" s="121" t="s">
        <v>305</v>
      </c>
      <c r="E25" s="121"/>
      <c r="F25" s="121"/>
      <c r="I25" s="121" t="s">
        <v>410</v>
      </c>
      <c r="J25" s="121"/>
      <c r="K25" s="121"/>
    </row>
    <row r="26" spans="3:11" ht="15.75" x14ac:dyDescent="0.25">
      <c r="C26" s="1"/>
      <c r="D26" s="68"/>
      <c r="E26" s="68"/>
      <c r="F26" s="68"/>
      <c r="I26" s="68"/>
      <c r="J26" s="68"/>
      <c r="K26" s="68"/>
    </row>
    <row r="27" spans="3:11" ht="15.75" x14ac:dyDescent="0.25">
      <c r="C27" s="25" t="s">
        <v>9</v>
      </c>
      <c r="D27" s="26"/>
      <c r="E27" s="1"/>
      <c r="F27" s="1"/>
      <c r="G27" s="1"/>
      <c r="H27" s="1"/>
      <c r="I27" s="3"/>
      <c r="J27" s="3"/>
      <c r="K27" s="1"/>
    </row>
    <row r="28" spans="3:11" ht="15.75" x14ac:dyDescent="0.25">
      <c r="C28" s="28" t="s">
        <v>10</v>
      </c>
      <c r="D28" s="25" t="s">
        <v>55</v>
      </c>
      <c r="E28" s="1"/>
      <c r="F28" s="1"/>
      <c r="G28" s="1"/>
      <c r="H28" s="1"/>
      <c r="I28" s="7"/>
      <c r="J28" s="3"/>
      <c r="K28" s="7"/>
    </row>
    <row r="29" spans="3:11" ht="15.75" x14ac:dyDescent="0.25">
      <c r="C29" s="28" t="s">
        <v>11</v>
      </c>
      <c r="D29" s="25" t="s">
        <v>56</v>
      </c>
      <c r="E29" s="1"/>
      <c r="F29" s="1"/>
      <c r="G29" s="1"/>
      <c r="H29" s="1"/>
      <c r="I29" s="1"/>
      <c r="J29" s="1"/>
      <c r="K29" s="1"/>
    </row>
    <row r="30" spans="3:11" ht="15.75" x14ac:dyDescent="0.25">
      <c r="C30" s="28" t="s">
        <v>12</v>
      </c>
      <c r="D30" s="25" t="s">
        <v>57</v>
      </c>
      <c r="E30" s="1"/>
      <c r="F30" s="1"/>
      <c r="G30" s="1"/>
      <c r="H30" s="1"/>
      <c r="I30" s="7"/>
      <c r="J30" s="1"/>
      <c r="K30" s="7"/>
    </row>
    <row r="31" spans="3:11" ht="15.75" x14ac:dyDescent="0.25">
      <c r="C31" s="28" t="s">
        <v>13</v>
      </c>
      <c r="D31" s="25" t="s">
        <v>65</v>
      </c>
      <c r="E31" s="1"/>
      <c r="F31" s="1"/>
      <c r="G31" s="1"/>
      <c r="H31" s="1"/>
      <c r="I31" s="1"/>
      <c r="J31" s="1"/>
      <c r="K31" s="1"/>
    </row>
    <row r="32" spans="3:11" ht="15.75" x14ac:dyDescent="0.25">
      <c r="C32" s="28" t="s">
        <v>14</v>
      </c>
      <c r="D32" s="25" t="s">
        <v>58</v>
      </c>
      <c r="E32" s="1"/>
      <c r="F32" s="1"/>
      <c r="G32" s="1"/>
      <c r="H32" s="1"/>
      <c r="I32" s="1"/>
      <c r="J32" s="1"/>
      <c r="K32" s="1"/>
    </row>
    <row r="33" spans="3:11" ht="15.75" x14ac:dyDescent="0.25">
      <c r="C33" s="28" t="s">
        <v>15</v>
      </c>
      <c r="D33" s="25" t="s">
        <v>59</v>
      </c>
      <c r="E33" s="1"/>
      <c r="F33" s="1"/>
      <c r="G33" s="1"/>
      <c r="H33" s="1"/>
      <c r="I33" s="1"/>
      <c r="J33" s="1"/>
      <c r="K33" s="1"/>
    </row>
    <row r="34" spans="3:11" ht="15.75" x14ac:dyDescent="0.25">
      <c r="C34" s="28" t="s">
        <v>16</v>
      </c>
      <c r="D34" s="25" t="s">
        <v>66</v>
      </c>
      <c r="E34" s="1"/>
      <c r="F34" s="1"/>
      <c r="G34" s="1"/>
      <c r="H34" s="1"/>
      <c r="I34" s="1"/>
      <c r="J34" s="1"/>
      <c r="K34" s="1"/>
    </row>
    <row r="35" spans="3:11" ht="15.75" x14ac:dyDescent="0.25">
      <c r="C35" s="28" t="s">
        <v>17</v>
      </c>
      <c r="D35" s="25" t="s">
        <v>67</v>
      </c>
      <c r="E35" s="1"/>
      <c r="F35" s="1"/>
      <c r="G35" s="1"/>
      <c r="H35" s="1"/>
      <c r="I35" s="1"/>
      <c r="J35" s="1"/>
      <c r="K35" s="1"/>
    </row>
    <row r="36" spans="3:11" ht="15.75" x14ac:dyDescent="0.25">
      <c r="C36" s="28" t="s">
        <v>18</v>
      </c>
      <c r="D36" s="25" t="s">
        <v>69</v>
      </c>
      <c r="E36" s="1"/>
      <c r="F36" s="1"/>
      <c r="G36" s="1"/>
      <c r="H36" s="1"/>
      <c r="I36" s="1"/>
      <c r="J36" s="1"/>
      <c r="K36" s="1"/>
    </row>
    <row r="37" spans="3:11" ht="15.75" x14ac:dyDescent="0.25">
      <c r="C37" s="28" t="s">
        <v>19</v>
      </c>
      <c r="D37" s="25" t="s">
        <v>68</v>
      </c>
      <c r="E37" s="1"/>
      <c r="F37" s="1"/>
      <c r="G37" s="1"/>
      <c r="H37" s="1"/>
      <c r="I37" s="1"/>
      <c r="J37" s="1"/>
      <c r="K37" s="1"/>
    </row>
    <row r="38" spans="3:11" ht="15.75" x14ac:dyDescent="0.25">
      <c r="C38" s="28" t="s">
        <v>20</v>
      </c>
      <c r="D38" s="25" t="s">
        <v>94</v>
      </c>
      <c r="E38" s="1"/>
      <c r="F38" s="1"/>
      <c r="G38" s="1"/>
      <c r="H38" s="1"/>
      <c r="I38" s="1"/>
      <c r="J38" s="1"/>
      <c r="K38" s="1"/>
    </row>
  </sheetData>
  <mergeCells count="14">
    <mergeCell ref="D25:F25"/>
    <mergeCell ref="I25:K25"/>
    <mergeCell ref="K12:K13"/>
    <mergeCell ref="D17:H17"/>
    <mergeCell ref="C9:K9"/>
    <mergeCell ref="C10:K10"/>
    <mergeCell ref="C12:C13"/>
    <mergeCell ref="D12:D13"/>
    <mergeCell ref="E12:E13"/>
    <mergeCell ref="F12:F13"/>
    <mergeCell ref="G12:G13"/>
    <mergeCell ref="H12:H13"/>
    <mergeCell ref="I12:I13"/>
    <mergeCell ref="J12:J13"/>
  </mergeCells>
  <pageMargins left="1.1417322834645669" right="0.19685039370078741" top="0.74803149606299213" bottom="0.19685039370078741" header="0.31496062992125984" footer="0.31496062992125984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X45"/>
  <sheetViews>
    <sheetView view="pageBreakPreview" zoomScale="86" zoomScaleNormal="70" zoomScaleSheetLayoutView="86" workbookViewId="0">
      <selection activeCell="G24" sqref="G24"/>
    </sheetView>
  </sheetViews>
  <sheetFormatPr defaultRowHeight="15.75" x14ac:dyDescent="0.25"/>
  <cols>
    <col min="1" max="1" width="4.42578125" style="1" customWidth="1"/>
    <col min="2" max="2" width="5.28515625" style="1" customWidth="1"/>
    <col min="3" max="3" width="23" style="1" customWidth="1"/>
    <col min="4" max="4" width="13.85546875" style="1" customWidth="1"/>
    <col min="5" max="5" width="8.5703125" style="1" customWidth="1"/>
    <col min="6" max="6" width="14.85546875" style="1" customWidth="1"/>
    <col min="7" max="8" width="11.42578125" style="1" customWidth="1"/>
    <col min="9" max="9" width="1.85546875" style="1" customWidth="1"/>
    <col min="10" max="10" width="22" style="1" customWidth="1"/>
    <col min="11" max="11" width="14.7109375" style="1" customWidth="1"/>
    <col min="12" max="14" width="6.140625" style="1" customWidth="1"/>
    <col min="15" max="15" width="22" style="1" customWidth="1"/>
    <col min="16" max="16" width="4.85546875" style="1" customWidth="1"/>
    <col min="17" max="16384" width="9.140625" style="1"/>
  </cols>
  <sheetData>
    <row r="2" spans="2:24" x14ac:dyDescent="0.25">
      <c r="B2" s="3" t="s">
        <v>7</v>
      </c>
    </row>
    <row r="3" spans="2:24" x14ac:dyDescent="0.25">
      <c r="B3" s="3" t="s">
        <v>53</v>
      </c>
    </row>
    <row r="4" spans="2:24" x14ac:dyDescent="0.25">
      <c r="B4" s="3" t="s">
        <v>309</v>
      </c>
    </row>
    <row r="5" spans="2:24" x14ac:dyDescent="0.25">
      <c r="B5" s="3" t="s">
        <v>292</v>
      </c>
    </row>
    <row r="6" spans="2:24" x14ac:dyDescent="0.25">
      <c r="B6" s="3"/>
    </row>
    <row r="7" spans="2:24" ht="18.75" x14ac:dyDescent="0.25">
      <c r="B7" s="94" t="s">
        <v>40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</row>
    <row r="8" spans="2:24" ht="18.75" x14ac:dyDescent="0.25">
      <c r="B8" s="94" t="s">
        <v>42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</row>
    <row r="9" spans="2:24" ht="6.75" customHeight="1" x14ac:dyDescent="0.25"/>
    <row r="10" spans="2:24" ht="30" customHeight="1" x14ac:dyDescent="0.25">
      <c r="B10" s="95" t="s">
        <v>0</v>
      </c>
      <c r="C10" s="95" t="s">
        <v>1</v>
      </c>
      <c r="D10" s="95" t="s">
        <v>2</v>
      </c>
      <c r="E10" s="95" t="s">
        <v>3</v>
      </c>
      <c r="F10" s="95" t="s">
        <v>4</v>
      </c>
      <c r="G10" s="95" t="s">
        <v>5</v>
      </c>
      <c r="H10" s="108" t="s">
        <v>43</v>
      </c>
      <c r="I10" s="109"/>
      <c r="J10" s="110"/>
      <c r="K10" s="95" t="s">
        <v>30</v>
      </c>
      <c r="L10" s="107" t="s">
        <v>50</v>
      </c>
      <c r="M10" s="107"/>
      <c r="N10" s="107"/>
      <c r="O10" s="95" t="s">
        <v>35</v>
      </c>
      <c r="P10" s="102"/>
      <c r="Q10" s="102"/>
      <c r="R10" s="102"/>
      <c r="S10" s="102"/>
      <c r="T10" s="102"/>
      <c r="U10" s="102"/>
      <c r="V10" s="102"/>
      <c r="W10" s="102"/>
      <c r="X10" s="102"/>
    </row>
    <row r="11" spans="2:24" ht="16.5" thickBot="1" x14ac:dyDescent="0.3">
      <c r="B11" s="106"/>
      <c r="C11" s="106"/>
      <c r="D11" s="106"/>
      <c r="E11" s="106"/>
      <c r="F11" s="106"/>
      <c r="G11" s="106"/>
      <c r="H11" s="111"/>
      <c r="I11" s="112"/>
      <c r="J11" s="113"/>
      <c r="K11" s="106"/>
      <c r="L11" s="59" t="s">
        <v>32</v>
      </c>
      <c r="M11" s="59" t="s">
        <v>33</v>
      </c>
      <c r="N11" s="59" t="s">
        <v>34</v>
      </c>
      <c r="O11" s="96"/>
      <c r="P11" s="102"/>
      <c r="Q11" s="102"/>
      <c r="R11" s="102"/>
      <c r="S11" s="102"/>
      <c r="T11" s="102"/>
      <c r="U11" s="102"/>
      <c r="V11" s="102"/>
      <c r="W11" s="102"/>
      <c r="X11" s="102"/>
    </row>
    <row r="12" spans="2:24" ht="16.5" thickTop="1" x14ac:dyDescent="0.25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19"/>
    </row>
    <row r="13" spans="2:24" s="10" customFormat="1" ht="15" customHeight="1" x14ac:dyDescent="0.25">
      <c r="B13" s="37" t="s">
        <v>29</v>
      </c>
      <c r="C13" s="37" t="s">
        <v>27</v>
      </c>
      <c r="D13" s="37" t="s">
        <v>28</v>
      </c>
      <c r="E13" s="37" t="s">
        <v>22</v>
      </c>
      <c r="F13" s="37" t="s">
        <v>24</v>
      </c>
      <c r="G13" s="37" t="s">
        <v>23</v>
      </c>
      <c r="H13" s="104" t="s">
        <v>25</v>
      </c>
      <c r="I13" s="104"/>
      <c r="J13" s="104"/>
      <c r="K13" s="37" t="s">
        <v>26</v>
      </c>
      <c r="L13" s="104" t="s">
        <v>36</v>
      </c>
      <c r="M13" s="104"/>
      <c r="N13" s="104"/>
      <c r="O13" s="17" t="s">
        <v>49</v>
      </c>
    </row>
    <row r="14" spans="2:24" x14ac:dyDescent="0.25">
      <c r="B14" s="35">
        <v>1</v>
      </c>
      <c r="C14" s="35" t="s">
        <v>106</v>
      </c>
      <c r="D14" s="35"/>
      <c r="E14" s="35"/>
      <c r="F14" s="35" t="s">
        <v>107</v>
      </c>
      <c r="G14" s="35">
        <v>2014</v>
      </c>
      <c r="H14" s="40" t="s">
        <v>44</v>
      </c>
      <c r="I14" s="35" t="s">
        <v>48</v>
      </c>
      <c r="J14" s="35" t="s">
        <v>108</v>
      </c>
      <c r="K14" s="35"/>
      <c r="L14" s="35" t="s">
        <v>32</v>
      </c>
      <c r="M14" s="35"/>
      <c r="N14" s="35"/>
      <c r="O14" s="32" t="s">
        <v>143</v>
      </c>
    </row>
    <row r="15" spans="2:24" x14ac:dyDescent="0.25">
      <c r="B15" s="35"/>
      <c r="C15" s="35"/>
      <c r="D15" s="35"/>
      <c r="E15" s="35"/>
      <c r="F15" s="35"/>
      <c r="G15" s="35"/>
      <c r="H15" s="40" t="s">
        <v>45</v>
      </c>
      <c r="I15" s="35" t="s">
        <v>48</v>
      </c>
      <c r="J15" s="35" t="s">
        <v>109</v>
      </c>
      <c r="K15" s="35"/>
      <c r="L15" s="35"/>
      <c r="M15" s="35"/>
      <c r="N15" s="35"/>
      <c r="O15" s="19" t="s">
        <v>144</v>
      </c>
    </row>
    <row r="16" spans="2:24" x14ac:dyDescent="0.25">
      <c r="B16" s="35"/>
      <c r="C16" s="35"/>
      <c r="D16" s="35"/>
      <c r="E16" s="35"/>
      <c r="F16" s="35"/>
      <c r="G16" s="35"/>
      <c r="H16" s="40" t="s">
        <v>46</v>
      </c>
      <c r="I16" s="35" t="s">
        <v>48</v>
      </c>
      <c r="J16" s="35" t="s">
        <v>110</v>
      </c>
      <c r="K16" s="35"/>
      <c r="L16" s="35"/>
      <c r="M16" s="35"/>
      <c r="N16" s="35"/>
      <c r="O16" s="18"/>
    </row>
    <row r="17" spans="2:15" x14ac:dyDescent="0.25">
      <c r="B17" s="35"/>
      <c r="C17" s="35"/>
      <c r="D17" s="35"/>
      <c r="E17" s="35"/>
      <c r="F17" s="35"/>
      <c r="G17" s="35"/>
      <c r="H17" s="40" t="s">
        <v>47</v>
      </c>
      <c r="I17" s="35" t="s">
        <v>48</v>
      </c>
      <c r="J17" s="35"/>
      <c r="K17" s="35"/>
      <c r="L17" s="35"/>
      <c r="M17" s="35"/>
      <c r="N17" s="35"/>
      <c r="O17" s="18"/>
    </row>
    <row r="18" spans="2:15" x14ac:dyDescent="0.25">
      <c r="B18" s="35"/>
      <c r="C18" s="35"/>
      <c r="D18" s="35"/>
      <c r="E18" s="35"/>
      <c r="F18" s="35"/>
      <c r="G18" s="35"/>
      <c r="H18" s="40"/>
      <c r="I18" s="35"/>
      <c r="J18" s="35"/>
      <c r="K18" s="35"/>
      <c r="L18" s="35"/>
      <c r="M18" s="35"/>
      <c r="N18" s="35"/>
      <c r="O18" s="18"/>
    </row>
    <row r="19" spans="2:15" ht="25.5" customHeight="1" thickBot="1" x14ac:dyDescent="0.3">
      <c r="B19" s="4"/>
      <c r="C19" s="99" t="s">
        <v>8</v>
      </c>
      <c r="D19" s="100"/>
      <c r="E19" s="100"/>
      <c r="F19" s="100"/>
      <c r="G19" s="101"/>
      <c r="H19" s="13"/>
      <c r="I19" s="14"/>
      <c r="J19" s="15"/>
      <c r="K19" s="9">
        <f>SUM(K12:K18)</f>
        <v>0</v>
      </c>
      <c r="L19" s="9"/>
      <c r="M19" s="9"/>
      <c r="N19" s="4"/>
      <c r="O19" s="9">
        <f>SUM(O12:O18)</f>
        <v>0</v>
      </c>
    </row>
    <row r="20" spans="2:15" ht="16.5" thickTop="1" x14ac:dyDescent="0.25"/>
    <row r="21" spans="2:15" x14ac:dyDescent="0.25">
      <c r="G21" s="5"/>
      <c r="H21" s="7"/>
      <c r="I21" s="7"/>
      <c r="J21" s="7"/>
      <c r="K21" s="7"/>
      <c r="L21" s="7"/>
      <c r="N21" s="6"/>
      <c r="O21" s="7"/>
    </row>
    <row r="22" spans="2:15" x14ac:dyDescent="0.25">
      <c r="H22" s="3"/>
      <c r="I22" s="3"/>
      <c r="J22" s="3"/>
      <c r="L22" s="92" t="s">
        <v>303</v>
      </c>
      <c r="M22" s="92"/>
      <c r="N22" s="92"/>
      <c r="O22" s="3"/>
    </row>
    <row r="23" spans="2:15" x14ac:dyDescent="0.25">
      <c r="H23" s="3"/>
      <c r="I23" s="3"/>
      <c r="J23" s="3"/>
      <c r="L23" s="92" t="s">
        <v>304</v>
      </c>
      <c r="M23" s="92"/>
      <c r="N23" s="92"/>
      <c r="O23" s="92"/>
    </row>
    <row r="24" spans="2:15" x14ac:dyDescent="0.25">
      <c r="H24" s="3"/>
      <c r="I24" s="3"/>
      <c r="J24" s="3"/>
      <c r="K24" s="3"/>
      <c r="L24" s="3"/>
      <c r="M24" s="3"/>
      <c r="N24" s="3"/>
      <c r="O24" s="3"/>
    </row>
    <row r="25" spans="2:15" x14ac:dyDescent="0.25">
      <c r="H25" s="3"/>
      <c r="I25" s="3"/>
      <c r="J25" s="7"/>
      <c r="K25" s="3"/>
      <c r="L25" s="105"/>
      <c r="M25" s="92"/>
      <c r="N25" s="92"/>
      <c r="O25" s="92"/>
    </row>
    <row r="26" spans="2:15" x14ac:dyDescent="0.25">
      <c r="H26" s="7"/>
      <c r="I26" s="7"/>
      <c r="K26" s="7"/>
      <c r="L26" s="3"/>
      <c r="M26" s="3"/>
      <c r="N26" s="3"/>
      <c r="O26" s="7"/>
    </row>
    <row r="27" spans="2:15" x14ac:dyDescent="0.25">
      <c r="H27" s="3"/>
      <c r="I27" s="3"/>
      <c r="J27" s="7"/>
      <c r="K27" s="3"/>
      <c r="L27" s="105"/>
      <c r="M27" s="92"/>
      <c r="N27" s="92"/>
      <c r="O27" s="92"/>
    </row>
    <row r="28" spans="2:15" x14ac:dyDescent="0.25">
      <c r="B28" s="25" t="s">
        <v>9</v>
      </c>
      <c r="C28" s="26"/>
      <c r="H28" s="3"/>
      <c r="I28" s="3"/>
      <c r="J28" s="3"/>
      <c r="L28" s="103" t="s">
        <v>305</v>
      </c>
      <c r="M28" s="103"/>
      <c r="N28" s="103"/>
      <c r="O28" s="3"/>
    </row>
    <row r="29" spans="2:15" x14ac:dyDescent="0.25">
      <c r="B29" s="28" t="s">
        <v>10</v>
      </c>
      <c r="C29" s="25" t="s">
        <v>55</v>
      </c>
      <c r="H29" s="3"/>
      <c r="I29" s="3"/>
      <c r="J29" s="7"/>
      <c r="K29" s="3"/>
      <c r="L29" s="105"/>
      <c r="M29" s="92"/>
      <c r="N29" s="92"/>
      <c r="O29" s="92"/>
    </row>
    <row r="30" spans="2:15" x14ac:dyDescent="0.25">
      <c r="B30" s="28" t="s">
        <v>11</v>
      </c>
      <c r="C30" s="25" t="s">
        <v>56</v>
      </c>
      <c r="L30" s="3"/>
      <c r="M30" s="3"/>
      <c r="N30" s="3"/>
      <c r="O30" s="3"/>
    </row>
    <row r="31" spans="2:15" x14ac:dyDescent="0.25">
      <c r="B31" s="28" t="s">
        <v>12</v>
      </c>
      <c r="C31" s="25" t="s">
        <v>57</v>
      </c>
      <c r="J31" s="7"/>
      <c r="L31" s="105"/>
      <c r="M31" s="92"/>
      <c r="N31" s="92"/>
      <c r="O31" s="92"/>
    </row>
    <row r="32" spans="2:15" x14ac:dyDescent="0.25">
      <c r="B32" s="28" t="s">
        <v>13</v>
      </c>
      <c r="C32" s="25" t="s">
        <v>102</v>
      </c>
    </row>
    <row r="33" spans="2:4" x14ac:dyDescent="0.25">
      <c r="B33" s="28" t="s">
        <v>14</v>
      </c>
      <c r="C33" s="25" t="s">
        <v>58</v>
      </c>
    </row>
    <row r="34" spans="2:4" x14ac:dyDescent="0.25">
      <c r="B34" s="28" t="s">
        <v>15</v>
      </c>
      <c r="C34" s="25" t="s">
        <v>90</v>
      </c>
    </row>
    <row r="35" spans="2:4" x14ac:dyDescent="0.25">
      <c r="B35" s="28" t="s">
        <v>16</v>
      </c>
      <c r="C35" s="25" t="s">
        <v>61</v>
      </c>
    </row>
    <row r="36" spans="2:4" x14ac:dyDescent="0.25">
      <c r="B36" s="28" t="s">
        <v>17</v>
      </c>
      <c r="C36" s="25" t="s">
        <v>62</v>
      </c>
    </row>
    <row r="37" spans="2:4" x14ac:dyDescent="0.25">
      <c r="B37" s="28" t="s">
        <v>18</v>
      </c>
      <c r="C37" s="25" t="s">
        <v>63</v>
      </c>
    </row>
    <row r="38" spans="2:4" x14ac:dyDescent="0.25">
      <c r="B38" s="28" t="s">
        <v>19</v>
      </c>
      <c r="C38" s="25" t="s">
        <v>91</v>
      </c>
    </row>
    <row r="39" spans="2:4" x14ac:dyDescent="0.25">
      <c r="B39" s="28" t="s">
        <v>20</v>
      </c>
      <c r="C39" s="25" t="s">
        <v>64</v>
      </c>
    </row>
    <row r="40" spans="2:4" x14ac:dyDescent="0.25">
      <c r="B40" s="28" t="s">
        <v>21</v>
      </c>
      <c r="C40" s="25" t="s">
        <v>92</v>
      </c>
    </row>
    <row r="41" spans="2:4" x14ac:dyDescent="0.25">
      <c r="B41" s="27"/>
      <c r="C41" s="23"/>
      <c r="D41" s="24"/>
    </row>
    <row r="42" spans="2:4" x14ac:dyDescent="0.25">
      <c r="C42" s="3"/>
    </row>
    <row r="43" spans="2:4" x14ac:dyDescent="0.25">
      <c r="C43" s="3"/>
    </row>
    <row r="44" spans="2:4" x14ac:dyDescent="0.25">
      <c r="C44" s="3"/>
    </row>
    <row r="45" spans="2:4" x14ac:dyDescent="0.25">
      <c r="C45" s="3"/>
    </row>
  </sheetData>
  <mergeCells count="31">
    <mergeCell ref="L29:O29"/>
    <mergeCell ref="L31:O31"/>
    <mergeCell ref="B7:O7"/>
    <mergeCell ref="B8:O8"/>
    <mergeCell ref="B10:B11"/>
    <mergeCell ref="D10:D11"/>
    <mergeCell ref="E10:E11"/>
    <mergeCell ref="O10:O11"/>
    <mergeCell ref="C10:C11"/>
    <mergeCell ref="F10:F11"/>
    <mergeCell ref="G10:G11"/>
    <mergeCell ref="L10:N10"/>
    <mergeCell ref="C19:G19"/>
    <mergeCell ref="H13:J13"/>
    <mergeCell ref="H10:J11"/>
    <mergeCell ref="K10:K11"/>
    <mergeCell ref="L23:O23"/>
    <mergeCell ref="L22:N22"/>
    <mergeCell ref="L28:N28"/>
    <mergeCell ref="V10:V11"/>
    <mergeCell ref="W10:W11"/>
    <mergeCell ref="L13:N13"/>
    <mergeCell ref="L25:O25"/>
    <mergeCell ref="L27:O27"/>
    <mergeCell ref="X10:X11"/>
    <mergeCell ref="U10:U11"/>
    <mergeCell ref="P10:P11"/>
    <mergeCell ref="Q10:Q11"/>
    <mergeCell ref="R10:R11"/>
    <mergeCell ref="S10:S11"/>
    <mergeCell ref="T10:T11"/>
  </mergeCells>
  <printOptions horizontalCentered="1" verticalCentered="1"/>
  <pageMargins left="1" right="0.23622047244094499" top="0" bottom="0.35433070866141703" header="0.15748031496063" footer="0.15748031496063"/>
  <pageSetup paperSize="5" scale="90" orientation="landscape" r:id="rId1"/>
  <colBreaks count="1" manualBreakCount="1">
    <brk id="1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U82"/>
  <sheetViews>
    <sheetView topLeftCell="A37" zoomScale="62" zoomScaleNormal="62" workbookViewId="0">
      <selection activeCell="C37" sqref="C37"/>
    </sheetView>
  </sheetViews>
  <sheetFormatPr defaultRowHeight="15.75" x14ac:dyDescent="0.25"/>
  <cols>
    <col min="1" max="1" width="5.7109375" style="1" customWidth="1"/>
    <col min="2" max="2" width="7.5703125" style="1" customWidth="1"/>
    <col min="3" max="3" width="38.7109375" style="1" customWidth="1"/>
    <col min="4" max="4" width="14.5703125" style="1" customWidth="1"/>
    <col min="5" max="5" width="7.85546875" style="1" customWidth="1"/>
    <col min="6" max="6" width="19.85546875" style="1" customWidth="1"/>
    <col min="7" max="7" width="15.42578125" style="1" customWidth="1"/>
    <col min="8" max="8" width="21" style="1" customWidth="1"/>
    <col min="9" max="9" width="7.140625" style="1" customWidth="1"/>
    <col min="10" max="10" width="7.5703125" style="1" customWidth="1"/>
    <col min="11" max="11" width="6.5703125" style="1" customWidth="1"/>
    <col min="12" max="12" width="40" style="1" customWidth="1"/>
    <col min="13" max="13" width="4.85546875" style="1" customWidth="1"/>
    <col min="14" max="16384" width="9.140625" style="1"/>
  </cols>
  <sheetData>
    <row r="2" spans="2:21" x14ac:dyDescent="0.25">
      <c r="B2" s="3" t="s">
        <v>7</v>
      </c>
    </row>
    <row r="3" spans="2:21" x14ac:dyDescent="0.25">
      <c r="B3" s="3" t="s">
        <v>53</v>
      </c>
    </row>
    <row r="4" spans="2:21" x14ac:dyDescent="0.25">
      <c r="B4" s="3" t="s">
        <v>310</v>
      </c>
    </row>
    <row r="5" spans="2:21" x14ac:dyDescent="0.25">
      <c r="B5" s="3" t="s">
        <v>311</v>
      </c>
    </row>
    <row r="6" spans="2:21" x14ac:dyDescent="0.25">
      <c r="B6" s="3"/>
    </row>
    <row r="7" spans="2:21" ht="18.75" x14ac:dyDescent="0.25">
      <c r="B7" s="114" t="s">
        <v>40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</row>
    <row r="8" spans="2:21" ht="18.75" x14ac:dyDescent="0.25">
      <c r="B8" s="114" t="s">
        <v>39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</row>
    <row r="9" spans="2:21" ht="6.75" customHeight="1" x14ac:dyDescent="0.25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spans="2:21" ht="18" customHeight="1" x14ac:dyDescent="0.25">
      <c r="B10" s="95" t="s">
        <v>0</v>
      </c>
      <c r="C10" s="95" t="s">
        <v>1</v>
      </c>
      <c r="D10" s="95" t="s">
        <v>2</v>
      </c>
      <c r="E10" s="95" t="s">
        <v>3</v>
      </c>
      <c r="F10" s="95" t="s">
        <v>4</v>
      </c>
      <c r="G10" s="95" t="s">
        <v>5</v>
      </c>
      <c r="H10" s="95" t="s">
        <v>30</v>
      </c>
      <c r="I10" s="107" t="s">
        <v>51</v>
      </c>
      <c r="J10" s="107"/>
      <c r="K10" s="107"/>
      <c r="L10" s="95" t="s">
        <v>35</v>
      </c>
      <c r="M10" s="102"/>
      <c r="N10" s="102"/>
      <c r="O10" s="102"/>
      <c r="P10" s="102"/>
      <c r="Q10" s="102"/>
      <c r="R10" s="102"/>
      <c r="S10" s="102"/>
      <c r="T10" s="102"/>
      <c r="U10" s="102"/>
    </row>
    <row r="11" spans="2:21" ht="16.5" thickBot="1" x14ac:dyDescent="0.3">
      <c r="B11" s="96"/>
      <c r="C11" s="96"/>
      <c r="D11" s="96"/>
      <c r="E11" s="96"/>
      <c r="F11" s="96"/>
      <c r="G11" s="96"/>
      <c r="H11" s="96"/>
      <c r="I11" s="60" t="s">
        <v>32</v>
      </c>
      <c r="J11" s="60" t="s">
        <v>33</v>
      </c>
      <c r="K11" s="60" t="s">
        <v>34</v>
      </c>
      <c r="L11" s="96"/>
      <c r="M11" s="102"/>
      <c r="N11" s="102"/>
      <c r="O11" s="102"/>
      <c r="P11" s="102"/>
      <c r="Q11" s="102"/>
      <c r="R11" s="102"/>
      <c r="S11" s="102"/>
      <c r="T11" s="102"/>
      <c r="U11" s="102"/>
    </row>
    <row r="12" spans="2:21" ht="16.5" thickTop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2:21" s="10" customFormat="1" ht="15" customHeight="1" x14ac:dyDescent="0.25">
      <c r="B13" s="51" t="s">
        <v>29</v>
      </c>
      <c r="C13" s="51" t="s">
        <v>27</v>
      </c>
      <c r="D13" s="51" t="s">
        <v>28</v>
      </c>
      <c r="E13" s="51" t="s">
        <v>22</v>
      </c>
      <c r="F13" s="51" t="s">
        <v>24</v>
      </c>
      <c r="G13" s="51" t="s">
        <v>23</v>
      </c>
      <c r="H13" s="51" t="s">
        <v>25</v>
      </c>
      <c r="I13" s="118" t="s">
        <v>26</v>
      </c>
      <c r="J13" s="118"/>
      <c r="K13" s="118"/>
      <c r="L13" s="51" t="s">
        <v>36</v>
      </c>
    </row>
    <row r="14" spans="2:21" s="10" customFormat="1" ht="15" customHeight="1" x14ac:dyDescent="0.25">
      <c r="B14" s="52">
        <v>1</v>
      </c>
      <c r="C14" s="53" t="s">
        <v>168</v>
      </c>
      <c r="D14" s="41"/>
      <c r="E14" s="41"/>
      <c r="F14" s="41" t="s">
        <v>169</v>
      </c>
      <c r="G14" s="41">
        <v>2016</v>
      </c>
      <c r="H14" s="47">
        <v>1500000</v>
      </c>
      <c r="I14" s="41"/>
      <c r="J14" s="51"/>
      <c r="K14" s="51"/>
      <c r="L14" s="41" t="s">
        <v>170</v>
      </c>
      <c r="M14" s="17"/>
    </row>
    <row r="15" spans="2:21" s="10" customFormat="1" ht="15" customHeight="1" x14ac:dyDescent="0.25">
      <c r="B15" s="52">
        <v>2</v>
      </c>
      <c r="C15" s="53" t="s">
        <v>155</v>
      </c>
      <c r="D15" s="41"/>
      <c r="E15" s="41"/>
      <c r="F15" s="41" t="s">
        <v>171</v>
      </c>
      <c r="G15" s="41">
        <v>2016</v>
      </c>
      <c r="H15" s="47">
        <v>5525000</v>
      </c>
      <c r="I15" s="41"/>
      <c r="J15" s="51"/>
      <c r="K15" s="51"/>
      <c r="L15" s="41" t="s">
        <v>170</v>
      </c>
      <c r="M15" s="17"/>
    </row>
    <row r="16" spans="2:21" s="10" customFormat="1" ht="15" customHeight="1" x14ac:dyDescent="0.25">
      <c r="B16" s="52">
        <v>3</v>
      </c>
      <c r="C16" s="53" t="s">
        <v>176</v>
      </c>
      <c r="D16" s="41"/>
      <c r="E16" s="41"/>
      <c r="F16" s="41" t="s">
        <v>177</v>
      </c>
      <c r="G16" s="41">
        <v>2016</v>
      </c>
      <c r="H16" s="47">
        <v>7500000</v>
      </c>
      <c r="I16" s="41"/>
      <c r="J16" s="51"/>
      <c r="K16" s="51"/>
      <c r="L16" s="41" t="s">
        <v>170</v>
      </c>
      <c r="M16" s="17"/>
    </row>
    <row r="17" spans="2:12" s="10" customFormat="1" ht="15" customHeight="1" x14ac:dyDescent="0.25">
      <c r="B17" s="52">
        <v>4</v>
      </c>
      <c r="C17" s="53" t="s">
        <v>172</v>
      </c>
      <c r="D17" s="41"/>
      <c r="E17" s="41"/>
      <c r="F17" s="41" t="s">
        <v>173</v>
      </c>
      <c r="G17" s="41">
        <v>2016</v>
      </c>
      <c r="H17" s="47">
        <v>5800000</v>
      </c>
      <c r="I17" s="41" t="s">
        <v>32</v>
      </c>
      <c r="J17" s="41"/>
      <c r="K17" s="41"/>
      <c r="L17" s="41" t="s">
        <v>170</v>
      </c>
    </row>
    <row r="18" spans="2:12" s="10" customFormat="1" ht="15" customHeight="1" x14ac:dyDescent="0.25">
      <c r="B18" s="52">
        <v>5</v>
      </c>
      <c r="C18" s="53" t="s">
        <v>178</v>
      </c>
      <c r="D18" s="41"/>
      <c r="E18" s="41"/>
      <c r="F18" s="41" t="s">
        <v>179</v>
      </c>
      <c r="G18" s="41">
        <v>2016</v>
      </c>
      <c r="H18" s="47">
        <v>5000000</v>
      </c>
      <c r="I18" s="41" t="s">
        <v>32</v>
      </c>
      <c r="J18" s="41"/>
      <c r="K18" s="41"/>
      <c r="L18" s="41" t="s">
        <v>170</v>
      </c>
    </row>
    <row r="19" spans="2:12" s="10" customFormat="1" ht="15" customHeight="1" x14ac:dyDescent="0.25">
      <c r="B19" s="52">
        <v>6</v>
      </c>
      <c r="C19" s="53" t="s">
        <v>180</v>
      </c>
      <c r="D19" s="41"/>
      <c r="E19" s="41"/>
      <c r="F19" s="41" t="s">
        <v>186</v>
      </c>
      <c r="G19" s="41">
        <v>2016</v>
      </c>
      <c r="H19" s="47">
        <v>10000000</v>
      </c>
      <c r="I19" s="41" t="s">
        <v>32</v>
      </c>
      <c r="J19" s="41"/>
      <c r="K19" s="41"/>
      <c r="L19" s="41" t="s">
        <v>170</v>
      </c>
    </row>
    <row r="20" spans="2:12" s="10" customFormat="1" ht="15" customHeight="1" x14ac:dyDescent="0.25">
      <c r="B20" s="52">
        <v>7</v>
      </c>
      <c r="C20" s="53" t="s">
        <v>185</v>
      </c>
      <c r="D20" s="41"/>
      <c r="E20" s="41"/>
      <c r="F20" s="41" t="s">
        <v>159</v>
      </c>
      <c r="G20" s="41">
        <v>2017</v>
      </c>
      <c r="H20" s="47">
        <v>2500000</v>
      </c>
      <c r="I20" s="41"/>
      <c r="J20" s="41" t="s">
        <v>33</v>
      </c>
      <c r="K20" s="41"/>
      <c r="L20" s="41" t="s">
        <v>170</v>
      </c>
    </row>
    <row r="21" spans="2:12" s="10" customFormat="1" ht="15" customHeight="1" x14ac:dyDescent="0.25">
      <c r="B21" s="52">
        <v>8</v>
      </c>
      <c r="C21" s="53" t="s">
        <v>180</v>
      </c>
      <c r="D21" s="41"/>
      <c r="E21" s="41"/>
      <c r="F21" s="41" t="s">
        <v>186</v>
      </c>
      <c r="G21" s="41">
        <v>2017</v>
      </c>
      <c r="H21" s="47">
        <v>6000000</v>
      </c>
      <c r="I21" s="41" t="s">
        <v>32</v>
      </c>
      <c r="J21" s="41"/>
      <c r="K21" s="41"/>
      <c r="L21" s="41" t="s">
        <v>170</v>
      </c>
    </row>
    <row r="22" spans="2:12" s="10" customFormat="1" ht="15" customHeight="1" x14ac:dyDescent="0.25">
      <c r="B22" s="52">
        <v>9</v>
      </c>
      <c r="C22" s="53" t="s">
        <v>160</v>
      </c>
      <c r="D22" s="41"/>
      <c r="E22" s="41"/>
      <c r="F22" s="41" t="s">
        <v>187</v>
      </c>
      <c r="G22" s="41">
        <v>2017</v>
      </c>
      <c r="H22" s="47">
        <v>3000000</v>
      </c>
      <c r="I22" s="41"/>
      <c r="J22" s="41"/>
      <c r="K22" s="41" t="s">
        <v>34</v>
      </c>
      <c r="L22" s="41" t="s">
        <v>170</v>
      </c>
    </row>
    <row r="23" spans="2:12" s="10" customFormat="1" ht="15" customHeight="1" x14ac:dyDescent="0.25">
      <c r="B23" s="52">
        <v>10</v>
      </c>
      <c r="C23" s="53" t="s">
        <v>188</v>
      </c>
      <c r="D23" s="41"/>
      <c r="E23" s="41"/>
      <c r="F23" s="41" t="s">
        <v>189</v>
      </c>
      <c r="G23" s="41">
        <v>2017</v>
      </c>
      <c r="H23" s="47">
        <v>1200000</v>
      </c>
      <c r="I23" s="41" t="s">
        <v>32</v>
      </c>
      <c r="J23" s="41"/>
      <c r="K23" s="41"/>
      <c r="L23" s="41" t="s">
        <v>170</v>
      </c>
    </row>
    <row r="24" spans="2:12" s="10" customFormat="1" ht="15" customHeight="1" x14ac:dyDescent="0.25">
      <c r="B24" s="52">
        <v>11</v>
      </c>
      <c r="C24" s="53" t="s">
        <v>190</v>
      </c>
      <c r="D24" s="41"/>
      <c r="E24" s="41"/>
      <c r="F24" s="41" t="s">
        <v>159</v>
      </c>
      <c r="G24" s="41">
        <v>2017</v>
      </c>
      <c r="H24" s="47">
        <v>2500000</v>
      </c>
      <c r="I24" s="41" t="s">
        <v>32</v>
      </c>
      <c r="J24" s="41"/>
      <c r="K24" s="41"/>
      <c r="L24" s="41" t="s">
        <v>191</v>
      </c>
    </row>
    <row r="25" spans="2:12" s="10" customFormat="1" ht="15" customHeight="1" x14ac:dyDescent="0.25">
      <c r="B25" s="52">
        <v>12</v>
      </c>
      <c r="C25" s="53" t="s">
        <v>160</v>
      </c>
      <c r="D25" s="41"/>
      <c r="E25" s="41"/>
      <c r="F25" s="41" t="s">
        <v>181</v>
      </c>
      <c r="G25" s="41">
        <v>2016</v>
      </c>
      <c r="H25" s="47">
        <v>1700000</v>
      </c>
      <c r="I25" s="41"/>
      <c r="J25" s="41" t="s">
        <v>33</v>
      </c>
      <c r="K25" s="41"/>
      <c r="L25" s="41" t="s">
        <v>170</v>
      </c>
    </row>
    <row r="26" spans="2:12" s="10" customFormat="1" ht="15" customHeight="1" x14ac:dyDescent="0.25">
      <c r="B26" s="52">
        <v>13</v>
      </c>
      <c r="C26" s="53" t="s">
        <v>160</v>
      </c>
      <c r="D26" s="41"/>
      <c r="E26" s="41"/>
      <c r="F26" s="41" t="s">
        <v>209</v>
      </c>
      <c r="G26" s="41">
        <v>2019</v>
      </c>
      <c r="H26" s="47">
        <v>3581819</v>
      </c>
      <c r="I26" s="41"/>
      <c r="J26" s="41" t="s">
        <v>33</v>
      </c>
      <c r="K26" s="41"/>
      <c r="L26" s="41" t="s">
        <v>170</v>
      </c>
    </row>
    <row r="27" spans="2:12" s="10" customFormat="1" ht="15" customHeight="1" x14ac:dyDescent="0.25">
      <c r="B27" s="52">
        <v>14</v>
      </c>
      <c r="C27" s="53" t="s">
        <v>185</v>
      </c>
      <c r="D27" s="41"/>
      <c r="E27" s="41"/>
      <c r="F27" s="41" t="s">
        <v>210</v>
      </c>
      <c r="G27" s="41">
        <v>2019</v>
      </c>
      <c r="H27" s="47">
        <v>3581819</v>
      </c>
      <c r="I27" s="41"/>
      <c r="J27" s="41" t="s">
        <v>33</v>
      </c>
      <c r="K27" s="41"/>
      <c r="L27" s="41" t="s">
        <v>170</v>
      </c>
    </row>
    <row r="28" spans="2:12" s="10" customFormat="1" ht="15" customHeight="1" x14ac:dyDescent="0.25">
      <c r="B28" s="52">
        <v>15</v>
      </c>
      <c r="C28" s="53" t="s">
        <v>211</v>
      </c>
      <c r="D28" s="41"/>
      <c r="E28" s="41"/>
      <c r="F28" s="41" t="s">
        <v>177</v>
      </c>
      <c r="G28" s="41">
        <v>2019</v>
      </c>
      <c r="H28" s="47">
        <v>2238637</v>
      </c>
      <c r="I28" s="41" t="s">
        <v>32</v>
      </c>
      <c r="J28" s="41"/>
      <c r="K28" s="41"/>
      <c r="L28" s="41" t="s">
        <v>170</v>
      </c>
    </row>
    <row r="29" spans="2:12" s="10" customFormat="1" ht="15" customHeight="1" x14ac:dyDescent="0.25">
      <c r="B29" s="52">
        <v>16</v>
      </c>
      <c r="C29" s="53" t="s">
        <v>212</v>
      </c>
      <c r="D29" s="41"/>
      <c r="E29" s="41"/>
      <c r="F29" s="41" t="s">
        <v>213</v>
      </c>
      <c r="G29" s="41">
        <v>2019</v>
      </c>
      <c r="H29" s="47">
        <v>3134091</v>
      </c>
      <c r="I29" s="41" t="s">
        <v>32</v>
      </c>
      <c r="J29" s="41"/>
      <c r="K29" s="41"/>
      <c r="L29" s="41" t="s">
        <v>170</v>
      </c>
    </row>
    <row r="30" spans="2:12" x14ac:dyDescent="0.25">
      <c r="B30" s="52">
        <v>17</v>
      </c>
      <c r="C30" s="53" t="s">
        <v>129</v>
      </c>
      <c r="D30" s="41"/>
      <c r="E30" s="41"/>
      <c r="F30" s="41" t="s">
        <v>130</v>
      </c>
      <c r="G30" s="41">
        <v>2019</v>
      </c>
      <c r="H30" s="47">
        <v>3003355</v>
      </c>
      <c r="I30" s="41" t="s">
        <v>32</v>
      </c>
      <c r="J30" s="41"/>
      <c r="K30" s="41"/>
      <c r="L30" s="41" t="s">
        <v>131</v>
      </c>
    </row>
    <row r="31" spans="2:12" x14ac:dyDescent="0.25">
      <c r="B31" s="52">
        <v>18</v>
      </c>
      <c r="C31" s="53" t="s">
        <v>140</v>
      </c>
      <c r="D31" s="41"/>
      <c r="E31" s="41"/>
      <c r="F31" s="41" t="s">
        <v>141</v>
      </c>
      <c r="G31" s="41">
        <v>2021</v>
      </c>
      <c r="H31" s="47">
        <v>1449500</v>
      </c>
      <c r="I31" s="41" t="s">
        <v>32</v>
      </c>
      <c r="J31" s="41"/>
      <c r="K31" s="41"/>
      <c r="L31" s="41" t="s">
        <v>142</v>
      </c>
    </row>
    <row r="32" spans="2:12" x14ac:dyDescent="0.25">
      <c r="B32" s="52">
        <v>19</v>
      </c>
      <c r="C32" s="48" t="s">
        <v>145</v>
      </c>
      <c r="D32" s="41"/>
      <c r="E32" s="41"/>
      <c r="F32" s="41" t="s">
        <v>186</v>
      </c>
      <c r="G32" s="41">
        <v>2021</v>
      </c>
      <c r="H32" s="47">
        <v>8500000</v>
      </c>
      <c r="I32" s="41" t="s">
        <v>32</v>
      </c>
      <c r="J32" s="41"/>
      <c r="K32" s="41"/>
      <c r="L32" s="41" t="s">
        <v>146</v>
      </c>
    </row>
    <row r="33" spans="2:12" x14ac:dyDescent="0.25">
      <c r="B33" s="52">
        <v>20</v>
      </c>
      <c r="C33" s="53" t="s">
        <v>129</v>
      </c>
      <c r="D33" s="41"/>
      <c r="E33" s="41"/>
      <c r="F33" s="41" t="s">
        <v>147</v>
      </c>
      <c r="G33" s="41">
        <v>2021</v>
      </c>
      <c r="H33" s="47">
        <v>3500000</v>
      </c>
      <c r="I33" s="41" t="s">
        <v>32</v>
      </c>
      <c r="J33" s="41"/>
      <c r="K33" s="41"/>
      <c r="L33" s="41" t="s">
        <v>148</v>
      </c>
    </row>
    <row r="34" spans="2:12" x14ac:dyDescent="0.25">
      <c r="B34" s="52">
        <v>21</v>
      </c>
      <c r="C34" s="53" t="s">
        <v>155</v>
      </c>
      <c r="D34" s="41"/>
      <c r="E34" s="41"/>
      <c r="F34" s="41" t="s">
        <v>156</v>
      </c>
      <c r="G34" s="41">
        <v>2021</v>
      </c>
      <c r="H34" s="47">
        <v>7500000</v>
      </c>
      <c r="I34" s="41" t="s">
        <v>32</v>
      </c>
      <c r="J34" s="41"/>
      <c r="K34" s="41"/>
      <c r="L34" s="41" t="s">
        <v>157</v>
      </c>
    </row>
    <row r="35" spans="2:12" x14ac:dyDescent="0.25">
      <c r="B35" s="52">
        <v>22</v>
      </c>
      <c r="C35" s="53" t="s">
        <v>158</v>
      </c>
      <c r="D35" s="41"/>
      <c r="E35" s="41"/>
      <c r="F35" s="41" t="s">
        <v>159</v>
      </c>
      <c r="G35" s="41">
        <v>2021</v>
      </c>
      <c r="H35" s="47">
        <v>8500000</v>
      </c>
      <c r="I35" s="41" t="s">
        <v>32</v>
      </c>
      <c r="J35" s="41"/>
      <c r="K35" s="41"/>
      <c r="L35" s="41" t="s">
        <v>153</v>
      </c>
    </row>
    <row r="36" spans="2:12" ht="24" customHeight="1" x14ac:dyDescent="0.25">
      <c r="B36" s="52">
        <v>23</v>
      </c>
      <c r="C36" s="53" t="s">
        <v>160</v>
      </c>
      <c r="D36" s="41"/>
      <c r="E36" s="41"/>
      <c r="F36" s="41" t="s">
        <v>161</v>
      </c>
      <c r="G36" s="41">
        <v>2021</v>
      </c>
      <c r="H36" s="47">
        <v>5766000</v>
      </c>
      <c r="I36" s="41" t="s">
        <v>32</v>
      </c>
      <c r="J36" s="41"/>
      <c r="K36" s="41"/>
      <c r="L36" s="41" t="s">
        <v>162</v>
      </c>
    </row>
    <row r="37" spans="2:12" x14ac:dyDescent="0.25">
      <c r="B37" s="52">
        <v>24</v>
      </c>
      <c r="C37" s="53" t="s">
        <v>163</v>
      </c>
      <c r="D37" s="41"/>
      <c r="E37" s="41"/>
      <c r="F37" s="41" t="s">
        <v>164</v>
      </c>
      <c r="G37" s="41">
        <v>2022</v>
      </c>
      <c r="H37" s="54">
        <v>11000000</v>
      </c>
      <c r="I37" s="41" t="s">
        <v>32</v>
      </c>
      <c r="J37" s="41"/>
      <c r="K37" s="41"/>
      <c r="L37" s="41" t="s">
        <v>165</v>
      </c>
    </row>
    <row r="38" spans="2:12" x14ac:dyDescent="0.25">
      <c r="B38" s="52">
        <v>25</v>
      </c>
      <c r="C38" s="53" t="s">
        <v>250</v>
      </c>
      <c r="D38" s="41"/>
      <c r="E38" s="41"/>
      <c r="F38" s="41" t="s">
        <v>280</v>
      </c>
      <c r="G38" s="41">
        <v>2022</v>
      </c>
      <c r="H38" s="54">
        <v>796500</v>
      </c>
      <c r="I38" s="41" t="s">
        <v>32</v>
      </c>
      <c r="J38" s="41"/>
      <c r="K38" s="41"/>
      <c r="L38" s="41" t="s">
        <v>279</v>
      </c>
    </row>
    <row r="39" spans="2:12" x14ac:dyDescent="0.25">
      <c r="B39" s="52">
        <v>26</v>
      </c>
      <c r="C39" s="55" t="s">
        <v>251</v>
      </c>
      <c r="D39" s="41"/>
      <c r="E39" s="41"/>
      <c r="F39" s="41" t="s">
        <v>273</v>
      </c>
      <c r="G39" s="41">
        <v>2022</v>
      </c>
      <c r="H39" s="54">
        <v>2088000</v>
      </c>
      <c r="I39" s="41" t="s">
        <v>32</v>
      </c>
      <c r="J39" s="41"/>
      <c r="K39" s="41"/>
      <c r="L39" s="41" t="s">
        <v>279</v>
      </c>
    </row>
    <row r="40" spans="2:12" x14ac:dyDescent="0.25">
      <c r="B40" s="52">
        <v>27</v>
      </c>
      <c r="C40" s="55" t="s">
        <v>252</v>
      </c>
      <c r="D40" s="41"/>
      <c r="E40" s="41"/>
      <c r="F40" s="41" t="s">
        <v>274</v>
      </c>
      <c r="G40" s="41">
        <v>2022</v>
      </c>
      <c r="H40" s="54">
        <v>74250</v>
      </c>
      <c r="I40" s="41" t="s">
        <v>32</v>
      </c>
      <c r="J40" s="41"/>
      <c r="K40" s="41"/>
      <c r="L40" s="41" t="s">
        <v>276</v>
      </c>
    </row>
    <row r="41" spans="2:12" x14ac:dyDescent="0.25">
      <c r="B41" s="52">
        <v>28</v>
      </c>
      <c r="C41" s="55" t="s">
        <v>253</v>
      </c>
      <c r="D41" s="41"/>
      <c r="E41" s="41"/>
      <c r="F41" s="41" t="s">
        <v>275</v>
      </c>
      <c r="G41" s="41">
        <v>2022</v>
      </c>
      <c r="H41" s="54">
        <v>562500</v>
      </c>
      <c r="I41" s="41" t="s">
        <v>32</v>
      </c>
      <c r="J41" s="41"/>
      <c r="K41" s="41"/>
      <c r="L41" s="41" t="s">
        <v>279</v>
      </c>
    </row>
    <row r="42" spans="2:12" ht="31.5" x14ac:dyDescent="0.25">
      <c r="B42" s="52">
        <v>29</v>
      </c>
      <c r="C42" s="55" t="s">
        <v>263</v>
      </c>
      <c r="D42" s="41"/>
      <c r="E42" s="41"/>
      <c r="F42" s="41" t="s">
        <v>264</v>
      </c>
      <c r="G42" s="41">
        <v>2022</v>
      </c>
      <c r="H42" s="54">
        <v>533500</v>
      </c>
      <c r="I42" s="41" t="s">
        <v>32</v>
      </c>
      <c r="J42" s="41"/>
      <c r="K42" s="41"/>
      <c r="L42" s="41" t="s">
        <v>276</v>
      </c>
    </row>
    <row r="43" spans="2:12" x14ac:dyDescent="0.25">
      <c r="B43" s="52">
        <v>30</v>
      </c>
      <c r="C43" s="55" t="s">
        <v>254</v>
      </c>
      <c r="D43" s="41"/>
      <c r="E43" s="41"/>
      <c r="F43" s="41" t="s">
        <v>281</v>
      </c>
      <c r="G43" s="41">
        <v>2022</v>
      </c>
      <c r="H43" s="54">
        <v>140625</v>
      </c>
      <c r="I43" s="41" t="s">
        <v>32</v>
      </c>
      <c r="J43" s="41"/>
      <c r="K43" s="41"/>
      <c r="L43" s="41" t="s">
        <v>276</v>
      </c>
    </row>
    <row r="44" spans="2:12" x14ac:dyDescent="0.25">
      <c r="B44" s="52">
        <v>31</v>
      </c>
      <c r="C44" s="55" t="s">
        <v>265</v>
      </c>
      <c r="D44" s="41"/>
      <c r="E44" s="41"/>
      <c r="F44" s="41" t="s">
        <v>266</v>
      </c>
      <c r="G44" s="41">
        <v>2022</v>
      </c>
      <c r="H44" s="54">
        <v>3201750</v>
      </c>
      <c r="I44" s="41" t="s">
        <v>32</v>
      </c>
      <c r="J44" s="41"/>
      <c r="K44" s="41"/>
      <c r="L44" s="41" t="s">
        <v>276</v>
      </c>
    </row>
    <row r="45" spans="2:12" x14ac:dyDescent="0.25">
      <c r="B45" s="52">
        <v>32</v>
      </c>
      <c r="C45" s="55" t="s">
        <v>268</v>
      </c>
      <c r="D45" s="41"/>
      <c r="E45" s="41"/>
      <c r="F45" s="41" t="s">
        <v>267</v>
      </c>
      <c r="G45" s="41">
        <v>2022</v>
      </c>
      <c r="H45" s="54">
        <v>547875</v>
      </c>
      <c r="I45" s="41" t="s">
        <v>32</v>
      </c>
      <c r="J45" s="41"/>
      <c r="K45" s="41"/>
      <c r="L45" s="41" t="s">
        <v>276</v>
      </c>
    </row>
    <row r="46" spans="2:12" x14ac:dyDescent="0.25">
      <c r="B46" s="52">
        <v>33</v>
      </c>
      <c r="C46" s="55" t="s">
        <v>270</v>
      </c>
      <c r="D46" s="41"/>
      <c r="E46" s="41"/>
      <c r="F46" s="41" t="s">
        <v>269</v>
      </c>
      <c r="G46" s="41">
        <v>2022</v>
      </c>
      <c r="H46" s="54">
        <v>1894500</v>
      </c>
      <c r="I46" s="41" t="s">
        <v>32</v>
      </c>
      <c r="J46" s="41"/>
      <c r="K46" s="41"/>
      <c r="L46" s="41" t="s">
        <v>279</v>
      </c>
    </row>
    <row r="47" spans="2:12" x14ac:dyDescent="0.25">
      <c r="B47" s="52">
        <v>34</v>
      </c>
      <c r="C47" s="55" t="s">
        <v>255</v>
      </c>
      <c r="D47" s="41"/>
      <c r="E47" s="41"/>
      <c r="F47" s="41" t="s">
        <v>271</v>
      </c>
      <c r="G47" s="41">
        <v>2022</v>
      </c>
      <c r="H47" s="54">
        <v>9618750</v>
      </c>
      <c r="I47" s="41" t="s">
        <v>32</v>
      </c>
      <c r="J47" s="41"/>
      <c r="K47" s="41"/>
      <c r="L47" s="41" t="s">
        <v>277</v>
      </c>
    </row>
    <row r="48" spans="2:12" ht="31.5" x14ac:dyDescent="0.25">
      <c r="B48" s="52">
        <v>35</v>
      </c>
      <c r="C48" s="55" t="s">
        <v>256</v>
      </c>
      <c r="D48" s="41"/>
      <c r="E48" s="41"/>
      <c r="F48" s="41" t="s">
        <v>272</v>
      </c>
      <c r="G48" s="41">
        <v>2022</v>
      </c>
      <c r="H48" s="54">
        <v>5355000</v>
      </c>
      <c r="I48" s="41" t="s">
        <v>32</v>
      </c>
      <c r="J48" s="41"/>
      <c r="K48" s="41"/>
      <c r="L48" s="41" t="s">
        <v>278</v>
      </c>
    </row>
    <row r="49" spans="2:12" x14ac:dyDescent="0.25">
      <c r="B49" s="52">
        <v>36</v>
      </c>
      <c r="C49" s="55" t="s">
        <v>257</v>
      </c>
      <c r="D49" s="41"/>
      <c r="E49" s="41"/>
      <c r="F49" s="41" t="s">
        <v>312</v>
      </c>
      <c r="G49" s="41">
        <v>2022</v>
      </c>
      <c r="H49" s="54">
        <v>4000000</v>
      </c>
      <c r="I49" s="41" t="s">
        <v>32</v>
      </c>
      <c r="J49" s="41"/>
      <c r="K49" s="41"/>
      <c r="L49" s="41" t="s">
        <v>276</v>
      </c>
    </row>
    <row r="50" spans="2:12" x14ac:dyDescent="0.25">
      <c r="B50" s="52">
        <v>37</v>
      </c>
      <c r="C50" s="55" t="s">
        <v>258</v>
      </c>
      <c r="D50" s="41"/>
      <c r="E50" s="41"/>
      <c r="F50" s="41" t="s">
        <v>313</v>
      </c>
      <c r="G50" s="41">
        <v>2022</v>
      </c>
      <c r="H50" s="54">
        <v>3000000</v>
      </c>
      <c r="I50" s="41" t="s">
        <v>32</v>
      </c>
      <c r="J50" s="41"/>
      <c r="K50" s="41"/>
      <c r="L50" s="41" t="s">
        <v>276</v>
      </c>
    </row>
    <row r="51" spans="2:12" x14ac:dyDescent="0.25">
      <c r="B51" s="52">
        <v>38</v>
      </c>
      <c r="C51" s="55" t="s">
        <v>259</v>
      </c>
      <c r="D51" s="41"/>
      <c r="E51" s="41"/>
      <c r="F51" s="41" t="s">
        <v>260</v>
      </c>
      <c r="G51" s="41">
        <v>2022</v>
      </c>
      <c r="H51" s="54">
        <v>1000000</v>
      </c>
      <c r="I51" s="41" t="s">
        <v>32</v>
      </c>
      <c r="J51" s="41"/>
      <c r="K51" s="41"/>
      <c r="L51" s="41" t="s">
        <v>148</v>
      </c>
    </row>
    <row r="52" spans="2:12" x14ac:dyDescent="0.25">
      <c r="B52" s="52">
        <v>39</v>
      </c>
      <c r="C52" s="55" t="s">
        <v>262</v>
      </c>
      <c r="D52" s="41"/>
      <c r="E52" s="41"/>
      <c r="F52" s="41" t="s">
        <v>261</v>
      </c>
      <c r="G52" s="41">
        <v>2022</v>
      </c>
      <c r="H52" s="54">
        <v>150000</v>
      </c>
      <c r="I52" s="41" t="s">
        <v>32</v>
      </c>
      <c r="J52" s="41"/>
      <c r="K52" s="41"/>
      <c r="L52" s="41" t="s">
        <v>148</v>
      </c>
    </row>
    <row r="53" spans="2:12" x14ac:dyDescent="0.25">
      <c r="B53" s="52">
        <v>40</v>
      </c>
      <c r="C53" s="55" t="s">
        <v>358</v>
      </c>
      <c r="D53" s="41"/>
      <c r="E53" s="41"/>
      <c r="F53" s="41" t="s">
        <v>359</v>
      </c>
      <c r="G53" s="41">
        <v>2022</v>
      </c>
      <c r="H53" s="54">
        <v>5000000</v>
      </c>
      <c r="I53" s="41" t="s">
        <v>32</v>
      </c>
      <c r="J53" s="41"/>
      <c r="K53" s="41"/>
      <c r="L53" s="41" t="s">
        <v>360</v>
      </c>
    </row>
    <row r="54" spans="2:12" x14ac:dyDescent="0.25">
      <c r="B54" s="52">
        <v>41</v>
      </c>
      <c r="C54" s="55" t="s">
        <v>188</v>
      </c>
      <c r="D54" s="41"/>
      <c r="E54" s="41"/>
      <c r="F54" s="41" t="s">
        <v>189</v>
      </c>
      <c r="G54" s="41">
        <v>2022</v>
      </c>
      <c r="H54" s="54">
        <v>1000000</v>
      </c>
      <c r="I54" s="41" t="s">
        <v>32</v>
      </c>
      <c r="J54" s="41"/>
      <c r="K54" s="41"/>
      <c r="L54" s="41" t="s">
        <v>361</v>
      </c>
    </row>
    <row r="55" spans="2:12" ht="18" customHeight="1" x14ac:dyDescent="0.25">
      <c r="B55" s="52">
        <v>42</v>
      </c>
      <c r="C55" s="55" t="s">
        <v>355</v>
      </c>
      <c r="D55" s="41"/>
      <c r="E55" s="41"/>
      <c r="F55" s="41" t="s">
        <v>356</v>
      </c>
      <c r="G55" s="41">
        <v>2022</v>
      </c>
      <c r="H55" s="54">
        <v>1400000</v>
      </c>
      <c r="I55" s="41" t="s">
        <v>32</v>
      </c>
      <c r="J55" s="41"/>
      <c r="K55" s="41"/>
      <c r="L55" s="41" t="s">
        <v>357</v>
      </c>
    </row>
    <row r="56" spans="2:12" ht="16.5" thickBot="1" x14ac:dyDescent="0.3">
      <c r="B56" s="51"/>
      <c r="C56" s="115" t="s">
        <v>8</v>
      </c>
      <c r="D56" s="116"/>
      <c r="E56" s="116"/>
      <c r="F56" s="116"/>
      <c r="G56" s="117"/>
      <c r="H56" s="66">
        <f>SUM(H14:H55)</f>
        <v>154343471</v>
      </c>
      <c r="I56" s="56"/>
      <c r="J56" s="56"/>
      <c r="K56" s="57"/>
      <c r="L56" s="56"/>
    </row>
    <row r="57" spans="2:12" ht="16.5" thickTop="1" x14ac:dyDescent="0.25"/>
    <row r="58" spans="2:12" x14ac:dyDescent="0.25">
      <c r="G58" s="5"/>
      <c r="H58" s="7"/>
      <c r="I58" s="7"/>
      <c r="K58" s="6"/>
      <c r="L58" s="7"/>
    </row>
    <row r="59" spans="2:12" x14ac:dyDescent="0.25">
      <c r="H59" s="3"/>
      <c r="I59" s="3"/>
      <c r="J59" s="3" t="s">
        <v>303</v>
      </c>
      <c r="L59" s="3"/>
    </row>
    <row r="60" spans="2:12" x14ac:dyDescent="0.25">
      <c r="H60" s="3"/>
      <c r="J60" s="92" t="s">
        <v>304</v>
      </c>
      <c r="K60" s="92"/>
      <c r="L60" s="92"/>
    </row>
    <row r="61" spans="2:12" x14ac:dyDescent="0.25">
      <c r="H61" s="3"/>
      <c r="J61" s="3"/>
      <c r="L61" s="3"/>
    </row>
    <row r="62" spans="2:12" x14ac:dyDescent="0.25">
      <c r="H62" s="3"/>
      <c r="J62" s="3"/>
      <c r="L62" s="3"/>
    </row>
    <row r="63" spans="2:12" x14ac:dyDescent="0.25">
      <c r="H63" s="7"/>
      <c r="J63" s="105"/>
      <c r="K63" s="92"/>
      <c r="L63" s="92"/>
    </row>
    <row r="64" spans="2:12" x14ac:dyDescent="0.25">
      <c r="H64" s="3"/>
      <c r="J64" s="3"/>
      <c r="L64" s="3"/>
    </row>
    <row r="65" spans="2:12" x14ac:dyDescent="0.25">
      <c r="B65" s="23" t="s">
        <v>9</v>
      </c>
      <c r="C65" s="24"/>
      <c r="D65" s="24"/>
      <c r="H65" s="3"/>
      <c r="J65" s="58" t="s">
        <v>305</v>
      </c>
      <c r="L65" s="3"/>
    </row>
    <row r="66" spans="2:12" x14ac:dyDescent="0.25">
      <c r="B66" s="27" t="s">
        <v>10</v>
      </c>
      <c r="C66" s="23" t="s">
        <v>55</v>
      </c>
      <c r="D66" s="24"/>
      <c r="H66" s="7"/>
      <c r="J66" s="105"/>
      <c r="K66" s="92"/>
      <c r="L66" s="92"/>
    </row>
    <row r="67" spans="2:12" x14ac:dyDescent="0.25">
      <c r="B67" s="27" t="s">
        <v>11</v>
      </c>
      <c r="C67" s="23" t="s">
        <v>56</v>
      </c>
      <c r="D67" s="24"/>
    </row>
    <row r="68" spans="2:12" x14ac:dyDescent="0.25">
      <c r="B68" s="27" t="s">
        <v>12</v>
      </c>
      <c r="C68" s="23" t="s">
        <v>57</v>
      </c>
      <c r="D68" s="24"/>
    </row>
    <row r="69" spans="2:12" x14ac:dyDescent="0.25">
      <c r="B69" s="27" t="s">
        <v>13</v>
      </c>
      <c r="C69" s="23" t="s">
        <v>70</v>
      </c>
      <c r="D69" s="24"/>
      <c r="H69" s="7"/>
      <c r="J69" s="105"/>
      <c r="K69" s="92"/>
      <c r="L69" s="92"/>
    </row>
    <row r="70" spans="2:12" x14ac:dyDescent="0.25">
      <c r="B70" s="27" t="s">
        <v>14</v>
      </c>
      <c r="C70" s="23" t="s">
        <v>58</v>
      </c>
      <c r="D70" s="24"/>
    </row>
    <row r="71" spans="2:12" x14ac:dyDescent="0.25">
      <c r="B71" s="27" t="s">
        <v>15</v>
      </c>
      <c r="C71" s="23" t="s">
        <v>59</v>
      </c>
      <c r="D71" s="24"/>
    </row>
    <row r="72" spans="2:12" x14ac:dyDescent="0.25">
      <c r="B72" s="27" t="s">
        <v>16</v>
      </c>
      <c r="C72" s="23" t="s">
        <v>71</v>
      </c>
      <c r="D72" s="24"/>
      <c r="H72" s="7"/>
      <c r="J72" s="105"/>
      <c r="K72" s="92"/>
      <c r="L72" s="92"/>
    </row>
    <row r="73" spans="2:12" x14ac:dyDescent="0.25">
      <c r="B73" s="27" t="s">
        <v>17</v>
      </c>
      <c r="C73" s="23" t="s">
        <v>72</v>
      </c>
      <c r="D73" s="24"/>
    </row>
    <row r="74" spans="2:12" x14ac:dyDescent="0.25">
      <c r="B74" s="27" t="s">
        <v>18</v>
      </c>
      <c r="C74" s="23" t="s">
        <v>93</v>
      </c>
      <c r="D74" s="24"/>
    </row>
    <row r="75" spans="2:12" x14ac:dyDescent="0.25">
      <c r="B75" s="27" t="s">
        <v>19</v>
      </c>
      <c r="C75" s="23" t="s">
        <v>64</v>
      </c>
      <c r="D75" s="24"/>
    </row>
    <row r="76" spans="2:12" x14ac:dyDescent="0.25">
      <c r="B76" s="27" t="s">
        <v>20</v>
      </c>
      <c r="C76" s="23" t="s">
        <v>103</v>
      </c>
      <c r="D76" s="24"/>
    </row>
    <row r="77" spans="2:12" x14ac:dyDescent="0.25">
      <c r="B77" s="27"/>
      <c r="C77" s="23"/>
      <c r="D77" s="24"/>
    </row>
    <row r="78" spans="2:12" x14ac:dyDescent="0.25">
      <c r="B78" s="8"/>
      <c r="C78" s="3"/>
    </row>
    <row r="79" spans="2:12" x14ac:dyDescent="0.25">
      <c r="C79" s="3"/>
    </row>
    <row r="80" spans="2:12" x14ac:dyDescent="0.25">
      <c r="C80" s="3"/>
    </row>
    <row r="81" spans="3:3" x14ac:dyDescent="0.25">
      <c r="C81" s="3"/>
    </row>
    <row r="82" spans="3:3" x14ac:dyDescent="0.25">
      <c r="C82" s="3"/>
    </row>
  </sheetData>
  <mergeCells count="27">
    <mergeCell ref="J69:L69"/>
    <mergeCell ref="J72:L72"/>
    <mergeCell ref="B10:B11"/>
    <mergeCell ref="C10:C11"/>
    <mergeCell ref="D10:D11"/>
    <mergeCell ref="E10:E11"/>
    <mergeCell ref="C56:G56"/>
    <mergeCell ref="L10:L11"/>
    <mergeCell ref="J60:L60"/>
    <mergeCell ref="J63:L63"/>
    <mergeCell ref="J66:L66"/>
    <mergeCell ref="I13:K13"/>
    <mergeCell ref="B7:L7"/>
    <mergeCell ref="B8:L8"/>
    <mergeCell ref="F10:F11"/>
    <mergeCell ref="G10:G11"/>
    <mergeCell ref="I10:K10"/>
    <mergeCell ref="H10:H11"/>
    <mergeCell ref="U10:U11"/>
    <mergeCell ref="Q10:Q11"/>
    <mergeCell ref="M10:M11"/>
    <mergeCell ref="N10:N11"/>
    <mergeCell ref="O10:O11"/>
    <mergeCell ref="R10:R11"/>
    <mergeCell ref="S10:S11"/>
    <mergeCell ref="T10:T11"/>
    <mergeCell ref="P10:P11"/>
  </mergeCells>
  <printOptions horizontalCentered="1" verticalCentered="1"/>
  <pageMargins left="0.98622047199999996" right="0.23622047244094499" top="0.23622047244094499" bottom="0.39370078740157499" header="0.31496062992126" footer="0.31496062992126"/>
  <pageSetup paperSize="5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B2:T42"/>
  <sheetViews>
    <sheetView view="pageBreakPreview" topLeftCell="A16" zoomScale="80" zoomScaleSheetLayoutView="80" workbookViewId="0">
      <selection activeCell="B2" sqref="B2:J36"/>
    </sheetView>
  </sheetViews>
  <sheetFormatPr defaultRowHeight="15.75" x14ac:dyDescent="0.25"/>
  <cols>
    <col min="1" max="1" width="4.42578125" style="1" customWidth="1"/>
    <col min="2" max="2" width="7.85546875" style="1" customWidth="1"/>
    <col min="3" max="3" width="27.28515625" style="1" customWidth="1"/>
    <col min="4" max="4" width="15.140625" style="1" customWidth="1"/>
    <col min="5" max="5" width="8.5703125" style="1" customWidth="1"/>
    <col min="6" max="6" width="17.140625" style="1" customWidth="1"/>
    <col min="7" max="7" width="14.28515625" style="1" customWidth="1"/>
    <col min="8" max="8" width="18" style="1" customWidth="1"/>
    <col min="9" max="9" width="23.28515625" style="1" customWidth="1"/>
    <col min="10" max="10" width="31.85546875" style="1" customWidth="1"/>
    <col min="11" max="11" width="4.85546875" style="1" customWidth="1"/>
    <col min="12" max="16384" width="9.140625" style="1"/>
  </cols>
  <sheetData>
    <row r="2" spans="2:20" x14ac:dyDescent="0.25">
      <c r="B2" s="3" t="s">
        <v>7</v>
      </c>
    </row>
    <row r="3" spans="2:20" x14ac:dyDescent="0.25">
      <c r="B3" s="3" t="s">
        <v>53</v>
      </c>
    </row>
    <row r="4" spans="2:20" x14ac:dyDescent="0.25">
      <c r="B4" s="3" t="s">
        <v>314</v>
      </c>
    </row>
    <row r="5" spans="2:20" x14ac:dyDescent="0.25">
      <c r="B5" s="3" t="s">
        <v>311</v>
      </c>
    </row>
    <row r="6" spans="2:20" x14ac:dyDescent="0.25">
      <c r="B6" s="3"/>
    </row>
    <row r="7" spans="2:20" ht="18.75" x14ac:dyDescent="0.25">
      <c r="B7" s="94" t="s">
        <v>40</v>
      </c>
      <c r="C7" s="94"/>
      <c r="D7" s="94"/>
      <c r="E7" s="94"/>
      <c r="F7" s="94"/>
      <c r="G7" s="94"/>
      <c r="H7" s="94"/>
      <c r="I7" s="94"/>
      <c r="J7" s="94"/>
    </row>
    <row r="8" spans="2:20" ht="18.75" x14ac:dyDescent="0.25">
      <c r="B8" s="94" t="s">
        <v>75</v>
      </c>
      <c r="C8" s="94"/>
      <c r="D8" s="94"/>
      <c r="E8" s="94"/>
      <c r="F8" s="94"/>
      <c r="G8" s="94"/>
      <c r="H8" s="94"/>
      <c r="I8" s="94"/>
      <c r="J8" s="94"/>
    </row>
    <row r="9" spans="2:20" ht="6.75" customHeight="1" x14ac:dyDescent="0.25"/>
    <row r="10" spans="2:20" x14ac:dyDescent="0.25">
      <c r="B10" s="95" t="s">
        <v>0</v>
      </c>
      <c r="C10" s="95" t="s">
        <v>38</v>
      </c>
      <c r="D10" s="95" t="s">
        <v>2</v>
      </c>
      <c r="E10" s="95" t="s">
        <v>3</v>
      </c>
      <c r="F10" s="95" t="s">
        <v>308</v>
      </c>
      <c r="G10" s="95" t="s">
        <v>5</v>
      </c>
      <c r="H10" s="95" t="s">
        <v>315</v>
      </c>
      <c r="I10" s="95" t="s">
        <v>31</v>
      </c>
      <c r="J10" s="95" t="s">
        <v>6</v>
      </c>
      <c r="K10" s="102"/>
      <c r="L10" s="102"/>
      <c r="M10" s="102"/>
      <c r="N10" s="102"/>
      <c r="O10" s="102"/>
      <c r="P10" s="102"/>
      <c r="Q10" s="102"/>
      <c r="R10" s="102"/>
      <c r="S10" s="102"/>
      <c r="T10" s="102"/>
    </row>
    <row r="11" spans="2:20" ht="16.5" thickBot="1" x14ac:dyDescent="0.3">
      <c r="B11" s="96"/>
      <c r="C11" s="96"/>
      <c r="D11" s="96"/>
      <c r="E11" s="96"/>
      <c r="F11" s="96"/>
      <c r="G11" s="96"/>
      <c r="H11" s="96"/>
      <c r="I11" s="96"/>
      <c r="J11" s="96"/>
      <c r="K11" s="102"/>
      <c r="L11" s="102"/>
      <c r="M11" s="102"/>
      <c r="N11" s="102"/>
      <c r="O11" s="102"/>
      <c r="P11" s="102"/>
      <c r="Q11" s="102"/>
      <c r="R11" s="102"/>
      <c r="S11" s="102"/>
      <c r="T11" s="102"/>
    </row>
    <row r="12" spans="2:20" ht="16.5" hidden="1" thickTop="1" x14ac:dyDescent="0.25">
      <c r="B12" s="16"/>
      <c r="C12" s="16"/>
      <c r="D12" s="16"/>
      <c r="E12" s="16"/>
      <c r="F12" s="16"/>
      <c r="G12" s="16"/>
      <c r="H12" s="16"/>
      <c r="I12" s="16"/>
      <c r="J12" s="16"/>
    </row>
    <row r="13" spans="2:20" s="10" customFormat="1" ht="13.5" thickTop="1" x14ac:dyDescent="0.25">
      <c r="B13" s="17" t="s">
        <v>29</v>
      </c>
      <c r="C13" s="17" t="s">
        <v>27</v>
      </c>
      <c r="D13" s="17" t="s">
        <v>28</v>
      </c>
      <c r="E13" s="17" t="s">
        <v>22</v>
      </c>
      <c r="F13" s="17" t="s">
        <v>24</v>
      </c>
      <c r="G13" s="17" t="s">
        <v>23</v>
      </c>
      <c r="H13" s="17" t="s">
        <v>25</v>
      </c>
      <c r="I13" s="17" t="s">
        <v>26</v>
      </c>
      <c r="J13" s="17" t="s">
        <v>36</v>
      </c>
    </row>
    <row r="14" spans="2:20" x14ac:dyDescent="0.25">
      <c r="B14" s="18">
        <v>1</v>
      </c>
      <c r="C14" s="46" t="s">
        <v>118</v>
      </c>
      <c r="D14" s="18"/>
      <c r="E14" s="18"/>
      <c r="F14" s="18" t="s">
        <v>207</v>
      </c>
      <c r="G14" s="18">
        <v>2018</v>
      </c>
      <c r="H14" s="18" t="s">
        <v>119</v>
      </c>
      <c r="I14" s="45">
        <v>74302000</v>
      </c>
      <c r="J14" s="18" t="s">
        <v>120</v>
      </c>
    </row>
    <row r="15" spans="2:20" x14ac:dyDescent="0.25">
      <c r="B15" s="18">
        <v>2</v>
      </c>
      <c r="C15" s="46" t="s">
        <v>121</v>
      </c>
      <c r="D15" s="18"/>
      <c r="E15" s="18"/>
      <c r="F15" s="18" t="s">
        <v>208</v>
      </c>
      <c r="G15" s="18">
        <v>2018</v>
      </c>
      <c r="H15" s="18" t="s">
        <v>119</v>
      </c>
      <c r="I15" s="45">
        <v>314679700</v>
      </c>
      <c r="J15" s="18" t="s">
        <v>122</v>
      </c>
    </row>
    <row r="16" spans="2:20" ht="25.5" customHeight="1" thickBot="1" x14ac:dyDescent="0.3">
      <c r="B16" s="4"/>
      <c r="C16" s="99" t="s">
        <v>8</v>
      </c>
      <c r="D16" s="100"/>
      <c r="E16" s="100"/>
      <c r="F16" s="100"/>
      <c r="G16" s="101"/>
      <c r="H16" s="11"/>
      <c r="I16" s="67">
        <f>SUM(I14:I15)</f>
        <v>388981700</v>
      </c>
      <c r="J16" s="4"/>
    </row>
    <row r="17" spans="2:10" ht="16.5" thickTop="1" x14ac:dyDescent="0.25"/>
    <row r="18" spans="2:10" x14ac:dyDescent="0.25">
      <c r="G18" s="5"/>
      <c r="H18" s="7"/>
      <c r="I18" s="5"/>
      <c r="J18" s="5"/>
    </row>
    <row r="19" spans="2:10" x14ac:dyDescent="0.25">
      <c r="G19" s="6"/>
      <c r="H19" s="3"/>
      <c r="I19" s="6" t="s">
        <v>303</v>
      </c>
      <c r="J19" s="6"/>
    </row>
    <row r="20" spans="2:10" x14ac:dyDescent="0.25">
      <c r="H20" s="3"/>
      <c r="I20" s="3" t="s">
        <v>304</v>
      </c>
      <c r="J20" s="7"/>
    </row>
    <row r="21" spans="2:10" x14ac:dyDescent="0.25">
      <c r="H21" s="3"/>
      <c r="I21" s="3"/>
    </row>
    <row r="22" spans="2:10" x14ac:dyDescent="0.25">
      <c r="H22" s="7"/>
      <c r="I22" s="3"/>
      <c r="J22" s="7"/>
    </row>
    <row r="23" spans="2:10" x14ac:dyDescent="0.25">
      <c r="G23" s="5"/>
      <c r="I23" s="5"/>
      <c r="J23" s="5"/>
    </row>
    <row r="24" spans="2:10" x14ac:dyDescent="0.25">
      <c r="H24" s="7"/>
      <c r="I24" s="58" t="s">
        <v>305</v>
      </c>
      <c r="J24" s="7"/>
    </row>
    <row r="25" spans="2:10" x14ac:dyDescent="0.25">
      <c r="B25" s="25" t="s">
        <v>9</v>
      </c>
      <c r="C25" s="26"/>
      <c r="H25" s="3"/>
      <c r="I25" s="3"/>
    </row>
    <row r="26" spans="2:10" x14ac:dyDescent="0.25">
      <c r="B26" s="28" t="s">
        <v>10</v>
      </c>
      <c r="C26" s="25" t="s">
        <v>55</v>
      </c>
      <c r="H26" s="7"/>
      <c r="I26" s="3"/>
      <c r="J26" s="7"/>
    </row>
    <row r="27" spans="2:10" x14ac:dyDescent="0.25">
      <c r="B27" s="28" t="s">
        <v>11</v>
      </c>
      <c r="C27" s="25" t="s">
        <v>56</v>
      </c>
    </row>
    <row r="28" spans="2:10" x14ac:dyDescent="0.25">
      <c r="B28" s="28" t="s">
        <v>12</v>
      </c>
      <c r="C28" s="25" t="s">
        <v>57</v>
      </c>
      <c r="H28" s="7"/>
      <c r="J28" s="7"/>
    </row>
    <row r="29" spans="2:10" x14ac:dyDescent="0.25">
      <c r="B29" s="28" t="s">
        <v>13</v>
      </c>
      <c r="C29" s="25" t="s">
        <v>65</v>
      </c>
    </row>
    <row r="30" spans="2:10" x14ac:dyDescent="0.25">
      <c r="B30" s="28" t="s">
        <v>14</v>
      </c>
      <c r="C30" s="25" t="s">
        <v>58</v>
      </c>
    </row>
    <row r="31" spans="2:10" x14ac:dyDescent="0.25">
      <c r="B31" s="28" t="s">
        <v>15</v>
      </c>
      <c r="C31" s="25" t="s">
        <v>59</v>
      </c>
    </row>
    <row r="32" spans="2:10" x14ac:dyDescent="0.25">
      <c r="B32" s="28" t="s">
        <v>16</v>
      </c>
      <c r="C32" s="25" t="s">
        <v>66</v>
      </c>
    </row>
    <row r="33" spans="2:4" x14ac:dyDescent="0.25">
      <c r="B33" s="28" t="s">
        <v>17</v>
      </c>
      <c r="C33" s="25" t="s">
        <v>67</v>
      </c>
    </row>
    <row r="34" spans="2:4" x14ac:dyDescent="0.25">
      <c r="B34" s="28" t="s">
        <v>18</v>
      </c>
      <c r="C34" s="25" t="s">
        <v>69</v>
      </c>
    </row>
    <row r="35" spans="2:4" x14ac:dyDescent="0.25">
      <c r="B35" s="28" t="s">
        <v>19</v>
      </c>
      <c r="C35" s="25" t="s">
        <v>68</v>
      </c>
    </row>
    <row r="36" spans="2:4" x14ac:dyDescent="0.25">
      <c r="B36" s="28" t="s">
        <v>20</v>
      </c>
      <c r="C36" s="25" t="s">
        <v>94</v>
      </c>
    </row>
    <row r="37" spans="2:4" x14ac:dyDescent="0.25">
      <c r="B37" s="27"/>
      <c r="C37" s="23"/>
      <c r="D37" s="24"/>
    </row>
    <row r="38" spans="2:4" x14ac:dyDescent="0.25">
      <c r="B38" s="8"/>
      <c r="C38" s="3"/>
    </row>
    <row r="39" spans="2:4" x14ac:dyDescent="0.25">
      <c r="C39" s="3"/>
    </row>
    <row r="40" spans="2:4" x14ac:dyDescent="0.25">
      <c r="C40" s="3"/>
    </row>
    <row r="41" spans="2:4" x14ac:dyDescent="0.25">
      <c r="C41" s="3"/>
    </row>
    <row r="42" spans="2:4" x14ac:dyDescent="0.25">
      <c r="C42" s="3"/>
    </row>
  </sheetData>
  <mergeCells count="22">
    <mergeCell ref="C16:G16"/>
    <mergeCell ref="K10:K11"/>
    <mergeCell ref="L10:L11"/>
    <mergeCell ref="N10:N11"/>
    <mergeCell ref="O10:O11"/>
    <mergeCell ref="I10:I11"/>
    <mergeCell ref="J10:J11"/>
    <mergeCell ref="Q10:Q11"/>
    <mergeCell ref="R10:R11"/>
    <mergeCell ref="S10:S11"/>
    <mergeCell ref="T10:T11"/>
    <mergeCell ref="H10:H11"/>
    <mergeCell ref="M10:M11"/>
    <mergeCell ref="P10:P11"/>
    <mergeCell ref="B7:J7"/>
    <mergeCell ref="B8:J8"/>
    <mergeCell ref="B10:B11"/>
    <mergeCell ref="C10:C11"/>
    <mergeCell ref="D10:D11"/>
    <mergeCell ref="E10:E11"/>
    <mergeCell ref="F10:F11"/>
    <mergeCell ref="G10:G11"/>
  </mergeCells>
  <printOptions horizontalCentered="1" verticalCentered="1"/>
  <pageMargins left="0.95866141699999996" right="0.70866141732283505" top="0.25" bottom="0.39370078740157499" header="0.31496062992126" footer="0.31496062992126"/>
  <pageSetup paperSize="5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B2:T74"/>
  <sheetViews>
    <sheetView view="pageBreakPreview" topLeftCell="A22" zoomScale="70" zoomScaleNormal="145" zoomScaleSheetLayoutView="70" workbookViewId="0">
      <selection activeCell="E42" sqref="E42"/>
    </sheetView>
  </sheetViews>
  <sheetFormatPr defaultRowHeight="15.75" x14ac:dyDescent="0.25"/>
  <cols>
    <col min="1" max="1" width="4.42578125" style="1" customWidth="1"/>
    <col min="2" max="2" width="6.42578125" style="1" customWidth="1"/>
    <col min="3" max="3" width="32.7109375" style="1" customWidth="1"/>
    <col min="4" max="4" width="13.28515625" style="1" customWidth="1"/>
    <col min="5" max="5" width="8.5703125" style="1" customWidth="1"/>
    <col min="6" max="6" width="19.42578125" style="1" customWidth="1"/>
    <col min="7" max="7" width="13.5703125" style="1" customWidth="1"/>
    <col min="8" max="8" width="15.7109375" style="1" customWidth="1"/>
    <col min="9" max="9" width="17.7109375" style="1" customWidth="1"/>
    <col min="10" max="10" width="32.5703125" style="1" customWidth="1"/>
    <col min="11" max="11" width="4.42578125" style="1" customWidth="1"/>
    <col min="12" max="16384" width="9.140625" style="1"/>
  </cols>
  <sheetData>
    <row r="2" spans="2:20" x14ac:dyDescent="0.25">
      <c r="B2" s="3" t="s">
        <v>7</v>
      </c>
    </row>
    <row r="3" spans="2:20" x14ac:dyDescent="0.25">
      <c r="B3" s="3" t="s">
        <v>53</v>
      </c>
    </row>
    <row r="4" spans="2:20" x14ac:dyDescent="0.25">
      <c r="B4" s="3" t="s">
        <v>316</v>
      </c>
    </row>
    <row r="5" spans="2:20" x14ac:dyDescent="0.25">
      <c r="B5" s="3" t="s">
        <v>311</v>
      </c>
    </row>
    <row r="6" spans="2:20" x14ac:dyDescent="0.25">
      <c r="B6" s="3"/>
    </row>
    <row r="7" spans="2:20" ht="18.75" x14ac:dyDescent="0.25">
      <c r="B7" s="94" t="s">
        <v>40</v>
      </c>
      <c r="C7" s="94"/>
      <c r="D7" s="94"/>
      <c r="E7" s="94"/>
      <c r="F7" s="94"/>
      <c r="G7" s="94"/>
      <c r="H7" s="94"/>
      <c r="I7" s="94"/>
      <c r="J7" s="94"/>
    </row>
    <row r="8" spans="2:20" ht="18.75" x14ac:dyDescent="0.25">
      <c r="B8" s="94" t="s">
        <v>78</v>
      </c>
      <c r="C8" s="94"/>
      <c r="D8" s="94"/>
      <c r="E8" s="94"/>
      <c r="F8" s="94"/>
      <c r="G8" s="94"/>
      <c r="H8" s="94"/>
      <c r="I8" s="94"/>
      <c r="J8" s="94"/>
    </row>
    <row r="9" spans="2:20" ht="6.75" customHeight="1" x14ac:dyDescent="0.25"/>
    <row r="10" spans="2:20" x14ac:dyDescent="0.25">
      <c r="B10" s="95" t="s">
        <v>0</v>
      </c>
      <c r="C10" s="95" t="s">
        <v>79</v>
      </c>
      <c r="D10" s="95" t="s">
        <v>2</v>
      </c>
      <c r="E10" s="95" t="s">
        <v>3</v>
      </c>
      <c r="F10" s="95" t="s">
        <v>80</v>
      </c>
      <c r="G10" s="95" t="s">
        <v>5</v>
      </c>
      <c r="H10" s="119" t="s">
        <v>317</v>
      </c>
      <c r="I10" s="95" t="s">
        <v>31</v>
      </c>
      <c r="J10" s="95" t="s">
        <v>6</v>
      </c>
      <c r="K10" s="102"/>
      <c r="L10" s="102"/>
      <c r="M10" s="102"/>
      <c r="N10" s="102"/>
      <c r="O10" s="102"/>
      <c r="P10" s="102"/>
      <c r="Q10" s="102"/>
      <c r="R10" s="102"/>
      <c r="S10" s="102"/>
      <c r="T10" s="102"/>
    </row>
    <row r="11" spans="2:20" ht="16.5" thickBot="1" x14ac:dyDescent="0.3">
      <c r="B11" s="96"/>
      <c r="C11" s="96"/>
      <c r="D11" s="96"/>
      <c r="E11" s="96"/>
      <c r="F11" s="96"/>
      <c r="G11" s="96"/>
      <c r="H11" s="96"/>
      <c r="I11" s="96"/>
      <c r="J11" s="96"/>
      <c r="K11" s="102"/>
      <c r="L11" s="102"/>
      <c r="M11" s="102"/>
      <c r="N11" s="102"/>
      <c r="O11" s="102"/>
      <c r="P11" s="102"/>
      <c r="Q11" s="102"/>
      <c r="R11" s="102"/>
      <c r="S11" s="102"/>
      <c r="T11" s="102"/>
    </row>
    <row r="12" spans="2:20" ht="16.5" thickTop="1" x14ac:dyDescent="0.25">
      <c r="B12" s="38"/>
      <c r="C12" s="38"/>
      <c r="D12" s="38"/>
      <c r="E12" s="38"/>
      <c r="F12" s="38"/>
      <c r="G12" s="38"/>
      <c r="H12" s="38"/>
      <c r="I12" s="38"/>
      <c r="J12" s="36"/>
    </row>
    <row r="13" spans="2:20" s="10" customFormat="1" ht="12.75" x14ac:dyDescent="0.25">
      <c r="B13" s="37" t="s">
        <v>29</v>
      </c>
      <c r="C13" s="37" t="s">
        <v>27</v>
      </c>
      <c r="D13" s="37" t="s">
        <v>28</v>
      </c>
      <c r="E13" s="37" t="s">
        <v>22</v>
      </c>
      <c r="F13" s="37" t="s">
        <v>24</v>
      </c>
      <c r="G13" s="37" t="s">
        <v>23</v>
      </c>
      <c r="H13" s="37" t="s">
        <v>25</v>
      </c>
      <c r="I13" s="37" t="s">
        <v>26</v>
      </c>
      <c r="J13" s="37" t="s">
        <v>36</v>
      </c>
    </row>
    <row r="14" spans="2:20" s="10" customFormat="1" x14ac:dyDescent="0.25">
      <c r="B14" s="35">
        <v>1</v>
      </c>
      <c r="C14" s="40" t="s">
        <v>182</v>
      </c>
      <c r="D14" s="35"/>
      <c r="E14" s="35"/>
      <c r="F14" s="35" t="s">
        <v>183</v>
      </c>
      <c r="G14" s="35">
        <v>2016</v>
      </c>
      <c r="H14" s="35"/>
      <c r="I14" s="42">
        <v>1680000</v>
      </c>
      <c r="J14" s="35" t="s">
        <v>184</v>
      </c>
    </row>
    <row r="15" spans="2:20" s="10" customFormat="1" x14ac:dyDescent="0.25">
      <c r="B15" s="35">
        <v>2</v>
      </c>
      <c r="C15" s="40" t="s">
        <v>132</v>
      </c>
      <c r="D15" s="35"/>
      <c r="E15" s="35"/>
      <c r="F15" s="35" t="s">
        <v>192</v>
      </c>
      <c r="G15" s="35">
        <v>2017</v>
      </c>
      <c r="H15" s="35"/>
      <c r="I15" s="42">
        <v>45720000</v>
      </c>
      <c r="J15" s="35" t="s">
        <v>193</v>
      </c>
    </row>
    <row r="16" spans="2:20" x14ac:dyDescent="0.25">
      <c r="B16" s="35">
        <v>3</v>
      </c>
      <c r="C16" s="40" t="s">
        <v>113</v>
      </c>
      <c r="D16" s="35"/>
      <c r="E16" s="35"/>
      <c r="F16" s="35"/>
      <c r="G16" s="35">
        <v>2018</v>
      </c>
      <c r="H16" s="35">
        <v>100</v>
      </c>
      <c r="I16" s="42">
        <v>11538000</v>
      </c>
      <c r="J16" s="35" t="s">
        <v>111</v>
      </c>
    </row>
    <row r="17" spans="2:10" x14ac:dyDescent="0.25">
      <c r="B17" s="35">
        <v>4</v>
      </c>
      <c r="C17" s="40" t="s">
        <v>112</v>
      </c>
      <c r="D17" s="35"/>
      <c r="E17" s="35"/>
      <c r="F17" s="35" t="s">
        <v>117</v>
      </c>
      <c r="G17" s="35">
        <v>2018</v>
      </c>
      <c r="H17" s="35"/>
      <c r="I17" s="42">
        <v>12695000</v>
      </c>
      <c r="J17" s="35" t="s">
        <v>111</v>
      </c>
    </row>
    <row r="18" spans="2:10" x14ac:dyDescent="0.25">
      <c r="B18" s="35">
        <v>5</v>
      </c>
      <c r="C18" s="40" t="s">
        <v>113</v>
      </c>
      <c r="D18" s="35"/>
      <c r="E18" s="35"/>
      <c r="F18" s="35" t="s">
        <v>114</v>
      </c>
      <c r="G18" s="35">
        <v>2018</v>
      </c>
      <c r="H18" s="35"/>
      <c r="I18" s="42">
        <v>8771000</v>
      </c>
      <c r="J18" s="35" t="s">
        <v>111</v>
      </c>
    </row>
    <row r="19" spans="2:10" x14ac:dyDescent="0.25">
      <c r="B19" s="35">
        <v>6</v>
      </c>
      <c r="C19" s="40" t="s">
        <v>115</v>
      </c>
      <c r="D19" s="35"/>
      <c r="E19" s="35"/>
      <c r="F19" s="35" t="s">
        <v>116</v>
      </c>
      <c r="G19" s="35">
        <v>2018</v>
      </c>
      <c r="H19" s="35"/>
      <c r="I19" s="42">
        <v>29300000</v>
      </c>
      <c r="J19" s="35" t="s">
        <v>111</v>
      </c>
    </row>
    <row r="20" spans="2:10" x14ac:dyDescent="0.25">
      <c r="B20" s="35">
        <v>7</v>
      </c>
      <c r="C20" s="40" t="s">
        <v>123</v>
      </c>
      <c r="D20" s="35"/>
      <c r="E20" s="35"/>
      <c r="F20" s="35" t="s">
        <v>124</v>
      </c>
      <c r="G20" s="35">
        <v>2018</v>
      </c>
      <c r="H20" s="35"/>
      <c r="I20" s="42">
        <v>91700000</v>
      </c>
      <c r="J20" s="35" t="s">
        <v>125</v>
      </c>
    </row>
    <row r="21" spans="2:10" x14ac:dyDescent="0.25">
      <c r="B21" s="35">
        <v>8</v>
      </c>
      <c r="C21" s="40" t="s">
        <v>214</v>
      </c>
      <c r="D21" s="35"/>
      <c r="E21" s="35"/>
      <c r="F21" s="35" t="s">
        <v>215</v>
      </c>
      <c r="G21" s="35">
        <v>2019</v>
      </c>
      <c r="H21" s="35"/>
      <c r="I21" s="42">
        <v>47180000</v>
      </c>
      <c r="J21" s="35" t="s">
        <v>170</v>
      </c>
    </row>
    <row r="22" spans="2:10" x14ac:dyDescent="0.25">
      <c r="B22" s="35">
        <v>9</v>
      </c>
      <c r="C22" s="40" t="s">
        <v>216</v>
      </c>
      <c r="D22" s="35"/>
      <c r="E22" s="35"/>
      <c r="F22" s="35" t="s">
        <v>217</v>
      </c>
      <c r="G22" s="35">
        <v>2019</v>
      </c>
      <c r="H22" s="35"/>
      <c r="I22" s="42">
        <v>57968000</v>
      </c>
      <c r="J22" s="35" t="s">
        <v>218</v>
      </c>
    </row>
    <row r="23" spans="2:10" x14ac:dyDescent="0.25">
      <c r="B23" s="35">
        <v>10</v>
      </c>
      <c r="C23" s="40" t="s">
        <v>132</v>
      </c>
      <c r="D23" s="35"/>
      <c r="E23" s="35"/>
      <c r="F23" s="35" t="s">
        <v>219</v>
      </c>
      <c r="G23" s="35">
        <v>2019</v>
      </c>
      <c r="H23" s="35"/>
      <c r="I23" s="42">
        <v>10065000</v>
      </c>
      <c r="J23" s="35" t="s">
        <v>220</v>
      </c>
    </row>
    <row r="24" spans="2:10" x14ac:dyDescent="0.25">
      <c r="B24" s="35">
        <v>11</v>
      </c>
      <c r="C24" s="40" t="s">
        <v>221</v>
      </c>
      <c r="D24" s="35"/>
      <c r="E24" s="35"/>
      <c r="F24" s="35" t="s">
        <v>222</v>
      </c>
      <c r="G24" s="35">
        <v>2019</v>
      </c>
      <c r="H24" s="35"/>
      <c r="I24" s="42">
        <v>9582000</v>
      </c>
      <c r="J24" s="35" t="s">
        <v>223</v>
      </c>
    </row>
    <row r="25" spans="2:10" x14ac:dyDescent="0.25">
      <c r="B25" s="35">
        <v>12</v>
      </c>
      <c r="C25" s="40" t="s">
        <v>216</v>
      </c>
      <c r="D25" s="35"/>
      <c r="E25" s="35"/>
      <c r="F25" s="35" t="s">
        <v>224</v>
      </c>
      <c r="G25" s="35">
        <v>2019</v>
      </c>
      <c r="H25" s="35"/>
      <c r="I25" s="42">
        <v>50077500</v>
      </c>
      <c r="J25" s="35" t="s">
        <v>225</v>
      </c>
    </row>
    <row r="26" spans="2:10" x14ac:dyDescent="0.25">
      <c r="B26" s="35">
        <v>13</v>
      </c>
      <c r="C26" s="40" t="s">
        <v>126</v>
      </c>
      <c r="D26" s="35"/>
      <c r="E26" s="35"/>
      <c r="F26" s="35" t="s">
        <v>226</v>
      </c>
      <c r="G26" s="35">
        <v>2019</v>
      </c>
      <c r="H26" s="35" t="s">
        <v>227</v>
      </c>
      <c r="I26" s="42">
        <v>45345000</v>
      </c>
      <c r="J26" s="35" t="s">
        <v>228</v>
      </c>
    </row>
    <row r="27" spans="2:10" x14ac:dyDescent="0.25">
      <c r="B27" s="35">
        <v>14</v>
      </c>
      <c r="C27" s="40" t="s">
        <v>126</v>
      </c>
      <c r="D27" s="35"/>
      <c r="E27" s="35"/>
      <c r="F27" s="35" t="s">
        <v>229</v>
      </c>
      <c r="G27" s="35">
        <v>2019</v>
      </c>
      <c r="H27" s="35">
        <v>40</v>
      </c>
      <c r="I27" s="42">
        <v>99300000</v>
      </c>
      <c r="J27" s="35" t="s">
        <v>230</v>
      </c>
    </row>
    <row r="28" spans="2:10" x14ac:dyDescent="0.25">
      <c r="B28" s="35">
        <v>15</v>
      </c>
      <c r="C28" s="40" t="s">
        <v>126</v>
      </c>
      <c r="D28" s="35"/>
      <c r="E28" s="35"/>
      <c r="F28" s="35" t="s">
        <v>231</v>
      </c>
      <c r="G28" s="35">
        <v>2019</v>
      </c>
      <c r="H28" s="35">
        <v>50</v>
      </c>
      <c r="I28" s="42">
        <v>42330000</v>
      </c>
      <c r="J28" s="35" t="s">
        <v>232</v>
      </c>
    </row>
    <row r="29" spans="2:10" x14ac:dyDescent="0.25">
      <c r="B29" s="35">
        <v>16</v>
      </c>
      <c r="C29" s="40" t="s">
        <v>126</v>
      </c>
      <c r="D29" s="35"/>
      <c r="E29" s="35"/>
      <c r="F29" s="35" t="s">
        <v>127</v>
      </c>
      <c r="G29" s="35">
        <v>2019</v>
      </c>
      <c r="H29" s="35">
        <v>50</v>
      </c>
      <c r="I29" s="42">
        <v>127945000</v>
      </c>
      <c r="J29" s="35" t="s">
        <v>125</v>
      </c>
    </row>
    <row r="30" spans="2:10" x14ac:dyDescent="0.25">
      <c r="B30" s="35">
        <v>17</v>
      </c>
      <c r="C30" s="40" t="s">
        <v>126</v>
      </c>
      <c r="D30" s="35"/>
      <c r="E30" s="35"/>
      <c r="F30" s="35" t="s">
        <v>128</v>
      </c>
      <c r="G30" s="35">
        <v>2019</v>
      </c>
      <c r="H30" s="35">
        <v>50</v>
      </c>
      <c r="I30" s="42">
        <v>39760000</v>
      </c>
      <c r="J30" s="35" t="s">
        <v>125</v>
      </c>
    </row>
    <row r="31" spans="2:10" x14ac:dyDescent="0.25">
      <c r="B31" s="35">
        <v>18</v>
      </c>
      <c r="C31" s="40" t="s">
        <v>151</v>
      </c>
      <c r="D31" s="35"/>
      <c r="E31" s="35"/>
      <c r="F31" s="35" t="s">
        <v>235</v>
      </c>
      <c r="G31" s="35">
        <v>2020</v>
      </c>
      <c r="H31" s="35">
        <v>50</v>
      </c>
      <c r="I31" s="42">
        <v>152890000</v>
      </c>
      <c r="J31" s="35" t="s">
        <v>236</v>
      </c>
    </row>
    <row r="32" spans="2:10" x14ac:dyDescent="0.25">
      <c r="B32" s="35">
        <v>19</v>
      </c>
      <c r="C32" s="40" t="s">
        <v>237</v>
      </c>
      <c r="D32" s="35"/>
      <c r="E32" s="35"/>
      <c r="F32" s="35" t="s">
        <v>238</v>
      </c>
      <c r="G32" s="35">
        <v>2020</v>
      </c>
      <c r="H32" s="35"/>
      <c r="I32" s="42">
        <v>9254500</v>
      </c>
      <c r="J32" s="35" t="s">
        <v>239</v>
      </c>
    </row>
    <row r="33" spans="2:10" x14ac:dyDescent="0.25">
      <c r="B33" s="35">
        <v>20</v>
      </c>
      <c r="C33" s="40" t="s">
        <v>133</v>
      </c>
      <c r="D33" s="35"/>
      <c r="E33" s="35"/>
      <c r="F33" s="35" t="s">
        <v>240</v>
      </c>
      <c r="G33" s="35">
        <v>2020</v>
      </c>
      <c r="H33" s="35">
        <v>40</v>
      </c>
      <c r="I33" s="42">
        <v>62285000</v>
      </c>
      <c r="J33" s="35" t="s">
        <v>241</v>
      </c>
    </row>
    <row r="34" spans="2:10" x14ac:dyDescent="0.25">
      <c r="B34" s="35">
        <v>21</v>
      </c>
      <c r="C34" s="40" t="s">
        <v>133</v>
      </c>
      <c r="D34" s="35"/>
      <c r="E34" s="35"/>
      <c r="F34" s="35" t="s">
        <v>242</v>
      </c>
      <c r="G34" s="35">
        <v>2020</v>
      </c>
      <c r="H34" s="35">
        <v>40</v>
      </c>
      <c r="I34" s="42">
        <v>30000000</v>
      </c>
      <c r="J34" s="35" t="s">
        <v>244</v>
      </c>
    </row>
    <row r="35" spans="2:10" x14ac:dyDescent="0.25">
      <c r="B35" s="35">
        <v>22</v>
      </c>
      <c r="C35" s="40" t="s">
        <v>133</v>
      </c>
      <c r="D35" s="35"/>
      <c r="E35" s="35"/>
      <c r="F35" s="35" t="s">
        <v>245</v>
      </c>
      <c r="G35" s="35">
        <v>2020</v>
      </c>
      <c r="H35" s="35">
        <v>40</v>
      </c>
      <c r="I35" s="42">
        <v>46760000</v>
      </c>
      <c r="J35" s="35" t="s">
        <v>246</v>
      </c>
    </row>
    <row r="36" spans="2:10" x14ac:dyDescent="0.25">
      <c r="B36" s="35">
        <v>23</v>
      </c>
      <c r="C36" s="40" t="s">
        <v>133</v>
      </c>
      <c r="D36" s="35"/>
      <c r="E36" s="35"/>
      <c r="F36" s="35" t="s">
        <v>247</v>
      </c>
      <c r="G36" s="35">
        <v>2020</v>
      </c>
      <c r="H36" s="35">
        <v>40</v>
      </c>
      <c r="I36" s="42">
        <v>112830000</v>
      </c>
      <c r="J36" s="35" t="s">
        <v>243</v>
      </c>
    </row>
    <row r="37" spans="2:10" x14ac:dyDescent="0.25">
      <c r="B37" s="35">
        <v>24</v>
      </c>
      <c r="C37" s="40" t="s">
        <v>132</v>
      </c>
      <c r="D37" s="35"/>
      <c r="E37" s="35"/>
      <c r="F37" s="35" t="s">
        <v>135</v>
      </c>
      <c r="G37" s="35">
        <v>2021</v>
      </c>
      <c r="H37" s="35"/>
      <c r="I37" s="42">
        <v>46285000</v>
      </c>
      <c r="J37" s="31" t="s">
        <v>138</v>
      </c>
    </row>
    <row r="38" spans="2:10" x14ac:dyDescent="0.25">
      <c r="B38" s="35">
        <v>25</v>
      </c>
      <c r="C38" s="40" t="s">
        <v>133</v>
      </c>
      <c r="D38" s="35"/>
      <c r="E38" s="35"/>
      <c r="F38" s="35" t="s">
        <v>135</v>
      </c>
      <c r="G38" s="35">
        <v>2021</v>
      </c>
      <c r="H38" s="35" t="s">
        <v>134</v>
      </c>
      <c r="I38" s="42">
        <v>53745000</v>
      </c>
      <c r="J38" s="31" t="s">
        <v>138</v>
      </c>
    </row>
    <row r="39" spans="2:10" x14ac:dyDescent="0.25">
      <c r="B39" s="35">
        <v>26</v>
      </c>
      <c r="C39" s="40" t="s">
        <v>139</v>
      </c>
      <c r="D39" s="35"/>
      <c r="E39" s="35"/>
      <c r="F39" s="35" t="s">
        <v>136</v>
      </c>
      <c r="G39" s="35">
        <v>2021</v>
      </c>
      <c r="H39" s="35"/>
      <c r="I39" s="42">
        <v>41426500</v>
      </c>
      <c r="J39" s="18" t="s">
        <v>137</v>
      </c>
    </row>
    <row r="40" spans="2:10" x14ac:dyDescent="0.25">
      <c r="B40" s="35">
        <v>27</v>
      </c>
      <c r="C40" s="40" t="s">
        <v>133</v>
      </c>
      <c r="D40" s="35"/>
      <c r="E40" s="35"/>
      <c r="F40" s="33" t="s">
        <v>150</v>
      </c>
      <c r="G40" s="35">
        <v>2021</v>
      </c>
      <c r="H40" s="35" t="s">
        <v>149</v>
      </c>
      <c r="I40" s="43">
        <v>128165000</v>
      </c>
      <c r="J40" s="18" t="s">
        <v>154</v>
      </c>
    </row>
    <row r="41" spans="2:10" x14ac:dyDescent="0.25">
      <c r="B41" s="35">
        <v>28</v>
      </c>
      <c r="C41" s="40" t="s">
        <v>151</v>
      </c>
      <c r="D41" s="35"/>
      <c r="E41" s="35"/>
      <c r="F41" s="35" t="s">
        <v>152</v>
      </c>
      <c r="G41" s="35">
        <v>2021</v>
      </c>
      <c r="H41" s="35"/>
      <c r="I41" s="43">
        <v>99300000</v>
      </c>
      <c r="J41" s="18" t="s">
        <v>153</v>
      </c>
    </row>
    <row r="42" spans="2:10" x14ac:dyDescent="0.25">
      <c r="B42" s="35">
        <v>29</v>
      </c>
      <c r="C42" s="40" t="s">
        <v>132</v>
      </c>
      <c r="D42" s="35"/>
      <c r="E42" s="35"/>
      <c r="F42" s="35" t="s">
        <v>166</v>
      </c>
      <c r="G42" s="35">
        <v>2022</v>
      </c>
      <c r="H42" s="35"/>
      <c r="I42" s="44">
        <v>8225000</v>
      </c>
      <c r="J42" s="18" t="s">
        <v>167</v>
      </c>
    </row>
    <row r="43" spans="2:10" x14ac:dyDescent="0.25">
      <c r="B43" s="35">
        <v>30</v>
      </c>
      <c r="C43" s="40" t="s">
        <v>132</v>
      </c>
      <c r="D43" s="35"/>
      <c r="E43" s="35"/>
      <c r="F43" s="35" t="s">
        <v>282</v>
      </c>
      <c r="G43" s="35">
        <v>2022</v>
      </c>
      <c r="H43" s="35"/>
      <c r="I43" s="44">
        <v>201635000</v>
      </c>
      <c r="J43" s="18" t="s">
        <v>283</v>
      </c>
    </row>
    <row r="44" spans="2:10" x14ac:dyDescent="0.25">
      <c r="B44" s="35">
        <v>31</v>
      </c>
      <c r="C44" s="40" t="s">
        <v>362</v>
      </c>
      <c r="D44" s="35"/>
      <c r="E44" s="35"/>
      <c r="F44" s="35" t="s">
        <v>363</v>
      </c>
      <c r="G44" s="35">
        <v>2022</v>
      </c>
      <c r="H44" s="35"/>
      <c r="I44" s="44">
        <v>14475000</v>
      </c>
      <c r="J44" s="18" t="s">
        <v>364</v>
      </c>
    </row>
    <row r="45" spans="2:10" x14ac:dyDescent="0.25">
      <c r="B45" s="35">
        <v>32</v>
      </c>
      <c r="C45" s="40" t="s">
        <v>365</v>
      </c>
      <c r="D45" s="35"/>
      <c r="E45" s="35"/>
      <c r="F45" s="35" t="s">
        <v>366</v>
      </c>
      <c r="G45" s="35">
        <v>2022</v>
      </c>
      <c r="H45" s="35"/>
      <c r="I45" s="44">
        <v>11236500</v>
      </c>
      <c r="J45" s="18" t="s">
        <v>364</v>
      </c>
    </row>
    <row r="46" spans="2:10" x14ac:dyDescent="0.25">
      <c r="B46" s="35">
        <v>33</v>
      </c>
      <c r="C46" s="40" t="s">
        <v>365</v>
      </c>
      <c r="D46" s="35"/>
      <c r="E46" s="35"/>
      <c r="F46" s="35" t="s">
        <v>367</v>
      </c>
      <c r="G46" s="35">
        <v>2022</v>
      </c>
      <c r="H46" s="35"/>
      <c r="I46" s="44">
        <v>18364000</v>
      </c>
      <c r="J46" s="18" t="s">
        <v>368</v>
      </c>
    </row>
    <row r="47" spans="2:10" x14ac:dyDescent="0.25">
      <c r="B47" s="35">
        <v>34</v>
      </c>
      <c r="C47" s="40" t="s">
        <v>132</v>
      </c>
      <c r="D47" s="35"/>
      <c r="E47" s="35"/>
      <c r="F47" s="35" t="s">
        <v>282</v>
      </c>
      <c r="G47" s="35">
        <v>2022</v>
      </c>
      <c r="H47" s="35"/>
      <c r="I47" s="44">
        <v>61166000</v>
      </c>
      <c r="J47" s="18" t="s">
        <v>369</v>
      </c>
    </row>
    <row r="48" spans="2:10" ht="25.5" customHeight="1" thickBot="1" x14ac:dyDescent="0.3">
      <c r="B48" s="4"/>
      <c r="C48" s="99" t="s">
        <v>8</v>
      </c>
      <c r="D48" s="100"/>
      <c r="E48" s="100"/>
      <c r="F48" s="100"/>
      <c r="G48" s="101"/>
      <c r="H48" s="11"/>
      <c r="I48" s="67">
        <f>SUM(I14:I47)</f>
        <v>1828999000</v>
      </c>
      <c r="J48" s="4"/>
    </row>
    <row r="49" spans="2:10" ht="16.5" thickTop="1" x14ac:dyDescent="0.25"/>
    <row r="50" spans="2:10" x14ac:dyDescent="0.25">
      <c r="G50" s="5"/>
      <c r="H50" s="7"/>
      <c r="I50" s="5"/>
      <c r="J50" s="5"/>
    </row>
    <row r="51" spans="2:10" x14ac:dyDescent="0.25">
      <c r="G51" s="6"/>
      <c r="H51" s="3"/>
      <c r="I51" s="6" t="s">
        <v>303</v>
      </c>
      <c r="J51" s="6"/>
    </row>
    <row r="52" spans="2:10" x14ac:dyDescent="0.25">
      <c r="H52" s="3"/>
      <c r="I52" s="3" t="s">
        <v>304</v>
      </c>
      <c r="J52" s="7"/>
    </row>
    <row r="53" spans="2:10" x14ac:dyDescent="0.25">
      <c r="H53" s="3"/>
      <c r="I53" s="3"/>
    </row>
    <row r="54" spans="2:10" x14ac:dyDescent="0.25">
      <c r="H54" s="7"/>
      <c r="I54" s="3"/>
      <c r="J54" s="7"/>
    </row>
    <row r="55" spans="2:10" x14ac:dyDescent="0.25">
      <c r="G55" s="5"/>
      <c r="I55" s="5"/>
      <c r="J55" s="5"/>
    </row>
    <row r="56" spans="2:10" x14ac:dyDescent="0.25">
      <c r="H56" s="7"/>
      <c r="I56" s="58" t="s">
        <v>305</v>
      </c>
      <c r="J56" s="7"/>
    </row>
    <row r="57" spans="2:10" x14ac:dyDescent="0.25">
      <c r="B57" s="25" t="s">
        <v>9</v>
      </c>
      <c r="C57" s="26"/>
      <c r="H57" s="3"/>
      <c r="I57" s="3"/>
    </row>
    <row r="58" spans="2:10" x14ac:dyDescent="0.25">
      <c r="B58" s="28" t="s">
        <v>10</v>
      </c>
      <c r="C58" s="25" t="s">
        <v>55</v>
      </c>
      <c r="H58" s="7"/>
      <c r="I58" s="3"/>
      <c r="J58" s="7"/>
    </row>
    <row r="59" spans="2:10" x14ac:dyDescent="0.25">
      <c r="B59" s="28" t="s">
        <v>11</v>
      </c>
      <c r="C59" s="25" t="s">
        <v>56</v>
      </c>
    </row>
    <row r="60" spans="2:10" x14ac:dyDescent="0.25">
      <c r="B60" s="28" t="s">
        <v>12</v>
      </c>
      <c r="C60" s="25" t="s">
        <v>57</v>
      </c>
      <c r="H60" s="7"/>
      <c r="J60" s="7"/>
    </row>
    <row r="61" spans="2:10" x14ac:dyDescent="0.25">
      <c r="B61" s="28" t="s">
        <v>13</v>
      </c>
      <c r="C61" s="25" t="s">
        <v>104</v>
      </c>
    </row>
    <row r="62" spans="2:10" x14ac:dyDescent="0.25">
      <c r="B62" s="28" t="s">
        <v>14</v>
      </c>
      <c r="C62" s="25" t="s">
        <v>58</v>
      </c>
    </row>
    <row r="63" spans="2:10" x14ac:dyDescent="0.25">
      <c r="B63" s="28" t="s">
        <v>15</v>
      </c>
      <c r="C63" s="25" t="s">
        <v>95</v>
      </c>
    </row>
    <row r="64" spans="2:10" x14ac:dyDescent="0.25">
      <c r="B64" s="28" t="s">
        <v>16</v>
      </c>
      <c r="C64" s="25" t="s">
        <v>96</v>
      </c>
    </row>
    <row r="65" spans="2:4" x14ac:dyDescent="0.25">
      <c r="B65" s="28" t="s">
        <v>17</v>
      </c>
      <c r="C65" s="25" t="s">
        <v>97</v>
      </c>
    </row>
    <row r="66" spans="2:4" x14ac:dyDescent="0.25">
      <c r="B66" s="28" t="s">
        <v>18</v>
      </c>
      <c r="C66" s="25" t="s">
        <v>105</v>
      </c>
    </row>
    <row r="67" spans="2:4" x14ac:dyDescent="0.25">
      <c r="B67" s="28" t="s">
        <v>19</v>
      </c>
      <c r="C67" s="25" t="s">
        <v>68</v>
      </c>
    </row>
    <row r="68" spans="2:4" x14ac:dyDescent="0.25">
      <c r="B68" s="28" t="s">
        <v>20</v>
      </c>
      <c r="C68" s="25" t="s">
        <v>82</v>
      </c>
    </row>
    <row r="69" spans="2:4" x14ac:dyDescent="0.25">
      <c r="B69" s="27"/>
      <c r="C69" s="23"/>
      <c r="D69" s="24"/>
    </row>
    <row r="70" spans="2:4" x14ac:dyDescent="0.25">
      <c r="B70" s="8"/>
      <c r="C70" s="3"/>
    </row>
    <row r="71" spans="2:4" x14ac:dyDescent="0.25">
      <c r="C71" s="3"/>
    </row>
    <row r="72" spans="2:4" x14ac:dyDescent="0.25">
      <c r="C72" s="3"/>
    </row>
    <row r="73" spans="2:4" x14ac:dyDescent="0.25">
      <c r="C73" s="3"/>
    </row>
    <row r="74" spans="2:4" x14ac:dyDescent="0.25">
      <c r="C74" s="3"/>
    </row>
  </sheetData>
  <mergeCells count="22">
    <mergeCell ref="B7:J7"/>
    <mergeCell ref="B8:J8"/>
    <mergeCell ref="B10:B11"/>
    <mergeCell ref="C10:C11"/>
    <mergeCell ref="D10:D11"/>
    <mergeCell ref="E10:E11"/>
    <mergeCell ref="T10:T11"/>
    <mergeCell ref="C48:G48"/>
    <mergeCell ref="J10:J11"/>
    <mergeCell ref="K10:K11"/>
    <mergeCell ref="L10:L11"/>
    <mergeCell ref="M10:M11"/>
    <mergeCell ref="F10:F11"/>
    <mergeCell ref="G10:G11"/>
    <mergeCell ref="P10:P11"/>
    <mergeCell ref="Q10:Q11"/>
    <mergeCell ref="R10:R11"/>
    <mergeCell ref="S10:S11"/>
    <mergeCell ref="H10:H11"/>
    <mergeCell ref="I10:I11"/>
    <mergeCell ref="N10:N11"/>
    <mergeCell ref="O10:O11"/>
  </mergeCells>
  <printOptions horizontalCentered="1" verticalCentered="1"/>
  <pageMargins left="1.2086614170000001" right="0.70866141732283505" top="0.23622047244094499" bottom="0.39370078740157499" header="0.31496062992126" footer="0.31496062992126"/>
  <pageSetup paperSize="5" scale="95" orientation="landscape" r:id="rId1"/>
  <rowBreaks count="1" manualBreakCount="1">
    <brk id="38" min="1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B2:S45"/>
  <sheetViews>
    <sheetView view="pageBreakPreview" zoomScale="60" zoomScaleNormal="145" workbookViewId="0">
      <selection activeCell="B2" sqref="B2:I13"/>
    </sheetView>
  </sheetViews>
  <sheetFormatPr defaultRowHeight="15.75" x14ac:dyDescent="0.25"/>
  <cols>
    <col min="1" max="1" width="4.42578125" style="1" customWidth="1"/>
    <col min="2" max="2" width="7.7109375" style="1" customWidth="1"/>
    <col min="3" max="3" width="41.85546875" style="1" customWidth="1"/>
    <col min="4" max="4" width="13.7109375" style="1" customWidth="1"/>
    <col min="5" max="5" width="7.7109375" style="1" customWidth="1"/>
    <col min="6" max="6" width="12.5703125" style="1" customWidth="1"/>
    <col min="7" max="7" width="28.140625" style="1" customWidth="1"/>
    <col min="8" max="8" width="21.7109375" style="1" customWidth="1"/>
    <col min="9" max="9" width="37.42578125" style="1" customWidth="1"/>
    <col min="10" max="10" width="4.85546875" style="1" customWidth="1"/>
    <col min="11" max="16384" width="9.140625" style="1"/>
  </cols>
  <sheetData>
    <row r="2" spans="2:19" x14ac:dyDescent="0.25">
      <c r="B2" s="3" t="s">
        <v>7</v>
      </c>
    </row>
    <row r="3" spans="2:19" x14ac:dyDescent="0.25">
      <c r="B3" s="3" t="s">
        <v>53</v>
      </c>
    </row>
    <row r="4" spans="2:19" x14ac:dyDescent="0.25">
      <c r="B4" s="3" t="s">
        <v>319</v>
      </c>
    </row>
    <row r="5" spans="2:19" x14ac:dyDescent="0.25">
      <c r="B5" s="3" t="s">
        <v>311</v>
      </c>
    </row>
    <row r="6" spans="2:19" x14ac:dyDescent="0.25">
      <c r="B6" s="3"/>
    </row>
    <row r="7" spans="2:19" ht="18.75" x14ac:dyDescent="0.25">
      <c r="B7" s="94" t="s">
        <v>40</v>
      </c>
      <c r="C7" s="94"/>
      <c r="D7" s="94"/>
      <c r="E7" s="94"/>
      <c r="F7" s="94"/>
      <c r="G7" s="94"/>
      <c r="H7" s="94"/>
      <c r="I7" s="94"/>
    </row>
    <row r="8" spans="2:19" ht="18.75" x14ac:dyDescent="0.25">
      <c r="B8" s="94" t="s">
        <v>83</v>
      </c>
      <c r="C8" s="94"/>
      <c r="D8" s="94"/>
      <c r="E8" s="94"/>
      <c r="F8" s="94"/>
      <c r="G8" s="94"/>
      <c r="H8" s="94"/>
      <c r="I8" s="94"/>
    </row>
    <row r="9" spans="2:19" ht="6.75" customHeight="1" x14ac:dyDescent="0.25"/>
    <row r="10" spans="2:19" x14ac:dyDescent="0.25">
      <c r="B10" s="95" t="s">
        <v>0</v>
      </c>
      <c r="C10" s="95" t="s">
        <v>1</v>
      </c>
      <c r="D10" s="95" t="s">
        <v>2</v>
      </c>
      <c r="E10" s="95" t="s">
        <v>3</v>
      </c>
      <c r="F10" s="95" t="s">
        <v>5</v>
      </c>
      <c r="G10" s="119" t="s">
        <v>318</v>
      </c>
      <c r="H10" s="95" t="s">
        <v>31</v>
      </c>
      <c r="I10" s="95" t="s">
        <v>6</v>
      </c>
      <c r="J10" s="102"/>
      <c r="K10" s="102"/>
      <c r="L10" s="102"/>
      <c r="M10" s="102"/>
      <c r="N10" s="102"/>
      <c r="O10" s="102"/>
      <c r="P10" s="102"/>
      <c r="Q10" s="102"/>
      <c r="R10" s="102"/>
      <c r="S10" s="102"/>
    </row>
    <row r="11" spans="2:19" ht="16.5" thickBot="1" x14ac:dyDescent="0.3">
      <c r="B11" s="96"/>
      <c r="C11" s="96"/>
      <c r="D11" s="96"/>
      <c r="E11" s="96"/>
      <c r="F11" s="96"/>
      <c r="G11" s="96"/>
      <c r="H11" s="96"/>
      <c r="I11" s="96"/>
      <c r="J11" s="102"/>
      <c r="K11" s="102"/>
      <c r="L11" s="102"/>
      <c r="M11" s="102"/>
      <c r="N11" s="102"/>
      <c r="O11" s="102"/>
      <c r="P11" s="102"/>
      <c r="Q11" s="102"/>
      <c r="R11" s="102"/>
      <c r="S11" s="102"/>
    </row>
    <row r="12" spans="2:19" ht="16.5" thickTop="1" x14ac:dyDescent="0.25">
      <c r="B12" s="36"/>
      <c r="C12" s="36"/>
      <c r="D12" s="36"/>
      <c r="E12" s="36"/>
      <c r="F12" s="36"/>
      <c r="G12" s="36"/>
      <c r="H12" s="36"/>
      <c r="I12" s="36"/>
    </row>
    <row r="13" spans="2:19" s="10" customFormat="1" ht="12.75" x14ac:dyDescent="0.25">
      <c r="B13" s="37" t="s">
        <v>29</v>
      </c>
      <c r="C13" s="37" t="s">
        <v>27</v>
      </c>
      <c r="D13" s="37" t="s">
        <v>28</v>
      </c>
      <c r="E13" s="37" t="s">
        <v>22</v>
      </c>
      <c r="F13" s="37" t="s">
        <v>84</v>
      </c>
      <c r="G13" s="37" t="s">
        <v>85</v>
      </c>
      <c r="H13" s="37" t="s">
        <v>25</v>
      </c>
      <c r="I13" s="37" t="s">
        <v>26</v>
      </c>
    </row>
    <row r="14" spans="2:19" x14ac:dyDescent="0.25">
      <c r="B14" s="35">
        <v>1</v>
      </c>
      <c r="C14" s="40" t="s">
        <v>194</v>
      </c>
      <c r="D14" s="35"/>
      <c r="E14" s="35"/>
      <c r="F14" s="35">
        <v>2017</v>
      </c>
      <c r="G14" s="35" t="s">
        <v>195</v>
      </c>
      <c r="H14" s="42">
        <v>10000000</v>
      </c>
      <c r="I14" s="35" t="s">
        <v>196</v>
      </c>
    </row>
    <row r="15" spans="2:19" x14ac:dyDescent="0.25">
      <c r="B15" s="35">
        <v>2</v>
      </c>
      <c r="C15" s="40" t="s">
        <v>197</v>
      </c>
      <c r="D15" s="35"/>
      <c r="E15" s="35"/>
      <c r="F15" s="35">
        <v>2017</v>
      </c>
      <c r="G15" s="35" t="s">
        <v>198</v>
      </c>
      <c r="H15" s="42">
        <v>4630000</v>
      </c>
      <c r="I15" s="35" t="s">
        <v>199</v>
      </c>
    </row>
    <row r="16" spans="2:19" x14ac:dyDescent="0.25">
      <c r="B16" s="35">
        <v>3</v>
      </c>
      <c r="C16" s="40" t="s">
        <v>200</v>
      </c>
      <c r="D16" s="35"/>
      <c r="E16" s="35"/>
      <c r="F16" s="35">
        <v>2017</v>
      </c>
      <c r="G16" s="35" t="s">
        <v>201</v>
      </c>
      <c r="H16" s="42">
        <v>14000000</v>
      </c>
      <c r="I16" s="35" t="s">
        <v>202</v>
      </c>
    </row>
    <row r="17" spans="2:9" x14ac:dyDescent="0.25">
      <c r="B17" s="35">
        <v>4</v>
      </c>
      <c r="C17" s="40" t="s">
        <v>203</v>
      </c>
      <c r="D17" s="35"/>
      <c r="E17" s="35"/>
      <c r="F17" s="35">
        <v>2017</v>
      </c>
      <c r="G17" s="35" t="s">
        <v>177</v>
      </c>
      <c r="H17" s="42">
        <v>2500000</v>
      </c>
      <c r="I17" s="35" t="s">
        <v>204</v>
      </c>
    </row>
    <row r="18" spans="2:9" x14ac:dyDescent="0.25">
      <c r="B18" s="35">
        <v>5</v>
      </c>
      <c r="C18" s="40" t="s">
        <v>233</v>
      </c>
      <c r="D18" s="35"/>
      <c r="E18" s="35"/>
      <c r="F18" s="35">
        <v>2020</v>
      </c>
      <c r="G18" s="35" t="s">
        <v>177</v>
      </c>
      <c r="H18" s="42">
        <v>3975818</v>
      </c>
      <c r="I18" s="35" t="s">
        <v>234</v>
      </c>
    </row>
    <row r="19" spans="2:9" x14ac:dyDescent="0.25">
      <c r="B19" s="35">
        <v>6</v>
      </c>
      <c r="C19" s="40" t="s">
        <v>248</v>
      </c>
      <c r="D19" s="35"/>
      <c r="E19" s="35"/>
      <c r="F19" s="35">
        <v>2021</v>
      </c>
      <c r="G19" s="35" t="s">
        <v>177</v>
      </c>
      <c r="H19" s="43">
        <v>6500000</v>
      </c>
      <c r="I19" s="35" t="s">
        <v>249</v>
      </c>
    </row>
    <row r="20" spans="2:9" ht="25.5" customHeight="1" thickBot="1" x14ac:dyDescent="0.3">
      <c r="B20" s="4"/>
      <c r="C20" s="99" t="s">
        <v>320</v>
      </c>
      <c r="D20" s="100"/>
      <c r="E20" s="100"/>
      <c r="F20" s="101"/>
      <c r="G20" s="11"/>
      <c r="H20" s="67">
        <f>SUM(H14:H19)</f>
        <v>41605818</v>
      </c>
      <c r="I20" s="4"/>
    </row>
    <row r="21" spans="2:9" ht="16.5" thickTop="1" x14ac:dyDescent="0.25"/>
    <row r="22" spans="2:9" x14ac:dyDescent="0.25">
      <c r="F22" s="5"/>
      <c r="G22" s="7"/>
      <c r="H22" s="5"/>
      <c r="I22" s="5"/>
    </row>
    <row r="23" spans="2:9" x14ac:dyDescent="0.25">
      <c r="F23" s="6"/>
      <c r="G23" s="3"/>
      <c r="H23" s="6" t="s">
        <v>303</v>
      </c>
      <c r="I23" s="6"/>
    </row>
    <row r="24" spans="2:9" x14ac:dyDescent="0.25">
      <c r="G24" s="3"/>
      <c r="H24" s="3" t="s">
        <v>304</v>
      </c>
      <c r="I24" s="7"/>
    </row>
    <row r="25" spans="2:9" x14ac:dyDescent="0.25">
      <c r="G25" s="3"/>
      <c r="H25" s="3"/>
    </row>
    <row r="26" spans="2:9" x14ac:dyDescent="0.25">
      <c r="G26" s="7"/>
      <c r="H26" s="3"/>
      <c r="I26" s="7"/>
    </row>
    <row r="27" spans="2:9" x14ac:dyDescent="0.25">
      <c r="F27" s="5"/>
      <c r="H27" s="5"/>
      <c r="I27" s="5"/>
    </row>
    <row r="28" spans="2:9" x14ac:dyDescent="0.25">
      <c r="G28" s="7"/>
      <c r="H28" s="58" t="s">
        <v>305</v>
      </c>
      <c r="I28" s="7"/>
    </row>
    <row r="29" spans="2:9" x14ac:dyDescent="0.25">
      <c r="B29" s="29" t="s">
        <v>9</v>
      </c>
      <c r="C29" s="26"/>
      <c r="G29" s="3"/>
      <c r="H29" s="3"/>
    </row>
    <row r="30" spans="2:9" x14ac:dyDescent="0.25">
      <c r="B30" s="28" t="s">
        <v>10</v>
      </c>
      <c r="C30" s="25" t="s">
        <v>55</v>
      </c>
      <c r="G30" s="7"/>
      <c r="H30" s="3"/>
      <c r="I30" s="7"/>
    </row>
    <row r="31" spans="2:9" x14ac:dyDescent="0.25">
      <c r="B31" s="28" t="s">
        <v>11</v>
      </c>
      <c r="C31" s="25" t="s">
        <v>56</v>
      </c>
    </row>
    <row r="32" spans="2:9" x14ac:dyDescent="0.25">
      <c r="B32" s="28" t="s">
        <v>12</v>
      </c>
      <c r="C32" s="25" t="s">
        <v>57</v>
      </c>
      <c r="G32" s="7"/>
      <c r="I32" s="7"/>
    </row>
    <row r="33" spans="2:4" x14ac:dyDescent="0.25">
      <c r="B33" s="28" t="s">
        <v>13</v>
      </c>
      <c r="C33" s="25" t="s">
        <v>86</v>
      </c>
    </row>
    <row r="34" spans="2:4" x14ac:dyDescent="0.25">
      <c r="B34" s="28" t="s">
        <v>14</v>
      </c>
      <c r="C34" s="25" t="s">
        <v>58</v>
      </c>
    </row>
    <row r="35" spans="2:4" x14ac:dyDescent="0.25">
      <c r="B35" s="28" t="s">
        <v>15</v>
      </c>
      <c r="C35" s="25" t="s">
        <v>59</v>
      </c>
    </row>
    <row r="36" spans="2:4" x14ac:dyDescent="0.25">
      <c r="B36" s="28" t="s">
        <v>16</v>
      </c>
      <c r="C36" s="25" t="s">
        <v>87</v>
      </c>
    </row>
    <row r="37" spans="2:4" x14ac:dyDescent="0.25">
      <c r="B37" s="28" t="s">
        <v>17</v>
      </c>
      <c r="C37" s="25" t="s">
        <v>81</v>
      </c>
    </row>
    <row r="38" spans="2:4" x14ac:dyDescent="0.25">
      <c r="B38" s="28" t="s">
        <v>18</v>
      </c>
      <c r="C38" s="25" t="s">
        <v>73</v>
      </c>
    </row>
    <row r="39" spans="2:4" x14ac:dyDescent="0.25">
      <c r="B39" s="28" t="s">
        <v>20</v>
      </c>
      <c r="C39" s="25" t="s">
        <v>88</v>
      </c>
    </row>
    <row r="40" spans="2:4" x14ac:dyDescent="0.25">
      <c r="B40" s="27"/>
      <c r="C40" s="23"/>
      <c r="D40" s="24"/>
    </row>
    <row r="41" spans="2:4" x14ac:dyDescent="0.25">
      <c r="B41" s="8"/>
      <c r="C41" s="3"/>
    </row>
    <row r="42" spans="2:4" x14ac:dyDescent="0.25">
      <c r="C42" s="3"/>
    </row>
    <row r="43" spans="2:4" x14ac:dyDescent="0.25">
      <c r="C43" s="3"/>
    </row>
    <row r="44" spans="2:4" x14ac:dyDescent="0.25">
      <c r="C44" s="3"/>
    </row>
    <row r="45" spans="2:4" x14ac:dyDescent="0.25">
      <c r="C45" s="3"/>
    </row>
  </sheetData>
  <mergeCells count="21">
    <mergeCell ref="M10:M11"/>
    <mergeCell ref="N10:N11"/>
    <mergeCell ref="B7:I7"/>
    <mergeCell ref="B8:I8"/>
    <mergeCell ref="B10:B11"/>
    <mergeCell ref="C10:C11"/>
    <mergeCell ref="D10:D11"/>
    <mergeCell ref="E10:E11"/>
    <mergeCell ref="F10:F11"/>
    <mergeCell ref="O10:O11"/>
    <mergeCell ref="P10:P11"/>
    <mergeCell ref="Q10:Q11"/>
    <mergeCell ref="R10:R11"/>
    <mergeCell ref="S10:S11"/>
    <mergeCell ref="C20:F20"/>
    <mergeCell ref="I10:I11"/>
    <mergeCell ref="J10:J11"/>
    <mergeCell ref="K10:K11"/>
    <mergeCell ref="L10:L11"/>
    <mergeCell ref="G10:G11"/>
    <mergeCell ref="H10:H11"/>
  </mergeCells>
  <printOptions horizontalCentered="1" verticalCentered="1"/>
  <pageMargins left="1.4862204720000001" right="0.23622047244094499" top="0.23622047244094499" bottom="0.39370078740157499" header="0.31496062992126" footer="0.31496062992126"/>
  <pageSetup paperSize="5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B2:R41"/>
  <sheetViews>
    <sheetView view="pageBreakPreview" zoomScale="70" zoomScaleSheetLayoutView="70" workbookViewId="0">
      <selection activeCell="H16" sqref="H16"/>
    </sheetView>
  </sheetViews>
  <sheetFormatPr defaultRowHeight="15.75" x14ac:dyDescent="0.25"/>
  <cols>
    <col min="1" max="1" width="5.7109375" style="1" customWidth="1"/>
    <col min="2" max="2" width="5.5703125" style="1" customWidth="1"/>
    <col min="3" max="3" width="41.7109375" style="1" customWidth="1"/>
    <col min="4" max="4" width="19.28515625" style="1" customWidth="1"/>
    <col min="5" max="5" width="9.28515625" style="1" customWidth="1"/>
    <col min="6" max="6" width="19.28515625" style="1" customWidth="1"/>
    <col min="7" max="7" width="15.140625" style="1" customWidth="1"/>
    <col min="8" max="8" width="23.85546875" style="1" customWidth="1"/>
    <col min="9" max="9" width="46.5703125" style="1" customWidth="1"/>
    <col min="10" max="10" width="5.5703125" style="1" customWidth="1"/>
    <col min="11" max="16384" width="9.140625" style="1"/>
  </cols>
  <sheetData>
    <row r="2" spans="2:18" x14ac:dyDescent="0.25">
      <c r="B2" s="3" t="s">
        <v>7</v>
      </c>
    </row>
    <row r="3" spans="2:18" x14ac:dyDescent="0.25">
      <c r="B3" s="3" t="s">
        <v>53</v>
      </c>
    </row>
    <row r="4" spans="2:18" x14ac:dyDescent="0.25">
      <c r="B4" s="3" t="s">
        <v>321</v>
      </c>
    </row>
    <row r="5" spans="2:18" x14ac:dyDescent="0.25">
      <c r="B5" s="3" t="s">
        <v>311</v>
      </c>
    </row>
    <row r="6" spans="2:18" x14ac:dyDescent="0.25">
      <c r="B6" s="3"/>
    </row>
    <row r="7" spans="2:18" ht="18.75" x14ac:dyDescent="0.25">
      <c r="B7" s="94" t="s">
        <v>40</v>
      </c>
      <c r="C7" s="94"/>
      <c r="D7" s="94"/>
      <c r="E7" s="94"/>
      <c r="F7" s="94"/>
      <c r="G7" s="94"/>
      <c r="H7" s="94"/>
      <c r="I7" s="94"/>
    </row>
    <row r="8" spans="2:18" ht="18.75" x14ac:dyDescent="0.25">
      <c r="B8" s="94" t="s">
        <v>98</v>
      </c>
      <c r="C8" s="94"/>
      <c r="D8" s="94"/>
      <c r="E8" s="94"/>
      <c r="F8" s="94"/>
      <c r="G8" s="94"/>
      <c r="H8" s="94"/>
      <c r="I8" s="94"/>
    </row>
    <row r="9" spans="2:18" ht="6.75" customHeight="1" x14ac:dyDescent="0.25"/>
    <row r="10" spans="2:18" ht="18" customHeight="1" x14ac:dyDescent="0.25">
      <c r="B10" s="95" t="s">
        <v>0</v>
      </c>
      <c r="C10" s="95" t="s">
        <v>1</v>
      </c>
      <c r="D10" s="95" t="s">
        <v>2</v>
      </c>
      <c r="E10" s="95" t="s">
        <v>3</v>
      </c>
      <c r="F10" s="95" t="s">
        <v>4</v>
      </c>
      <c r="G10" s="95" t="s">
        <v>5</v>
      </c>
      <c r="H10" s="95" t="s">
        <v>30</v>
      </c>
      <c r="I10" s="95" t="s">
        <v>35</v>
      </c>
      <c r="J10" s="102"/>
      <c r="K10" s="102"/>
      <c r="L10" s="102"/>
      <c r="M10" s="102"/>
      <c r="N10" s="102"/>
      <c r="O10" s="102"/>
      <c r="P10" s="102"/>
      <c r="Q10" s="102"/>
      <c r="R10" s="102"/>
    </row>
    <row r="11" spans="2:18" ht="16.5" thickBot="1" x14ac:dyDescent="0.3">
      <c r="B11" s="96"/>
      <c r="C11" s="96"/>
      <c r="D11" s="96"/>
      <c r="E11" s="96"/>
      <c r="F11" s="96"/>
      <c r="G11" s="96"/>
      <c r="H11" s="96"/>
      <c r="I11" s="96"/>
      <c r="J11" s="102"/>
      <c r="K11" s="102"/>
      <c r="L11" s="102"/>
      <c r="M11" s="102"/>
      <c r="N11" s="102"/>
      <c r="O11" s="102"/>
      <c r="P11" s="102"/>
      <c r="Q11" s="102"/>
      <c r="R11" s="102"/>
    </row>
    <row r="12" spans="2:18" ht="16.5" thickTop="1" x14ac:dyDescent="0.25">
      <c r="B12" s="2"/>
      <c r="C12" s="2"/>
      <c r="D12" s="2"/>
      <c r="E12" s="2"/>
      <c r="F12" s="2"/>
      <c r="G12" s="2"/>
      <c r="H12" s="2"/>
      <c r="I12" s="2"/>
    </row>
    <row r="13" spans="2:18" s="10" customFormat="1" ht="15" customHeight="1" x14ac:dyDescent="0.25">
      <c r="B13" s="37" t="s">
        <v>29</v>
      </c>
      <c r="C13" s="37" t="s">
        <v>27</v>
      </c>
      <c r="D13" s="37" t="s">
        <v>28</v>
      </c>
      <c r="E13" s="37" t="s">
        <v>22</v>
      </c>
      <c r="F13" s="37" t="s">
        <v>24</v>
      </c>
      <c r="G13" s="37" t="s">
        <v>23</v>
      </c>
      <c r="H13" s="37" t="s">
        <v>25</v>
      </c>
      <c r="I13" s="37" t="s">
        <v>26</v>
      </c>
    </row>
    <row r="14" spans="2:18" x14ac:dyDescent="0.25">
      <c r="B14" s="35">
        <v>1</v>
      </c>
      <c r="C14" s="40" t="s">
        <v>174</v>
      </c>
      <c r="D14" s="35"/>
      <c r="E14" s="35"/>
      <c r="F14" s="35" t="s">
        <v>175</v>
      </c>
      <c r="G14" s="35">
        <v>2016</v>
      </c>
      <c r="H14" s="42">
        <v>2388000</v>
      </c>
      <c r="I14" s="35" t="s">
        <v>170</v>
      </c>
    </row>
    <row r="15" spans="2:18" x14ac:dyDescent="0.25">
      <c r="B15" s="35">
        <v>2</v>
      </c>
      <c r="C15" s="40" t="s">
        <v>205</v>
      </c>
      <c r="D15" s="35"/>
      <c r="E15" s="35"/>
      <c r="F15" s="35"/>
      <c r="G15" s="35">
        <v>2017</v>
      </c>
      <c r="H15" s="42">
        <v>6400000</v>
      </c>
      <c r="I15" s="35" t="s">
        <v>206</v>
      </c>
    </row>
    <row r="16" spans="2:18" ht="25.5" customHeight="1" thickBot="1" x14ac:dyDescent="0.3">
      <c r="B16" s="4"/>
      <c r="C16" s="99" t="s">
        <v>8</v>
      </c>
      <c r="D16" s="100"/>
      <c r="E16" s="100"/>
      <c r="F16" s="100"/>
      <c r="G16" s="101"/>
      <c r="H16" s="67">
        <f>SUM(H14:H15)</f>
        <v>8788000</v>
      </c>
      <c r="I16" s="9"/>
    </row>
    <row r="17" spans="2:9" ht="16.5" thickTop="1" x14ac:dyDescent="0.25"/>
    <row r="18" spans="2:9" x14ac:dyDescent="0.25">
      <c r="G18" s="5"/>
      <c r="H18" s="6" t="s">
        <v>303</v>
      </c>
      <c r="I18" s="6"/>
    </row>
    <row r="19" spans="2:9" x14ac:dyDescent="0.25">
      <c r="H19" s="3" t="s">
        <v>304</v>
      </c>
      <c r="I19" s="7"/>
    </row>
    <row r="20" spans="2:9" x14ac:dyDescent="0.25">
      <c r="H20" s="3"/>
    </row>
    <row r="21" spans="2:9" x14ac:dyDescent="0.25">
      <c r="H21" s="3"/>
      <c r="I21" s="7"/>
    </row>
    <row r="22" spans="2:9" x14ac:dyDescent="0.25">
      <c r="H22" s="5"/>
      <c r="I22" s="5"/>
    </row>
    <row r="23" spans="2:9" x14ac:dyDescent="0.25">
      <c r="H23" s="58" t="s">
        <v>305</v>
      </c>
      <c r="I23" s="7"/>
    </row>
    <row r="24" spans="2:9" x14ac:dyDescent="0.25">
      <c r="H24" s="3"/>
    </row>
    <row r="25" spans="2:9" x14ac:dyDescent="0.25">
      <c r="B25" s="23" t="s">
        <v>9</v>
      </c>
      <c r="C25" s="24"/>
      <c r="D25" s="24"/>
      <c r="H25" s="3"/>
    </row>
    <row r="26" spans="2:9" x14ac:dyDescent="0.25">
      <c r="B26" s="27" t="s">
        <v>10</v>
      </c>
      <c r="C26" s="23" t="s">
        <v>55</v>
      </c>
      <c r="D26" s="24"/>
      <c r="H26" s="7"/>
      <c r="I26" s="30"/>
    </row>
    <row r="27" spans="2:9" x14ac:dyDescent="0.25">
      <c r="B27" s="27" t="s">
        <v>11</v>
      </c>
      <c r="C27" s="23" t="s">
        <v>56</v>
      </c>
      <c r="D27" s="24"/>
    </row>
    <row r="28" spans="2:9" x14ac:dyDescent="0.25">
      <c r="B28" s="27" t="s">
        <v>12</v>
      </c>
      <c r="C28" s="23" t="s">
        <v>57</v>
      </c>
      <c r="D28" s="24"/>
    </row>
    <row r="29" spans="2:9" x14ac:dyDescent="0.25">
      <c r="B29" s="27" t="s">
        <v>13</v>
      </c>
      <c r="C29" s="23" t="s">
        <v>70</v>
      </c>
      <c r="D29" s="24"/>
      <c r="H29" s="7"/>
      <c r="I29" s="30"/>
    </row>
    <row r="30" spans="2:9" x14ac:dyDescent="0.25">
      <c r="B30" s="27" t="s">
        <v>14</v>
      </c>
      <c r="C30" s="23" t="s">
        <v>58</v>
      </c>
      <c r="D30" s="24"/>
    </row>
    <row r="31" spans="2:9" x14ac:dyDescent="0.25">
      <c r="B31" s="27" t="s">
        <v>15</v>
      </c>
      <c r="C31" s="23" t="s">
        <v>59</v>
      </c>
      <c r="D31" s="24"/>
    </row>
    <row r="32" spans="2:9" x14ac:dyDescent="0.25">
      <c r="B32" s="27" t="s">
        <v>16</v>
      </c>
      <c r="C32" s="23" t="s">
        <v>71</v>
      </c>
      <c r="D32" s="24"/>
      <c r="H32" s="7"/>
      <c r="I32" s="30"/>
    </row>
    <row r="33" spans="2:4" x14ac:dyDescent="0.25">
      <c r="B33" s="27" t="s">
        <v>17</v>
      </c>
      <c r="C33" s="23" t="s">
        <v>72</v>
      </c>
      <c r="D33" s="24"/>
    </row>
    <row r="34" spans="2:4" x14ac:dyDescent="0.25">
      <c r="B34" s="27" t="s">
        <v>18</v>
      </c>
      <c r="C34" s="23" t="s">
        <v>93</v>
      </c>
      <c r="D34" s="24"/>
    </row>
    <row r="35" spans="2:4" x14ac:dyDescent="0.25">
      <c r="B35" s="27" t="s">
        <v>19</v>
      </c>
      <c r="C35" s="23" t="s">
        <v>99</v>
      </c>
      <c r="D35" s="24"/>
    </row>
    <row r="36" spans="2:4" x14ac:dyDescent="0.25">
      <c r="B36" s="27"/>
      <c r="C36" s="23"/>
      <c r="D36" s="24"/>
    </row>
    <row r="37" spans="2:4" x14ac:dyDescent="0.25">
      <c r="B37" s="8"/>
      <c r="C37" s="3"/>
    </row>
    <row r="38" spans="2:4" x14ac:dyDescent="0.25">
      <c r="C38" s="3"/>
    </row>
    <row r="39" spans="2:4" x14ac:dyDescent="0.25">
      <c r="C39" s="3"/>
    </row>
    <row r="40" spans="2:4" x14ac:dyDescent="0.25">
      <c r="C40" s="3"/>
    </row>
    <row r="41" spans="2:4" x14ac:dyDescent="0.25">
      <c r="C41" s="3"/>
    </row>
  </sheetData>
  <mergeCells count="20">
    <mergeCell ref="R10:R11"/>
    <mergeCell ref="N10:N11"/>
    <mergeCell ref="B10:B11"/>
    <mergeCell ref="G10:G11"/>
    <mergeCell ref="H10:H11"/>
    <mergeCell ref="B7:I7"/>
    <mergeCell ref="B8:I8"/>
    <mergeCell ref="O10:O11"/>
    <mergeCell ref="P10:P11"/>
    <mergeCell ref="Q10:Q11"/>
    <mergeCell ref="M10:M11"/>
    <mergeCell ref="C10:C11"/>
    <mergeCell ref="D10:D11"/>
    <mergeCell ref="E10:E11"/>
    <mergeCell ref="F10:F11"/>
    <mergeCell ref="C16:G16"/>
    <mergeCell ref="I10:I11"/>
    <mergeCell ref="J10:J11"/>
    <mergeCell ref="K10:K11"/>
    <mergeCell ref="L10:L11"/>
  </mergeCells>
  <printOptions horizontalCentered="1" verticalCentered="1"/>
  <pageMargins left="1.4586614170000001" right="0.70866141732283505" top="0.23622047244094499" bottom="0.39370078740157499" header="0.31496062992126" footer="0.31496062992126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H40"/>
  <sheetViews>
    <sheetView topLeftCell="A33" workbookViewId="0">
      <selection activeCell="E47" sqref="E47"/>
    </sheetView>
  </sheetViews>
  <sheetFormatPr defaultRowHeight="15" x14ac:dyDescent="0.25"/>
  <cols>
    <col min="2" max="2" width="6.42578125" customWidth="1"/>
    <col min="3" max="3" width="32.7109375" customWidth="1"/>
    <col min="4" max="4" width="19.42578125" customWidth="1"/>
    <col min="5" max="5" width="13.5703125" customWidth="1"/>
    <col min="6" max="6" width="15.7109375" customWidth="1"/>
    <col min="7" max="7" width="17.7109375" customWidth="1"/>
    <col min="8" max="8" width="32.5703125" customWidth="1"/>
  </cols>
  <sheetData>
    <row r="3" spans="2:8" ht="18.75" x14ac:dyDescent="0.25">
      <c r="B3" s="94" t="s">
        <v>40</v>
      </c>
      <c r="C3" s="94"/>
      <c r="D3" s="94"/>
      <c r="E3" s="94"/>
      <c r="F3" s="94"/>
      <c r="G3" s="94"/>
      <c r="H3" s="94"/>
    </row>
    <row r="4" spans="2:8" ht="18.75" x14ac:dyDescent="0.25">
      <c r="B4" s="94" t="s">
        <v>78</v>
      </c>
      <c r="C4" s="94"/>
      <c r="D4" s="94"/>
      <c r="E4" s="94"/>
      <c r="F4" s="94"/>
      <c r="G4" s="94"/>
      <c r="H4" s="94"/>
    </row>
    <row r="5" spans="2:8" ht="15.75" x14ac:dyDescent="0.25">
      <c r="B5" s="1"/>
      <c r="C5" s="1"/>
      <c r="D5" s="1"/>
      <c r="E5" s="1"/>
      <c r="F5" s="1"/>
      <c r="G5" s="1"/>
      <c r="H5" s="1"/>
    </row>
    <row r="6" spans="2:8" ht="15" customHeight="1" x14ac:dyDescent="0.25">
      <c r="B6" s="95" t="s">
        <v>0</v>
      </c>
      <c r="C6" s="95" t="s">
        <v>79</v>
      </c>
      <c r="D6" s="95" t="s">
        <v>80</v>
      </c>
      <c r="E6" s="95" t="s">
        <v>5</v>
      </c>
      <c r="F6" s="119" t="s">
        <v>317</v>
      </c>
      <c r="G6" s="95" t="s">
        <v>31</v>
      </c>
      <c r="H6" s="95" t="s">
        <v>6</v>
      </c>
    </row>
    <row r="7" spans="2:8" ht="15.75" customHeight="1" thickBot="1" x14ac:dyDescent="0.3">
      <c r="B7" s="96"/>
      <c r="C7" s="96"/>
      <c r="D7" s="96"/>
      <c r="E7" s="96"/>
      <c r="F7" s="96"/>
      <c r="G7" s="96"/>
      <c r="H7" s="96"/>
    </row>
    <row r="8" spans="2:8" ht="16.5" thickTop="1" x14ac:dyDescent="0.25">
      <c r="B8" s="38"/>
      <c r="C8" s="38"/>
      <c r="D8" s="38"/>
      <c r="E8" s="38"/>
      <c r="F8" s="38"/>
      <c r="G8" s="38"/>
      <c r="H8" s="36"/>
    </row>
    <row r="9" spans="2:8" x14ac:dyDescent="0.25">
      <c r="B9" s="37" t="s">
        <v>29</v>
      </c>
      <c r="C9" s="37" t="s">
        <v>27</v>
      </c>
      <c r="D9" s="37" t="s">
        <v>24</v>
      </c>
      <c r="E9" s="37" t="s">
        <v>23</v>
      </c>
      <c r="F9" s="37" t="s">
        <v>25</v>
      </c>
      <c r="G9" s="37" t="s">
        <v>26</v>
      </c>
      <c r="H9" s="37" t="s">
        <v>36</v>
      </c>
    </row>
    <row r="10" spans="2:8" ht="15.75" x14ac:dyDescent="0.25">
      <c r="B10" s="35">
        <v>1</v>
      </c>
      <c r="C10" s="40" t="s">
        <v>182</v>
      </c>
      <c r="D10" s="35" t="s">
        <v>183</v>
      </c>
      <c r="E10" s="35">
        <v>2016</v>
      </c>
      <c r="F10" s="35"/>
      <c r="G10" s="42">
        <v>1680000</v>
      </c>
      <c r="H10" s="35" t="s">
        <v>184</v>
      </c>
    </row>
    <row r="11" spans="2:8" ht="15.75" x14ac:dyDescent="0.25">
      <c r="B11" s="35">
        <v>2</v>
      </c>
      <c r="C11" s="40" t="s">
        <v>132</v>
      </c>
      <c r="D11" s="35" t="s">
        <v>192</v>
      </c>
      <c r="E11" s="35">
        <v>2017</v>
      </c>
      <c r="F11" s="35"/>
      <c r="G11" s="42">
        <v>45720000</v>
      </c>
      <c r="H11" s="35" t="s">
        <v>193</v>
      </c>
    </row>
    <row r="12" spans="2:8" ht="15.75" x14ac:dyDescent="0.25">
      <c r="B12" s="35">
        <v>3</v>
      </c>
      <c r="C12" s="40" t="s">
        <v>113</v>
      </c>
      <c r="D12" s="35"/>
      <c r="E12" s="35">
        <v>2018</v>
      </c>
      <c r="F12" s="35">
        <v>100</v>
      </c>
      <c r="G12" s="42">
        <v>11538000</v>
      </c>
      <c r="H12" s="35" t="s">
        <v>111</v>
      </c>
    </row>
    <row r="13" spans="2:8" ht="15.75" x14ac:dyDescent="0.25">
      <c r="B13" s="35">
        <v>4</v>
      </c>
      <c r="C13" s="40" t="s">
        <v>112</v>
      </c>
      <c r="D13" s="35" t="s">
        <v>117</v>
      </c>
      <c r="E13" s="35">
        <v>2018</v>
      </c>
      <c r="F13" s="35"/>
      <c r="G13" s="42">
        <v>12695000</v>
      </c>
      <c r="H13" s="35" t="s">
        <v>111</v>
      </c>
    </row>
    <row r="14" spans="2:8" ht="15.75" x14ac:dyDescent="0.25">
      <c r="B14" s="35">
        <v>5</v>
      </c>
      <c r="C14" s="40" t="s">
        <v>113</v>
      </c>
      <c r="D14" s="35" t="s">
        <v>114</v>
      </c>
      <c r="E14" s="35">
        <v>2018</v>
      </c>
      <c r="F14" s="35"/>
      <c r="G14" s="42">
        <v>8771000</v>
      </c>
      <c r="H14" s="35" t="s">
        <v>111</v>
      </c>
    </row>
    <row r="15" spans="2:8" ht="15.75" x14ac:dyDescent="0.25">
      <c r="B15" s="35">
        <v>6</v>
      </c>
      <c r="C15" s="40" t="s">
        <v>115</v>
      </c>
      <c r="D15" s="35" t="s">
        <v>116</v>
      </c>
      <c r="E15" s="35">
        <v>2018</v>
      </c>
      <c r="F15" s="35"/>
      <c r="G15" s="42">
        <v>29300000</v>
      </c>
      <c r="H15" s="35" t="s">
        <v>111</v>
      </c>
    </row>
    <row r="16" spans="2:8" ht="15.75" x14ac:dyDescent="0.25">
      <c r="B16" s="35">
        <v>7</v>
      </c>
      <c r="C16" s="40" t="s">
        <v>123</v>
      </c>
      <c r="D16" s="35" t="s">
        <v>124</v>
      </c>
      <c r="E16" s="35">
        <v>2018</v>
      </c>
      <c r="F16" s="35"/>
      <c r="G16" s="42">
        <v>91700000</v>
      </c>
      <c r="H16" s="35" t="s">
        <v>125</v>
      </c>
    </row>
    <row r="17" spans="2:8" ht="15.75" x14ac:dyDescent="0.25">
      <c r="B17" s="35">
        <v>8</v>
      </c>
      <c r="C17" s="40" t="s">
        <v>214</v>
      </c>
      <c r="D17" s="35" t="s">
        <v>215</v>
      </c>
      <c r="E17" s="35">
        <v>2019</v>
      </c>
      <c r="F17" s="35"/>
      <c r="G17" s="42">
        <v>47180000</v>
      </c>
      <c r="H17" s="35" t="s">
        <v>170</v>
      </c>
    </row>
    <row r="18" spans="2:8" ht="15.75" x14ac:dyDescent="0.25">
      <c r="B18" s="35">
        <v>9</v>
      </c>
      <c r="C18" s="40" t="s">
        <v>216</v>
      </c>
      <c r="D18" s="35" t="s">
        <v>217</v>
      </c>
      <c r="E18" s="35">
        <v>2019</v>
      </c>
      <c r="F18" s="35"/>
      <c r="G18" s="42">
        <v>57968000</v>
      </c>
      <c r="H18" s="35" t="s">
        <v>218</v>
      </c>
    </row>
    <row r="19" spans="2:8" ht="15.75" x14ac:dyDescent="0.25">
      <c r="B19" s="35">
        <v>10</v>
      </c>
      <c r="C19" s="40" t="s">
        <v>132</v>
      </c>
      <c r="D19" s="35" t="s">
        <v>219</v>
      </c>
      <c r="E19" s="35">
        <v>2019</v>
      </c>
      <c r="F19" s="35"/>
      <c r="G19" s="42">
        <v>10065000</v>
      </c>
      <c r="H19" s="35" t="s">
        <v>220</v>
      </c>
    </row>
    <row r="20" spans="2:8" ht="15.75" x14ac:dyDescent="0.25">
      <c r="B20" s="35">
        <v>11</v>
      </c>
      <c r="C20" s="40" t="s">
        <v>221</v>
      </c>
      <c r="D20" s="35" t="s">
        <v>222</v>
      </c>
      <c r="E20" s="35">
        <v>2019</v>
      </c>
      <c r="F20" s="35"/>
      <c r="G20" s="42">
        <v>9582000</v>
      </c>
      <c r="H20" s="35" t="s">
        <v>223</v>
      </c>
    </row>
    <row r="21" spans="2:8" ht="15.75" x14ac:dyDescent="0.25">
      <c r="B21" s="35">
        <v>12</v>
      </c>
      <c r="C21" s="40" t="s">
        <v>216</v>
      </c>
      <c r="D21" s="35" t="s">
        <v>224</v>
      </c>
      <c r="E21" s="35">
        <v>2019</v>
      </c>
      <c r="F21" s="35"/>
      <c r="G21" s="42">
        <v>50077500</v>
      </c>
      <c r="H21" s="35" t="s">
        <v>225</v>
      </c>
    </row>
    <row r="22" spans="2:8" ht="15.75" x14ac:dyDescent="0.25">
      <c r="B22" s="35">
        <v>13</v>
      </c>
      <c r="C22" s="40" t="s">
        <v>126</v>
      </c>
      <c r="D22" s="35" t="s">
        <v>226</v>
      </c>
      <c r="E22" s="35">
        <v>2019</v>
      </c>
      <c r="F22" s="35" t="s">
        <v>227</v>
      </c>
      <c r="G22" s="42">
        <v>45345000</v>
      </c>
      <c r="H22" s="35" t="s">
        <v>228</v>
      </c>
    </row>
    <row r="23" spans="2:8" ht="15.75" x14ac:dyDescent="0.25">
      <c r="B23" s="35">
        <v>14</v>
      </c>
      <c r="C23" s="40" t="s">
        <v>126</v>
      </c>
      <c r="D23" s="35" t="s">
        <v>229</v>
      </c>
      <c r="E23" s="35">
        <v>2019</v>
      </c>
      <c r="F23" s="35">
        <v>40</v>
      </c>
      <c r="G23" s="42">
        <v>99300000</v>
      </c>
      <c r="H23" s="35" t="s">
        <v>230</v>
      </c>
    </row>
    <row r="24" spans="2:8" ht="15.75" x14ac:dyDescent="0.25">
      <c r="B24" s="35">
        <v>15</v>
      </c>
      <c r="C24" s="40" t="s">
        <v>126</v>
      </c>
      <c r="D24" s="35" t="s">
        <v>231</v>
      </c>
      <c r="E24" s="35">
        <v>2019</v>
      </c>
      <c r="F24" s="35">
        <v>50</v>
      </c>
      <c r="G24" s="42">
        <v>42330000</v>
      </c>
      <c r="H24" s="35" t="s">
        <v>232</v>
      </c>
    </row>
    <row r="25" spans="2:8" ht="15.75" x14ac:dyDescent="0.25">
      <c r="B25" s="35">
        <v>16</v>
      </c>
      <c r="C25" s="40" t="s">
        <v>126</v>
      </c>
      <c r="D25" s="35" t="s">
        <v>127</v>
      </c>
      <c r="E25" s="35">
        <v>2019</v>
      </c>
      <c r="F25" s="35">
        <v>50</v>
      </c>
      <c r="G25" s="42">
        <v>127945000</v>
      </c>
      <c r="H25" s="35" t="s">
        <v>125</v>
      </c>
    </row>
    <row r="26" spans="2:8" ht="15.75" x14ac:dyDescent="0.25">
      <c r="B26" s="35">
        <v>17</v>
      </c>
      <c r="C26" s="40" t="s">
        <v>151</v>
      </c>
      <c r="D26" s="35" t="s">
        <v>235</v>
      </c>
      <c r="E26" s="35">
        <v>2020</v>
      </c>
      <c r="F26" s="35">
        <v>50</v>
      </c>
      <c r="G26" s="42">
        <v>152890000</v>
      </c>
      <c r="H26" s="35" t="s">
        <v>236</v>
      </c>
    </row>
    <row r="27" spans="2:8" ht="15.75" x14ac:dyDescent="0.25">
      <c r="B27" s="35">
        <v>18</v>
      </c>
      <c r="C27" s="40" t="s">
        <v>237</v>
      </c>
      <c r="D27" s="35" t="s">
        <v>238</v>
      </c>
      <c r="E27" s="35">
        <v>2020</v>
      </c>
      <c r="F27" s="35"/>
      <c r="G27" s="42">
        <v>9254500</v>
      </c>
      <c r="H27" s="35" t="s">
        <v>239</v>
      </c>
    </row>
    <row r="28" spans="2:8" ht="15.75" x14ac:dyDescent="0.25">
      <c r="B28" s="35">
        <v>19</v>
      </c>
      <c r="C28" s="40" t="s">
        <v>133</v>
      </c>
      <c r="D28" s="35" t="s">
        <v>240</v>
      </c>
      <c r="E28" s="35">
        <v>2020</v>
      </c>
      <c r="F28" s="35">
        <v>40</v>
      </c>
      <c r="G28" s="42">
        <v>62285000</v>
      </c>
      <c r="H28" s="35" t="s">
        <v>241</v>
      </c>
    </row>
    <row r="29" spans="2:8" ht="15.75" x14ac:dyDescent="0.25">
      <c r="B29" s="35">
        <v>20</v>
      </c>
      <c r="C29" s="40" t="s">
        <v>133</v>
      </c>
      <c r="D29" s="35" t="s">
        <v>242</v>
      </c>
      <c r="E29" s="35">
        <v>2020</v>
      </c>
      <c r="F29" s="35">
        <v>40</v>
      </c>
      <c r="G29" s="42">
        <v>30000000</v>
      </c>
      <c r="H29" s="35" t="s">
        <v>244</v>
      </c>
    </row>
    <row r="30" spans="2:8" ht="15.75" x14ac:dyDescent="0.25">
      <c r="B30" s="35">
        <v>21</v>
      </c>
      <c r="C30" s="40" t="s">
        <v>133</v>
      </c>
      <c r="D30" s="35" t="s">
        <v>245</v>
      </c>
      <c r="E30" s="35">
        <v>2020</v>
      </c>
      <c r="F30" s="35">
        <v>40</v>
      </c>
      <c r="G30" s="42">
        <v>46760000</v>
      </c>
      <c r="H30" s="35" t="s">
        <v>246</v>
      </c>
    </row>
    <row r="31" spans="2:8" ht="15.75" x14ac:dyDescent="0.25">
      <c r="B31" s="35">
        <v>22</v>
      </c>
      <c r="C31" s="40" t="s">
        <v>133</v>
      </c>
      <c r="D31" s="35" t="s">
        <v>247</v>
      </c>
      <c r="E31" s="35">
        <v>2020</v>
      </c>
      <c r="F31" s="35">
        <v>40</v>
      </c>
      <c r="G31" s="42">
        <v>112830000</v>
      </c>
      <c r="H31" s="35" t="s">
        <v>243</v>
      </c>
    </row>
    <row r="32" spans="2:8" ht="15.75" x14ac:dyDescent="0.25">
      <c r="B32" s="35">
        <v>23</v>
      </c>
      <c r="C32" s="40" t="s">
        <v>132</v>
      </c>
      <c r="D32" s="35" t="s">
        <v>135</v>
      </c>
      <c r="E32" s="35">
        <v>2021</v>
      </c>
      <c r="F32" s="35"/>
      <c r="G32" s="42">
        <v>46285000</v>
      </c>
      <c r="H32" s="31" t="s">
        <v>138</v>
      </c>
    </row>
    <row r="33" spans="2:8" ht="15.75" x14ac:dyDescent="0.25">
      <c r="B33" s="35">
        <v>24</v>
      </c>
      <c r="C33" s="40" t="s">
        <v>133</v>
      </c>
      <c r="D33" s="35" t="s">
        <v>135</v>
      </c>
      <c r="E33" s="35">
        <v>2021</v>
      </c>
      <c r="F33" s="35" t="s">
        <v>134</v>
      </c>
      <c r="G33" s="42">
        <v>53745000</v>
      </c>
      <c r="H33" s="31" t="s">
        <v>138</v>
      </c>
    </row>
    <row r="34" spans="2:8" ht="15.75" x14ac:dyDescent="0.25">
      <c r="B34" s="35">
        <v>25</v>
      </c>
      <c r="C34" s="40" t="s">
        <v>139</v>
      </c>
      <c r="D34" s="35" t="s">
        <v>136</v>
      </c>
      <c r="E34" s="35">
        <v>2021</v>
      </c>
      <c r="F34" s="35"/>
      <c r="G34" s="42">
        <v>41426500</v>
      </c>
      <c r="H34" s="18" t="s">
        <v>137</v>
      </c>
    </row>
    <row r="35" spans="2:8" ht="15.75" x14ac:dyDescent="0.25">
      <c r="B35" s="35">
        <v>26</v>
      </c>
      <c r="C35" s="40" t="s">
        <v>133</v>
      </c>
      <c r="D35" s="33" t="s">
        <v>150</v>
      </c>
      <c r="E35" s="35">
        <v>2021</v>
      </c>
      <c r="F35" s="35" t="s">
        <v>149</v>
      </c>
      <c r="G35" s="43">
        <v>128165000</v>
      </c>
      <c r="H35" s="18" t="s">
        <v>154</v>
      </c>
    </row>
    <row r="36" spans="2:8" ht="15.75" x14ac:dyDescent="0.25">
      <c r="B36" s="35">
        <v>27</v>
      </c>
      <c r="C36" s="40" t="s">
        <v>151</v>
      </c>
      <c r="D36" s="35" t="s">
        <v>152</v>
      </c>
      <c r="E36" s="35">
        <v>2021</v>
      </c>
      <c r="F36" s="35"/>
      <c r="G36" s="43">
        <v>99300000</v>
      </c>
      <c r="H36" s="18" t="s">
        <v>153</v>
      </c>
    </row>
    <row r="37" spans="2:8" ht="15.75" x14ac:dyDescent="0.25">
      <c r="B37" s="35">
        <v>28</v>
      </c>
      <c r="C37" s="40" t="s">
        <v>132</v>
      </c>
      <c r="D37" s="35" t="s">
        <v>166</v>
      </c>
      <c r="E37" s="35">
        <v>2022</v>
      </c>
      <c r="F37" s="35"/>
      <c r="G37" s="44">
        <v>8225000</v>
      </c>
      <c r="H37" s="18" t="s">
        <v>167</v>
      </c>
    </row>
    <row r="38" spans="2:8" ht="15.75" x14ac:dyDescent="0.25">
      <c r="B38" s="35">
        <v>29</v>
      </c>
      <c r="C38" s="40" t="s">
        <v>132</v>
      </c>
      <c r="D38" s="35" t="s">
        <v>282</v>
      </c>
      <c r="E38" s="35">
        <v>2022</v>
      </c>
      <c r="F38" s="35"/>
      <c r="G38" s="44">
        <v>201635000</v>
      </c>
      <c r="H38" s="18" t="s">
        <v>283</v>
      </c>
    </row>
    <row r="39" spans="2:8" ht="16.5" thickBot="1" x14ac:dyDescent="0.3">
      <c r="B39" s="4"/>
      <c r="C39" s="99" t="s">
        <v>8</v>
      </c>
      <c r="D39" s="100"/>
      <c r="E39" s="101"/>
      <c r="F39" s="11"/>
      <c r="G39" s="34">
        <f>SUM(G10:G38)</f>
        <v>1683997500</v>
      </c>
      <c r="H39" s="4"/>
    </row>
    <row r="40" spans="2:8" ht="15.75" thickTop="1" x14ac:dyDescent="0.25"/>
  </sheetData>
  <mergeCells count="10">
    <mergeCell ref="H6:H7"/>
    <mergeCell ref="C39:E39"/>
    <mergeCell ref="B3:H3"/>
    <mergeCell ref="B4:H4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13"/>
  <sheetViews>
    <sheetView topLeftCell="B1" workbookViewId="0">
      <selection activeCell="D1" sqref="D1"/>
    </sheetView>
  </sheetViews>
  <sheetFormatPr defaultRowHeight="15" x14ac:dyDescent="0.25"/>
  <cols>
    <col min="2" max="2" width="7.85546875" customWidth="1"/>
    <col min="3" max="3" width="27.28515625" customWidth="1"/>
    <col min="4" max="4" width="17.140625" customWidth="1"/>
    <col min="5" max="5" width="14.28515625" customWidth="1"/>
    <col min="6" max="6" width="18" customWidth="1"/>
    <col min="7" max="7" width="23.28515625" customWidth="1"/>
    <col min="8" max="8" width="31.85546875" customWidth="1"/>
  </cols>
  <sheetData>
    <row r="3" spans="2:9" ht="18.75" x14ac:dyDescent="0.25">
      <c r="C3" s="94" t="s">
        <v>40</v>
      </c>
      <c r="D3" s="94"/>
      <c r="E3" s="94"/>
      <c r="F3" s="94"/>
      <c r="G3" s="94"/>
      <c r="H3" s="94"/>
      <c r="I3" s="94"/>
    </row>
    <row r="4" spans="2:9" ht="18.75" x14ac:dyDescent="0.25">
      <c r="C4" s="94" t="s">
        <v>75</v>
      </c>
      <c r="D4" s="94"/>
      <c r="E4" s="94"/>
      <c r="F4" s="94"/>
      <c r="G4" s="94"/>
      <c r="H4" s="94"/>
      <c r="I4" s="94"/>
    </row>
    <row r="6" spans="2:9" ht="15" customHeight="1" x14ac:dyDescent="0.25">
      <c r="B6" s="95" t="s">
        <v>0</v>
      </c>
      <c r="C6" s="95" t="s">
        <v>38</v>
      </c>
      <c r="D6" s="95" t="s">
        <v>308</v>
      </c>
      <c r="E6" s="95" t="s">
        <v>5</v>
      </c>
      <c r="F6" s="95" t="s">
        <v>315</v>
      </c>
      <c r="G6" s="95" t="s">
        <v>31</v>
      </c>
      <c r="H6" s="95" t="s">
        <v>6</v>
      </c>
    </row>
    <row r="7" spans="2:9" ht="15.75" customHeight="1" thickBot="1" x14ac:dyDescent="0.3">
      <c r="B7" s="96"/>
      <c r="C7" s="96"/>
      <c r="D7" s="96"/>
      <c r="E7" s="96"/>
      <c r="F7" s="96"/>
      <c r="G7" s="96"/>
      <c r="H7" s="96"/>
    </row>
    <row r="8" spans="2:9" ht="16.5" thickTop="1" x14ac:dyDescent="0.25">
      <c r="B8" s="16"/>
      <c r="C8" s="16"/>
      <c r="D8" s="16"/>
      <c r="E8" s="16"/>
      <c r="F8" s="16"/>
      <c r="G8" s="16"/>
      <c r="H8" s="16"/>
    </row>
    <row r="9" spans="2:9" x14ac:dyDescent="0.25">
      <c r="B9" s="17" t="s">
        <v>29</v>
      </c>
      <c r="C9" s="17" t="s">
        <v>27</v>
      </c>
      <c r="D9" s="17" t="s">
        <v>24</v>
      </c>
      <c r="E9" s="17" t="s">
        <v>23</v>
      </c>
      <c r="F9" s="17" t="s">
        <v>25</v>
      </c>
      <c r="G9" s="17" t="s">
        <v>26</v>
      </c>
      <c r="H9" s="17" t="s">
        <v>36</v>
      </c>
    </row>
    <row r="10" spans="2:9" ht="15.75" x14ac:dyDescent="0.25">
      <c r="B10" s="18">
        <v>1</v>
      </c>
      <c r="C10" s="46" t="s">
        <v>118</v>
      </c>
      <c r="D10" s="18" t="s">
        <v>207</v>
      </c>
      <c r="E10" s="18">
        <v>2018</v>
      </c>
      <c r="F10" s="18" t="s">
        <v>119</v>
      </c>
      <c r="G10" s="45">
        <v>74302000</v>
      </c>
      <c r="H10" s="18" t="s">
        <v>120</v>
      </c>
    </row>
    <row r="11" spans="2:9" ht="15.75" x14ac:dyDescent="0.25">
      <c r="B11" s="61">
        <v>2</v>
      </c>
      <c r="C11" s="62" t="s">
        <v>121</v>
      </c>
      <c r="D11" s="61" t="s">
        <v>208</v>
      </c>
      <c r="E11" s="61">
        <v>2018</v>
      </c>
      <c r="F11" s="61" t="s">
        <v>119</v>
      </c>
      <c r="G11" s="63">
        <v>314679700</v>
      </c>
      <c r="H11" s="61" t="s">
        <v>122</v>
      </c>
    </row>
    <row r="12" spans="2:9" ht="16.5" thickBot="1" x14ac:dyDescent="0.3">
      <c r="B12" s="4"/>
      <c r="C12" s="99" t="s">
        <v>322</v>
      </c>
      <c r="D12" s="100"/>
      <c r="E12" s="101"/>
      <c r="F12" s="11"/>
      <c r="G12" s="67">
        <f>SUM(G10:G11)</f>
        <v>388981700</v>
      </c>
      <c r="H12" s="4"/>
    </row>
    <row r="13" spans="2:9" ht="15.75" thickTop="1" x14ac:dyDescent="0.25"/>
  </sheetData>
  <mergeCells count="10">
    <mergeCell ref="H6:H7"/>
    <mergeCell ref="C12:E12"/>
    <mergeCell ref="C3:I3"/>
    <mergeCell ref="C4:I4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Inv_Tanah</vt:lpstr>
      <vt:lpstr>Inv_Kendaraan</vt:lpstr>
      <vt:lpstr>Inv_Peral &amp; Mesin</vt:lpstr>
      <vt:lpstr>Inv_Bangunan</vt:lpstr>
      <vt:lpstr>Jalan, Irigasi &amp; Jaringan</vt:lpstr>
      <vt:lpstr>Aset Tetap Lainnya</vt:lpstr>
      <vt:lpstr>YG TDK DITEMUKAN</vt:lpstr>
      <vt:lpstr>irigasi</vt:lpstr>
      <vt:lpstr>Pembangunan</vt:lpstr>
      <vt:lpstr>puryanto</vt:lpstr>
      <vt:lpstr>Sheet3</vt:lpstr>
      <vt:lpstr> 2023 P&amp;Mesin</vt:lpstr>
      <vt:lpstr>jalan irigasi</vt:lpstr>
      <vt:lpstr>Aset Tetap</vt:lpstr>
      <vt:lpstr>Bangunan</vt:lpstr>
      <vt:lpstr>' 2023 P&amp;Mesin'!Print_Area</vt:lpstr>
      <vt:lpstr>'Aset Tetap Lainnya'!Print_Area</vt:lpstr>
      <vt:lpstr>Bangunan!Print_Area</vt:lpstr>
      <vt:lpstr>Inv_Bangunan!Print_Area</vt:lpstr>
      <vt:lpstr>Inv_Kendaraan!Print_Area</vt:lpstr>
      <vt:lpstr>'Inv_Peral &amp; Mesin'!Print_Area</vt:lpstr>
      <vt:lpstr>Inv_Tanah!Print_Area</vt:lpstr>
      <vt:lpstr>'jalan irigasi'!Print_Area</vt:lpstr>
      <vt:lpstr>'Jalan, Irigasi &amp; Jaringan'!Print_Area</vt:lpstr>
      <vt:lpstr>'YG TDK DITEMUKAN'!Print_Area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Aditya Yudha Prabowo</cp:lastModifiedBy>
  <cp:lastPrinted>2024-03-13T02:08:03Z</cp:lastPrinted>
  <dcterms:created xsi:type="dcterms:W3CDTF">2020-11-23T03:30:42Z</dcterms:created>
  <dcterms:modified xsi:type="dcterms:W3CDTF">2024-03-13T02:17:37Z</dcterms:modified>
</cp:coreProperties>
</file>