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23296\Documents\alt\Ideen\bevoelkerungsprognose\berichte\"/>
    </mc:Choice>
  </mc:AlternateContent>
  <xr:revisionPtr revIDLastSave="0" documentId="8_{5D3ADDF1-B1D1-414C-8215-A5EE174084AA}" xr6:coauthVersionLast="47" xr6:coauthVersionMax="47" xr10:uidLastSave="{00000000-0000-0000-0000-000000000000}"/>
  <bookViews>
    <workbookView xWindow="38280" yWindow="2490" windowWidth="29040" windowHeight="15720" xr2:uid="{1B752161-DCC6-4006-A028-720383CD2F2F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I18" i="1"/>
  <c r="K18" i="1"/>
  <c r="M18" i="1"/>
  <c r="N18" i="1"/>
  <c r="E18" i="1"/>
  <c r="F14" i="1"/>
  <c r="I14" i="1"/>
  <c r="K14" i="1"/>
  <c r="M14" i="1"/>
  <c r="N14" i="1"/>
  <c r="E14" i="1"/>
  <c r="C11" i="1"/>
  <c r="D11" i="1"/>
  <c r="F11" i="1"/>
  <c r="I11" i="1"/>
  <c r="K11" i="1"/>
  <c r="B11" i="1"/>
  <c r="C8" i="1"/>
  <c r="D8" i="1"/>
  <c r="F8" i="1"/>
  <c r="I8" i="1"/>
  <c r="K8" i="1"/>
  <c r="B8" i="1"/>
  <c r="C4" i="1"/>
  <c r="D4" i="1"/>
  <c r="F4" i="1"/>
  <c r="I4" i="1"/>
  <c r="K4" i="1"/>
  <c r="B4" i="1"/>
  <c r="M53" i="1"/>
  <c r="N53" i="1"/>
  <c r="O53" i="1"/>
  <c r="L53" i="1"/>
  <c r="M50" i="1"/>
  <c r="N50" i="1"/>
  <c r="O50" i="1"/>
  <c r="L50" i="1"/>
  <c r="M46" i="1"/>
  <c r="N46" i="1"/>
  <c r="O46" i="1"/>
  <c r="L46" i="1"/>
  <c r="K43" i="1"/>
  <c r="M43" i="1"/>
  <c r="N43" i="1"/>
  <c r="J43" i="1"/>
  <c r="K40" i="1"/>
  <c r="M40" i="1"/>
  <c r="N40" i="1"/>
  <c r="J40" i="1"/>
  <c r="N36" i="1"/>
  <c r="K36" i="1"/>
  <c r="M36" i="1"/>
  <c r="J36" i="1"/>
  <c r="I30" i="1"/>
  <c r="K30" i="1"/>
  <c r="M30" i="1"/>
  <c r="N30" i="1"/>
  <c r="I23" i="1"/>
  <c r="K23" i="1"/>
  <c r="M23" i="1"/>
  <c r="N23" i="1"/>
  <c r="I27" i="1"/>
  <c r="K27" i="1"/>
  <c r="M27" i="1"/>
  <c r="N27" i="1"/>
  <c r="G30" i="1"/>
  <c r="G27" i="1"/>
  <c r="G23" i="1"/>
</calcChain>
</file>

<file path=xl/sharedStrings.xml><?xml version="1.0" encoding="utf-8"?>
<sst xmlns="http://schemas.openxmlformats.org/spreadsheetml/2006/main" count="54" uniqueCount="14">
  <si>
    <t xml:space="preserve">0 - unter 6 </t>
  </si>
  <si>
    <t>6 - unter 18</t>
  </si>
  <si>
    <t xml:space="preserve">18 - unter 25 </t>
  </si>
  <si>
    <t xml:space="preserve">25 - unter 45 </t>
  </si>
  <si>
    <t>45 - unter 65</t>
  </si>
  <si>
    <t xml:space="preserve">65 - unter 80 </t>
  </si>
  <si>
    <t xml:space="preserve">80 und älter </t>
  </si>
  <si>
    <t>Altersgruppen</t>
  </si>
  <si>
    <t>basisjahr</t>
  </si>
  <si>
    <t>0 - unter 18 J.</t>
  </si>
  <si>
    <t>18 - unter 65 J.</t>
  </si>
  <si>
    <t>65 J. und älter</t>
  </si>
  <si>
    <t>65 - unter 75</t>
  </si>
  <si>
    <t xml:space="preserve">75 und älter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</si>
</sst>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3" fontId="0" fillId="0" borderId="0" xfId="0" applyNumberFormat="1"/>
    <xf numFmtId="4" fontId="0" fillId="0" borderId="0" xfId="0" applyNumberFormat="1"/>
    <xf numFmtId="10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156E1-F343-4357-8661-934F9E3ED52B}">
  <dimension ref="A1:AD53"/>
  <sheetViews>
    <sheetView tabSelected="1" zoomScale="115" zoomScaleNormal="115" workbookViewId="0">
      <selection activeCell="L18" sqref="L18"/>
    </sheetView>
  </sheetViews>
  <sheetFormatPr baseColWidth="10" defaultRowHeight="14.5" x14ac:dyDescent="0.35"/>
  <cols>
    <col min="1" max="6" width="15.453125" customWidth="1"/>
  </cols>
  <sheetData>
    <row r="1" spans="1:16" x14ac:dyDescent="0.35">
      <c r="A1" t="s">
        <v>7</v>
      </c>
      <c r="B1">
        <v>2000</v>
      </c>
      <c r="C1">
        <v>2002</v>
      </c>
      <c r="D1">
        <v>2005</v>
      </c>
      <c r="E1">
        <v>2007</v>
      </c>
      <c r="F1">
        <v>2010</v>
      </c>
      <c r="G1">
        <v>2011</v>
      </c>
      <c r="H1">
        <v>2014</v>
      </c>
      <c r="I1">
        <v>2015</v>
      </c>
      <c r="J1">
        <v>2018</v>
      </c>
      <c r="K1">
        <v>2020</v>
      </c>
      <c r="L1">
        <v>2021</v>
      </c>
      <c r="M1">
        <v>2025</v>
      </c>
      <c r="N1">
        <v>2030</v>
      </c>
      <c r="O1">
        <v>2040</v>
      </c>
      <c r="P1" t="s">
        <v>8</v>
      </c>
    </row>
    <row r="2" spans="1:16" x14ac:dyDescent="0.35">
      <c r="A2" t="s">
        <v>0</v>
      </c>
      <c r="B2">
        <v>167.7</v>
      </c>
      <c r="C2">
        <v>171.7</v>
      </c>
      <c r="D2">
        <v>169.5</v>
      </c>
      <c r="F2">
        <v>168.6</v>
      </c>
      <c r="I2">
        <v>166.1</v>
      </c>
      <c r="K2">
        <v>159.5</v>
      </c>
      <c r="P2">
        <v>2000</v>
      </c>
    </row>
    <row r="3" spans="1:16" x14ac:dyDescent="0.35">
      <c r="A3" t="s">
        <v>1</v>
      </c>
      <c r="B3">
        <v>394.2</v>
      </c>
      <c r="C3">
        <v>372.6</v>
      </c>
      <c r="D3">
        <v>346.9</v>
      </c>
      <c r="F3">
        <v>324.60000000000002</v>
      </c>
      <c r="I3">
        <v>328.6</v>
      </c>
      <c r="K3">
        <v>325</v>
      </c>
      <c r="P3">
        <v>2000</v>
      </c>
    </row>
    <row r="4" spans="1:16" x14ac:dyDescent="0.35">
      <c r="A4" t="s">
        <v>9</v>
      </c>
      <c r="B4">
        <f>SUM(B2:B3)</f>
        <v>561.9</v>
      </c>
      <c r="C4">
        <f t="shared" ref="C4:K4" si="0">SUM(C2:C3)</f>
        <v>544.29999999999995</v>
      </c>
      <c r="D4">
        <f t="shared" si="0"/>
        <v>516.4</v>
      </c>
      <c r="F4">
        <f t="shared" si="0"/>
        <v>493.20000000000005</v>
      </c>
      <c r="I4">
        <f t="shared" si="0"/>
        <v>494.70000000000005</v>
      </c>
      <c r="K4">
        <f t="shared" si="0"/>
        <v>484.5</v>
      </c>
      <c r="P4">
        <v>2000</v>
      </c>
    </row>
    <row r="5" spans="1:16" x14ac:dyDescent="0.35">
      <c r="A5" t="s">
        <v>2</v>
      </c>
      <c r="B5">
        <v>286.7</v>
      </c>
      <c r="C5">
        <v>299.10000000000002</v>
      </c>
      <c r="D5">
        <v>303.39999999999998</v>
      </c>
      <c r="F5">
        <v>283</v>
      </c>
      <c r="I5">
        <v>245.2</v>
      </c>
      <c r="K5">
        <v>248.3</v>
      </c>
      <c r="P5">
        <v>2000</v>
      </c>
    </row>
    <row r="6" spans="1:16" x14ac:dyDescent="0.35">
      <c r="A6" t="s">
        <v>3</v>
      </c>
      <c r="B6" s="2">
        <v>1112.7</v>
      </c>
      <c r="C6" s="2">
        <v>1108.3</v>
      </c>
      <c r="D6" s="2">
        <v>1100.4000000000001</v>
      </c>
      <c r="E6" s="2"/>
      <c r="F6" s="2">
        <v>1054.2</v>
      </c>
      <c r="I6" s="2">
        <v>1026</v>
      </c>
      <c r="K6" s="2">
        <v>1001.4</v>
      </c>
      <c r="P6">
        <v>2000</v>
      </c>
    </row>
    <row r="7" spans="1:16" x14ac:dyDescent="0.35">
      <c r="A7" t="s">
        <v>4</v>
      </c>
      <c r="B7">
        <v>921.9</v>
      </c>
      <c r="C7">
        <v>912.4</v>
      </c>
      <c r="D7">
        <v>899.6</v>
      </c>
      <c r="F7">
        <v>934.7</v>
      </c>
      <c r="I7">
        <v>971.8</v>
      </c>
      <c r="K7">
        <v>957.2</v>
      </c>
      <c r="P7">
        <v>2000</v>
      </c>
    </row>
    <row r="8" spans="1:16" x14ac:dyDescent="0.35">
      <c r="A8" t="s">
        <v>10</v>
      </c>
      <c r="B8">
        <f>SUM(B5:B7)</f>
        <v>2321.3000000000002</v>
      </c>
      <c r="C8">
        <f t="shared" ref="C8:K8" si="1">SUM(C5:C7)</f>
        <v>2319.8000000000002</v>
      </c>
      <c r="D8">
        <f t="shared" si="1"/>
        <v>2303.4</v>
      </c>
      <c r="F8">
        <f t="shared" si="1"/>
        <v>2271.9</v>
      </c>
      <c r="I8">
        <f t="shared" si="1"/>
        <v>2243</v>
      </c>
      <c r="K8">
        <f t="shared" si="1"/>
        <v>2206.9</v>
      </c>
      <c r="P8">
        <v>2000</v>
      </c>
    </row>
    <row r="9" spans="1:16" x14ac:dyDescent="0.35">
      <c r="A9" t="s">
        <v>12</v>
      </c>
      <c r="B9">
        <v>277.60000000000002</v>
      </c>
      <c r="C9">
        <v>305.3</v>
      </c>
      <c r="D9">
        <v>353.3</v>
      </c>
      <c r="F9">
        <v>391.3</v>
      </c>
      <c r="I9">
        <v>350.3</v>
      </c>
      <c r="K9">
        <v>334.2</v>
      </c>
      <c r="P9">
        <v>2000</v>
      </c>
    </row>
    <row r="10" spans="1:16" x14ac:dyDescent="0.35">
      <c r="A10" t="s">
        <v>13</v>
      </c>
      <c r="B10" s="1">
        <v>223</v>
      </c>
      <c r="C10">
        <v>235.2</v>
      </c>
      <c r="D10">
        <v>260.3</v>
      </c>
      <c r="F10">
        <v>315.2</v>
      </c>
      <c r="I10">
        <v>341.2</v>
      </c>
      <c r="K10">
        <v>118.2</v>
      </c>
      <c r="P10">
        <v>2000</v>
      </c>
    </row>
    <row r="11" spans="1:16" x14ac:dyDescent="0.35">
      <c r="A11" t="s">
        <v>11</v>
      </c>
      <c r="B11">
        <f>SUM(B9:B10)</f>
        <v>500.6</v>
      </c>
      <c r="C11">
        <f t="shared" ref="C11:K11" si="2">SUM(C9:C10)</f>
        <v>540.5</v>
      </c>
      <c r="D11">
        <f t="shared" si="2"/>
        <v>613.6</v>
      </c>
      <c r="F11">
        <f t="shared" si="2"/>
        <v>706.5</v>
      </c>
      <c r="I11">
        <f t="shared" si="2"/>
        <v>691.5</v>
      </c>
      <c r="K11">
        <f t="shared" si="2"/>
        <v>452.4</v>
      </c>
      <c r="P11">
        <v>2000</v>
      </c>
    </row>
    <row r="12" spans="1:16" x14ac:dyDescent="0.35">
      <c r="A12" t="s">
        <v>0</v>
      </c>
      <c r="E12">
        <v>175.3</v>
      </c>
      <c r="F12">
        <v>180.6</v>
      </c>
      <c r="I12">
        <v>178.8</v>
      </c>
      <c r="K12">
        <v>174.2</v>
      </c>
      <c r="M12">
        <v>169.2</v>
      </c>
      <c r="N12">
        <v>166.1</v>
      </c>
      <c r="P12">
        <v>2007</v>
      </c>
    </row>
    <row r="13" spans="1:16" x14ac:dyDescent="0.35">
      <c r="A13" t="s">
        <v>1</v>
      </c>
      <c r="E13">
        <v>325.3</v>
      </c>
      <c r="F13">
        <v>317.39999999999998</v>
      </c>
      <c r="I13">
        <v>326.89999999999998</v>
      </c>
      <c r="K13">
        <v>331.4</v>
      </c>
      <c r="M13">
        <v>329.8</v>
      </c>
      <c r="N13">
        <v>321.60000000000002</v>
      </c>
      <c r="P13">
        <v>2007</v>
      </c>
    </row>
    <row r="14" spans="1:16" x14ac:dyDescent="0.35">
      <c r="A14" t="s">
        <v>9</v>
      </c>
      <c r="E14">
        <f>SUM(E12:E13)</f>
        <v>500.6</v>
      </c>
      <c r="F14">
        <f t="shared" ref="F14:N14" si="3">SUM(F12:F13)</f>
        <v>498</v>
      </c>
      <c r="I14">
        <f t="shared" si="3"/>
        <v>505.7</v>
      </c>
      <c r="K14">
        <f t="shared" si="3"/>
        <v>505.59999999999997</v>
      </c>
      <c r="M14">
        <f t="shared" si="3"/>
        <v>499</v>
      </c>
      <c r="N14">
        <f t="shared" si="3"/>
        <v>487.70000000000005</v>
      </c>
      <c r="P14">
        <v>2007</v>
      </c>
    </row>
    <row r="15" spans="1:16" x14ac:dyDescent="0.35">
      <c r="A15" t="s">
        <v>2</v>
      </c>
      <c r="E15">
        <v>299.5</v>
      </c>
      <c r="F15">
        <v>289</v>
      </c>
      <c r="I15">
        <v>250.2</v>
      </c>
      <c r="K15">
        <v>250.1</v>
      </c>
      <c r="M15">
        <v>252.2</v>
      </c>
      <c r="N15">
        <v>256.3</v>
      </c>
      <c r="P15">
        <v>2007</v>
      </c>
    </row>
    <row r="16" spans="1:16" x14ac:dyDescent="0.35">
      <c r="A16" t="s">
        <v>3</v>
      </c>
      <c r="E16" s="2">
        <v>1078.0999999999999</v>
      </c>
      <c r="F16" s="2">
        <v>1047.0999999999999</v>
      </c>
      <c r="I16" s="2">
        <v>1033.7</v>
      </c>
      <c r="K16" s="2">
        <v>1028.7</v>
      </c>
      <c r="M16" s="2">
        <v>1014.6</v>
      </c>
      <c r="N16" s="2">
        <v>995.5</v>
      </c>
      <c r="P16">
        <v>2007</v>
      </c>
    </row>
    <row r="17" spans="1:28" x14ac:dyDescent="0.35">
      <c r="A17" t="s">
        <v>4</v>
      </c>
      <c r="E17">
        <v>907.8</v>
      </c>
      <c r="F17">
        <v>944.5</v>
      </c>
      <c r="I17">
        <v>982.9</v>
      </c>
      <c r="K17">
        <v>966.7</v>
      </c>
      <c r="M17">
        <v>953.4</v>
      </c>
      <c r="N17">
        <v>917.7</v>
      </c>
      <c r="P17">
        <v>2007</v>
      </c>
    </row>
    <row r="18" spans="1:28" x14ac:dyDescent="0.35">
      <c r="A18" t="s">
        <v>10</v>
      </c>
      <c r="E18">
        <f>SUM(E15:E17)</f>
        <v>2285.3999999999996</v>
      </c>
      <c r="F18">
        <f t="shared" ref="F18:N18" si="4">SUM(F15:F17)</f>
        <v>2280.6</v>
      </c>
      <c r="I18">
        <f t="shared" si="4"/>
        <v>2266.8000000000002</v>
      </c>
      <c r="K18">
        <f t="shared" si="4"/>
        <v>2245.5</v>
      </c>
      <c r="M18">
        <f t="shared" si="4"/>
        <v>2220.1999999999998</v>
      </c>
      <c r="N18">
        <f t="shared" si="4"/>
        <v>2169.5</v>
      </c>
      <c r="P18">
        <v>2007</v>
      </c>
    </row>
    <row r="19" spans="1:28" x14ac:dyDescent="0.35">
      <c r="A19" t="s">
        <v>5</v>
      </c>
      <c r="E19">
        <v>493.7</v>
      </c>
      <c r="F19">
        <v>517.79999999999995</v>
      </c>
      <c r="I19">
        <v>524.9</v>
      </c>
      <c r="K19">
        <v>504.5</v>
      </c>
      <c r="M19">
        <v>508.1</v>
      </c>
      <c r="N19">
        <v>562.79999999999995</v>
      </c>
      <c r="P19">
        <v>2007</v>
      </c>
    </row>
    <row r="20" spans="1:28" x14ac:dyDescent="0.35">
      <c r="A20" t="s">
        <v>6</v>
      </c>
      <c r="E20">
        <v>136.6</v>
      </c>
      <c r="F20" s="1">
        <v>146</v>
      </c>
      <c r="I20" s="1">
        <v>169.7</v>
      </c>
      <c r="K20" s="1">
        <v>222.4</v>
      </c>
      <c r="M20" s="1">
        <v>252.4</v>
      </c>
      <c r="N20">
        <v>255.9</v>
      </c>
      <c r="P20">
        <v>2007</v>
      </c>
    </row>
    <row r="21" spans="1:28" x14ac:dyDescent="0.35">
      <c r="A21" t="s">
        <v>0</v>
      </c>
      <c r="G21">
        <v>193.7</v>
      </c>
      <c r="I21">
        <v>204.4</v>
      </c>
      <c r="K21">
        <v>208.8</v>
      </c>
      <c r="M21">
        <v>203.1</v>
      </c>
      <c r="N21">
        <v>195.4</v>
      </c>
      <c r="P21">
        <v>2011</v>
      </c>
    </row>
    <row r="22" spans="1:28" x14ac:dyDescent="0.35">
      <c r="A22" t="s">
        <v>1</v>
      </c>
      <c r="G22">
        <v>324.5</v>
      </c>
      <c r="I22">
        <v>346.3</v>
      </c>
      <c r="K22">
        <v>369.6</v>
      </c>
      <c r="M22">
        <v>387.8</v>
      </c>
      <c r="N22">
        <v>388.3</v>
      </c>
      <c r="P22">
        <v>2011</v>
      </c>
    </row>
    <row r="23" spans="1:28" x14ac:dyDescent="0.35">
      <c r="A23" t="s">
        <v>9</v>
      </c>
      <c r="G23">
        <f>SUM(G21:G22)</f>
        <v>518.20000000000005</v>
      </c>
      <c r="I23">
        <f t="shared" ref="I23:N23" si="5">SUM(I21:I22)</f>
        <v>550.70000000000005</v>
      </c>
      <c r="K23">
        <f t="shared" si="5"/>
        <v>578.40000000000009</v>
      </c>
      <c r="M23">
        <f t="shared" si="5"/>
        <v>590.9</v>
      </c>
      <c r="N23">
        <f t="shared" si="5"/>
        <v>583.70000000000005</v>
      </c>
      <c r="P23">
        <v>2011</v>
      </c>
    </row>
    <row r="24" spans="1:28" x14ac:dyDescent="0.35">
      <c r="A24" t="s">
        <v>2</v>
      </c>
      <c r="G24">
        <v>288.7</v>
      </c>
      <c r="I24">
        <v>263.3</v>
      </c>
      <c r="K24">
        <v>260.2</v>
      </c>
      <c r="M24">
        <v>261.8</v>
      </c>
      <c r="N24">
        <v>271.39999999999998</v>
      </c>
      <c r="P24">
        <v>2011</v>
      </c>
    </row>
    <row r="25" spans="1:28" x14ac:dyDescent="0.35">
      <c r="A25" t="s">
        <v>3</v>
      </c>
      <c r="G25" s="2">
        <v>1063.4000000000001</v>
      </c>
      <c r="H25" s="2"/>
      <c r="I25" s="2">
        <v>1104.7</v>
      </c>
      <c r="J25" s="2"/>
      <c r="K25" s="2">
        <v>1116</v>
      </c>
      <c r="L25" s="2"/>
      <c r="M25" s="2">
        <v>1095.5999999999999</v>
      </c>
      <c r="N25" s="2">
        <v>1054.5999999999999</v>
      </c>
      <c r="P25">
        <v>2011</v>
      </c>
    </row>
    <row r="26" spans="1:28" x14ac:dyDescent="0.35">
      <c r="A26" t="s">
        <v>4</v>
      </c>
      <c r="G26">
        <v>967.3</v>
      </c>
      <c r="I26">
        <v>999.8</v>
      </c>
      <c r="K26">
        <v>997.6</v>
      </c>
      <c r="M26" s="2">
        <v>1003.5</v>
      </c>
      <c r="N26">
        <v>988</v>
      </c>
      <c r="P26">
        <v>2011</v>
      </c>
    </row>
    <row r="27" spans="1:28" x14ac:dyDescent="0.35">
      <c r="A27" t="s">
        <v>10</v>
      </c>
      <c r="G27">
        <f>SUM(G24:G26)</f>
        <v>2319.4</v>
      </c>
      <c r="I27">
        <f t="shared" ref="I27:N27" si="6">SUM(I24:I26)</f>
        <v>2367.8000000000002</v>
      </c>
      <c r="K27">
        <f t="shared" si="6"/>
        <v>2373.8000000000002</v>
      </c>
      <c r="M27">
        <f t="shared" si="6"/>
        <v>2360.8999999999996</v>
      </c>
      <c r="N27">
        <f t="shared" si="6"/>
        <v>2314</v>
      </c>
      <c r="P27">
        <v>2011</v>
      </c>
    </row>
    <row r="28" spans="1:28" x14ac:dyDescent="0.35">
      <c r="A28" t="s">
        <v>5</v>
      </c>
      <c r="G28">
        <v>516.20000000000005</v>
      </c>
      <c r="I28">
        <v>533.20000000000005</v>
      </c>
      <c r="K28">
        <v>519.5</v>
      </c>
      <c r="M28">
        <v>529.79999999999995</v>
      </c>
      <c r="N28">
        <v>590.29999999999995</v>
      </c>
      <c r="P28">
        <v>2011</v>
      </c>
    </row>
    <row r="29" spans="1:28" x14ac:dyDescent="0.35">
      <c r="A29" t="s">
        <v>6</v>
      </c>
      <c r="G29">
        <v>148</v>
      </c>
      <c r="I29">
        <v>171.2</v>
      </c>
      <c r="K29">
        <v>226.6</v>
      </c>
      <c r="M29">
        <v>259.39999999999998</v>
      </c>
      <c r="N29">
        <v>267</v>
      </c>
      <c r="P29">
        <v>2011</v>
      </c>
    </row>
    <row r="30" spans="1:28" x14ac:dyDescent="0.35">
      <c r="A30" t="s">
        <v>11</v>
      </c>
      <c r="G30">
        <f>SUM(G28:G29)</f>
        <v>664.2</v>
      </c>
      <c r="I30">
        <f t="shared" ref="I30:N30" si="7">SUM(I28:I29)</f>
        <v>704.40000000000009</v>
      </c>
      <c r="K30">
        <f t="shared" si="7"/>
        <v>746.1</v>
      </c>
      <c r="M30">
        <f t="shared" si="7"/>
        <v>789.19999999999993</v>
      </c>
      <c r="N30">
        <f t="shared" si="7"/>
        <v>857.3</v>
      </c>
      <c r="P30">
        <v>2011</v>
      </c>
      <c r="AB30" s="3"/>
    </row>
    <row r="31" spans="1:28" x14ac:dyDescent="0.35">
      <c r="A31" t="s">
        <v>9</v>
      </c>
      <c r="H31">
        <v>538</v>
      </c>
      <c r="I31">
        <v>557</v>
      </c>
      <c r="K31">
        <v>607</v>
      </c>
      <c r="M31">
        <v>626</v>
      </c>
      <c r="N31">
        <v>622</v>
      </c>
      <c r="P31">
        <v>2014</v>
      </c>
      <c r="AB31" s="3"/>
    </row>
    <row r="32" spans="1:28" x14ac:dyDescent="0.35">
      <c r="A32" t="s">
        <v>10</v>
      </c>
      <c r="H32">
        <v>2341</v>
      </c>
      <c r="I32">
        <v>2362</v>
      </c>
      <c r="K32">
        <v>2420</v>
      </c>
      <c r="M32">
        <v>2406</v>
      </c>
      <c r="N32">
        <v>2362</v>
      </c>
      <c r="P32">
        <v>2014</v>
      </c>
      <c r="AB32" s="3"/>
    </row>
    <row r="33" spans="1:30" x14ac:dyDescent="0.35">
      <c r="A33" t="s">
        <v>11</v>
      </c>
      <c r="H33">
        <v>683</v>
      </c>
      <c r="I33">
        <v>691</v>
      </c>
      <c r="K33">
        <v>726</v>
      </c>
      <c r="M33">
        <v>771</v>
      </c>
      <c r="N33">
        <v>844</v>
      </c>
      <c r="P33">
        <v>2014</v>
      </c>
      <c r="AA33" s="2"/>
      <c r="AB33" s="2"/>
      <c r="AC33" s="2"/>
      <c r="AD33" s="2"/>
    </row>
    <row r="34" spans="1:30" x14ac:dyDescent="0.35">
      <c r="A34" t="s">
        <v>0</v>
      </c>
      <c r="J34">
        <v>225</v>
      </c>
      <c r="K34">
        <v>233</v>
      </c>
      <c r="M34">
        <v>242</v>
      </c>
      <c r="N34">
        <v>239</v>
      </c>
      <c r="P34">
        <v>2018</v>
      </c>
      <c r="AB34" s="3"/>
    </row>
    <row r="35" spans="1:30" x14ac:dyDescent="0.35">
      <c r="A35" t="s">
        <v>1</v>
      </c>
      <c r="J35">
        <v>372</v>
      </c>
      <c r="K35">
        <v>385</v>
      </c>
      <c r="M35">
        <v>416</v>
      </c>
      <c r="N35">
        <v>436</v>
      </c>
      <c r="P35">
        <v>2018</v>
      </c>
      <c r="AB35" s="3"/>
    </row>
    <row r="36" spans="1:30" x14ac:dyDescent="0.35">
      <c r="A36" t="s">
        <v>9</v>
      </c>
      <c r="J36">
        <f>SUM(J34:J35)</f>
        <v>597</v>
      </c>
      <c r="K36">
        <f t="shared" ref="K36:M36" si="8">SUM(K34:K35)</f>
        <v>618</v>
      </c>
      <c r="M36">
        <f t="shared" si="8"/>
        <v>658</v>
      </c>
      <c r="N36">
        <f>SUM(N34:N35)</f>
        <v>675</v>
      </c>
      <c r="P36">
        <v>2018</v>
      </c>
    </row>
    <row r="37" spans="1:30" x14ac:dyDescent="0.35">
      <c r="A37" t="s">
        <v>2</v>
      </c>
      <c r="J37">
        <v>266</v>
      </c>
      <c r="K37">
        <v>268</v>
      </c>
      <c r="M37">
        <v>268</v>
      </c>
      <c r="N37">
        <v>273</v>
      </c>
      <c r="P37">
        <v>2018</v>
      </c>
      <c r="V37" s="1"/>
      <c r="W37" s="1"/>
      <c r="X37" s="1"/>
      <c r="Y37" s="1"/>
    </row>
    <row r="38" spans="1:30" x14ac:dyDescent="0.35">
      <c r="A38" t="s">
        <v>3</v>
      </c>
      <c r="J38" s="1">
        <v>1181</v>
      </c>
      <c r="K38" s="1">
        <v>1196</v>
      </c>
      <c r="L38" s="1"/>
      <c r="M38" s="1">
        <v>1215</v>
      </c>
      <c r="N38" s="1">
        <v>1187</v>
      </c>
      <c r="P38">
        <v>2018</v>
      </c>
    </row>
    <row r="39" spans="1:30" x14ac:dyDescent="0.35">
      <c r="A39" t="s">
        <v>4</v>
      </c>
      <c r="J39">
        <v>989</v>
      </c>
      <c r="K39">
        <v>986</v>
      </c>
      <c r="M39">
        <v>997</v>
      </c>
      <c r="N39">
        <v>993</v>
      </c>
      <c r="P39">
        <v>2018</v>
      </c>
    </row>
    <row r="40" spans="1:30" x14ac:dyDescent="0.35">
      <c r="A40" t="s">
        <v>10</v>
      </c>
      <c r="J40" s="1">
        <f>SUM(J38:J39)</f>
        <v>2170</v>
      </c>
      <c r="K40" s="1">
        <f t="shared" ref="K40:N40" si="9">SUM(K38:K39)</f>
        <v>2182</v>
      </c>
      <c r="L40" s="1"/>
      <c r="M40" s="1">
        <f t="shared" si="9"/>
        <v>2212</v>
      </c>
      <c r="N40" s="1">
        <f t="shared" si="9"/>
        <v>2180</v>
      </c>
      <c r="P40">
        <v>2018</v>
      </c>
    </row>
    <row r="41" spans="1:30" x14ac:dyDescent="0.35">
      <c r="A41" t="s">
        <v>5</v>
      </c>
      <c r="J41">
        <v>512</v>
      </c>
      <c r="K41">
        <v>500</v>
      </c>
      <c r="M41">
        <v>503</v>
      </c>
      <c r="N41">
        <v>559</v>
      </c>
      <c r="P41">
        <v>2018</v>
      </c>
    </row>
    <row r="42" spans="1:30" x14ac:dyDescent="0.35">
      <c r="A42" t="s">
        <v>6</v>
      </c>
      <c r="J42">
        <v>227</v>
      </c>
      <c r="K42">
        <v>248</v>
      </c>
      <c r="M42">
        <v>236</v>
      </c>
      <c r="N42">
        <v>33</v>
      </c>
      <c r="P42">
        <v>2018</v>
      </c>
    </row>
    <row r="43" spans="1:30" x14ac:dyDescent="0.35">
      <c r="A43" t="s">
        <v>11</v>
      </c>
      <c r="J43">
        <f>SUM(J41:J42)</f>
        <v>739</v>
      </c>
      <c r="K43">
        <f t="shared" ref="K43:N43" si="10">SUM(K41:K42)</f>
        <v>748</v>
      </c>
      <c r="M43">
        <f t="shared" si="10"/>
        <v>739</v>
      </c>
      <c r="N43">
        <f t="shared" si="10"/>
        <v>592</v>
      </c>
      <c r="P43">
        <v>2018</v>
      </c>
    </row>
    <row r="44" spans="1:30" x14ac:dyDescent="0.35">
      <c r="A44" t="s">
        <v>0</v>
      </c>
      <c r="L44">
        <v>223</v>
      </c>
      <c r="M44">
        <v>229</v>
      </c>
      <c r="N44">
        <v>227</v>
      </c>
      <c r="O44">
        <v>226</v>
      </c>
      <c r="P44">
        <v>2021</v>
      </c>
    </row>
    <row r="45" spans="1:30" x14ac:dyDescent="0.35">
      <c r="A45" t="s">
        <v>1</v>
      </c>
      <c r="L45">
        <v>392</v>
      </c>
      <c r="M45">
        <v>424</v>
      </c>
      <c r="N45">
        <v>431</v>
      </c>
      <c r="O45">
        <v>428</v>
      </c>
      <c r="P45">
        <v>2021</v>
      </c>
    </row>
    <row r="46" spans="1:30" x14ac:dyDescent="0.35">
      <c r="A46" t="s">
        <v>9</v>
      </c>
      <c r="L46">
        <f>SUM(L44:L45)</f>
        <v>615</v>
      </c>
      <c r="M46">
        <f t="shared" ref="M46:O46" si="11">SUM(M44:M45)</f>
        <v>653</v>
      </c>
      <c r="N46">
        <f t="shared" si="11"/>
        <v>658</v>
      </c>
      <c r="O46">
        <f t="shared" si="11"/>
        <v>654</v>
      </c>
      <c r="P46">
        <v>2021</v>
      </c>
    </row>
    <row r="47" spans="1:30" x14ac:dyDescent="0.35">
      <c r="A47" t="s">
        <v>2</v>
      </c>
      <c r="L47">
        <v>262</v>
      </c>
      <c r="M47">
        <v>271</v>
      </c>
      <c r="N47">
        <v>287</v>
      </c>
      <c r="O47">
        <v>296</v>
      </c>
      <c r="P47">
        <v>2021</v>
      </c>
    </row>
    <row r="48" spans="1:30" x14ac:dyDescent="0.35">
      <c r="A48" t="s">
        <v>3</v>
      </c>
      <c r="L48" s="1">
        <v>1199</v>
      </c>
      <c r="M48" s="1">
        <v>1211</v>
      </c>
      <c r="N48" s="1">
        <v>1192</v>
      </c>
      <c r="O48" s="1">
        <v>1175</v>
      </c>
      <c r="P48">
        <v>2021</v>
      </c>
    </row>
    <row r="49" spans="1:16" x14ac:dyDescent="0.35">
      <c r="A49" t="s">
        <v>4</v>
      </c>
      <c r="L49" s="1">
        <v>977</v>
      </c>
      <c r="M49" s="1">
        <v>987</v>
      </c>
      <c r="N49" s="1">
        <v>976</v>
      </c>
      <c r="O49" s="1">
        <v>1035</v>
      </c>
      <c r="P49">
        <v>2021</v>
      </c>
    </row>
    <row r="50" spans="1:16" x14ac:dyDescent="0.35">
      <c r="A50" t="s">
        <v>10</v>
      </c>
      <c r="L50">
        <f>SUM(L47:L49)</f>
        <v>2438</v>
      </c>
      <c r="M50">
        <f t="shared" ref="M50:O50" si="12">SUM(M47:M49)</f>
        <v>2469</v>
      </c>
      <c r="N50">
        <f t="shared" si="12"/>
        <v>2455</v>
      </c>
      <c r="O50">
        <f t="shared" si="12"/>
        <v>2506</v>
      </c>
      <c r="P50">
        <v>2021</v>
      </c>
    </row>
    <row r="51" spans="1:16" x14ac:dyDescent="0.35">
      <c r="A51" t="s">
        <v>5</v>
      </c>
      <c r="L51">
        <v>486</v>
      </c>
      <c r="M51">
        <v>499</v>
      </c>
      <c r="N51">
        <v>554</v>
      </c>
      <c r="O51">
        <v>558</v>
      </c>
      <c r="P51">
        <v>2021</v>
      </c>
    </row>
    <row r="52" spans="1:16" x14ac:dyDescent="0.35">
      <c r="A52" t="s">
        <v>6</v>
      </c>
      <c r="L52">
        <v>250</v>
      </c>
      <c r="M52">
        <v>241</v>
      </c>
      <c r="N52">
        <v>246</v>
      </c>
      <c r="O52">
        <v>8</v>
      </c>
      <c r="P52">
        <v>2021</v>
      </c>
    </row>
    <row r="53" spans="1:16" x14ac:dyDescent="0.35">
      <c r="A53" t="s">
        <v>11</v>
      </c>
      <c r="L53">
        <f>SUM(L51:L52)</f>
        <v>736</v>
      </c>
      <c r="M53">
        <f t="shared" ref="M53:O53" si="13">SUM(M51:M52)</f>
        <v>740</v>
      </c>
      <c r="N53">
        <f t="shared" si="13"/>
        <v>800</v>
      </c>
      <c r="O53">
        <f t="shared" si="13"/>
        <v>566</v>
      </c>
      <c r="P53">
        <v>2021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Donat, Marco</dc:creator>
  <cp:lastModifiedBy>Donat, Marco</cp:lastModifiedBy>
  <dcterms:created xsi:type="dcterms:W3CDTF">2025-06-19T17:18:46Z</dcterms:created>
  <dcterms:modified xsi:type="dcterms:W3CDTF">2025-06-24T07:13:56Z</dcterms:modified>
</cp:coreProperties>
</file>