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ings in C Drive\IIASA\Energy Group\MESSAGE\Hydropower storage representation\"/>
    </mc:Choice>
  </mc:AlternateContent>
  <xr:revisionPtr revIDLastSave="0" documentId="13_ncr:1_{CE9C4611-1202-4967-AD43-90426F961D66}" xr6:coauthVersionLast="47" xr6:coauthVersionMax="47" xr10:uidLastSave="{00000000-0000-0000-0000-000000000000}"/>
  <bookViews>
    <workbookView xWindow="-180" yWindow="30" windowWidth="20295" windowHeight="3630" activeTab="2" xr2:uid="{CFC50640-AA28-4EFF-A8CB-F8531536A7D8}"/>
  </bookViews>
  <sheets>
    <sheet name="water" sheetId="1" r:id="rId1"/>
    <sheet name="water_inflow" sheetId="2" r:id="rId2"/>
    <sheet name="water_dem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2" i="3"/>
</calcChain>
</file>

<file path=xl/sharedStrings.xml><?xml version="1.0" encoding="utf-8"?>
<sst xmlns="http://schemas.openxmlformats.org/spreadsheetml/2006/main" count="32" uniqueCount="23">
  <si>
    <t>technology</t>
  </si>
  <si>
    <t>node_loc</t>
  </si>
  <si>
    <t>node_origin</t>
  </si>
  <si>
    <t>input_level</t>
  </si>
  <si>
    <t>input_commodity</t>
  </si>
  <si>
    <t>output_level</t>
  </si>
  <si>
    <t>node_dest</t>
  </si>
  <si>
    <t>demand_level</t>
  </si>
  <si>
    <t>output_commodity</t>
  </si>
  <si>
    <t>tec_from</t>
  </si>
  <si>
    <t>active</t>
  </si>
  <si>
    <t>yes</t>
  </si>
  <si>
    <t>time</t>
  </si>
  <si>
    <t>final</t>
  </si>
  <si>
    <t>secondary</t>
  </si>
  <si>
    <t>river</t>
  </si>
  <si>
    <t>water</t>
  </si>
  <si>
    <t>primary</t>
  </si>
  <si>
    <t>water_distribution</t>
  </si>
  <si>
    <t>hydro_lc</t>
  </si>
  <si>
    <t>Indonesia</t>
  </si>
  <si>
    <t>Indonesia,river</t>
  </si>
  <si>
    <t>Indonesia,water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</si>
</sst>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BFBFBF"/>
        <bgColor rgb="FF000000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1" applyNumberFormat="0" applyAlignment="0" applyProtection="0"/>
  </cellStyleXfs>
  <cellXfs count="10">
    <xf numFmtId="0" fontId="0" fillId="0" borderId="0" xfId="0"/>
    <xf numFmtId="0" fontId="2" fillId="3" borderId="0" xfId="0" applyFont="1" applyFill="1"/>
    <xf numFmtId="0" fontId="3" fillId="4" borderId="1" xfId="2"/>
    <xf numFmtId="1" fontId="0" fillId="0" borderId="0" xfId="0" applyNumberFormat="1" applyAlignment="1">
      <alignment horizontal="center" vertical="center"/>
    </xf>
    <xf numFmtId="0" fontId="0" fillId="0" borderId="0" xfId="0" applyBorder="1"/>
    <xf numFmtId="0" fontId="1" fillId="2" borderId="0" xfId="1" applyBorder="1"/>
    <xf numFmtId="0" fontId="0" fillId="0" borderId="0" xfId="0" applyFill="1" applyBorder="1"/>
    <xf numFmtId="0" fontId="0" fillId="0" borderId="0" xfId="0" applyFont="1" applyFill="1" applyBorder="1"/>
    <xf numFmtId="0" fontId="5" fillId="3" borderId="0" xfId="0" applyFont="1" applyFill="1"/>
    <xf numFmtId="0" fontId="0" fillId="0" borderId="0" xfId="0" applyAlignment="1">
      <alignment vertic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8BFA-C050-4673-A4C3-3F5E8A953EDF}">
  <dimension ref="A1:K3"/>
  <sheetViews>
    <sheetView zoomScale="60" zoomScaleNormal="60" workbookViewId="0">
      <selection activeCell="G3" sqref="G3"/>
    </sheetView>
  </sheetViews>
  <sheetFormatPr defaultRowHeight="15" x14ac:dyDescent="0.25"/>
  <cols>
    <col min="1" max="1" width="18.140625" bestFit="1" customWidth="1"/>
    <col min="2" max="2" width="9.85546875" bestFit="1" customWidth="1"/>
    <col min="3" max="3" width="11.7109375" bestFit="1" customWidth="1"/>
    <col min="4" max="4" width="18.5703125" bestFit="1" customWidth="1"/>
    <col min="5" max="5" width="16.85546875" bestFit="1" customWidth="1"/>
    <col min="6" max="6" width="18.5703125" bestFit="1" customWidth="1"/>
    <col min="7" max="7" width="10.42578125" bestFit="1" customWidth="1"/>
    <col min="8" max="8" width="13.85546875" bestFit="1" customWidth="1"/>
    <col min="9" max="9" width="18.28515625" bestFit="1" customWidth="1"/>
    <col min="10" max="10" width="9" bestFit="1" customWidth="1"/>
    <col min="11" max="11" width="6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1" t="s">
        <v>10</v>
      </c>
    </row>
    <row r="2" spans="1:11" x14ac:dyDescent="0.25">
      <c r="A2" s="4" t="s">
        <v>15</v>
      </c>
      <c r="B2" s="9" t="s">
        <v>20</v>
      </c>
      <c r="C2" s="4"/>
      <c r="D2" s="4"/>
      <c r="E2" s="4"/>
      <c r="F2" s="4" t="s">
        <v>17</v>
      </c>
      <c r="G2" s="9" t="s">
        <v>20</v>
      </c>
      <c r="H2" s="4"/>
      <c r="I2" s="4" t="s">
        <v>16</v>
      </c>
      <c r="J2" s="7" t="s">
        <v>19</v>
      </c>
      <c r="K2" s="5" t="s">
        <v>11</v>
      </c>
    </row>
    <row r="3" spans="1:11" x14ac:dyDescent="0.25">
      <c r="A3" s="4" t="s">
        <v>18</v>
      </c>
      <c r="B3" s="9" t="s">
        <v>20</v>
      </c>
      <c r="C3" s="9" t="s">
        <v>20</v>
      </c>
      <c r="D3" s="4" t="s">
        <v>14</v>
      </c>
      <c r="E3" s="4" t="s">
        <v>16</v>
      </c>
      <c r="F3" s="4" t="s">
        <v>13</v>
      </c>
      <c r="G3" s="9" t="s">
        <v>20</v>
      </c>
      <c r="H3" s="6"/>
      <c r="I3" s="4" t="s">
        <v>16</v>
      </c>
      <c r="J3" s="7" t="s">
        <v>19</v>
      </c>
      <c r="K3" s="5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EB96-8B4D-43D1-92AD-92E8AADDE476}">
  <dimension ref="A1:B13"/>
  <sheetViews>
    <sheetView zoomScale="70" zoomScaleNormal="70" workbookViewId="0">
      <selection activeCell="B1" sqref="B1"/>
    </sheetView>
  </sheetViews>
  <sheetFormatPr defaultRowHeight="15" x14ac:dyDescent="0.25"/>
  <cols>
    <col min="1" max="1" width="12.7109375" customWidth="1"/>
    <col min="2" max="2" width="18.7109375" customWidth="1"/>
  </cols>
  <sheetData>
    <row r="1" spans="1:2" x14ac:dyDescent="0.25">
      <c r="A1" s="2" t="s">
        <v>12</v>
      </c>
      <c r="B1" s="2" t="s">
        <v>21</v>
      </c>
    </row>
    <row r="2" spans="1:2" x14ac:dyDescent="0.25">
      <c r="A2">
        <v>1</v>
      </c>
      <c r="B2">
        <v>30</v>
      </c>
    </row>
    <row r="3" spans="1:2" x14ac:dyDescent="0.25">
      <c r="A3">
        <v>2</v>
      </c>
      <c r="B3">
        <v>30</v>
      </c>
    </row>
    <row r="4" spans="1:2" x14ac:dyDescent="0.25">
      <c r="A4">
        <v>3</v>
      </c>
      <c r="B4">
        <v>30</v>
      </c>
    </row>
    <row r="5" spans="1:2" x14ac:dyDescent="0.25">
      <c r="A5">
        <v>4</v>
      </c>
      <c r="B5">
        <v>30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30</v>
      </c>
    </row>
    <row r="8" spans="1:2" x14ac:dyDescent="0.25">
      <c r="A8">
        <v>7</v>
      </c>
      <c r="B8">
        <v>1962</v>
      </c>
    </row>
    <row r="9" spans="1:2" x14ac:dyDescent="0.25">
      <c r="A9">
        <v>8</v>
      </c>
      <c r="B9">
        <v>1962</v>
      </c>
    </row>
    <row r="10" spans="1:2" x14ac:dyDescent="0.25">
      <c r="A10">
        <v>9</v>
      </c>
      <c r="B10">
        <v>1962</v>
      </c>
    </row>
    <row r="11" spans="1:2" x14ac:dyDescent="0.25">
      <c r="A11">
        <v>10</v>
      </c>
      <c r="B11">
        <v>1962</v>
      </c>
    </row>
    <row r="12" spans="1:2" x14ac:dyDescent="0.25">
      <c r="A12">
        <v>11</v>
      </c>
      <c r="B12">
        <v>1962</v>
      </c>
    </row>
    <row r="13" spans="1:2" x14ac:dyDescent="0.25">
      <c r="A13">
        <v>12</v>
      </c>
      <c r="B13">
        <v>1962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C532-75DB-4DB1-A5F1-C973C76EF141}">
  <dimension ref="A1:B13"/>
  <sheetViews>
    <sheetView tabSelected="1" zoomScale="70" zoomScaleNormal="70" workbookViewId="0">
      <selection activeCell="B2" sqref="B2"/>
    </sheetView>
  </sheetViews>
  <sheetFormatPr defaultRowHeight="15" x14ac:dyDescent="0.25"/>
  <cols>
    <col min="1" max="1" width="8.28515625" bestFit="1" customWidth="1"/>
    <col min="2" max="2" width="18.7109375" customWidth="1"/>
  </cols>
  <sheetData>
    <row r="1" spans="1:2" x14ac:dyDescent="0.25">
      <c r="A1" s="2" t="s">
        <v>12</v>
      </c>
      <c r="B1" s="2" t="s">
        <v>22</v>
      </c>
    </row>
    <row r="2" spans="1:2" x14ac:dyDescent="0.25">
      <c r="A2">
        <v>1</v>
      </c>
      <c r="B2" s="3">
        <f>water_inflow!B2*0.11</f>
        <v>3.3</v>
      </c>
    </row>
    <row r="3" spans="1:2" x14ac:dyDescent="0.25">
      <c r="A3">
        <v>2</v>
      </c>
      <c r="B3" s="3">
        <f>water_inflow!B3*0.11</f>
        <v>3.3</v>
      </c>
    </row>
    <row r="4" spans="1:2" x14ac:dyDescent="0.25">
      <c r="A4">
        <v>3</v>
      </c>
      <c r="B4" s="3">
        <f>water_inflow!B4*0.11</f>
        <v>3.3</v>
      </c>
    </row>
    <row r="5" spans="1:2" x14ac:dyDescent="0.25">
      <c r="A5">
        <v>4</v>
      </c>
      <c r="B5" s="3">
        <f>water_inflow!B5*0.11</f>
        <v>3.3</v>
      </c>
    </row>
    <row r="6" spans="1:2" x14ac:dyDescent="0.25">
      <c r="A6">
        <v>5</v>
      </c>
      <c r="B6" s="3">
        <f>water_inflow!B6*0.11</f>
        <v>3.3</v>
      </c>
    </row>
    <row r="7" spans="1:2" x14ac:dyDescent="0.25">
      <c r="A7">
        <v>6</v>
      </c>
      <c r="B7" s="3">
        <f>water_inflow!B7*0.11</f>
        <v>3.3</v>
      </c>
    </row>
    <row r="8" spans="1:2" x14ac:dyDescent="0.25">
      <c r="A8">
        <v>7</v>
      </c>
      <c r="B8" s="3">
        <f>water_inflow!B8*0.11</f>
        <v>215.82</v>
      </c>
    </row>
    <row r="9" spans="1:2" x14ac:dyDescent="0.25">
      <c r="A9">
        <v>8</v>
      </c>
      <c r="B9" s="3">
        <f>water_inflow!B9*0.11</f>
        <v>215.82</v>
      </c>
    </row>
    <row r="10" spans="1:2" x14ac:dyDescent="0.25">
      <c r="A10">
        <v>9</v>
      </c>
      <c r="B10" s="3">
        <f>water_inflow!B10*0.11</f>
        <v>215.82</v>
      </c>
    </row>
    <row r="11" spans="1:2" x14ac:dyDescent="0.25">
      <c r="A11">
        <v>10</v>
      </c>
      <c r="B11" s="3">
        <f>water_inflow!B11*0.11</f>
        <v>215.82</v>
      </c>
    </row>
    <row r="12" spans="1:2" x14ac:dyDescent="0.25">
      <c r="A12">
        <v>11</v>
      </c>
      <c r="B12" s="3">
        <f>water_inflow!B12*0.11</f>
        <v>215.82</v>
      </c>
    </row>
    <row r="13" spans="1:2" x14ac:dyDescent="0.25">
      <c r="A13">
        <v>12</v>
      </c>
      <c r="B13" s="3">
        <f>water_inflow!B13*0.11</f>
        <v>215.82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</vt:lpstr>
      <vt:lpstr>water_inflow</vt:lpstr>
      <vt:lpstr>water_demand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HUNT Julian</cp:lastModifiedBy>
  <dcterms:created xsi:type="dcterms:W3CDTF">2021-06-24T08:58:30Z</dcterms:created>
  <dcterms:modified xsi:type="dcterms:W3CDTF">2021-11-18T14:04:36Z</dcterms:modified>
</cp:coreProperties>
</file>