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L\a_Rakiety\Perun_demonstrator\Symulacje lotu\6DOF\v9_slizg\config\"/>
    </mc:Choice>
  </mc:AlternateContent>
  <xr:revisionPtr revIDLastSave="0" documentId="13_ncr:1_{2C1C370E-AC1A-48B1-B6C9-A6BEE409655F}" xr6:coauthVersionLast="45" xr6:coauthVersionMax="45" xr10:uidLastSave="{00000000-0000-0000-0000-000000000000}"/>
  <bookViews>
    <workbookView xWindow="-120" yWindow="-16320" windowWidth="29040" windowHeight="15840" xr2:uid="{0B80DCFB-D770-40EA-94CC-A4384348751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3" i="1" l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Q16" i="1"/>
  <c r="R16" i="1"/>
  <c r="R17" i="1" s="1"/>
  <c r="S16" i="1"/>
  <c r="T16" i="1"/>
  <c r="U16" i="1"/>
  <c r="V16" i="1"/>
  <c r="W16" i="1"/>
  <c r="W17" i="1" s="1"/>
  <c r="X16" i="1"/>
  <c r="Y16" i="1"/>
  <c r="Y17" i="1" s="1"/>
  <c r="Z16" i="1"/>
  <c r="Z17" i="1" s="1"/>
  <c r="AA16" i="1"/>
  <c r="AB16" i="1"/>
  <c r="AC16" i="1"/>
  <c r="AD16" i="1"/>
  <c r="AE16" i="1"/>
  <c r="AE17" i="1" s="1"/>
  <c r="AF16" i="1"/>
  <c r="AF12" i="1"/>
  <c r="AE12" i="1"/>
  <c r="AE11" i="1" s="1"/>
  <c r="AD12" i="1"/>
  <c r="AD11" i="1" s="1"/>
  <c r="X12" i="1"/>
  <c r="X11" i="1" s="1"/>
  <c r="Y12" i="1"/>
  <c r="Z12" i="1"/>
  <c r="Z11" i="1" s="1"/>
  <c r="AA12" i="1"/>
  <c r="AA11" i="1" s="1"/>
  <c r="AB12" i="1"/>
  <c r="AC12" i="1"/>
  <c r="AB11" i="1"/>
  <c r="Y11" i="1"/>
  <c r="W12" i="1"/>
  <c r="V12" i="1"/>
  <c r="V11" i="1" s="1"/>
  <c r="U12" i="1"/>
  <c r="T12" i="1"/>
  <c r="S12" i="1"/>
  <c r="R12" i="1"/>
  <c r="Q12" i="1"/>
  <c r="AF17" i="1"/>
  <c r="AD17" i="1"/>
  <c r="AC17" i="1"/>
  <c r="AB17" i="1"/>
  <c r="AA17" i="1"/>
  <c r="X17" i="1"/>
  <c r="V17" i="1"/>
  <c r="U17" i="1"/>
  <c r="T17" i="1"/>
  <c r="S17" i="1"/>
  <c r="Q17" i="1"/>
  <c r="AF11" i="1"/>
  <c r="AC11" i="1"/>
  <c r="W11" i="1"/>
  <c r="U11" i="1"/>
  <c r="T11" i="1"/>
  <c r="S11" i="1"/>
  <c r="R11" i="1"/>
  <c r="Q11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Q8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Q2" i="1"/>
  <c r="Y4" i="1"/>
  <c r="Z4" i="1"/>
  <c r="AA4" i="1"/>
  <c r="AB4" i="1"/>
  <c r="AC4" i="1"/>
  <c r="AD4" i="1"/>
  <c r="AE4" i="1"/>
  <c r="AF4" i="1"/>
  <c r="Y5" i="1"/>
  <c r="Z5" i="1"/>
  <c r="AA5" i="1"/>
  <c r="AB5" i="1"/>
  <c r="AC5" i="1"/>
  <c r="AD5" i="1"/>
  <c r="AE5" i="1"/>
  <c r="AF5" i="1"/>
  <c r="Y6" i="1"/>
  <c r="Z6" i="1"/>
  <c r="AA6" i="1"/>
  <c r="AB6" i="1"/>
  <c r="AC6" i="1"/>
  <c r="AD6" i="1"/>
  <c r="AE6" i="1"/>
  <c r="AF6" i="1"/>
  <c r="Y7" i="1"/>
  <c r="Z7" i="1"/>
  <c r="AA7" i="1"/>
  <c r="AB7" i="1"/>
  <c r="AC7" i="1"/>
  <c r="AD7" i="1"/>
  <c r="AE7" i="1"/>
  <c r="AF7" i="1"/>
  <c r="AF3" i="1"/>
  <c r="AE3" i="1"/>
  <c r="AD3" i="1"/>
  <c r="AC3" i="1"/>
  <c r="AB3" i="1"/>
  <c r="AA3" i="1"/>
  <c r="Z3" i="1"/>
  <c r="Y3" i="1"/>
  <c r="T4" i="1"/>
  <c r="U4" i="1"/>
  <c r="V4" i="1"/>
  <c r="W4" i="1"/>
  <c r="X4" i="1"/>
  <c r="T5" i="1"/>
  <c r="U5" i="1"/>
  <c r="V5" i="1"/>
  <c r="W5" i="1"/>
  <c r="X5" i="1"/>
  <c r="T6" i="1"/>
  <c r="U6" i="1"/>
  <c r="V6" i="1"/>
  <c r="W6" i="1"/>
  <c r="X6" i="1"/>
  <c r="T7" i="1"/>
  <c r="U7" i="1"/>
  <c r="V7" i="1"/>
  <c r="W7" i="1"/>
  <c r="X7" i="1"/>
  <c r="X3" i="1"/>
  <c r="W3" i="1"/>
  <c r="V3" i="1"/>
  <c r="U3" i="1"/>
  <c r="T3" i="1"/>
  <c r="S4" i="1"/>
  <c r="S5" i="1"/>
  <c r="S6" i="1"/>
  <c r="S7" i="1"/>
  <c r="S3" i="1"/>
  <c r="R4" i="1"/>
  <c r="R5" i="1"/>
  <c r="R6" i="1"/>
  <c r="R7" i="1"/>
  <c r="R3" i="1"/>
  <c r="Q4" i="1"/>
  <c r="Q5" i="1"/>
  <c r="Q6" i="1"/>
  <c r="Q7" i="1"/>
  <c r="Q3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1" i="1"/>
</calcChain>
</file>

<file path=xl/sharedStrings.xml><?xml version="1.0" encoding="utf-8"?>
<sst xmlns="http://schemas.openxmlformats.org/spreadsheetml/2006/main" count="2" uniqueCount="2">
  <si>
    <t>Ca</t>
  </si>
  <si>
    <t>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</si>
</sst>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Sheet1!$Q$21:$Q$36</c:f>
              <c:numCache>
                <c:formatCode>General</c:formatCode>
                <c:ptCount val="16"/>
                <c:pt idx="0">
                  <c:v>0</c:v>
                </c:pt>
                <c:pt idx="1">
                  <c:v>4.8000000000000001E-2</c:v>
                </c:pt>
                <c:pt idx="2">
                  <c:v>9.6000000000000002E-2</c:v>
                </c:pt>
                <c:pt idx="3">
                  <c:v>0.14400000000000002</c:v>
                </c:pt>
                <c:pt idx="4">
                  <c:v>0.191</c:v>
                </c:pt>
                <c:pt idx="5">
                  <c:v>0.23849999999999999</c:v>
                </c:pt>
                <c:pt idx="6">
                  <c:v>0.28550000000000003</c:v>
                </c:pt>
                <c:pt idx="7">
                  <c:v>0.33250000000000002</c:v>
                </c:pt>
                <c:pt idx="8">
                  <c:v>0.379</c:v>
                </c:pt>
                <c:pt idx="9">
                  <c:v>0.42499999999999999</c:v>
                </c:pt>
                <c:pt idx="10">
                  <c:v>0.46950000000000003</c:v>
                </c:pt>
                <c:pt idx="11">
                  <c:v>0.51449999999999996</c:v>
                </c:pt>
                <c:pt idx="12">
                  <c:v>0.5585</c:v>
                </c:pt>
                <c:pt idx="13">
                  <c:v>0.60199999999999998</c:v>
                </c:pt>
                <c:pt idx="14">
                  <c:v>0.64500000000000002</c:v>
                </c:pt>
                <c:pt idx="15">
                  <c:v>0.68649999999999989</c:v>
                </c:pt>
              </c:numCache>
            </c:numRef>
          </c:xVal>
          <c:yVal>
            <c:numRef>
              <c:f>Sheet1!$R$21:$R$36</c:f>
              <c:numCache>
                <c:formatCode>General</c:formatCode>
                <c:ptCount val="16"/>
                <c:pt idx="0">
                  <c:v>0</c:v>
                </c:pt>
                <c:pt idx="1">
                  <c:v>4.8000000000000001E-2</c:v>
                </c:pt>
                <c:pt idx="2">
                  <c:v>9.6000000000000002E-2</c:v>
                </c:pt>
                <c:pt idx="3">
                  <c:v>0.14400000000000002</c:v>
                </c:pt>
                <c:pt idx="4">
                  <c:v>0.191</c:v>
                </c:pt>
                <c:pt idx="5">
                  <c:v>0.23849999999999999</c:v>
                </c:pt>
                <c:pt idx="6">
                  <c:v>0.28550000000000003</c:v>
                </c:pt>
                <c:pt idx="7">
                  <c:v>0.33250000000000002</c:v>
                </c:pt>
                <c:pt idx="8">
                  <c:v>0.379</c:v>
                </c:pt>
                <c:pt idx="9">
                  <c:v>0.42499999999999999</c:v>
                </c:pt>
                <c:pt idx="10">
                  <c:v>0.46950000000000003</c:v>
                </c:pt>
                <c:pt idx="11">
                  <c:v>0.51449999999999996</c:v>
                </c:pt>
                <c:pt idx="12">
                  <c:v>0.5585</c:v>
                </c:pt>
                <c:pt idx="13">
                  <c:v>0.60199999999999998</c:v>
                </c:pt>
                <c:pt idx="14">
                  <c:v>0.64500000000000002</c:v>
                </c:pt>
                <c:pt idx="15">
                  <c:v>0.68649999999999989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19-4C1D-BE3D-F9208F1454F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Sheet1!$Q$21:$Q$36</c:f>
              <c:numCache>
                <c:formatCode>General</c:formatCode>
                <c:ptCount val="16"/>
                <c:pt idx="0">
                  <c:v>0</c:v>
                </c:pt>
                <c:pt idx="1">
                  <c:v>4.8000000000000001E-2</c:v>
                </c:pt>
                <c:pt idx="2">
                  <c:v>9.6000000000000002E-2</c:v>
                </c:pt>
                <c:pt idx="3">
                  <c:v>0.14400000000000002</c:v>
                </c:pt>
                <c:pt idx="4">
                  <c:v>0.191</c:v>
                </c:pt>
                <c:pt idx="5">
                  <c:v>0.23849999999999999</c:v>
                </c:pt>
                <c:pt idx="6">
                  <c:v>0.28550000000000003</c:v>
                </c:pt>
                <c:pt idx="7">
                  <c:v>0.33250000000000002</c:v>
                </c:pt>
                <c:pt idx="8">
                  <c:v>0.379</c:v>
                </c:pt>
                <c:pt idx="9">
                  <c:v>0.42499999999999999</c:v>
                </c:pt>
                <c:pt idx="10">
                  <c:v>0.46950000000000003</c:v>
                </c:pt>
                <c:pt idx="11">
                  <c:v>0.51449999999999996</c:v>
                </c:pt>
                <c:pt idx="12">
                  <c:v>0.5585</c:v>
                </c:pt>
                <c:pt idx="13">
                  <c:v>0.60199999999999998</c:v>
                </c:pt>
                <c:pt idx="14">
                  <c:v>0.64500000000000002</c:v>
                </c:pt>
                <c:pt idx="15">
                  <c:v>0.68649999999999989</c:v>
                </c:pt>
              </c:numCache>
            </c:numRef>
          </c:xVal>
          <c:yVal>
            <c:numRef>
              <c:f>Sheet1!$S$21:$S$36</c:f>
              <c:numCache>
                <c:formatCode>General</c:formatCode>
                <c:ptCount val="16"/>
                <c:pt idx="0">
                  <c:v>0</c:v>
                </c:pt>
                <c:pt idx="1">
                  <c:v>4.8500000000000001E-2</c:v>
                </c:pt>
                <c:pt idx="2">
                  <c:v>9.7000000000000003E-2</c:v>
                </c:pt>
                <c:pt idx="3">
                  <c:v>0.14500000000000002</c:v>
                </c:pt>
                <c:pt idx="4">
                  <c:v>0.1925</c:v>
                </c:pt>
                <c:pt idx="5">
                  <c:v>0.24049999999999999</c:v>
                </c:pt>
                <c:pt idx="6">
                  <c:v>0.28800000000000003</c:v>
                </c:pt>
                <c:pt idx="7">
                  <c:v>0.33500000000000002</c:v>
                </c:pt>
                <c:pt idx="8">
                  <c:v>0.38200000000000001</c:v>
                </c:pt>
                <c:pt idx="9">
                  <c:v>0.42799999999999999</c:v>
                </c:pt>
                <c:pt idx="10">
                  <c:v>0.47350000000000003</c:v>
                </c:pt>
                <c:pt idx="11">
                  <c:v>0.51900000000000002</c:v>
                </c:pt>
                <c:pt idx="12">
                  <c:v>0.5635</c:v>
                </c:pt>
                <c:pt idx="13">
                  <c:v>0.60699999999999998</c:v>
                </c:pt>
                <c:pt idx="14">
                  <c:v>0.65049999999999997</c:v>
                </c:pt>
                <c:pt idx="15">
                  <c:v>0.69249999999999989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19-4C1D-BE3D-F9208F1454F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Sheet1!$Q$21:$Q$36</c:f>
              <c:numCache>
                <c:formatCode>General</c:formatCode>
                <c:ptCount val="16"/>
                <c:pt idx="0">
                  <c:v>0</c:v>
                </c:pt>
                <c:pt idx="1">
                  <c:v>4.8000000000000001E-2</c:v>
                </c:pt>
                <c:pt idx="2">
                  <c:v>9.6000000000000002E-2</c:v>
                </c:pt>
                <c:pt idx="3">
                  <c:v>0.14400000000000002</c:v>
                </c:pt>
                <c:pt idx="4">
                  <c:v>0.191</c:v>
                </c:pt>
                <c:pt idx="5">
                  <c:v>0.23849999999999999</c:v>
                </c:pt>
                <c:pt idx="6">
                  <c:v>0.28550000000000003</c:v>
                </c:pt>
                <c:pt idx="7">
                  <c:v>0.33250000000000002</c:v>
                </c:pt>
                <c:pt idx="8">
                  <c:v>0.379</c:v>
                </c:pt>
                <c:pt idx="9">
                  <c:v>0.42499999999999999</c:v>
                </c:pt>
                <c:pt idx="10">
                  <c:v>0.46950000000000003</c:v>
                </c:pt>
                <c:pt idx="11">
                  <c:v>0.51449999999999996</c:v>
                </c:pt>
                <c:pt idx="12">
                  <c:v>0.5585</c:v>
                </c:pt>
                <c:pt idx="13">
                  <c:v>0.60199999999999998</c:v>
                </c:pt>
                <c:pt idx="14">
                  <c:v>0.64500000000000002</c:v>
                </c:pt>
                <c:pt idx="15">
                  <c:v>0.68649999999999989</c:v>
                </c:pt>
              </c:numCache>
            </c:numRef>
          </c:xVal>
          <c:yVal>
            <c:numRef>
              <c:f>Sheet1!$T$21:$T$36</c:f>
              <c:numCache>
                <c:formatCode>General</c:formatCode>
                <c:ptCount val="16"/>
                <c:pt idx="0">
                  <c:v>0</c:v>
                </c:pt>
                <c:pt idx="1">
                  <c:v>5.2500000000000005E-2</c:v>
                </c:pt>
                <c:pt idx="2">
                  <c:v>0.10450000000000001</c:v>
                </c:pt>
                <c:pt idx="3">
                  <c:v>0.1565</c:v>
                </c:pt>
                <c:pt idx="4">
                  <c:v>0.20850000000000002</c:v>
                </c:pt>
                <c:pt idx="5">
                  <c:v>0.25949999999999995</c:v>
                </c:pt>
                <c:pt idx="6">
                  <c:v>0.3105</c:v>
                </c:pt>
                <c:pt idx="7">
                  <c:v>0.36099999999999999</c:v>
                </c:pt>
                <c:pt idx="8">
                  <c:v>0.41099999999999998</c:v>
                </c:pt>
                <c:pt idx="9">
                  <c:v>0.46050000000000008</c:v>
                </c:pt>
                <c:pt idx="10">
                  <c:v>0.5089999999999999</c:v>
                </c:pt>
                <c:pt idx="11">
                  <c:v>0.55750000000000011</c:v>
                </c:pt>
                <c:pt idx="12">
                  <c:v>0.60499999999999998</c:v>
                </c:pt>
                <c:pt idx="13">
                  <c:v>0.65250000000000008</c:v>
                </c:pt>
                <c:pt idx="14">
                  <c:v>0.69799999999999995</c:v>
                </c:pt>
                <c:pt idx="15">
                  <c:v>0.74199999999999999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19-4C1D-BE3D-F9208F1454F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Sheet1!$Q$21:$Q$36</c:f>
              <c:numCache>
                <c:formatCode>General</c:formatCode>
                <c:ptCount val="16"/>
                <c:pt idx="0">
                  <c:v>0</c:v>
                </c:pt>
                <c:pt idx="1">
                  <c:v>4.8000000000000001E-2</c:v>
                </c:pt>
                <c:pt idx="2">
                  <c:v>9.6000000000000002E-2</c:v>
                </c:pt>
                <c:pt idx="3">
                  <c:v>0.14400000000000002</c:v>
                </c:pt>
                <c:pt idx="4">
                  <c:v>0.191</c:v>
                </c:pt>
                <c:pt idx="5">
                  <c:v>0.23849999999999999</c:v>
                </c:pt>
                <c:pt idx="6">
                  <c:v>0.28550000000000003</c:v>
                </c:pt>
                <c:pt idx="7">
                  <c:v>0.33250000000000002</c:v>
                </c:pt>
                <c:pt idx="8">
                  <c:v>0.379</c:v>
                </c:pt>
                <c:pt idx="9">
                  <c:v>0.42499999999999999</c:v>
                </c:pt>
                <c:pt idx="10">
                  <c:v>0.46950000000000003</c:v>
                </c:pt>
                <c:pt idx="11">
                  <c:v>0.51449999999999996</c:v>
                </c:pt>
                <c:pt idx="12">
                  <c:v>0.5585</c:v>
                </c:pt>
                <c:pt idx="13">
                  <c:v>0.60199999999999998</c:v>
                </c:pt>
                <c:pt idx="14">
                  <c:v>0.64500000000000002</c:v>
                </c:pt>
                <c:pt idx="15">
                  <c:v>0.68649999999999989</c:v>
                </c:pt>
              </c:numCache>
            </c:numRef>
          </c:xVal>
          <c:yVal>
            <c:numRef>
              <c:f>Sheet1!$U$21:$U$36</c:f>
              <c:numCache>
                <c:formatCode>General</c:formatCode>
                <c:ptCount val="16"/>
                <c:pt idx="0">
                  <c:v>0</c:v>
                </c:pt>
                <c:pt idx="1">
                  <c:v>4.8500000000000001E-2</c:v>
                </c:pt>
                <c:pt idx="2">
                  <c:v>9.6999999999999989E-2</c:v>
                </c:pt>
                <c:pt idx="3">
                  <c:v>0.14600000000000002</c:v>
                </c:pt>
                <c:pt idx="4">
                  <c:v>0.19400000000000001</c:v>
                </c:pt>
                <c:pt idx="5">
                  <c:v>0.24150000000000002</c:v>
                </c:pt>
                <c:pt idx="6">
                  <c:v>0.28949999999999998</c:v>
                </c:pt>
                <c:pt idx="7">
                  <c:v>0.33599999999999997</c:v>
                </c:pt>
                <c:pt idx="8">
                  <c:v>0.38300000000000001</c:v>
                </c:pt>
                <c:pt idx="9">
                  <c:v>0.42849999999999999</c:v>
                </c:pt>
                <c:pt idx="10">
                  <c:v>0.47399999999999998</c:v>
                </c:pt>
                <c:pt idx="11">
                  <c:v>0.51849999999999996</c:v>
                </c:pt>
                <c:pt idx="12">
                  <c:v>0.55999999999999994</c:v>
                </c:pt>
                <c:pt idx="13">
                  <c:v>0.59649999999999992</c:v>
                </c:pt>
                <c:pt idx="14">
                  <c:v>0.62749999999999995</c:v>
                </c:pt>
                <c:pt idx="15">
                  <c:v>0.65700000000000003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19-4C1D-BE3D-F9208F1454FE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Sheet1!$Q$21:$Q$36</c:f>
              <c:numCache>
                <c:formatCode>General</c:formatCode>
                <c:ptCount val="16"/>
                <c:pt idx="0">
                  <c:v>0</c:v>
                </c:pt>
                <c:pt idx="1">
                  <c:v>4.8000000000000001E-2</c:v>
                </c:pt>
                <c:pt idx="2">
                  <c:v>9.6000000000000002E-2</c:v>
                </c:pt>
                <c:pt idx="3">
                  <c:v>0.14400000000000002</c:v>
                </c:pt>
                <c:pt idx="4">
                  <c:v>0.191</c:v>
                </c:pt>
                <c:pt idx="5">
                  <c:v>0.23849999999999999</c:v>
                </c:pt>
                <c:pt idx="6">
                  <c:v>0.28550000000000003</c:v>
                </c:pt>
                <c:pt idx="7">
                  <c:v>0.33250000000000002</c:v>
                </c:pt>
                <c:pt idx="8">
                  <c:v>0.379</c:v>
                </c:pt>
                <c:pt idx="9">
                  <c:v>0.42499999999999999</c:v>
                </c:pt>
                <c:pt idx="10">
                  <c:v>0.46950000000000003</c:v>
                </c:pt>
                <c:pt idx="11">
                  <c:v>0.51449999999999996</c:v>
                </c:pt>
                <c:pt idx="12">
                  <c:v>0.5585</c:v>
                </c:pt>
                <c:pt idx="13">
                  <c:v>0.60199999999999998</c:v>
                </c:pt>
                <c:pt idx="14">
                  <c:v>0.64500000000000002</c:v>
                </c:pt>
                <c:pt idx="15">
                  <c:v>0.68649999999999989</c:v>
                </c:pt>
              </c:numCache>
            </c:numRef>
          </c:xVal>
          <c:yVal>
            <c:numRef>
              <c:f>Sheet1!$V$21:$V$36</c:f>
              <c:numCache>
                <c:formatCode>General</c:formatCode>
                <c:ptCount val="16"/>
                <c:pt idx="0">
                  <c:v>0</c:v>
                </c:pt>
                <c:pt idx="1">
                  <c:v>2.35E-2</c:v>
                </c:pt>
                <c:pt idx="2">
                  <c:v>4.65E-2</c:v>
                </c:pt>
                <c:pt idx="3">
                  <c:v>7.0000000000000007E-2</c:v>
                </c:pt>
                <c:pt idx="4">
                  <c:v>9.2999999999999999E-2</c:v>
                </c:pt>
                <c:pt idx="5">
                  <c:v>0.11599999999999999</c:v>
                </c:pt>
                <c:pt idx="6">
                  <c:v>0.13799999999999996</c:v>
                </c:pt>
                <c:pt idx="7">
                  <c:v>0.15950000000000003</c:v>
                </c:pt>
                <c:pt idx="8">
                  <c:v>0.18000000000000005</c:v>
                </c:pt>
                <c:pt idx="9">
                  <c:v>0.19999999999999996</c:v>
                </c:pt>
                <c:pt idx="10">
                  <c:v>0.21850000000000003</c:v>
                </c:pt>
                <c:pt idx="11">
                  <c:v>0.23650000000000004</c:v>
                </c:pt>
                <c:pt idx="12">
                  <c:v>0.25299999999999989</c:v>
                </c:pt>
                <c:pt idx="13">
                  <c:v>0.26700000000000013</c:v>
                </c:pt>
                <c:pt idx="14">
                  <c:v>0.28049999999999997</c:v>
                </c:pt>
                <c:pt idx="15">
                  <c:v>0.29099999999999993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19-4C1D-BE3D-F9208F1454FE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Sheet1!$Q$21:$Q$36</c:f>
              <c:numCache>
                <c:formatCode>General</c:formatCode>
                <c:ptCount val="16"/>
                <c:pt idx="0">
                  <c:v>0</c:v>
                </c:pt>
                <c:pt idx="1">
                  <c:v>4.8000000000000001E-2</c:v>
                </c:pt>
                <c:pt idx="2">
                  <c:v>9.6000000000000002E-2</c:v>
                </c:pt>
                <c:pt idx="3">
                  <c:v>0.14400000000000002</c:v>
                </c:pt>
                <c:pt idx="4">
                  <c:v>0.191</c:v>
                </c:pt>
                <c:pt idx="5">
                  <c:v>0.23849999999999999</c:v>
                </c:pt>
                <c:pt idx="6">
                  <c:v>0.28550000000000003</c:v>
                </c:pt>
                <c:pt idx="7">
                  <c:v>0.33250000000000002</c:v>
                </c:pt>
                <c:pt idx="8">
                  <c:v>0.379</c:v>
                </c:pt>
                <c:pt idx="9">
                  <c:v>0.42499999999999999</c:v>
                </c:pt>
                <c:pt idx="10">
                  <c:v>0.46950000000000003</c:v>
                </c:pt>
                <c:pt idx="11">
                  <c:v>0.51449999999999996</c:v>
                </c:pt>
                <c:pt idx="12">
                  <c:v>0.5585</c:v>
                </c:pt>
                <c:pt idx="13">
                  <c:v>0.60199999999999998</c:v>
                </c:pt>
                <c:pt idx="14">
                  <c:v>0.64500000000000002</c:v>
                </c:pt>
                <c:pt idx="15">
                  <c:v>0.68649999999999989</c:v>
                </c:pt>
              </c:numCache>
            </c:numRef>
          </c:xVal>
          <c:yVal>
            <c:numRef>
              <c:f>Sheet1!$W$21:$W$36</c:f>
              <c:numCache>
                <c:formatCode>General</c:formatCode>
                <c:ptCount val="16"/>
                <c:pt idx="0">
                  <c:v>0</c:v>
                </c:pt>
                <c:pt idx="1">
                  <c:v>2.35E-2</c:v>
                </c:pt>
                <c:pt idx="2">
                  <c:v>4.65E-2</c:v>
                </c:pt>
                <c:pt idx="3">
                  <c:v>7.0000000000000007E-2</c:v>
                </c:pt>
                <c:pt idx="4">
                  <c:v>9.2999999999999999E-2</c:v>
                </c:pt>
                <c:pt idx="5">
                  <c:v>0.11599999999999999</c:v>
                </c:pt>
                <c:pt idx="6">
                  <c:v>0.13799999999999996</c:v>
                </c:pt>
                <c:pt idx="7">
                  <c:v>0.15950000000000003</c:v>
                </c:pt>
                <c:pt idx="8">
                  <c:v>0.18000000000000005</c:v>
                </c:pt>
                <c:pt idx="9">
                  <c:v>0.19999999999999996</c:v>
                </c:pt>
                <c:pt idx="10">
                  <c:v>0.21850000000000003</c:v>
                </c:pt>
                <c:pt idx="11">
                  <c:v>0.23650000000000004</c:v>
                </c:pt>
                <c:pt idx="12">
                  <c:v>0.25299999999999989</c:v>
                </c:pt>
                <c:pt idx="13">
                  <c:v>0.26700000000000013</c:v>
                </c:pt>
                <c:pt idx="14">
                  <c:v>0.28049999999999997</c:v>
                </c:pt>
                <c:pt idx="15">
                  <c:v>0.29099999999999993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19-4C1D-BE3D-F9208F145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732464"/>
        <c:axId val="870383216"/>
      </c:scatterChart>
      <c:valAx>
        <c:axId val="107773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0383216"/>
        <c:crosses val="autoZero"/>
        <c:crossBetween val="midCat"/>
      </c:valAx>
      <c:valAx>
        <c:axId val="87038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7732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466725</xdr:colOff>
      <xdr:row>20</xdr:row>
      <xdr:rowOff>71437</xdr:rowOff>
    </xdr:from>
    <xdr:to>
      <xdr:col>30</xdr:col>
      <xdr:colOff>161925</xdr:colOff>
      <xdr:row>34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F24B78-809A-4B6D-8913-34D48AF60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44731-DB3B-4746-A58A-376716CEA165}">
  <dimension ref="A1:AF80"/>
  <sheetViews>
    <sheetView tabSelected="1" topLeftCell="J1" workbookViewId="0">
      <selection activeCell="AG22" sqref="AG22"/>
    </sheetView>
  </sheetViews>
  <sheetFormatPr defaultRowHeight="15" x14ac:dyDescent="0.25"/>
  <sheetData>
    <row r="1" spans="1:32" x14ac:dyDescent="0.25">
      <c r="A1" s="1"/>
      <c r="B1" s="3">
        <v>0.1</v>
      </c>
      <c r="C1" s="4">
        <v>0</v>
      </c>
      <c r="D1" s="4">
        <v>0.33600000000000002</v>
      </c>
      <c r="E1" s="4">
        <v>0</v>
      </c>
      <c r="F1" s="4"/>
      <c r="G1" s="4">
        <v>0.1</v>
      </c>
      <c r="H1" s="4">
        <v>0</v>
      </c>
      <c r="I1" s="4">
        <v>0.27100000000000002</v>
      </c>
      <c r="J1" s="4">
        <v>0</v>
      </c>
      <c r="K1" s="5">
        <v>4</v>
      </c>
      <c r="L1" s="6">
        <f>(D1-I1)/$K$1</f>
        <v>1.6250000000000001E-2</v>
      </c>
      <c r="M1" s="4">
        <v>2</v>
      </c>
      <c r="N1" s="7">
        <f>(E1-J1)/$M$1</f>
        <v>0</v>
      </c>
      <c r="O1" s="18" t="s">
        <v>0</v>
      </c>
      <c r="Q1">
        <v>0</v>
      </c>
      <c r="R1">
        <v>1</v>
      </c>
      <c r="S1">
        <v>2</v>
      </c>
      <c r="T1">
        <v>3</v>
      </c>
      <c r="U1">
        <v>4</v>
      </c>
      <c r="V1">
        <v>5</v>
      </c>
      <c r="W1">
        <v>6</v>
      </c>
      <c r="X1">
        <v>7</v>
      </c>
      <c r="Y1">
        <v>8</v>
      </c>
      <c r="Z1">
        <v>9</v>
      </c>
      <c r="AA1">
        <v>10</v>
      </c>
      <c r="AB1">
        <v>11</v>
      </c>
      <c r="AC1">
        <v>12</v>
      </c>
      <c r="AD1">
        <v>13</v>
      </c>
      <c r="AE1">
        <v>14</v>
      </c>
      <c r="AF1">
        <v>15</v>
      </c>
    </row>
    <row r="2" spans="1:32" x14ac:dyDescent="0.25">
      <c r="A2" s="1"/>
      <c r="B2" s="8">
        <v>0.5</v>
      </c>
      <c r="C2" s="9">
        <v>0</v>
      </c>
      <c r="D2" s="9">
        <v>0.29299999999999998</v>
      </c>
      <c r="E2" s="9">
        <v>0</v>
      </c>
      <c r="F2" s="9"/>
      <c r="G2" s="9">
        <v>0.5</v>
      </c>
      <c r="H2" s="9">
        <v>0</v>
      </c>
      <c r="I2" s="9">
        <v>0.22500000000000001</v>
      </c>
      <c r="J2" s="9">
        <v>0</v>
      </c>
      <c r="K2" s="10"/>
      <c r="L2" s="11">
        <f t="shared" ref="L2:L65" si="0">(D2-I2)/$K$1</f>
        <v>1.6999999999999994E-2</v>
      </c>
      <c r="M2" s="11"/>
      <c r="N2" s="12">
        <f t="shared" ref="N2:N65" si="1">(E2-J2)/$M$1</f>
        <v>0</v>
      </c>
      <c r="O2" s="18"/>
      <c r="P2">
        <v>0</v>
      </c>
      <c r="Q2">
        <f>Q3</f>
        <v>1.6250000000000001E-2</v>
      </c>
      <c r="R2">
        <f t="shared" ref="R2:AF2" si="2">R3</f>
        <v>1.6250000000000001E-2</v>
      </c>
      <c r="S2">
        <f t="shared" si="2"/>
        <v>1.6E-2</v>
      </c>
      <c r="T2">
        <f t="shared" si="2"/>
        <v>1.6250000000000001E-2</v>
      </c>
      <c r="U2">
        <f t="shared" si="2"/>
        <v>1.6250000000000001E-2</v>
      </c>
      <c r="V2">
        <f t="shared" si="2"/>
        <v>1.6500000000000001E-2</v>
      </c>
      <c r="W2">
        <f t="shared" si="2"/>
        <v>1.6500000000000001E-2</v>
      </c>
      <c r="X2">
        <f t="shared" si="2"/>
        <v>1.6500000000000001E-2</v>
      </c>
      <c r="Y2">
        <f t="shared" si="2"/>
        <v>1.6500000000000001E-2</v>
      </c>
      <c r="Z2">
        <f t="shared" si="2"/>
        <v>1.6749999999999987E-2</v>
      </c>
      <c r="AA2">
        <f t="shared" si="2"/>
        <v>1.6749999999999987E-2</v>
      </c>
      <c r="AB2">
        <f t="shared" si="2"/>
        <v>1.6999999999999987E-2</v>
      </c>
      <c r="AC2">
        <f t="shared" si="2"/>
        <v>1.7000000000000001E-2</v>
      </c>
      <c r="AD2">
        <f t="shared" si="2"/>
        <v>1.7000000000000001E-2</v>
      </c>
      <c r="AE2">
        <f t="shared" si="2"/>
        <v>1.7250000000000001E-2</v>
      </c>
      <c r="AF2">
        <f t="shared" si="2"/>
        <v>1.7250000000000001E-2</v>
      </c>
    </row>
    <row r="3" spans="1:32" x14ac:dyDescent="0.25">
      <c r="A3" s="1"/>
      <c r="B3" s="8">
        <v>1.1000000000000001</v>
      </c>
      <c r="C3" s="9">
        <v>0</v>
      </c>
      <c r="D3" s="9">
        <v>0.39200000000000002</v>
      </c>
      <c r="E3" s="9">
        <v>0</v>
      </c>
      <c r="F3" s="9"/>
      <c r="G3" s="9">
        <v>1.1000000000000001</v>
      </c>
      <c r="H3" s="9">
        <v>0</v>
      </c>
      <c r="I3" s="9">
        <v>0.32700000000000001</v>
      </c>
      <c r="J3" s="9">
        <v>0</v>
      </c>
      <c r="K3" s="10"/>
      <c r="L3" s="11">
        <f t="shared" si="0"/>
        <v>1.6250000000000001E-2</v>
      </c>
      <c r="M3" s="11"/>
      <c r="N3" s="12">
        <f t="shared" si="1"/>
        <v>0</v>
      </c>
      <c r="O3" s="18"/>
      <c r="P3" s="2">
        <v>0.1</v>
      </c>
      <c r="Q3">
        <f>L1</f>
        <v>1.6250000000000001E-2</v>
      </c>
      <c r="R3">
        <f>L6</f>
        <v>1.6250000000000001E-2</v>
      </c>
      <c r="S3">
        <f>L11</f>
        <v>1.6E-2</v>
      </c>
      <c r="T3">
        <f>L16</f>
        <v>1.6250000000000001E-2</v>
      </c>
      <c r="U3">
        <f>L21</f>
        <v>1.6250000000000001E-2</v>
      </c>
      <c r="V3">
        <f>L26</f>
        <v>1.6500000000000001E-2</v>
      </c>
      <c r="W3">
        <f>L31</f>
        <v>1.6500000000000001E-2</v>
      </c>
      <c r="X3">
        <f>L36</f>
        <v>1.6500000000000001E-2</v>
      </c>
      <c r="Y3">
        <f>L41</f>
        <v>1.6500000000000001E-2</v>
      </c>
      <c r="Z3">
        <f>L46</f>
        <v>1.6749999999999987E-2</v>
      </c>
      <c r="AA3">
        <f>L51</f>
        <v>1.6749999999999987E-2</v>
      </c>
      <c r="AB3">
        <f>L56</f>
        <v>1.6999999999999987E-2</v>
      </c>
      <c r="AC3">
        <f>L61</f>
        <v>1.7000000000000001E-2</v>
      </c>
      <c r="AD3">
        <f>L66</f>
        <v>1.7000000000000001E-2</v>
      </c>
      <c r="AE3">
        <f>L71</f>
        <v>1.7250000000000001E-2</v>
      </c>
      <c r="AF3">
        <f>L76</f>
        <v>1.7250000000000001E-2</v>
      </c>
    </row>
    <row r="4" spans="1:32" x14ac:dyDescent="0.25">
      <c r="A4" s="1"/>
      <c r="B4" s="8">
        <v>2</v>
      </c>
      <c r="C4" s="9">
        <v>0</v>
      </c>
      <c r="D4" s="9">
        <v>0.318</v>
      </c>
      <c r="E4" s="9">
        <v>0</v>
      </c>
      <c r="F4" s="9"/>
      <c r="G4" s="9">
        <v>2</v>
      </c>
      <c r="H4" s="9">
        <v>0</v>
      </c>
      <c r="I4" s="9">
        <v>0.23</v>
      </c>
      <c r="J4" s="9">
        <v>0</v>
      </c>
      <c r="K4" s="10"/>
      <c r="L4" s="11">
        <f t="shared" si="0"/>
        <v>2.1999999999999999E-2</v>
      </c>
      <c r="M4" s="11"/>
      <c r="N4" s="12">
        <f t="shared" si="1"/>
        <v>0</v>
      </c>
      <c r="O4" s="18"/>
      <c r="P4" s="2">
        <v>0.5</v>
      </c>
      <c r="Q4">
        <f t="shared" ref="Q4:Q7" si="3">L2</f>
        <v>1.6999999999999994E-2</v>
      </c>
      <c r="R4">
        <f t="shared" ref="R4:R7" si="4">L7</f>
        <v>1.6999999999999994E-2</v>
      </c>
      <c r="S4">
        <f t="shared" ref="S4:S7" si="5">L12</f>
        <v>1.6999999999999994E-2</v>
      </c>
      <c r="T4">
        <f t="shared" ref="T4:T7" si="6">L17</f>
        <v>1.6999999999999994E-2</v>
      </c>
      <c r="U4">
        <f t="shared" ref="U4:U7" si="7">L22</f>
        <v>1.6999999999999994E-2</v>
      </c>
      <c r="V4">
        <f t="shared" ref="V4:V7" si="8">L27</f>
        <v>1.6999999999999994E-2</v>
      </c>
      <c r="W4">
        <f t="shared" ref="W4:W7" si="9">L32</f>
        <v>1.6999999999999994E-2</v>
      </c>
      <c r="X4">
        <f t="shared" ref="X4:X7" si="10">L37</f>
        <v>1.6999999999999994E-2</v>
      </c>
      <c r="Y4">
        <f t="shared" ref="Y4:Y7" si="11">L42</f>
        <v>1.7249999999999995E-2</v>
      </c>
      <c r="Z4">
        <f t="shared" ref="Z4:Z7" si="12">L47</f>
        <v>1.7249999999999995E-2</v>
      </c>
      <c r="AA4">
        <f t="shared" ref="AA4:AA7" si="13">L52</f>
        <v>1.7499999999999995E-2</v>
      </c>
      <c r="AB4">
        <f t="shared" ref="AB4:AB7" si="14">L57</f>
        <v>1.7499999999999995E-2</v>
      </c>
      <c r="AC4">
        <f t="shared" ref="AC4:AC7" si="15">L62</f>
        <v>1.7750000000000002E-2</v>
      </c>
      <c r="AD4">
        <f t="shared" ref="AD4:AD7" si="16">L67</f>
        <v>1.7750000000000002E-2</v>
      </c>
      <c r="AE4">
        <f t="shared" ref="AE4:AE7" si="17">L72</f>
        <v>1.8000000000000002E-2</v>
      </c>
      <c r="AF4">
        <f t="shared" ref="AF4:AF7" si="18">L77</f>
        <v>1.8250000000000002E-2</v>
      </c>
    </row>
    <row r="5" spans="1:32" ht="15.75" thickBot="1" x14ac:dyDescent="0.3">
      <c r="A5" s="1"/>
      <c r="B5" s="13">
        <v>5</v>
      </c>
      <c r="C5" s="14">
        <v>0</v>
      </c>
      <c r="D5" s="14">
        <v>0.17599999999999999</v>
      </c>
      <c r="E5" s="14">
        <v>0</v>
      </c>
      <c r="F5" s="14"/>
      <c r="G5" s="14">
        <v>5</v>
      </c>
      <c r="H5" s="14">
        <v>0</v>
      </c>
      <c r="I5" s="14">
        <v>0.11</v>
      </c>
      <c r="J5" s="14">
        <v>0</v>
      </c>
      <c r="K5" s="15"/>
      <c r="L5" s="16">
        <f t="shared" si="0"/>
        <v>1.6499999999999997E-2</v>
      </c>
      <c r="M5" s="16"/>
      <c r="N5" s="17">
        <f t="shared" si="1"/>
        <v>0</v>
      </c>
      <c r="O5" s="18"/>
      <c r="P5" s="2">
        <v>1.1000000000000001</v>
      </c>
      <c r="Q5">
        <f t="shared" si="3"/>
        <v>1.6250000000000001E-2</v>
      </c>
      <c r="R5">
        <f t="shared" si="4"/>
        <v>1.6250000000000001E-2</v>
      </c>
      <c r="S5">
        <f t="shared" si="5"/>
        <v>1.6250000000000001E-2</v>
      </c>
      <c r="T5">
        <f t="shared" si="6"/>
        <v>1.6250000000000001E-2</v>
      </c>
      <c r="U5">
        <f t="shared" si="7"/>
        <v>1.6250000000000001E-2</v>
      </c>
      <c r="V5">
        <f t="shared" si="8"/>
        <v>1.6250000000000001E-2</v>
      </c>
      <c r="W5">
        <f t="shared" si="9"/>
        <v>1.6250000000000001E-2</v>
      </c>
      <c r="X5">
        <f t="shared" si="10"/>
        <v>1.6500000000000001E-2</v>
      </c>
      <c r="Y5">
        <f t="shared" si="11"/>
        <v>1.6750000000000001E-2</v>
      </c>
      <c r="Z5">
        <f t="shared" si="12"/>
        <v>1.6750000000000001E-2</v>
      </c>
      <c r="AA5">
        <f t="shared" si="13"/>
        <v>1.6750000000000001E-2</v>
      </c>
      <c r="AB5">
        <f t="shared" si="14"/>
        <v>1.6999999999999987E-2</v>
      </c>
      <c r="AC5">
        <f t="shared" si="15"/>
        <v>1.6999999999999987E-2</v>
      </c>
      <c r="AD5">
        <f t="shared" si="16"/>
        <v>1.7250000000000001E-2</v>
      </c>
      <c r="AE5">
        <f t="shared" si="17"/>
        <v>1.7250000000000001E-2</v>
      </c>
      <c r="AF5">
        <f t="shared" si="18"/>
        <v>1.7250000000000001E-2</v>
      </c>
    </row>
    <row r="6" spans="1:32" x14ac:dyDescent="0.25">
      <c r="A6" s="1"/>
      <c r="B6" s="3">
        <v>0.1</v>
      </c>
      <c r="C6" s="4">
        <v>1</v>
      </c>
      <c r="D6" s="4">
        <v>0.33600000000000002</v>
      </c>
      <c r="E6" s="4">
        <v>0.113</v>
      </c>
      <c r="F6" s="4"/>
      <c r="G6" s="4">
        <v>0.1</v>
      </c>
      <c r="H6" s="4">
        <v>1</v>
      </c>
      <c r="I6" s="4">
        <v>0.27100000000000002</v>
      </c>
      <c r="J6" s="4">
        <v>1.7000000000000001E-2</v>
      </c>
      <c r="K6" s="5"/>
      <c r="L6" s="6">
        <f t="shared" si="0"/>
        <v>1.6250000000000001E-2</v>
      </c>
      <c r="M6" s="4"/>
      <c r="N6" s="7">
        <f t="shared" si="1"/>
        <v>4.8000000000000001E-2</v>
      </c>
      <c r="O6" s="18"/>
      <c r="P6" s="2">
        <v>2</v>
      </c>
      <c r="Q6">
        <f t="shared" si="3"/>
        <v>2.1999999999999999E-2</v>
      </c>
      <c r="R6">
        <f t="shared" si="4"/>
        <v>2.2249999999999999E-2</v>
      </c>
      <c r="S6">
        <f t="shared" si="5"/>
        <v>2.2249999999999999E-2</v>
      </c>
      <c r="T6">
        <f t="shared" si="6"/>
        <v>2.1999999999999999E-2</v>
      </c>
      <c r="U6">
        <f t="shared" si="7"/>
        <v>2.2249999999999999E-2</v>
      </c>
      <c r="V6">
        <f t="shared" si="8"/>
        <v>2.2249999999999999E-2</v>
      </c>
      <c r="W6">
        <f t="shared" si="9"/>
        <v>2.2249999999999999E-2</v>
      </c>
      <c r="X6">
        <f t="shared" si="10"/>
        <v>2.2249999999999999E-2</v>
      </c>
      <c r="Y6">
        <f t="shared" si="11"/>
        <v>2.2500000000000006E-2</v>
      </c>
      <c r="Z6">
        <f t="shared" si="12"/>
        <v>2.2500000000000006E-2</v>
      </c>
      <c r="AA6">
        <f t="shared" si="13"/>
        <v>2.2750000000000006E-2</v>
      </c>
      <c r="AB6">
        <f t="shared" si="14"/>
        <v>2.2750000000000006E-2</v>
      </c>
      <c r="AC6">
        <f t="shared" si="15"/>
        <v>2.3000000000000007E-2</v>
      </c>
      <c r="AD6">
        <f t="shared" si="16"/>
        <v>2.3250000000000007E-2</v>
      </c>
      <c r="AE6">
        <f t="shared" si="17"/>
        <v>2.3500000000000007E-2</v>
      </c>
      <c r="AF6">
        <f t="shared" si="18"/>
        <v>2.3500000000000007E-2</v>
      </c>
    </row>
    <row r="7" spans="1:32" x14ac:dyDescent="0.25">
      <c r="A7" s="1"/>
      <c r="B7" s="8">
        <v>0.5</v>
      </c>
      <c r="C7" s="9">
        <v>1</v>
      </c>
      <c r="D7" s="9">
        <v>0.29299999999999998</v>
      </c>
      <c r="E7" s="9">
        <v>0.114</v>
      </c>
      <c r="F7" s="9"/>
      <c r="G7" s="9">
        <v>0.5</v>
      </c>
      <c r="H7" s="9">
        <v>1</v>
      </c>
      <c r="I7" s="9">
        <v>0.22500000000000001</v>
      </c>
      <c r="J7" s="9">
        <v>1.7000000000000001E-2</v>
      </c>
      <c r="K7" s="10"/>
      <c r="L7" s="11">
        <f t="shared" si="0"/>
        <v>1.6999999999999994E-2</v>
      </c>
      <c r="M7" s="11"/>
      <c r="N7" s="12">
        <f t="shared" si="1"/>
        <v>4.8500000000000001E-2</v>
      </c>
      <c r="O7" s="18"/>
      <c r="P7" s="2">
        <v>5</v>
      </c>
      <c r="Q7">
        <f t="shared" si="3"/>
        <v>1.6499999999999997E-2</v>
      </c>
      <c r="R7">
        <f t="shared" si="4"/>
        <v>1.6499999999999997E-2</v>
      </c>
      <c r="S7">
        <f t="shared" si="5"/>
        <v>1.6499999999999997E-2</v>
      </c>
      <c r="T7">
        <f t="shared" si="6"/>
        <v>1.6749999999999998E-2</v>
      </c>
      <c r="U7">
        <f t="shared" si="7"/>
        <v>1.6749999999999998E-2</v>
      </c>
      <c r="V7">
        <f t="shared" si="8"/>
        <v>1.6499999999999997E-2</v>
      </c>
      <c r="W7">
        <f t="shared" si="9"/>
        <v>1.6749999999999998E-2</v>
      </c>
      <c r="X7">
        <f t="shared" si="10"/>
        <v>1.6749999999999998E-2</v>
      </c>
      <c r="Y7">
        <f t="shared" si="11"/>
        <v>1.6999999999999998E-2</v>
      </c>
      <c r="Z7">
        <f t="shared" si="12"/>
        <v>1.6999999999999998E-2</v>
      </c>
      <c r="AA7">
        <f t="shared" si="13"/>
        <v>1.7249999999999998E-2</v>
      </c>
      <c r="AB7">
        <f t="shared" si="14"/>
        <v>1.7249999999999998E-2</v>
      </c>
      <c r="AC7">
        <f t="shared" si="15"/>
        <v>1.7249999999999998E-2</v>
      </c>
      <c r="AD7">
        <f t="shared" si="16"/>
        <v>1.7249999999999998E-2</v>
      </c>
      <c r="AE7">
        <f t="shared" si="17"/>
        <v>1.7499999999999998E-2</v>
      </c>
      <c r="AF7">
        <f t="shared" si="18"/>
        <v>1.7750000000000002E-2</v>
      </c>
    </row>
    <row r="8" spans="1:32" x14ac:dyDescent="0.25">
      <c r="A8" s="1"/>
      <c r="B8" s="8">
        <v>1.1000000000000001</v>
      </c>
      <c r="C8" s="9">
        <v>1</v>
      </c>
      <c r="D8" s="9">
        <v>0.39200000000000002</v>
      </c>
      <c r="E8" s="9">
        <v>0.13100000000000001</v>
      </c>
      <c r="F8" s="9"/>
      <c r="G8" s="9">
        <v>1.1000000000000001</v>
      </c>
      <c r="H8" s="9">
        <v>1</v>
      </c>
      <c r="I8" s="9">
        <v>0.32700000000000001</v>
      </c>
      <c r="J8" s="9">
        <v>2.5999999999999999E-2</v>
      </c>
      <c r="K8" s="10"/>
      <c r="L8" s="11">
        <f t="shared" si="0"/>
        <v>1.6250000000000001E-2</v>
      </c>
      <c r="M8" s="11"/>
      <c r="N8" s="12">
        <f t="shared" si="1"/>
        <v>5.2500000000000005E-2</v>
      </c>
      <c r="O8" s="18"/>
      <c r="P8" s="2">
        <v>10</v>
      </c>
      <c r="Q8">
        <f>Q7</f>
        <v>1.6499999999999997E-2</v>
      </c>
      <c r="R8">
        <f t="shared" ref="R8:AF8" si="19">R7</f>
        <v>1.6499999999999997E-2</v>
      </c>
      <c r="S8">
        <f t="shared" si="19"/>
        <v>1.6499999999999997E-2</v>
      </c>
      <c r="T8">
        <f t="shared" si="19"/>
        <v>1.6749999999999998E-2</v>
      </c>
      <c r="U8">
        <f t="shared" si="19"/>
        <v>1.6749999999999998E-2</v>
      </c>
      <c r="V8">
        <f t="shared" si="19"/>
        <v>1.6499999999999997E-2</v>
      </c>
      <c r="W8">
        <f t="shared" si="19"/>
        <v>1.6749999999999998E-2</v>
      </c>
      <c r="X8">
        <f t="shared" si="19"/>
        <v>1.6749999999999998E-2</v>
      </c>
      <c r="Y8">
        <f t="shared" si="19"/>
        <v>1.6999999999999998E-2</v>
      </c>
      <c r="Z8">
        <f t="shared" si="19"/>
        <v>1.6999999999999998E-2</v>
      </c>
      <c r="AA8">
        <f t="shared" si="19"/>
        <v>1.7249999999999998E-2</v>
      </c>
      <c r="AB8">
        <f t="shared" si="19"/>
        <v>1.7249999999999998E-2</v>
      </c>
      <c r="AC8">
        <f t="shared" si="19"/>
        <v>1.7249999999999998E-2</v>
      </c>
      <c r="AD8">
        <f t="shared" si="19"/>
        <v>1.7249999999999998E-2</v>
      </c>
      <c r="AE8">
        <f t="shared" si="19"/>
        <v>1.7499999999999998E-2</v>
      </c>
      <c r="AF8">
        <f t="shared" si="19"/>
        <v>1.7750000000000002E-2</v>
      </c>
    </row>
    <row r="9" spans="1:32" x14ac:dyDescent="0.25">
      <c r="A9" s="1"/>
      <c r="B9" s="8">
        <v>2</v>
      </c>
      <c r="C9" s="9">
        <v>1</v>
      </c>
      <c r="D9" s="9">
        <v>0.31900000000000001</v>
      </c>
      <c r="E9" s="9">
        <v>0.13700000000000001</v>
      </c>
      <c r="F9" s="9"/>
      <c r="G9" s="9">
        <v>2</v>
      </c>
      <c r="H9" s="9">
        <v>1</v>
      </c>
      <c r="I9" s="9">
        <v>0.23</v>
      </c>
      <c r="J9" s="9">
        <v>0.04</v>
      </c>
      <c r="K9" s="10"/>
      <c r="L9" s="11">
        <f t="shared" si="0"/>
        <v>2.2249999999999999E-2</v>
      </c>
      <c r="M9" s="11"/>
      <c r="N9" s="12">
        <f t="shared" si="1"/>
        <v>4.8500000000000001E-2</v>
      </c>
    </row>
    <row r="10" spans="1:32" ht="15.75" thickBot="1" x14ac:dyDescent="0.3">
      <c r="A10" s="1"/>
      <c r="B10" s="13">
        <v>5</v>
      </c>
      <c r="C10" s="14">
        <v>1</v>
      </c>
      <c r="D10" s="14">
        <v>0.17599999999999999</v>
      </c>
      <c r="E10" s="14">
        <v>0.11</v>
      </c>
      <c r="F10" s="14"/>
      <c r="G10" s="14">
        <v>5</v>
      </c>
      <c r="H10" s="14">
        <v>1</v>
      </c>
      <c r="I10" s="14">
        <v>0.11</v>
      </c>
      <c r="J10" s="14">
        <v>6.3E-2</v>
      </c>
      <c r="K10" s="15"/>
      <c r="L10" s="16">
        <f t="shared" si="0"/>
        <v>1.6499999999999997E-2</v>
      </c>
      <c r="M10" s="16"/>
      <c r="N10" s="17">
        <f t="shared" si="1"/>
        <v>2.35E-2</v>
      </c>
      <c r="O10" s="18" t="s">
        <v>1</v>
      </c>
      <c r="Q10">
        <v>0</v>
      </c>
      <c r="R10">
        <v>1</v>
      </c>
      <c r="S10">
        <v>2</v>
      </c>
      <c r="T10">
        <v>3</v>
      </c>
      <c r="U10">
        <v>4</v>
      </c>
      <c r="V10">
        <v>5</v>
      </c>
      <c r="W10">
        <v>6</v>
      </c>
      <c r="X10">
        <v>7</v>
      </c>
      <c r="Y10">
        <v>8</v>
      </c>
      <c r="Z10">
        <v>9</v>
      </c>
      <c r="AA10">
        <v>10</v>
      </c>
      <c r="AB10">
        <v>11</v>
      </c>
      <c r="AC10">
        <v>12</v>
      </c>
      <c r="AD10">
        <v>13</v>
      </c>
      <c r="AE10">
        <v>14</v>
      </c>
      <c r="AF10">
        <v>15</v>
      </c>
    </row>
    <row r="11" spans="1:32" x14ac:dyDescent="0.25">
      <c r="A11" s="1"/>
      <c r="B11" s="3">
        <v>0.1</v>
      </c>
      <c r="C11" s="4">
        <v>2</v>
      </c>
      <c r="D11" s="4">
        <v>0.33600000000000002</v>
      </c>
      <c r="E11" s="4">
        <v>0.22600000000000001</v>
      </c>
      <c r="F11" s="4"/>
      <c r="G11" s="4">
        <v>0.1</v>
      </c>
      <c r="H11" s="4">
        <v>2</v>
      </c>
      <c r="I11" s="4">
        <v>0.27200000000000002</v>
      </c>
      <c r="J11" s="4">
        <v>3.4000000000000002E-2</v>
      </c>
      <c r="K11" s="5"/>
      <c r="L11" s="6">
        <f t="shared" si="0"/>
        <v>1.6E-2</v>
      </c>
      <c r="M11" s="4"/>
      <c r="N11" s="7">
        <f t="shared" si="1"/>
        <v>9.6000000000000002E-2</v>
      </c>
      <c r="O11" s="18"/>
      <c r="P11">
        <v>0</v>
      </c>
      <c r="Q11">
        <f>Q12</f>
        <v>0</v>
      </c>
      <c r="R11">
        <f t="shared" ref="R11" si="20">R12</f>
        <v>4.8000000000000001E-2</v>
      </c>
      <c r="S11">
        <f t="shared" ref="S11" si="21">S12</f>
        <v>9.6000000000000002E-2</v>
      </c>
      <c r="T11">
        <f t="shared" ref="T11" si="22">T12</f>
        <v>0.14400000000000002</v>
      </c>
      <c r="U11">
        <f t="shared" ref="U11" si="23">U12</f>
        <v>0.191</v>
      </c>
      <c r="V11">
        <f t="shared" ref="V11" si="24">V12</f>
        <v>0.23849999999999999</v>
      </c>
      <c r="W11">
        <f t="shared" ref="W11" si="25">W12</f>
        <v>0.28550000000000003</v>
      </c>
      <c r="X11">
        <f t="shared" ref="X11" si="26">X12</f>
        <v>0.33250000000000002</v>
      </c>
      <c r="Y11">
        <f t="shared" ref="Y11" si="27">Y12</f>
        <v>0.379</v>
      </c>
      <c r="Z11">
        <f t="shared" ref="Z11" si="28">Z12</f>
        <v>0.42499999999999999</v>
      </c>
      <c r="AA11">
        <f t="shared" ref="AA11" si="29">AA12</f>
        <v>0.46950000000000003</v>
      </c>
      <c r="AB11">
        <f t="shared" ref="AB11" si="30">AB12</f>
        <v>0.51449999999999996</v>
      </c>
      <c r="AC11">
        <f t="shared" ref="AC11" si="31">AC12</f>
        <v>0.5585</v>
      </c>
      <c r="AD11">
        <f t="shared" ref="AD11" si="32">AD12</f>
        <v>0.60199999999999998</v>
      </c>
      <c r="AE11">
        <f t="shared" ref="AE11" si="33">AE12</f>
        <v>0.64500000000000002</v>
      </c>
      <c r="AF11">
        <f t="shared" ref="AF11" si="34">AF12</f>
        <v>0.68649999999999989</v>
      </c>
    </row>
    <row r="12" spans="1:32" x14ac:dyDescent="0.25">
      <c r="A12" s="1"/>
      <c r="B12" s="8">
        <v>0.5</v>
      </c>
      <c r="C12" s="9">
        <v>2</v>
      </c>
      <c r="D12" s="9">
        <v>0.29299999999999998</v>
      </c>
      <c r="E12" s="9">
        <v>0.22800000000000001</v>
      </c>
      <c r="F12" s="9"/>
      <c r="G12" s="9">
        <v>0.5</v>
      </c>
      <c r="H12" s="9">
        <v>2</v>
      </c>
      <c r="I12" s="9">
        <v>0.22500000000000001</v>
      </c>
      <c r="J12" s="9">
        <v>3.4000000000000002E-2</v>
      </c>
      <c r="K12" s="10"/>
      <c r="L12" s="11">
        <f t="shared" si="0"/>
        <v>1.6999999999999994E-2</v>
      </c>
      <c r="M12" s="11"/>
      <c r="N12" s="12">
        <f t="shared" si="1"/>
        <v>9.7000000000000003E-2</v>
      </c>
      <c r="O12" s="18"/>
      <c r="P12" s="2">
        <v>0.1</v>
      </c>
      <c r="Q12">
        <f>N1</f>
        <v>0</v>
      </c>
      <c r="R12">
        <f>N6</f>
        <v>4.8000000000000001E-2</v>
      </c>
      <c r="S12">
        <f>N11</f>
        <v>9.6000000000000002E-2</v>
      </c>
      <c r="T12">
        <f>N16</f>
        <v>0.14400000000000002</v>
      </c>
      <c r="U12">
        <f>N21</f>
        <v>0.191</v>
      </c>
      <c r="V12">
        <f>N26</f>
        <v>0.23849999999999999</v>
      </c>
      <c r="W12">
        <f>N31</f>
        <v>0.28550000000000003</v>
      </c>
      <c r="X12">
        <f>N36</f>
        <v>0.33250000000000002</v>
      </c>
      <c r="Y12">
        <f>N41</f>
        <v>0.379</v>
      </c>
      <c r="Z12">
        <f>N46</f>
        <v>0.42499999999999999</v>
      </c>
      <c r="AA12">
        <f>N51</f>
        <v>0.46950000000000003</v>
      </c>
      <c r="AB12">
        <f>N56</f>
        <v>0.51449999999999996</v>
      </c>
      <c r="AC12">
        <f>N61</f>
        <v>0.5585</v>
      </c>
      <c r="AD12">
        <f>N66</f>
        <v>0.60199999999999998</v>
      </c>
      <c r="AE12">
        <f>N71</f>
        <v>0.64500000000000002</v>
      </c>
      <c r="AF12">
        <f>N76</f>
        <v>0.68649999999999989</v>
      </c>
    </row>
    <row r="13" spans="1:32" x14ac:dyDescent="0.25">
      <c r="A13" s="1"/>
      <c r="B13" s="8">
        <v>1.1000000000000001</v>
      </c>
      <c r="C13" s="9">
        <v>2</v>
      </c>
      <c r="D13" s="9">
        <v>0.39200000000000002</v>
      </c>
      <c r="E13" s="9">
        <v>0.27800000000000002</v>
      </c>
      <c r="F13" s="9"/>
      <c r="G13" s="9">
        <v>1.1000000000000001</v>
      </c>
      <c r="H13" s="9">
        <v>2</v>
      </c>
      <c r="I13" s="9">
        <v>0.32700000000000001</v>
      </c>
      <c r="J13" s="9">
        <v>6.9000000000000006E-2</v>
      </c>
      <c r="K13" s="10"/>
      <c r="L13" s="11">
        <f t="shared" si="0"/>
        <v>1.6250000000000001E-2</v>
      </c>
      <c r="M13" s="11"/>
      <c r="N13" s="12">
        <f t="shared" si="1"/>
        <v>0.10450000000000001</v>
      </c>
      <c r="O13" s="18"/>
      <c r="P13" s="2">
        <v>0.5</v>
      </c>
      <c r="Q13">
        <f t="shared" ref="Q13:Q16" si="35">N2</f>
        <v>0</v>
      </c>
      <c r="R13">
        <f t="shared" ref="R13:R16" si="36">N7</f>
        <v>4.8500000000000001E-2</v>
      </c>
      <c r="S13">
        <f t="shared" ref="S13:S16" si="37">N12</f>
        <v>9.7000000000000003E-2</v>
      </c>
      <c r="T13">
        <f t="shared" ref="T13:T16" si="38">N17</f>
        <v>0.14500000000000002</v>
      </c>
      <c r="U13">
        <f t="shared" ref="U13:U16" si="39">N22</f>
        <v>0.1925</v>
      </c>
      <c r="V13">
        <f t="shared" ref="V13:V16" si="40">N27</f>
        <v>0.24049999999999999</v>
      </c>
      <c r="W13">
        <f t="shared" ref="W13:W16" si="41">N32</f>
        <v>0.28800000000000003</v>
      </c>
      <c r="X13">
        <f t="shared" ref="X13:X16" si="42">N37</f>
        <v>0.33500000000000002</v>
      </c>
      <c r="Y13">
        <f t="shared" ref="Y13:Y16" si="43">N42</f>
        <v>0.38200000000000001</v>
      </c>
      <c r="Z13">
        <f t="shared" ref="Z13:Z16" si="44">N47</f>
        <v>0.42799999999999999</v>
      </c>
      <c r="AA13">
        <f t="shared" ref="AA13:AA16" si="45">N52</f>
        <v>0.47350000000000003</v>
      </c>
      <c r="AB13">
        <f t="shared" ref="AB13:AB16" si="46">N57</f>
        <v>0.51900000000000002</v>
      </c>
      <c r="AC13">
        <f t="shared" ref="AC13:AC16" si="47">N62</f>
        <v>0.5635</v>
      </c>
      <c r="AD13">
        <f t="shared" ref="AD13:AD16" si="48">N67</f>
        <v>0.60699999999999998</v>
      </c>
      <c r="AE13">
        <f t="shared" ref="AE13:AE16" si="49">N72</f>
        <v>0.65049999999999997</v>
      </c>
      <c r="AF13">
        <f t="shared" ref="AF13:AF16" si="50">N77</f>
        <v>0.69249999999999989</v>
      </c>
    </row>
    <row r="14" spans="1:32" x14ac:dyDescent="0.25">
      <c r="A14" s="1"/>
      <c r="B14" s="8">
        <v>2</v>
      </c>
      <c r="C14" s="9">
        <v>2</v>
      </c>
      <c r="D14" s="9">
        <v>0.31900000000000001</v>
      </c>
      <c r="E14" s="9">
        <v>0.29099999999999998</v>
      </c>
      <c r="F14" s="9"/>
      <c r="G14" s="9">
        <v>2</v>
      </c>
      <c r="H14" s="9">
        <v>2</v>
      </c>
      <c r="I14" s="9">
        <v>0.23</v>
      </c>
      <c r="J14" s="9">
        <v>9.7000000000000003E-2</v>
      </c>
      <c r="K14" s="10"/>
      <c r="L14" s="11">
        <f t="shared" si="0"/>
        <v>2.2249999999999999E-2</v>
      </c>
      <c r="M14" s="11"/>
      <c r="N14" s="12">
        <f t="shared" si="1"/>
        <v>9.6999999999999989E-2</v>
      </c>
      <c r="O14" s="18"/>
      <c r="P14" s="2">
        <v>1.1000000000000001</v>
      </c>
      <c r="Q14">
        <f t="shared" si="35"/>
        <v>0</v>
      </c>
      <c r="R14">
        <f t="shared" si="36"/>
        <v>5.2500000000000005E-2</v>
      </c>
      <c r="S14">
        <f t="shared" si="37"/>
        <v>0.10450000000000001</v>
      </c>
      <c r="T14">
        <f t="shared" si="38"/>
        <v>0.1565</v>
      </c>
      <c r="U14">
        <f t="shared" si="39"/>
        <v>0.20850000000000002</v>
      </c>
      <c r="V14">
        <f t="shared" si="40"/>
        <v>0.25949999999999995</v>
      </c>
      <c r="W14">
        <f t="shared" si="41"/>
        <v>0.3105</v>
      </c>
      <c r="X14">
        <f t="shared" si="42"/>
        <v>0.36099999999999999</v>
      </c>
      <c r="Y14">
        <f t="shared" si="43"/>
        <v>0.41099999999999998</v>
      </c>
      <c r="Z14">
        <f t="shared" si="44"/>
        <v>0.46050000000000008</v>
      </c>
      <c r="AA14">
        <f t="shared" si="45"/>
        <v>0.5089999999999999</v>
      </c>
      <c r="AB14">
        <f t="shared" si="46"/>
        <v>0.55750000000000011</v>
      </c>
      <c r="AC14">
        <f t="shared" si="47"/>
        <v>0.60499999999999998</v>
      </c>
      <c r="AD14">
        <f t="shared" si="48"/>
        <v>0.65250000000000008</v>
      </c>
      <c r="AE14">
        <f t="shared" si="49"/>
        <v>0.69799999999999995</v>
      </c>
      <c r="AF14">
        <f t="shared" si="50"/>
        <v>0.74199999999999999</v>
      </c>
    </row>
    <row r="15" spans="1:32" ht="15.75" thickBot="1" x14ac:dyDescent="0.3">
      <c r="A15" s="1"/>
      <c r="B15" s="13">
        <v>5</v>
      </c>
      <c r="C15" s="14">
        <v>2</v>
      </c>
      <c r="D15" s="14">
        <v>0.17599999999999999</v>
      </c>
      <c r="E15" s="14">
        <v>0.223</v>
      </c>
      <c r="F15" s="14"/>
      <c r="G15" s="14">
        <v>5</v>
      </c>
      <c r="H15" s="14">
        <v>2</v>
      </c>
      <c r="I15" s="14">
        <v>0.11</v>
      </c>
      <c r="J15" s="14">
        <v>0.13</v>
      </c>
      <c r="K15" s="15"/>
      <c r="L15" s="16">
        <f t="shared" si="0"/>
        <v>1.6499999999999997E-2</v>
      </c>
      <c r="M15" s="16"/>
      <c r="N15" s="17">
        <f t="shared" si="1"/>
        <v>4.65E-2</v>
      </c>
      <c r="O15" s="18"/>
      <c r="P15" s="2">
        <v>2</v>
      </c>
      <c r="Q15">
        <f t="shared" si="35"/>
        <v>0</v>
      </c>
      <c r="R15">
        <f t="shared" si="36"/>
        <v>4.8500000000000001E-2</v>
      </c>
      <c r="S15">
        <f t="shared" si="37"/>
        <v>9.6999999999999989E-2</v>
      </c>
      <c r="T15">
        <f t="shared" si="38"/>
        <v>0.14600000000000002</v>
      </c>
      <c r="U15">
        <f t="shared" si="39"/>
        <v>0.19400000000000001</v>
      </c>
      <c r="V15">
        <f t="shared" si="40"/>
        <v>0.24150000000000002</v>
      </c>
      <c r="W15">
        <f t="shared" si="41"/>
        <v>0.28949999999999998</v>
      </c>
      <c r="X15">
        <f t="shared" si="42"/>
        <v>0.33599999999999997</v>
      </c>
      <c r="Y15">
        <f t="shared" si="43"/>
        <v>0.38300000000000001</v>
      </c>
      <c r="Z15">
        <f t="shared" si="44"/>
        <v>0.42849999999999999</v>
      </c>
      <c r="AA15">
        <f t="shared" si="45"/>
        <v>0.47399999999999998</v>
      </c>
      <c r="AB15">
        <f t="shared" si="46"/>
        <v>0.51849999999999996</v>
      </c>
      <c r="AC15">
        <f t="shared" si="47"/>
        <v>0.55999999999999994</v>
      </c>
      <c r="AD15">
        <f t="shared" si="48"/>
        <v>0.59649999999999992</v>
      </c>
      <c r="AE15">
        <f t="shared" si="49"/>
        <v>0.62749999999999995</v>
      </c>
      <c r="AF15">
        <f t="shared" si="50"/>
        <v>0.65700000000000003</v>
      </c>
    </row>
    <row r="16" spans="1:32" x14ac:dyDescent="0.25">
      <c r="A16" s="1"/>
      <c r="B16" s="3">
        <v>0.1</v>
      </c>
      <c r="C16" s="4">
        <v>3</v>
      </c>
      <c r="D16" s="4">
        <v>0.33700000000000002</v>
      </c>
      <c r="E16" s="4">
        <v>0.33900000000000002</v>
      </c>
      <c r="F16" s="4"/>
      <c r="G16" s="4">
        <v>0.1</v>
      </c>
      <c r="H16" s="4">
        <v>3</v>
      </c>
      <c r="I16" s="4">
        <v>0.27200000000000002</v>
      </c>
      <c r="J16" s="4">
        <v>5.0999999999999997E-2</v>
      </c>
      <c r="K16" s="5"/>
      <c r="L16" s="6">
        <f t="shared" si="0"/>
        <v>1.6250000000000001E-2</v>
      </c>
      <c r="M16" s="4"/>
      <c r="N16" s="7">
        <f t="shared" si="1"/>
        <v>0.14400000000000002</v>
      </c>
      <c r="O16" s="18"/>
      <c r="P16" s="2">
        <v>5</v>
      </c>
      <c r="Q16">
        <f t="shared" si="35"/>
        <v>0</v>
      </c>
      <c r="R16">
        <f t="shared" si="36"/>
        <v>2.35E-2</v>
      </c>
      <c r="S16">
        <f t="shared" si="37"/>
        <v>4.65E-2</v>
      </c>
      <c r="T16">
        <f t="shared" si="38"/>
        <v>7.0000000000000007E-2</v>
      </c>
      <c r="U16">
        <f t="shared" si="39"/>
        <v>9.2999999999999999E-2</v>
      </c>
      <c r="V16">
        <f t="shared" si="40"/>
        <v>0.11599999999999999</v>
      </c>
      <c r="W16">
        <f t="shared" si="41"/>
        <v>0.13799999999999996</v>
      </c>
      <c r="X16">
        <f t="shared" si="42"/>
        <v>0.15950000000000003</v>
      </c>
      <c r="Y16">
        <f t="shared" si="43"/>
        <v>0.18000000000000005</v>
      </c>
      <c r="Z16">
        <f t="shared" si="44"/>
        <v>0.19999999999999996</v>
      </c>
      <c r="AA16">
        <f t="shared" si="45"/>
        <v>0.21850000000000003</v>
      </c>
      <c r="AB16">
        <f t="shared" si="46"/>
        <v>0.23650000000000004</v>
      </c>
      <c r="AC16">
        <f t="shared" si="47"/>
        <v>0.25299999999999989</v>
      </c>
      <c r="AD16">
        <f t="shared" si="48"/>
        <v>0.26700000000000013</v>
      </c>
      <c r="AE16">
        <f t="shared" si="49"/>
        <v>0.28049999999999997</v>
      </c>
      <c r="AF16">
        <f t="shared" si="50"/>
        <v>0.29099999999999993</v>
      </c>
    </row>
    <row r="17" spans="1:32" x14ac:dyDescent="0.25">
      <c r="A17" s="1"/>
      <c r="B17" s="8">
        <v>0.5</v>
      </c>
      <c r="C17" s="9">
        <v>3</v>
      </c>
      <c r="D17" s="9">
        <v>0.29399999999999998</v>
      </c>
      <c r="E17" s="9">
        <v>0.34100000000000003</v>
      </c>
      <c r="F17" s="9"/>
      <c r="G17" s="9">
        <v>0.5</v>
      </c>
      <c r="H17" s="9">
        <v>3</v>
      </c>
      <c r="I17" s="9">
        <v>0.22600000000000001</v>
      </c>
      <c r="J17" s="9">
        <v>5.0999999999999997E-2</v>
      </c>
      <c r="K17" s="10"/>
      <c r="L17" s="11">
        <f t="shared" si="0"/>
        <v>1.6999999999999994E-2</v>
      </c>
      <c r="M17" s="11"/>
      <c r="N17" s="12">
        <f t="shared" si="1"/>
        <v>0.14500000000000002</v>
      </c>
      <c r="O17" s="18"/>
      <c r="P17" s="2">
        <v>10</v>
      </c>
      <c r="Q17">
        <f>Q16</f>
        <v>0</v>
      </c>
      <c r="R17">
        <f t="shared" ref="R17" si="51">R16</f>
        <v>2.35E-2</v>
      </c>
      <c r="S17">
        <f t="shared" ref="S17" si="52">S16</f>
        <v>4.65E-2</v>
      </c>
      <c r="T17">
        <f t="shared" ref="T17" si="53">T16</f>
        <v>7.0000000000000007E-2</v>
      </c>
      <c r="U17">
        <f t="shared" ref="U17" si="54">U16</f>
        <v>9.2999999999999999E-2</v>
      </c>
      <c r="V17">
        <f t="shared" ref="V17" si="55">V16</f>
        <v>0.11599999999999999</v>
      </c>
      <c r="W17">
        <f t="shared" ref="W17" si="56">W16</f>
        <v>0.13799999999999996</v>
      </c>
      <c r="X17">
        <f t="shared" ref="X17" si="57">X16</f>
        <v>0.15950000000000003</v>
      </c>
      <c r="Y17">
        <f t="shared" ref="Y17" si="58">Y16</f>
        <v>0.18000000000000005</v>
      </c>
      <c r="Z17">
        <f t="shared" ref="Z17" si="59">Z16</f>
        <v>0.19999999999999996</v>
      </c>
      <c r="AA17">
        <f t="shared" ref="AA17" si="60">AA16</f>
        <v>0.21850000000000003</v>
      </c>
      <c r="AB17">
        <f t="shared" ref="AB17" si="61">AB16</f>
        <v>0.23650000000000004</v>
      </c>
      <c r="AC17">
        <f t="shared" ref="AC17" si="62">AC16</f>
        <v>0.25299999999999989</v>
      </c>
      <c r="AD17">
        <f t="shared" ref="AD17" si="63">AD16</f>
        <v>0.26700000000000013</v>
      </c>
      <c r="AE17">
        <f t="shared" ref="AE17" si="64">AE16</f>
        <v>0.28049999999999997</v>
      </c>
      <c r="AF17">
        <f t="shared" ref="AF17" si="65">AF16</f>
        <v>0.29099999999999993</v>
      </c>
    </row>
    <row r="18" spans="1:32" x14ac:dyDescent="0.25">
      <c r="A18" s="1"/>
      <c r="B18" s="8">
        <v>1.1000000000000001</v>
      </c>
      <c r="C18" s="9">
        <v>3</v>
      </c>
      <c r="D18" s="9">
        <v>0.39300000000000002</v>
      </c>
      <c r="E18" s="9">
        <v>0.442</v>
      </c>
      <c r="F18" s="9"/>
      <c r="G18" s="9">
        <v>1.1000000000000001</v>
      </c>
      <c r="H18" s="9">
        <v>3</v>
      </c>
      <c r="I18" s="9">
        <v>0.32800000000000001</v>
      </c>
      <c r="J18" s="9">
        <v>0.129</v>
      </c>
      <c r="K18" s="10"/>
      <c r="L18" s="11">
        <f t="shared" si="0"/>
        <v>1.6250000000000001E-2</v>
      </c>
      <c r="M18" s="11"/>
      <c r="N18" s="12">
        <f t="shared" si="1"/>
        <v>0.1565</v>
      </c>
    </row>
    <row r="19" spans="1:32" x14ac:dyDescent="0.25">
      <c r="A19" s="1"/>
      <c r="B19" s="8">
        <v>2</v>
      </c>
      <c r="C19" s="9">
        <v>3</v>
      </c>
      <c r="D19" s="9">
        <v>0.31900000000000001</v>
      </c>
      <c r="E19" s="9">
        <v>0.46</v>
      </c>
      <c r="F19" s="9"/>
      <c r="G19" s="9">
        <v>2</v>
      </c>
      <c r="H19" s="9">
        <v>3</v>
      </c>
      <c r="I19" s="9">
        <v>0.23100000000000001</v>
      </c>
      <c r="J19" s="9">
        <v>0.16800000000000001</v>
      </c>
      <c r="K19" s="10"/>
      <c r="L19" s="11">
        <f t="shared" si="0"/>
        <v>2.1999999999999999E-2</v>
      </c>
      <c r="M19" s="11"/>
      <c r="N19" s="12">
        <f t="shared" si="1"/>
        <v>0.14600000000000002</v>
      </c>
    </row>
    <row r="20" spans="1:32" ht="15.75" thickBot="1" x14ac:dyDescent="0.3">
      <c r="A20" s="1"/>
      <c r="B20" s="13">
        <v>5</v>
      </c>
      <c r="C20" s="14">
        <v>3</v>
      </c>
      <c r="D20" s="14">
        <v>0.17699999999999999</v>
      </c>
      <c r="E20" s="14">
        <v>0.32</v>
      </c>
      <c r="F20" s="14"/>
      <c r="G20" s="14">
        <v>5</v>
      </c>
      <c r="H20" s="14">
        <v>3</v>
      </c>
      <c r="I20" s="14">
        <v>0.11</v>
      </c>
      <c r="J20" s="14">
        <v>0.18</v>
      </c>
      <c r="K20" s="15"/>
      <c r="L20" s="16">
        <f t="shared" si="0"/>
        <v>1.6749999999999998E-2</v>
      </c>
      <c r="M20" s="16"/>
      <c r="N20" s="17">
        <f t="shared" si="1"/>
        <v>7.0000000000000007E-2</v>
      </c>
      <c r="Q20">
        <v>0</v>
      </c>
      <c r="R20">
        <v>0.1</v>
      </c>
      <c r="S20">
        <v>0.5</v>
      </c>
      <c r="T20">
        <v>1.1000000000000001</v>
      </c>
      <c r="U20">
        <v>2</v>
      </c>
      <c r="V20">
        <v>5</v>
      </c>
      <c r="W20">
        <v>10</v>
      </c>
    </row>
    <row r="21" spans="1:32" x14ac:dyDescent="0.25">
      <c r="A21" s="1"/>
      <c r="B21" s="3">
        <v>0.1</v>
      </c>
      <c r="C21" s="4">
        <v>4</v>
      </c>
      <c r="D21" s="4">
        <v>0.33800000000000002</v>
      </c>
      <c r="E21" s="4">
        <v>0.45100000000000001</v>
      </c>
      <c r="F21" s="4"/>
      <c r="G21" s="4">
        <v>0.1</v>
      </c>
      <c r="H21" s="4">
        <v>4</v>
      </c>
      <c r="I21" s="4">
        <v>0.27300000000000002</v>
      </c>
      <c r="J21" s="4">
        <v>6.9000000000000006E-2</v>
      </c>
      <c r="K21" s="5"/>
      <c r="L21" s="6">
        <f t="shared" si="0"/>
        <v>1.6250000000000001E-2</v>
      </c>
      <c r="M21" s="4"/>
      <c r="N21" s="7">
        <f t="shared" si="1"/>
        <v>0.191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32" x14ac:dyDescent="0.25">
      <c r="A22" s="1"/>
      <c r="B22" s="8">
        <v>0.5</v>
      </c>
      <c r="C22" s="9">
        <v>4</v>
      </c>
      <c r="D22" s="9">
        <v>0.29399999999999998</v>
      </c>
      <c r="E22" s="9">
        <v>0.45400000000000001</v>
      </c>
      <c r="F22" s="9"/>
      <c r="G22" s="9">
        <v>0.5</v>
      </c>
      <c r="H22" s="9">
        <v>4</v>
      </c>
      <c r="I22" s="9">
        <v>0.22600000000000001</v>
      </c>
      <c r="J22" s="9">
        <v>6.9000000000000006E-2</v>
      </c>
      <c r="K22" s="10"/>
      <c r="L22" s="11">
        <f t="shared" si="0"/>
        <v>1.6999999999999994E-2</v>
      </c>
      <c r="M22" s="11"/>
      <c r="N22" s="12">
        <f t="shared" si="1"/>
        <v>0.1925</v>
      </c>
      <c r="P22">
        <v>1</v>
      </c>
      <c r="Q22">
        <v>4.8000000000000001E-2</v>
      </c>
      <c r="R22">
        <v>4.8000000000000001E-2</v>
      </c>
      <c r="S22">
        <v>4.8500000000000001E-2</v>
      </c>
      <c r="T22">
        <v>5.2500000000000005E-2</v>
      </c>
      <c r="U22">
        <v>4.8500000000000001E-2</v>
      </c>
      <c r="V22">
        <v>2.35E-2</v>
      </c>
      <c r="W22">
        <v>2.35E-2</v>
      </c>
    </row>
    <row r="23" spans="1:32" x14ac:dyDescent="0.25">
      <c r="A23" s="1"/>
      <c r="B23" s="8">
        <v>1.1000000000000001</v>
      </c>
      <c r="C23" s="9">
        <v>4</v>
      </c>
      <c r="D23" s="9">
        <v>0.39400000000000002</v>
      </c>
      <c r="E23" s="9">
        <v>0.622</v>
      </c>
      <c r="F23" s="9"/>
      <c r="G23" s="9">
        <v>1.1000000000000001</v>
      </c>
      <c r="H23" s="9">
        <v>4</v>
      </c>
      <c r="I23" s="9">
        <v>0.32900000000000001</v>
      </c>
      <c r="J23" s="9">
        <v>0.20499999999999999</v>
      </c>
      <c r="K23" s="10"/>
      <c r="L23" s="11">
        <f t="shared" si="0"/>
        <v>1.6250000000000001E-2</v>
      </c>
      <c r="M23" s="11"/>
      <c r="N23" s="12">
        <f t="shared" si="1"/>
        <v>0.20850000000000002</v>
      </c>
      <c r="P23">
        <v>2</v>
      </c>
      <c r="Q23">
        <v>9.6000000000000002E-2</v>
      </c>
      <c r="R23">
        <v>9.6000000000000002E-2</v>
      </c>
      <c r="S23">
        <v>9.7000000000000003E-2</v>
      </c>
      <c r="T23">
        <v>0.10450000000000001</v>
      </c>
      <c r="U23">
        <v>9.6999999999999989E-2</v>
      </c>
      <c r="V23">
        <v>4.65E-2</v>
      </c>
      <c r="W23">
        <v>4.65E-2</v>
      </c>
    </row>
    <row r="24" spans="1:32" x14ac:dyDescent="0.25">
      <c r="A24" s="1"/>
      <c r="B24" s="8">
        <v>2</v>
      </c>
      <c r="C24" s="9">
        <v>4</v>
      </c>
      <c r="D24" s="9">
        <v>0.32</v>
      </c>
      <c r="E24" s="9">
        <v>0.62</v>
      </c>
      <c r="F24" s="9"/>
      <c r="G24" s="9">
        <v>2</v>
      </c>
      <c r="H24" s="9">
        <v>4</v>
      </c>
      <c r="I24" s="9">
        <v>0.23100000000000001</v>
      </c>
      <c r="J24" s="9">
        <v>0.23200000000000001</v>
      </c>
      <c r="K24" s="10"/>
      <c r="L24" s="11">
        <f t="shared" si="0"/>
        <v>2.2249999999999999E-2</v>
      </c>
      <c r="M24" s="11"/>
      <c r="N24" s="12">
        <f t="shared" si="1"/>
        <v>0.19400000000000001</v>
      </c>
      <c r="P24">
        <v>3</v>
      </c>
      <c r="Q24">
        <v>0.14400000000000002</v>
      </c>
      <c r="R24">
        <v>0.14400000000000002</v>
      </c>
      <c r="S24">
        <v>0.14500000000000002</v>
      </c>
      <c r="T24">
        <v>0.1565</v>
      </c>
      <c r="U24">
        <v>0.14600000000000002</v>
      </c>
      <c r="V24">
        <v>7.0000000000000007E-2</v>
      </c>
      <c r="W24">
        <v>7.0000000000000007E-2</v>
      </c>
    </row>
    <row r="25" spans="1:32" ht="15.75" thickBot="1" x14ac:dyDescent="0.3">
      <c r="A25" s="1"/>
      <c r="B25" s="13">
        <v>5</v>
      </c>
      <c r="C25" s="14">
        <v>4</v>
      </c>
      <c r="D25" s="14">
        <v>0.17699999999999999</v>
      </c>
      <c r="E25" s="14">
        <v>0.433</v>
      </c>
      <c r="F25" s="14"/>
      <c r="G25" s="14">
        <v>5</v>
      </c>
      <c r="H25" s="14">
        <v>4</v>
      </c>
      <c r="I25" s="14">
        <v>0.11</v>
      </c>
      <c r="J25" s="14">
        <v>0.247</v>
      </c>
      <c r="K25" s="15"/>
      <c r="L25" s="16">
        <f t="shared" si="0"/>
        <v>1.6749999999999998E-2</v>
      </c>
      <c r="M25" s="16"/>
      <c r="N25" s="17">
        <f t="shared" si="1"/>
        <v>9.2999999999999999E-2</v>
      </c>
      <c r="P25">
        <v>4</v>
      </c>
      <c r="Q25">
        <v>0.191</v>
      </c>
      <c r="R25">
        <v>0.191</v>
      </c>
      <c r="S25">
        <v>0.1925</v>
      </c>
      <c r="T25">
        <v>0.20850000000000002</v>
      </c>
      <c r="U25">
        <v>0.19400000000000001</v>
      </c>
      <c r="V25">
        <v>9.2999999999999999E-2</v>
      </c>
      <c r="W25">
        <v>9.2999999999999999E-2</v>
      </c>
    </row>
    <row r="26" spans="1:32" x14ac:dyDescent="0.25">
      <c r="A26" s="1"/>
      <c r="B26" s="3">
        <v>0.1</v>
      </c>
      <c r="C26" s="4">
        <v>5</v>
      </c>
      <c r="D26" s="4">
        <v>0.33900000000000002</v>
      </c>
      <c r="E26" s="4">
        <v>0.56299999999999994</v>
      </c>
      <c r="F26" s="4"/>
      <c r="G26" s="4">
        <v>0.1</v>
      </c>
      <c r="H26" s="4">
        <v>5</v>
      </c>
      <c r="I26" s="4">
        <v>0.27300000000000002</v>
      </c>
      <c r="J26" s="4">
        <v>8.5999999999999993E-2</v>
      </c>
      <c r="K26" s="5"/>
      <c r="L26" s="6">
        <f t="shared" si="0"/>
        <v>1.6500000000000001E-2</v>
      </c>
      <c r="M26" s="4"/>
      <c r="N26" s="7">
        <f t="shared" si="1"/>
        <v>0.23849999999999999</v>
      </c>
      <c r="P26">
        <v>5</v>
      </c>
      <c r="Q26">
        <v>0.23849999999999999</v>
      </c>
      <c r="R26">
        <v>0.23849999999999999</v>
      </c>
      <c r="S26">
        <v>0.24049999999999999</v>
      </c>
      <c r="T26">
        <v>0.25949999999999995</v>
      </c>
      <c r="U26">
        <v>0.24150000000000002</v>
      </c>
      <c r="V26">
        <v>0.11599999999999999</v>
      </c>
      <c r="W26">
        <v>0.11599999999999999</v>
      </c>
    </row>
    <row r="27" spans="1:32" x14ac:dyDescent="0.25">
      <c r="A27" s="1"/>
      <c r="B27" s="8">
        <v>0.5</v>
      </c>
      <c r="C27" s="9">
        <v>5</v>
      </c>
      <c r="D27" s="9">
        <v>0.29499999999999998</v>
      </c>
      <c r="E27" s="9">
        <v>0.56699999999999995</v>
      </c>
      <c r="F27" s="9"/>
      <c r="G27" s="9">
        <v>0.5</v>
      </c>
      <c r="H27" s="9">
        <v>5</v>
      </c>
      <c r="I27" s="9">
        <v>0.22700000000000001</v>
      </c>
      <c r="J27" s="9">
        <v>8.5999999999999993E-2</v>
      </c>
      <c r="K27" s="10"/>
      <c r="L27" s="11">
        <f t="shared" si="0"/>
        <v>1.6999999999999994E-2</v>
      </c>
      <c r="M27" s="11"/>
      <c r="N27" s="12">
        <f t="shared" si="1"/>
        <v>0.24049999999999999</v>
      </c>
      <c r="P27">
        <v>6</v>
      </c>
      <c r="Q27">
        <v>0.28550000000000003</v>
      </c>
      <c r="R27">
        <v>0.28550000000000003</v>
      </c>
      <c r="S27">
        <v>0.28800000000000003</v>
      </c>
      <c r="T27">
        <v>0.3105</v>
      </c>
      <c r="U27">
        <v>0.28949999999999998</v>
      </c>
      <c r="V27">
        <v>0.13799999999999996</v>
      </c>
      <c r="W27">
        <v>0.13799999999999996</v>
      </c>
    </row>
    <row r="28" spans="1:32" x14ac:dyDescent="0.25">
      <c r="A28" s="1"/>
      <c r="B28" s="8">
        <v>1.1000000000000001</v>
      </c>
      <c r="C28" s="9">
        <v>5</v>
      </c>
      <c r="D28" s="9">
        <v>0.39500000000000002</v>
      </c>
      <c r="E28" s="9">
        <v>0.81699999999999995</v>
      </c>
      <c r="F28" s="9"/>
      <c r="G28" s="9">
        <v>1.1000000000000001</v>
      </c>
      <c r="H28" s="9">
        <v>5</v>
      </c>
      <c r="I28" s="9">
        <v>0.33</v>
      </c>
      <c r="J28" s="9">
        <v>0.29799999999999999</v>
      </c>
      <c r="K28" s="10"/>
      <c r="L28" s="11">
        <f t="shared" si="0"/>
        <v>1.6250000000000001E-2</v>
      </c>
      <c r="M28" s="11"/>
      <c r="N28" s="12">
        <f t="shared" si="1"/>
        <v>0.25949999999999995</v>
      </c>
      <c r="P28">
        <v>7</v>
      </c>
      <c r="Q28">
        <v>0.33250000000000002</v>
      </c>
      <c r="R28">
        <v>0.33250000000000002</v>
      </c>
      <c r="S28">
        <v>0.33500000000000002</v>
      </c>
      <c r="T28">
        <v>0.36099999999999999</v>
      </c>
      <c r="U28">
        <v>0.33599999999999997</v>
      </c>
      <c r="V28">
        <v>0.15950000000000003</v>
      </c>
      <c r="W28">
        <v>0.15950000000000003</v>
      </c>
    </row>
    <row r="29" spans="1:32" x14ac:dyDescent="0.25">
      <c r="A29" s="1"/>
      <c r="B29" s="8">
        <v>2</v>
      </c>
      <c r="C29" s="9">
        <v>5</v>
      </c>
      <c r="D29" s="9">
        <v>0.32100000000000001</v>
      </c>
      <c r="E29" s="9">
        <v>0.76800000000000002</v>
      </c>
      <c r="F29" s="9"/>
      <c r="G29" s="9">
        <v>2</v>
      </c>
      <c r="H29" s="9">
        <v>5</v>
      </c>
      <c r="I29" s="9">
        <v>0.23200000000000001</v>
      </c>
      <c r="J29" s="9">
        <v>0.28499999999999998</v>
      </c>
      <c r="K29" s="10"/>
      <c r="L29" s="11">
        <f t="shared" si="0"/>
        <v>2.2249999999999999E-2</v>
      </c>
      <c r="M29" s="11"/>
      <c r="N29" s="12">
        <f t="shared" si="1"/>
        <v>0.24150000000000002</v>
      </c>
      <c r="P29">
        <v>8</v>
      </c>
      <c r="Q29">
        <v>0.379</v>
      </c>
      <c r="R29">
        <v>0.379</v>
      </c>
      <c r="S29">
        <v>0.38200000000000001</v>
      </c>
      <c r="T29">
        <v>0.41099999999999998</v>
      </c>
      <c r="U29">
        <v>0.38300000000000001</v>
      </c>
      <c r="V29">
        <v>0.18000000000000005</v>
      </c>
      <c r="W29">
        <v>0.18000000000000005</v>
      </c>
    </row>
    <row r="30" spans="1:32" ht="15.75" thickBot="1" x14ac:dyDescent="0.3">
      <c r="A30" s="1"/>
      <c r="B30" s="13">
        <v>5</v>
      </c>
      <c r="C30" s="14">
        <v>5</v>
      </c>
      <c r="D30" s="14">
        <v>0.17699999999999999</v>
      </c>
      <c r="E30" s="14">
        <v>0.61799999999999999</v>
      </c>
      <c r="F30" s="14"/>
      <c r="G30" s="14">
        <v>5</v>
      </c>
      <c r="H30" s="14">
        <v>5</v>
      </c>
      <c r="I30" s="14">
        <v>0.111</v>
      </c>
      <c r="J30" s="14">
        <v>0.38600000000000001</v>
      </c>
      <c r="K30" s="15"/>
      <c r="L30" s="16">
        <f t="shared" si="0"/>
        <v>1.6499999999999997E-2</v>
      </c>
      <c r="M30" s="16"/>
      <c r="N30" s="17">
        <f t="shared" si="1"/>
        <v>0.11599999999999999</v>
      </c>
      <c r="P30">
        <v>9</v>
      </c>
      <c r="Q30">
        <v>0.42499999999999999</v>
      </c>
      <c r="R30">
        <v>0.42499999999999999</v>
      </c>
      <c r="S30">
        <v>0.42799999999999999</v>
      </c>
      <c r="T30">
        <v>0.46050000000000008</v>
      </c>
      <c r="U30">
        <v>0.42849999999999999</v>
      </c>
      <c r="V30">
        <v>0.19999999999999996</v>
      </c>
      <c r="W30">
        <v>0.19999999999999996</v>
      </c>
    </row>
    <row r="31" spans="1:32" x14ac:dyDescent="0.25">
      <c r="A31" s="1"/>
      <c r="B31" s="3">
        <v>0.1</v>
      </c>
      <c r="C31" s="4">
        <v>6</v>
      </c>
      <c r="D31" s="4">
        <v>0.34</v>
      </c>
      <c r="E31" s="4">
        <v>0.67400000000000004</v>
      </c>
      <c r="F31" s="4"/>
      <c r="G31" s="4">
        <v>0.1</v>
      </c>
      <c r="H31" s="4">
        <v>6</v>
      </c>
      <c r="I31" s="4">
        <v>0.27400000000000002</v>
      </c>
      <c r="J31" s="4">
        <v>0.10299999999999999</v>
      </c>
      <c r="K31" s="5"/>
      <c r="L31" s="6">
        <f t="shared" si="0"/>
        <v>1.6500000000000001E-2</v>
      </c>
      <c r="M31" s="4"/>
      <c r="N31" s="7">
        <f t="shared" si="1"/>
        <v>0.28550000000000003</v>
      </c>
      <c r="P31">
        <v>10</v>
      </c>
      <c r="Q31">
        <v>0.46950000000000003</v>
      </c>
      <c r="R31">
        <v>0.46950000000000003</v>
      </c>
      <c r="S31">
        <v>0.47350000000000003</v>
      </c>
      <c r="T31">
        <v>0.5089999999999999</v>
      </c>
      <c r="U31">
        <v>0.47399999999999998</v>
      </c>
      <c r="V31">
        <v>0.21850000000000003</v>
      </c>
      <c r="W31">
        <v>0.21850000000000003</v>
      </c>
    </row>
    <row r="32" spans="1:32" x14ac:dyDescent="0.25">
      <c r="A32" s="1"/>
      <c r="B32" s="8">
        <v>0.5</v>
      </c>
      <c r="C32" s="9">
        <v>6</v>
      </c>
      <c r="D32" s="9">
        <v>0.29599999999999999</v>
      </c>
      <c r="E32" s="9">
        <v>0.67900000000000005</v>
      </c>
      <c r="F32" s="9"/>
      <c r="G32" s="9">
        <v>0.5</v>
      </c>
      <c r="H32" s="9">
        <v>6</v>
      </c>
      <c r="I32" s="9">
        <v>0.22800000000000001</v>
      </c>
      <c r="J32" s="9">
        <v>0.10299999999999999</v>
      </c>
      <c r="K32" s="10"/>
      <c r="L32" s="11">
        <f t="shared" si="0"/>
        <v>1.6999999999999994E-2</v>
      </c>
      <c r="M32" s="11"/>
      <c r="N32" s="12">
        <f t="shared" si="1"/>
        <v>0.28800000000000003</v>
      </c>
      <c r="P32">
        <v>11</v>
      </c>
      <c r="Q32">
        <v>0.51449999999999996</v>
      </c>
      <c r="R32">
        <v>0.51449999999999996</v>
      </c>
      <c r="S32">
        <v>0.51900000000000002</v>
      </c>
      <c r="T32">
        <v>0.55750000000000011</v>
      </c>
      <c r="U32">
        <v>0.51849999999999996</v>
      </c>
      <c r="V32">
        <v>0.23650000000000004</v>
      </c>
      <c r="W32">
        <v>0.23650000000000004</v>
      </c>
    </row>
    <row r="33" spans="1:23" x14ac:dyDescent="0.25">
      <c r="A33" s="1"/>
      <c r="B33" s="8">
        <v>1.1000000000000001</v>
      </c>
      <c r="C33" s="9">
        <v>6</v>
      </c>
      <c r="D33" s="9">
        <v>0.39600000000000002</v>
      </c>
      <c r="E33" s="9">
        <v>1.004</v>
      </c>
      <c r="F33" s="9"/>
      <c r="G33" s="9">
        <v>1.1000000000000001</v>
      </c>
      <c r="H33" s="9">
        <v>6</v>
      </c>
      <c r="I33" s="9">
        <v>0.33100000000000002</v>
      </c>
      <c r="J33" s="9">
        <v>0.38300000000000001</v>
      </c>
      <c r="K33" s="10"/>
      <c r="L33" s="11">
        <f t="shared" si="0"/>
        <v>1.6250000000000001E-2</v>
      </c>
      <c r="M33" s="11"/>
      <c r="N33" s="12">
        <f t="shared" si="1"/>
        <v>0.3105</v>
      </c>
      <c r="P33">
        <v>12</v>
      </c>
      <c r="Q33">
        <v>0.5585</v>
      </c>
      <c r="R33">
        <v>0.5585</v>
      </c>
      <c r="S33">
        <v>0.5635</v>
      </c>
      <c r="T33">
        <v>0.60499999999999998</v>
      </c>
      <c r="U33">
        <v>0.55999999999999994</v>
      </c>
      <c r="V33">
        <v>0.25299999999999989</v>
      </c>
      <c r="W33">
        <v>0.25299999999999989</v>
      </c>
    </row>
    <row r="34" spans="1:23" x14ac:dyDescent="0.25">
      <c r="A34" s="1"/>
      <c r="B34" s="8">
        <v>2</v>
      </c>
      <c r="C34" s="9">
        <v>6</v>
      </c>
      <c r="D34" s="9">
        <v>0.32200000000000001</v>
      </c>
      <c r="E34" s="9">
        <v>0.89600000000000002</v>
      </c>
      <c r="F34" s="9"/>
      <c r="G34" s="9">
        <v>2</v>
      </c>
      <c r="H34" s="9">
        <v>6</v>
      </c>
      <c r="I34" s="9">
        <v>0.23300000000000001</v>
      </c>
      <c r="J34" s="9">
        <v>0.317</v>
      </c>
      <c r="K34" s="10"/>
      <c r="L34" s="11">
        <f t="shared" si="0"/>
        <v>2.2249999999999999E-2</v>
      </c>
      <c r="M34" s="11"/>
      <c r="N34" s="12">
        <f t="shared" si="1"/>
        <v>0.28949999999999998</v>
      </c>
      <c r="P34">
        <v>13</v>
      </c>
      <c r="Q34">
        <v>0.60199999999999998</v>
      </c>
      <c r="R34">
        <v>0.60199999999999998</v>
      </c>
      <c r="S34">
        <v>0.60699999999999998</v>
      </c>
      <c r="T34">
        <v>0.65250000000000008</v>
      </c>
      <c r="U34">
        <v>0.59649999999999992</v>
      </c>
      <c r="V34">
        <v>0.26700000000000013</v>
      </c>
      <c r="W34">
        <v>0.26700000000000013</v>
      </c>
    </row>
    <row r="35" spans="1:23" ht="15.75" thickBot="1" x14ac:dyDescent="0.3">
      <c r="A35" s="1"/>
      <c r="B35" s="13">
        <v>5</v>
      </c>
      <c r="C35" s="14">
        <v>6</v>
      </c>
      <c r="D35" s="14">
        <v>0.17799999999999999</v>
      </c>
      <c r="E35" s="14">
        <v>0.94899999999999995</v>
      </c>
      <c r="F35" s="14"/>
      <c r="G35" s="14">
        <v>5</v>
      </c>
      <c r="H35" s="14">
        <v>6</v>
      </c>
      <c r="I35" s="14">
        <v>0.111</v>
      </c>
      <c r="J35" s="14">
        <v>0.67300000000000004</v>
      </c>
      <c r="K35" s="15"/>
      <c r="L35" s="16">
        <f t="shared" si="0"/>
        <v>1.6749999999999998E-2</v>
      </c>
      <c r="M35" s="16"/>
      <c r="N35" s="17">
        <f t="shared" si="1"/>
        <v>0.13799999999999996</v>
      </c>
      <c r="P35">
        <v>14</v>
      </c>
      <c r="Q35">
        <v>0.64500000000000002</v>
      </c>
      <c r="R35">
        <v>0.64500000000000002</v>
      </c>
      <c r="S35">
        <v>0.65049999999999997</v>
      </c>
      <c r="T35">
        <v>0.69799999999999995</v>
      </c>
      <c r="U35">
        <v>0.62749999999999995</v>
      </c>
      <c r="V35">
        <v>0.28049999999999997</v>
      </c>
      <c r="W35">
        <v>0.28049999999999997</v>
      </c>
    </row>
    <row r="36" spans="1:23" x14ac:dyDescent="0.25">
      <c r="A36" s="1"/>
      <c r="B36" s="3">
        <v>0.1</v>
      </c>
      <c r="C36" s="4">
        <v>7</v>
      </c>
      <c r="D36" s="4">
        <v>0.34100000000000003</v>
      </c>
      <c r="E36" s="4">
        <v>0.78500000000000003</v>
      </c>
      <c r="F36" s="4"/>
      <c r="G36" s="4">
        <v>0.1</v>
      </c>
      <c r="H36" s="4">
        <v>7</v>
      </c>
      <c r="I36" s="4">
        <v>0.27500000000000002</v>
      </c>
      <c r="J36" s="4">
        <v>0.12</v>
      </c>
      <c r="K36" s="5"/>
      <c r="L36" s="6">
        <f t="shared" si="0"/>
        <v>1.6500000000000001E-2</v>
      </c>
      <c r="M36" s="4"/>
      <c r="N36" s="7">
        <f t="shared" si="1"/>
        <v>0.33250000000000002</v>
      </c>
      <c r="P36">
        <v>15</v>
      </c>
      <c r="Q36">
        <v>0.68649999999999989</v>
      </c>
      <c r="R36">
        <v>0.68649999999999989</v>
      </c>
      <c r="S36">
        <v>0.69249999999999989</v>
      </c>
      <c r="T36">
        <v>0.74199999999999999</v>
      </c>
      <c r="U36">
        <v>0.65700000000000003</v>
      </c>
      <c r="V36">
        <v>0.29099999999999993</v>
      </c>
      <c r="W36">
        <v>0.29099999999999993</v>
      </c>
    </row>
    <row r="37" spans="1:23" x14ac:dyDescent="0.25">
      <c r="A37" s="1"/>
      <c r="B37" s="8">
        <v>0.5</v>
      </c>
      <c r="C37" s="9">
        <v>7</v>
      </c>
      <c r="D37" s="9">
        <v>0.29699999999999999</v>
      </c>
      <c r="E37" s="9">
        <v>0.79</v>
      </c>
      <c r="F37" s="9"/>
      <c r="G37" s="9">
        <v>0.5</v>
      </c>
      <c r="H37" s="9">
        <v>7</v>
      </c>
      <c r="I37" s="9">
        <v>0.22900000000000001</v>
      </c>
      <c r="J37" s="9">
        <v>0.12</v>
      </c>
      <c r="K37" s="10"/>
      <c r="L37" s="11">
        <f t="shared" si="0"/>
        <v>1.6999999999999994E-2</v>
      </c>
      <c r="M37" s="11"/>
      <c r="N37" s="12">
        <f t="shared" si="1"/>
        <v>0.33500000000000002</v>
      </c>
    </row>
    <row r="38" spans="1:23" x14ac:dyDescent="0.25">
      <c r="A38" s="1"/>
      <c r="B38" s="8">
        <v>1.1000000000000001</v>
      </c>
      <c r="C38" s="9">
        <v>7</v>
      </c>
      <c r="D38" s="9">
        <v>0.39800000000000002</v>
      </c>
      <c r="E38" s="9">
        <v>1.181</v>
      </c>
      <c r="F38" s="9"/>
      <c r="G38" s="9">
        <v>1.1000000000000001</v>
      </c>
      <c r="H38" s="9">
        <v>7</v>
      </c>
      <c r="I38" s="9">
        <v>0.33200000000000002</v>
      </c>
      <c r="J38" s="9">
        <v>0.45900000000000002</v>
      </c>
      <c r="K38" s="10"/>
      <c r="L38" s="11">
        <f t="shared" si="0"/>
        <v>1.6500000000000001E-2</v>
      </c>
      <c r="M38" s="11"/>
      <c r="N38" s="12">
        <f t="shared" si="1"/>
        <v>0.36099999999999999</v>
      </c>
    </row>
    <row r="39" spans="1:23" x14ac:dyDescent="0.25">
      <c r="A39" s="1"/>
      <c r="B39" s="8">
        <v>2</v>
      </c>
      <c r="C39" s="9">
        <v>7</v>
      </c>
      <c r="D39" s="9">
        <v>0.32300000000000001</v>
      </c>
      <c r="E39" s="9">
        <v>0.99299999999999999</v>
      </c>
      <c r="F39" s="9"/>
      <c r="G39" s="9">
        <v>2</v>
      </c>
      <c r="H39" s="9">
        <v>7</v>
      </c>
      <c r="I39" s="9">
        <v>0.23400000000000001</v>
      </c>
      <c r="J39" s="9">
        <v>0.32100000000000001</v>
      </c>
      <c r="K39" s="10"/>
      <c r="L39" s="11">
        <f t="shared" si="0"/>
        <v>2.2249999999999999E-2</v>
      </c>
      <c r="M39" s="11"/>
      <c r="N39" s="12">
        <f t="shared" si="1"/>
        <v>0.33599999999999997</v>
      </c>
    </row>
    <row r="40" spans="1:23" ht="15.75" thickBot="1" x14ac:dyDescent="0.3">
      <c r="A40" s="1"/>
      <c r="B40" s="13">
        <v>5</v>
      </c>
      <c r="C40" s="14">
        <v>7</v>
      </c>
      <c r="D40" s="14">
        <v>0.17899999999999999</v>
      </c>
      <c r="E40" s="14">
        <v>1.2090000000000001</v>
      </c>
      <c r="F40" s="14"/>
      <c r="G40" s="14">
        <v>5</v>
      </c>
      <c r="H40" s="14">
        <v>7</v>
      </c>
      <c r="I40" s="14">
        <v>0.112</v>
      </c>
      <c r="J40" s="14">
        <v>0.89</v>
      </c>
      <c r="K40" s="15"/>
      <c r="L40" s="16">
        <f t="shared" si="0"/>
        <v>1.6749999999999998E-2</v>
      </c>
      <c r="M40" s="16"/>
      <c r="N40" s="17">
        <f t="shared" si="1"/>
        <v>0.15950000000000003</v>
      </c>
    </row>
    <row r="41" spans="1:23" x14ac:dyDescent="0.25">
      <c r="A41" s="1"/>
      <c r="B41" s="3">
        <v>0.1</v>
      </c>
      <c r="C41" s="4">
        <v>8</v>
      </c>
      <c r="D41" s="4">
        <v>0.34300000000000003</v>
      </c>
      <c r="E41" s="4">
        <v>0.89500000000000002</v>
      </c>
      <c r="F41" s="4"/>
      <c r="G41" s="4">
        <v>0.1</v>
      </c>
      <c r="H41" s="4">
        <v>8</v>
      </c>
      <c r="I41" s="4">
        <v>0.27700000000000002</v>
      </c>
      <c r="J41" s="4">
        <v>0.13700000000000001</v>
      </c>
      <c r="K41" s="5"/>
      <c r="L41" s="6">
        <f t="shared" si="0"/>
        <v>1.6500000000000001E-2</v>
      </c>
      <c r="M41" s="4"/>
      <c r="N41" s="7">
        <f t="shared" si="1"/>
        <v>0.379</v>
      </c>
    </row>
    <row r="42" spans="1:23" x14ac:dyDescent="0.25">
      <c r="A42" s="1"/>
      <c r="B42" s="8">
        <v>0.5</v>
      </c>
      <c r="C42" s="9">
        <v>8</v>
      </c>
      <c r="D42" s="9">
        <v>0.29899999999999999</v>
      </c>
      <c r="E42" s="9">
        <v>0.90100000000000002</v>
      </c>
      <c r="F42" s="9"/>
      <c r="G42" s="9">
        <v>0.5</v>
      </c>
      <c r="H42" s="9">
        <v>8</v>
      </c>
      <c r="I42" s="9">
        <v>0.23</v>
      </c>
      <c r="J42" s="9">
        <v>0.13700000000000001</v>
      </c>
      <c r="K42" s="10"/>
      <c r="L42" s="11">
        <f t="shared" si="0"/>
        <v>1.7249999999999995E-2</v>
      </c>
      <c r="M42" s="11"/>
      <c r="N42" s="12">
        <f t="shared" si="1"/>
        <v>0.38200000000000001</v>
      </c>
    </row>
    <row r="43" spans="1:23" x14ac:dyDescent="0.25">
      <c r="A43" s="1"/>
      <c r="B43" s="8">
        <v>1.1000000000000001</v>
      </c>
      <c r="C43" s="9">
        <v>8</v>
      </c>
      <c r="D43" s="9">
        <v>0.4</v>
      </c>
      <c r="E43" s="9">
        <v>1.347</v>
      </c>
      <c r="F43" s="9"/>
      <c r="G43" s="9">
        <v>1.1000000000000001</v>
      </c>
      <c r="H43" s="9">
        <v>8</v>
      </c>
      <c r="I43" s="9">
        <v>0.33300000000000002</v>
      </c>
      <c r="J43" s="9">
        <v>0.52500000000000002</v>
      </c>
      <c r="K43" s="10"/>
      <c r="L43" s="11">
        <f t="shared" si="0"/>
        <v>1.6750000000000001E-2</v>
      </c>
      <c r="M43" s="11"/>
      <c r="N43" s="12">
        <f t="shared" si="1"/>
        <v>0.41099999999999998</v>
      </c>
    </row>
    <row r="44" spans="1:23" x14ac:dyDescent="0.25">
      <c r="A44" s="1"/>
      <c r="B44" s="8">
        <v>2</v>
      </c>
      <c r="C44" s="9">
        <v>8</v>
      </c>
      <c r="D44" s="9">
        <v>0.32500000000000001</v>
      </c>
      <c r="E44" s="9">
        <v>1.131</v>
      </c>
      <c r="F44" s="9"/>
      <c r="G44" s="9">
        <v>2</v>
      </c>
      <c r="H44" s="9">
        <v>8</v>
      </c>
      <c r="I44" s="9">
        <v>0.23499999999999999</v>
      </c>
      <c r="J44" s="9">
        <v>0.36499999999999999</v>
      </c>
      <c r="K44" s="10"/>
      <c r="L44" s="11">
        <f t="shared" si="0"/>
        <v>2.2500000000000006E-2</v>
      </c>
      <c r="M44" s="11"/>
      <c r="N44" s="12">
        <f t="shared" si="1"/>
        <v>0.38300000000000001</v>
      </c>
    </row>
    <row r="45" spans="1:23" ht="15.75" thickBot="1" x14ac:dyDescent="0.3">
      <c r="A45" s="1"/>
      <c r="B45" s="13">
        <v>5</v>
      </c>
      <c r="C45" s="14">
        <v>8</v>
      </c>
      <c r="D45" s="14">
        <v>0.18</v>
      </c>
      <c r="E45" s="14">
        <v>1.4590000000000001</v>
      </c>
      <c r="F45" s="14"/>
      <c r="G45" s="14">
        <v>5</v>
      </c>
      <c r="H45" s="14">
        <v>8</v>
      </c>
      <c r="I45" s="14">
        <v>0.112</v>
      </c>
      <c r="J45" s="14">
        <v>1.099</v>
      </c>
      <c r="K45" s="15"/>
      <c r="L45" s="16">
        <f t="shared" si="0"/>
        <v>1.6999999999999998E-2</v>
      </c>
      <c r="M45" s="16"/>
      <c r="N45" s="17">
        <f t="shared" si="1"/>
        <v>0.18000000000000005</v>
      </c>
    </row>
    <row r="46" spans="1:23" x14ac:dyDescent="0.25">
      <c r="A46" s="1"/>
      <c r="B46" s="3">
        <v>0.1</v>
      </c>
      <c r="C46" s="4">
        <v>9</v>
      </c>
      <c r="D46" s="4">
        <v>0.34499999999999997</v>
      </c>
      <c r="E46" s="4">
        <v>1.004</v>
      </c>
      <c r="F46" s="4"/>
      <c r="G46" s="4">
        <v>0.1</v>
      </c>
      <c r="H46" s="4">
        <v>9</v>
      </c>
      <c r="I46" s="4">
        <v>0.27800000000000002</v>
      </c>
      <c r="J46" s="4">
        <v>0.154</v>
      </c>
      <c r="K46" s="5"/>
      <c r="L46" s="6">
        <f t="shared" si="0"/>
        <v>1.6749999999999987E-2</v>
      </c>
      <c r="M46" s="4"/>
      <c r="N46" s="7">
        <f t="shared" si="1"/>
        <v>0.42499999999999999</v>
      </c>
    </row>
    <row r="47" spans="1:23" x14ac:dyDescent="0.25">
      <c r="A47" s="1"/>
      <c r="B47" s="8">
        <v>0.5</v>
      </c>
      <c r="C47" s="9">
        <v>9</v>
      </c>
      <c r="D47" s="9">
        <v>0.3</v>
      </c>
      <c r="E47" s="9">
        <v>1.01</v>
      </c>
      <c r="F47" s="9"/>
      <c r="G47" s="9">
        <v>0.5</v>
      </c>
      <c r="H47" s="9">
        <v>9</v>
      </c>
      <c r="I47" s="9">
        <v>0.23100000000000001</v>
      </c>
      <c r="J47" s="9">
        <v>0.154</v>
      </c>
      <c r="K47" s="10"/>
      <c r="L47" s="11">
        <f t="shared" si="0"/>
        <v>1.7249999999999995E-2</v>
      </c>
      <c r="M47" s="11"/>
      <c r="N47" s="12">
        <f t="shared" si="1"/>
        <v>0.42799999999999999</v>
      </c>
    </row>
    <row r="48" spans="1:23" x14ac:dyDescent="0.25">
      <c r="A48" s="1"/>
      <c r="B48" s="8">
        <v>1.1000000000000001</v>
      </c>
      <c r="C48" s="9">
        <v>9</v>
      </c>
      <c r="D48" s="9">
        <v>0.40200000000000002</v>
      </c>
      <c r="E48" s="9">
        <v>1.4970000000000001</v>
      </c>
      <c r="F48" s="9"/>
      <c r="G48" s="9">
        <v>1.1000000000000001</v>
      </c>
      <c r="H48" s="9">
        <v>9</v>
      </c>
      <c r="I48" s="9">
        <v>0.33500000000000002</v>
      </c>
      <c r="J48" s="9">
        <v>0.57599999999999996</v>
      </c>
      <c r="K48" s="10"/>
      <c r="L48" s="11">
        <f t="shared" si="0"/>
        <v>1.6750000000000001E-2</v>
      </c>
      <c r="M48" s="11"/>
      <c r="N48" s="12">
        <f t="shared" si="1"/>
        <v>0.46050000000000008</v>
      </c>
    </row>
    <row r="49" spans="1:14" x14ac:dyDescent="0.25">
      <c r="A49" s="1"/>
      <c r="B49" s="8">
        <v>2</v>
      </c>
      <c r="C49" s="9">
        <v>9</v>
      </c>
      <c r="D49" s="9">
        <v>0.32600000000000001</v>
      </c>
      <c r="E49" s="9">
        <v>1.2829999999999999</v>
      </c>
      <c r="F49" s="9"/>
      <c r="G49" s="9">
        <v>2</v>
      </c>
      <c r="H49" s="9">
        <v>9</v>
      </c>
      <c r="I49" s="9">
        <v>0.23599999999999999</v>
      </c>
      <c r="J49" s="9">
        <v>0.42599999999999999</v>
      </c>
      <c r="K49" s="10"/>
      <c r="L49" s="11">
        <f t="shared" si="0"/>
        <v>2.2500000000000006E-2</v>
      </c>
      <c r="M49" s="11"/>
      <c r="N49" s="12">
        <f t="shared" si="1"/>
        <v>0.42849999999999999</v>
      </c>
    </row>
    <row r="50" spans="1:14" ht="15.75" thickBot="1" x14ac:dyDescent="0.3">
      <c r="A50" s="1"/>
      <c r="B50" s="13">
        <v>5</v>
      </c>
      <c r="C50" s="14">
        <v>9</v>
      </c>
      <c r="D50" s="14">
        <v>0.18099999999999999</v>
      </c>
      <c r="E50" s="14">
        <v>1.728</v>
      </c>
      <c r="F50" s="14"/>
      <c r="G50" s="14">
        <v>5</v>
      </c>
      <c r="H50" s="14">
        <v>9</v>
      </c>
      <c r="I50" s="14">
        <v>0.113</v>
      </c>
      <c r="J50" s="14">
        <v>1.3280000000000001</v>
      </c>
      <c r="K50" s="15"/>
      <c r="L50" s="16">
        <f t="shared" si="0"/>
        <v>1.6999999999999998E-2</v>
      </c>
      <c r="M50" s="16"/>
      <c r="N50" s="17">
        <f t="shared" si="1"/>
        <v>0.19999999999999996</v>
      </c>
    </row>
    <row r="51" spans="1:14" x14ac:dyDescent="0.25">
      <c r="A51" s="1"/>
      <c r="B51" s="3">
        <v>0.1</v>
      </c>
      <c r="C51" s="4">
        <v>10</v>
      </c>
      <c r="D51" s="4">
        <v>0.34699999999999998</v>
      </c>
      <c r="E51" s="4">
        <v>1.111</v>
      </c>
      <c r="F51" s="4"/>
      <c r="G51" s="4">
        <v>0.1</v>
      </c>
      <c r="H51" s="4">
        <v>10</v>
      </c>
      <c r="I51" s="4">
        <v>0.28000000000000003</v>
      </c>
      <c r="J51" s="4">
        <v>0.17199999999999999</v>
      </c>
      <c r="K51" s="5"/>
      <c r="L51" s="6">
        <f t="shared" si="0"/>
        <v>1.6749999999999987E-2</v>
      </c>
      <c r="M51" s="4"/>
      <c r="N51" s="7">
        <f t="shared" si="1"/>
        <v>0.46950000000000003</v>
      </c>
    </row>
    <row r="52" spans="1:14" x14ac:dyDescent="0.25">
      <c r="A52" s="1"/>
      <c r="B52" s="8">
        <v>0.5</v>
      </c>
      <c r="C52" s="9">
        <v>10</v>
      </c>
      <c r="D52" s="9">
        <v>0.30199999999999999</v>
      </c>
      <c r="E52" s="9">
        <v>1.119</v>
      </c>
      <c r="F52" s="9"/>
      <c r="G52" s="9">
        <v>0.5</v>
      </c>
      <c r="H52" s="9">
        <v>10</v>
      </c>
      <c r="I52" s="9">
        <v>0.23200000000000001</v>
      </c>
      <c r="J52" s="9">
        <v>0.17199999999999999</v>
      </c>
      <c r="K52" s="10"/>
      <c r="L52" s="11">
        <f t="shared" si="0"/>
        <v>1.7499999999999995E-2</v>
      </c>
      <c r="M52" s="11"/>
      <c r="N52" s="12">
        <f t="shared" si="1"/>
        <v>0.47350000000000003</v>
      </c>
    </row>
    <row r="53" spans="1:14" x14ac:dyDescent="0.25">
      <c r="A53" s="1"/>
      <c r="B53" s="8">
        <v>1.1000000000000001</v>
      </c>
      <c r="C53" s="9">
        <v>10</v>
      </c>
      <c r="D53" s="9">
        <v>0.40400000000000003</v>
      </c>
      <c r="E53" s="9">
        <v>1.6259999999999999</v>
      </c>
      <c r="F53" s="9"/>
      <c r="G53" s="9">
        <v>1.1000000000000001</v>
      </c>
      <c r="H53" s="9">
        <v>10</v>
      </c>
      <c r="I53" s="9">
        <v>0.33700000000000002</v>
      </c>
      <c r="J53" s="9">
        <v>0.60799999999999998</v>
      </c>
      <c r="K53" s="10"/>
      <c r="L53" s="11">
        <f t="shared" si="0"/>
        <v>1.6750000000000001E-2</v>
      </c>
      <c r="M53" s="11"/>
      <c r="N53" s="12">
        <f t="shared" si="1"/>
        <v>0.5089999999999999</v>
      </c>
    </row>
    <row r="54" spans="1:14" x14ac:dyDescent="0.25">
      <c r="A54" s="1"/>
      <c r="B54" s="8">
        <v>2</v>
      </c>
      <c r="C54" s="9">
        <v>10</v>
      </c>
      <c r="D54" s="9">
        <v>0.32800000000000001</v>
      </c>
      <c r="E54" s="9">
        <v>1.4379999999999999</v>
      </c>
      <c r="F54" s="9"/>
      <c r="G54" s="9">
        <v>2</v>
      </c>
      <c r="H54" s="9">
        <v>10</v>
      </c>
      <c r="I54" s="9">
        <v>0.23699999999999999</v>
      </c>
      <c r="J54" s="9">
        <v>0.49</v>
      </c>
      <c r="K54" s="10"/>
      <c r="L54" s="11">
        <f t="shared" si="0"/>
        <v>2.2750000000000006E-2</v>
      </c>
      <c r="M54" s="11"/>
      <c r="N54" s="12">
        <f t="shared" si="1"/>
        <v>0.47399999999999998</v>
      </c>
    </row>
    <row r="55" spans="1:14" ht="15.75" thickBot="1" x14ac:dyDescent="0.3">
      <c r="A55" s="1"/>
      <c r="B55" s="13">
        <v>5</v>
      </c>
      <c r="C55" s="14">
        <v>10</v>
      </c>
      <c r="D55" s="14">
        <v>0.182</v>
      </c>
      <c r="E55" s="14">
        <v>1.972</v>
      </c>
      <c r="F55" s="14"/>
      <c r="G55" s="14">
        <v>5</v>
      </c>
      <c r="H55" s="14">
        <v>10</v>
      </c>
      <c r="I55" s="14">
        <v>0.113</v>
      </c>
      <c r="J55" s="14">
        <v>1.5349999999999999</v>
      </c>
      <c r="K55" s="15"/>
      <c r="L55" s="16">
        <f t="shared" si="0"/>
        <v>1.7249999999999998E-2</v>
      </c>
      <c r="M55" s="16"/>
      <c r="N55" s="17">
        <f t="shared" si="1"/>
        <v>0.21850000000000003</v>
      </c>
    </row>
    <row r="56" spans="1:14" x14ac:dyDescent="0.25">
      <c r="A56" s="1"/>
      <c r="B56" s="3">
        <v>0.1</v>
      </c>
      <c r="C56" s="4">
        <v>11</v>
      </c>
      <c r="D56" s="4">
        <v>0.34899999999999998</v>
      </c>
      <c r="E56" s="4">
        <v>1.218</v>
      </c>
      <c r="F56" s="4"/>
      <c r="G56" s="4">
        <v>0.1</v>
      </c>
      <c r="H56" s="4">
        <v>11</v>
      </c>
      <c r="I56" s="4">
        <v>0.28100000000000003</v>
      </c>
      <c r="J56" s="4">
        <v>0.189</v>
      </c>
      <c r="K56" s="5"/>
      <c r="L56" s="6">
        <f t="shared" si="0"/>
        <v>1.6999999999999987E-2</v>
      </c>
      <c r="M56" s="4"/>
      <c r="N56" s="7">
        <f t="shared" si="1"/>
        <v>0.51449999999999996</v>
      </c>
    </row>
    <row r="57" spans="1:14" x14ac:dyDescent="0.25">
      <c r="A57" s="1"/>
      <c r="B57" s="8">
        <v>0.5</v>
      </c>
      <c r="C57" s="9">
        <v>11</v>
      </c>
      <c r="D57" s="9">
        <v>0.30399999999999999</v>
      </c>
      <c r="E57" s="9">
        <v>1.2270000000000001</v>
      </c>
      <c r="F57" s="9"/>
      <c r="G57" s="9">
        <v>0.5</v>
      </c>
      <c r="H57" s="9">
        <v>11</v>
      </c>
      <c r="I57" s="9">
        <v>0.23400000000000001</v>
      </c>
      <c r="J57" s="9">
        <v>0.189</v>
      </c>
      <c r="K57" s="10"/>
      <c r="L57" s="11">
        <f t="shared" si="0"/>
        <v>1.7499999999999995E-2</v>
      </c>
      <c r="M57" s="11"/>
      <c r="N57" s="12">
        <f t="shared" si="1"/>
        <v>0.51900000000000002</v>
      </c>
    </row>
    <row r="58" spans="1:14" x14ac:dyDescent="0.25">
      <c r="A58" s="1"/>
      <c r="B58" s="8">
        <v>1.1000000000000001</v>
      </c>
      <c r="C58" s="9">
        <v>11</v>
      </c>
      <c r="D58" s="9">
        <v>0.40699999999999997</v>
      </c>
      <c r="E58" s="9">
        <v>1.7310000000000001</v>
      </c>
      <c r="F58" s="9"/>
      <c r="G58" s="9">
        <v>1.1000000000000001</v>
      </c>
      <c r="H58" s="9">
        <v>11</v>
      </c>
      <c r="I58" s="9">
        <v>0.33900000000000002</v>
      </c>
      <c r="J58" s="9">
        <v>0.61599999999999999</v>
      </c>
      <c r="K58" s="10"/>
      <c r="L58" s="11">
        <f t="shared" si="0"/>
        <v>1.6999999999999987E-2</v>
      </c>
      <c r="M58" s="11"/>
      <c r="N58" s="12">
        <f t="shared" si="1"/>
        <v>0.55750000000000011</v>
      </c>
    </row>
    <row r="59" spans="1:14" x14ac:dyDescent="0.25">
      <c r="A59" s="1"/>
      <c r="B59" s="8">
        <v>2</v>
      </c>
      <c r="C59" s="9">
        <v>11</v>
      </c>
      <c r="D59" s="9">
        <v>0.33</v>
      </c>
      <c r="E59" s="9">
        <v>1.5940000000000001</v>
      </c>
      <c r="F59" s="9"/>
      <c r="G59" s="9">
        <v>2</v>
      </c>
      <c r="H59" s="9">
        <v>11</v>
      </c>
      <c r="I59" s="9">
        <v>0.23899999999999999</v>
      </c>
      <c r="J59" s="9">
        <v>0.55700000000000005</v>
      </c>
      <c r="K59" s="10"/>
      <c r="L59" s="11">
        <f t="shared" si="0"/>
        <v>2.2750000000000006E-2</v>
      </c>
      <c r="M59" s="11"/>
      <c r="N59" s="12">
        <f t="shared" si="1"/>
        <v>0.51849999999999996</v>
      </c>
    </row>
    <row r="60" spans="1:14" ht="15.75" thickBot="1" x14ac:dyDescent="0.3">
      <c r="A60" s="1"/>
      <c r="B60" s="13">
        <v>5</v>
      </c>
      <c r="C60" s="14">
        <v>11</v>
      </c>
      <c r="D60" s="14">
        <v>0.183</v>
      </c>
      <c r="E60" s="14">
        <v>2.2200000000000002</v>
      </c>
      <c r="F60" s="14"/>
      <c r="G60" s="14">
        <v>5</v>
      </c>
      <c r="H60" s="14">
        <v>11</v>
      </c>
      <c r="I60" s="14">
        <v>0.114</v>
      </c>
      <c r="J60" s="14">
        <v>1.7470000000000001</v>
      </c>
      <c r="K60" s="15"/>
      <c r="L60" s="16">
        <f t="shared" si="0"/>
        <v>1.7249999999999998E-2</v>
      </c>
      <c r="M60" s="16"/>
      <c r="N60" s="17">
        <f t="shared" si="1"/>
        <v>0.23650000000000004</v>
      </c>
    </row>
    <row r="61" spans="1:14" x14ac:dyDescent="0.25">
      <c r="A61" s="1"/>
      <c r="B61" s="3">
        <v>0.1</v>
      </c>
      <c r="C61" s="4">
        <v>12</v>
      </c>
      <c r="D61" s="4">
        <v>0.35099999999999998</v>
      </c>
      <c r="E61" s="4">
        <v>1.323</v>
      </c>
      <c r="F61" s="4"/>
      <c r="G61" s="4">
        <v>0.1</v>
      </c>
      <c r="H61" s="4">
        <v>12</v>
      </c>
      <c r="I61" s="4">
        <v>0.28299999999999997</v>
      </c>
      <c r="J61" s="4">
        <v>0.20599999999999999</v>
      </c>
      <c r="K61" s="5"/>
      <c r="L61" s="6">
        <f t="shared" si="0"/>
        <v>1.7000000000000001E-2</v>
      </c>
      <c r="M61" s="4"/>
      <c r="N61" s="7">
        <f t="shared" si="1"/>
        <v>0.5585</v>
      </c>
    </row>
    <row r="62" spans="1:14" x14ac:dyDescent="0.25">
      <c r="A62" s="1"/>
      <c r="B62" s="8">
        <v>0.5</v>
      </c>
      <c r="C62" s="9">
        <v>12</v>
      </c>
      <c r="D62" s="9">
        <v>0.30599999999999999</v>
      </c>
      <c r="E62" s="9">
        <v>1.333</v>
      </c>
      <c r="F62" s="9"/>
      <c r="G62" s="9">
        <v>0.5</v>
      </c>
      <c r="H62" s="9">
        <v>12</v>
      </c>
      <c r="I62" s="9">
        <v>0.23499999999999999</v>
      </c>
      <c r="J62" s="9">
        <v>0.20599999999999999</v>
      </c>
      <c r="K62" s="10"/>
      <c r="L62" s="11">
        <f t="shared" si="0"/>
        <v>1.7750000000000002E-2</v>
      </c>
      <c r="M62" s="11"/>
      <c r="N62" s="12">
        <f t="shared" si="1"/>
        <v>0.5635</v>
      </c>
    </row>
    <row r="63" spans="1:14" x14ac:dyDescent="0.25">
      <c r="A63" s="1"/>
      <c r="B63" s="8">
        <v>1.1000000000000001</v>
      </c>
      <c r="C63" s="9">
        <v>12</v>
      </c>
      <c r="D63" s="9">
        <v>0.41</v>
      </c>
      <c r="E63" s="9">
        <v>1.8049999999999999</v>
      </c>
      <c r="F63" s="9"/>
      <c r="G63" s="9">
        <v>1.1000000000000001</v>
      </c>
      <c r="H63" s="9">
        <v>12</v>
      </c>
      <c r="I63" s="9">
        <v>0.34200000000000003</v>
      </c>
      <c r="J63" s="9">
        <v>0.59499999999999997</v>
      </c>
      <c r="K63" s="10"/>
      <c r="L63" s="11">
        <f t="shared" si="0"/>
        <v>1.6999999999999987E-2</v>
      </c>
      <c r="M63" s="11"/>
      <c r="N63" s="12">
        <f t="shared" si="1"/>
        <v>0.60499999999999998</v>
      </c>
    </row>
    <row r="64" spans="1:14" x14ac:dyDescent="0.25">
      <c r="A64" s="1"/>
      <c r="B64" s="8">
        <v>2</v>
      </c>
      <c r="C64" s="9">
        <v>12</v>
      </c>
      <c r="D64" s="9">
        <v>0.33300000000000002</v>
      </c>
      <c r="E64" s="9">
        <v>1.92</v>
      </c>
      <c r="F64" s="9"/>
      <c r="G64" s="9">
        <v>2</v>
      </c>
      <c r="H64" s="9">
        <v>12</v>
      </c>
      <c r="I64" s="9">
        <v>0.24099999999999999</v>
      </c>
      <c r="J64" s="9">
        <v>0.8</v>
      </c>
      <c r="K64" s="10"/>
      <c r="L64" s="11">
        <f t="shared" si="0"/>
        <v>2.3000000000000007E-2</v>
      </c>
      <c r="M64" s="11"/>
      <c r="N64" s="12">
        <f t="shared" si="1"/>
        <v>0.55999999999999994</v>
      </c>
    </row>
    <row r="65" spans="1:14" ht="15.75" thickBot="1" x14ac:dyDescent="0.3">
      <c r="A65" s="1"/>
      <c r="B65" s="13">
        <v>5</v>
      </c>
      <c r="C65" s="14">
        <v>12</v>
      </c>
      <c r="D65" s="14">
        <v>0.184</v>
      </c>
      <c r="E65" s="14">
        <v>2.4769999999999999</v>
      </c>
      <c r="F65" s="14"/>
      <c r="G65" s="14">
        <v>5</v>
      </c>
      <c r="H65" s="14">
        <v>12</v>
      </c>
      <c r="I65" s="14">
        <v>0.115</v>
      </c>
      <c r="J65" s="14">
        <v>1.9710000000000001</v>
      </c>
      <c r="K65" s="15"/>
      <c r="L65" s="16">
        <f t="shared" si="0"/>
        <v>1.7249999999999998E-2</v>
      </c>
      <c r="M65" s="16"/>
      <c r="N65" s="17">
        <f t="shared" si="1"/>
        <v>0.25299999999999989</v>
      </c>
    </row>
    <row r="66" spans="1:14" x14ac:dyDescent="0.25">
      <c r="A66" s="1"/>
      <c r="B66" s="3">
        <v>0.1</v>
      </c>
      <c r="C66" s="4">
        <v>13</v>
      </c>
      <c r="D66" s="4">
        <v>0.35399999999999998</v>
      </c>
      <c r="E66" s="4">
        <v>1.427</v>
      </c>
      <c r="F66" s="4"/>
      <c r="G66" s="4">
        <v>0.1</v>
      </c>
      <c r="H66" s="4">
        <v>13</v>
      </c>
      <c r="I66" s="4">
        <v>0.28599999999999998</v>
      </c>
      <c r="J66" s="4">
        <v>0.223</v>
      </c>
      <c r="K66" s="5"/>
      <c r="L66" s="6">
        <f t="shared" ref="L66:L80" si="66">(D66-I66)/$K$1</f>
        <v>1.7000000000000001E-2</v>
      </c>
      <c r="M66" s="4"/>
      <c r="N66" s="7">
        <f t="shared" ref="N66:N80" si="67">(E66-J66)/$M$1</f>
        <v>0.60199999999999998</v>
      </c>
    </row>
    <row r="67" spans="1:14" x14ac:dyDescent="0.25">
      <c r="A67" s="1"/>
      <c r="B67" s="8">
        <v>0.5</v>
      </c>
      <c r="C67" s="9">
        <v>13</v>
      </c>
      <c r="D67" s="9">
        <v>0.308</v>
      </c>
      <c r="E67" s="9">
        <v>1.4370000000000001</v>
      </c>
      <c r="F67" s="9"/>
      <c r="G67" s="9">
        <v>0.5</v>
      </c>
      <c r="H67" s="9">
        <v>13</v>
      </c>
      <c r="I67" s="9">
        <v>0.23699999999999999</v>
      </c>
      <c r="J67" s="9">
        <v>0.223</v>
      </c>
      <c r="K67" s="10"/>
      <c r="L67" s="11">
        <f t="shared" si="66"/>
        <v>1.7750000000000002E-2</v>
      </c>
      <c r="M67" s="11"/>
      <c r="N67" s="12">
        <f t="shared" si="67"/>
        <v>0.60699999999999998</v>
      </c>
    </row>
    <row r="68" spans="1:14" x14ac:dyDescent="0.25">
      <c r="A68" s="1"/>
      <c r="B68" s="8">
        <v>1.1000000000000001</v>
      </c>
      <c r="C68" s="9">
        <v>13</v>
      </c>
      <c r="D68" s="9">
        <v>0.41299999999999998</v>
      </c>
      <c r="E68" s="9">
        <v>1.8460000000000001</v>
      </c>
      <c r="F68" s="9"/>
      <c r="G68" s="9">
        <v>1.1000000000000001</v>
      </c>
      <c r="H68" s="9">
        <v>13</v>
      </c>
      <c r="I68" s="9">
        <v>0.34399999999999997</v>
      </c>
      <c r="J68" s="9">
        <v>0.54100000000000004</v>
      </c>
      <c r="K68" s="10"/>
      <c r="L68" s="11">
        <f t="shared" si="66"/>
        <v>1.7250000000000001E-2</v>
      </c>
      <c r="M68" s="11"/>
      <c r="N68" s="12">
        <f t="shared" si="67"/>
        <v>0.65250000000000008</v>
      </c>
    </row>
    <row r="69" spans="1:14" x14ac:dyDescent="0.25">
      <c r="A69" s="1"/>
      <c r="B69" s="8">
        <v>2</v>
      </c>
      <c r="C69" s="9">
        <v>13</v>
      </c>
      <c r="D69" s="9">
        <v>0.33500000000000002</v>
      </c>
      <c r="E69" s="9">
        <v>2.5299999999999998</v>
      </c>
      <c r="F69" s="9"/>
      <c r="G69" s="9">
        <v>2</v>
      </c>
      <c r="H69" s="9">
        <v>13</v>
      </c>
      <c r="I69" s="9">
        <v>0.24199999999999999</v>
      </c>
      <c r="J69" s="9">
        <v>1.337</v>
      </c>
      <c r="K69" s="10"/>
      <c r="L69" s="11">
        <f t="shared" si="66"/>
        <v>2.3250000000000007E-2</v>
      </c>
      <c r="M69" s="11"/>
      <c r="N69" s="12">
        <f t="shared" si="67"/>
        <v>0.59649999999999992</v>
      </c>
    </row>
    <row r="70" spans="1:14" ht="15.75" thickBot="1" x14ac:dyDescent="0.3">
      <c r="A70" s="1"/>
      <c r="B70" s="13">
        <v>5</v>
      </c>
      <c r="C70" s="14">
        <v>13</v>
      </c>
      <c r="D70" s="14">
        <v>0.185</v>
      </c>
      <c r="E70" s="14">
        <v>2.7440000000000002</v>
      </c>
      <c r="F70" s="14"/>
      <c r="G70" s="14">
        <v>5</v>
      </c>
      <c r="H70" s="14">
        <v>13</v>
      </c>
      <c r="I70" s="14">
        <v>0.11600000000000001</v>
      </c>
      <c r="J70" s="14">
        <v>2.21</v>
      </c>
      <c r="K70" s="15"/>
      <c r="L70" s="16">
        <f t="shared" si="66"/>
        <v>1.7249999999999998E-2</v>
      </c>
      <c r="M70" s="16"/>
      <c r="N70" s="17">
        <f t="shared" si="67"/>
        <v>0.26700000000000013</v>
      </c>
    </row>
    <row r="71" spans="1:14" x14ac:dyDescent="0.25">
      <c r="A71" s="1"/>
      <c r="B71" s="3">
        <v>0.1</v>
      </c>
      <c r="C71" s="4">
        <v>14</v>
      </c>
      <c r="D71" s="4">
        <v>0.35699999999999998</v>
      </c>
      <c r="E71" s="4">
        <v>1.53</v>
      </c>
      <c r="F71" s="4"/>
      <c r="G71" s="4">
        <v>0.1</v>
      </c>
      <c r="H71" s="4">
        <v>14</v>
      </c>
      <c r="I71" s="4">
        <v>0.28799999999999998</v>
      </c>
      <c r="J71" s="4">
        <v>0.24</v>
      </c>
      <c r="K71" s="5"/>
      <c r="L71" s="6">
        <f t="shared" si="66"/>
        <v>1.7250000000000001E-2</v>
      </c>
      <c r="M71" s="4"/>
      <c r="N71" s="7">
        <f t="shared" si="67"/>
        <v>0.64500000000000002</v>
      </c>
    </row>
    <row r="72" spans="1:14" x14ac:dyDescent="0.25">
      <c r="A72" s="1"/>
      <c r="B72" s="8">
        <v>0.5</v>
      </c>
      <c r="C72" s="9">
        <v>14</v>
      </c>
      <c r="D72" s="9">
        <v>0.311</v>
      </c>
      <c r="E72" s="9">
        <v>1.5409999999999999</v>
      </c>
      <c r="F72" s="9"/>
      <c r="G72" s="9">
        <v>0.5</v>
      </c>
      <c r="H72" s="9">
        <v>14</v>
      </c>
      <c r="I72" s="9">
        <v>0.23899999999999999</v>
      </c>
      <c r="J72" s="9">
        <v>0.24</v>
      </c>
      <c r="K72" s="10"/>
      <c r="L72" s="11">
        <f t="shared" si="66"/>
        <v>1.8000000000000002E-2</v>
      </c>
      <c r="M72" s="11"/>
      <c r="N72" s="12">
        <f t="shared" si="67"/>
        <v>0.65049999999999997</v>
      </c>
    </row>
    <row r="73" spans="1:14" x14ac:dyDescent="0.25">
      <c r="A73" s="1"/>
      <c r="B73" s="8">
        <v>1.1000000000000001</v>
      </c>
      <c r="C73" s="9">
        <v>14</v>
      </c>
      <c r="D73" s="9">
        <v>0.41599999999999998</v>
      </c>
      <c r="E73" s="9">
        <v>1.982</v>
      </c>
      <c r="F73" s="9"/>
      <c r="G73" s="9">
        <v>1.1000000000000001</v>
      </c>
      <c r="H73" s="9">
        <v>14</v>
      </c>
      <c r="I73" s="9">
        <v>0.34699999999999998</v>
      </c>
      <c r="J73" s="9">
        <v>0.58599999999999997</v>
      </c>
      <c r="K73" s="10"/>
      <c r="L73" s="11">
        <f t="shared" si="66"/>
        <v>1.7250000000000001E-2</v>
      </c>
      <c r="M73" s="11"/>
      <c r="N73" s="12">
        <f t="shared" si="67"/>
        <v>0.69799999999999995</v>
      </c>
    </row>
    <row r="74" spans="1:14" x14ac:dyDescent="0.25">
      <c r="A74" s="1"/>
      <c r="B74" s="8">
        <v>2</v>
      </c>
      <c r="C74" s="9">
        <v>14</v>
      </c>
      <c r="D74" s="9">
        <v>0.33800000000000002</v>
      </c>
      <c r="E74" s="9">
        <v>3.2679999999999998</v>
      </c>
      <c r="F74" s="9"/>
      <c r="G74" s="9">
        <v>2</v>
      </c>
      <c r="H74" s="9">
        <v>14</v>
      </c>
      <c r="I74" s="9">
        <v>0.24399999999999999</v>
      </c>
      <c r="J74" s="9">
        <v>2.0129999999999999</v>
      </c>
      <c r="K74" s="10"/>
      <c r="L74" s="11">
        <f t="shared" si="66"/>
        <v>2.3500000000000007E-2</v>
      </c>
      <c r="M74" s="11"/>
      <c r="N74" s="12">
        <f t="shared" si="67"/>
        <v>0.62749999999999995</v>
      </c>
    </row>
    <row r="75" spans="1:14" ht="15.75" thickBot="1" x14ac:dyDescent="0.3">
      <c r="A75" s="1"/>
      <c r="B75" s="13">
        <v>5</v>
      </c>
      <c r="C75" s="14">
        <v>14</v>
      </c>
      <c r="D75" s="14">
        <v>0.187</v>
      </c>
      <c r="E75" s="14">
        <v>3.0230000000000001</v>
      </c>
      <c r="F75" s="14"/>
      <c r="G75" s="14">
        <v>5</v>
      </c>
      <c r="H75" s="14">
        <v>14</v>
      </c>
      <c r="I75" s="14">
        <v>0.11700000000000001</v>
      </c>
      <c r="J75" s="14">
        <v>2.4620000000000002</v>
      </c>
      <c r="K75" s="15"/>
      <c r="L75" s="16">
        <f t="shared" si="66"/>
        <v>1.7499999999999998E-2</v>
      </c>
      <c r="M75" s="16"/>
      <c r="N75" s="17">
        <f t="shared" si="67"/>
        <v>0.28049999999999997</v>
      </c>
    </row>
    <row r="76" spans="1:14" x14ac:dyDescent="0.25">
      <c r="A76" s="1"/>
      <c r="B76" s="3">
        <v>0.1</v>
      </c>
      <c r="C76" s="4">
        <v>15</v>
      </c>
      <c r="D76" s="4">
        <v>0.36</v>
      </c>
      <c r="E76" s="4">
        <v>1.63</v>
      </c>
      <c r="F76" s="4"/>
      <c r="G76" s="4">
        <v>0.1</v>
      </c>
      <c r="H76" s="4">
        <v>15</v>
      </c>
      <c r="I76" s="4">
        <v>0.29099999999999998</v>
      </c>
      <c r="J76" s="4">
        <v>0.25700000000000001</v>
      </c>
      <c r="K76" s="5"/>
      <c r="L76" s="6">
        <f t="shared" si="66"/>
        <v>1.7250000000000001E-2</v>
      </c>
      <c r="M76" s="4"/>
      <c r="N76" s="7">
        <f t="shared" si="67"/>
        <v>0.68649999999999989</v>
      </c>
    </row>
    <row r="77" spans="1:14" x14ac:dyDescent="0.25">
      <c r="A77" s="1"/>
      <c r="B77" s="8">
        <v>0.5</v>
      </c>
      <c r="C77" s="9">
        <v>15</v>
      </c>
      <c r="D77" s="9">
        <v>0.314</v>
      </c>
      <c r="E77" s="9">
        <v>1.6419999999999999</v>
      </c>
      <c r="F77" s="9"/>
      <c r="G77" s="9">
        <v>0.5</v>
      </c>
      <c r="H77" s="9">
        <v>15</v>
      </c>
      <c r="I77" s="9">
        <v>0.24099999999999999</v>
      </c>
      <c r="J77" s="9">
        <v>0.25700000000000001</v>
      </c>
      <c r="K77" s="10"/>
      <c r="L77" s="11">
        <f t="shared" si="66"/>
        <v>1.8250000000000002E-2</v>
      </c>
      <c r="M77" s="11"/>
      <c r="N77" s="12">
        <f t="shared" si="67"/>
        <v>0.69249999999999989</v>
      </c>
    </row>
    <row r="78" spans="1:14" x14ac:dyDescent="0.25">
      <c r="A78" s="1"/>
      <c r="B78" s="8">
        <v>1.1000000000000001</v>
      </c>
      <c r="C78" s="9">
        <v>15</v>
      </c>
      <c r="D78" s="9">
        <v>0.42</v>
      </c>
      <c r="E78" s="9">
        <v>2.1360000000000001</v>
      </c>
      <c r="F78" s="9"/>
      <c r="G78" s="9">
        <v>1.1000000000000001</v>
      </c>
      <c r="H78" s="9">
        <v>15</v>
      </c>
      <c r="I78" s="9">
        <v>0.35099999999999998</v>
      </c>
      <c r="J78" s="9">
        <v>0.65200000000000002</v>
      </c>
      <c r="K78" s="10"/>
      <c r="L78" s="11">
        <f t="shared" si="66"/>
        <v>1.7250000000000001E-2</v>
      </c>
      <c r="M78" s="11"/>
      <c r="N78" s="12">
        <f t="shared" si="67"/>
        <v>0.74199999999999999</v>
      </c>
    </row>
    <row r="79" spans="1:14" x14ac:dyDescent="0.25">
      <c r="A79" s="1"/>
      <c r="B79" s="8">
        <v>2</v>
      </c>
      <c r="C79" s="9">
        <v>15</v>
      </c>
      <c r="D79" s="9">
        <v>0.34100000000000003</v>
      </c>
      <c r="E79" s="9">
        <v>3.8919999999999999</v>
      </c>
      <c r="F79" s="9"/>
      <c r="G79" s="9">
        <v>2</v>
      </c>
      <c r="H79" s="9">
        <v>15</v>
      </c>
      <c r="I79" s="9">
        <v>0.247</v>
      </c>
      <c r="J79" s="9">
        <v>2.5779999999999998</v>
      </c>
      <c r="K79" s="10"/>
      <c r="L79" s="11">
        <f t="shared" si="66"/>
        <v>2.3500000000000007E-2</v>
      </c>
      <c r="M79" s="11"/>
      <c r="N79" s="12">
        <f t="shared" si="67"/>
        <v>0.65700000000000003</v>
      </c>
    </row>
    <row r="80" spans="1:14" ht="15.75" thickBot="1" x14ac:dyDescent="0.3">
      <c r="A80" s="1"/>
      <c r="B80" s="13">
        <v>5</v>
      </c>
      <c r="C80" s="14">
        <v>15</v>
      </c>
      <c r="D80" s="14">
        <v>0.189</v>
      </c>
      <c r="E80" s="14">
        <v>3.3119999999999998</v>
      </c>
      <c r="F80" s="14"/>
      <c r="G80" s="14">
        <v>5</v>
      </c>
      <c r="H80" s="14">
        <v>15</v>
      </c>
      <c r="I80" s="14">
        <v>0.11799999999999999</v>
      </c>
      <c r="J80" s="14">
        <v>2.73</v>
      </c>
      <c r="K80" s="15"/>
      <c r="L80" s="16">
        <f t="shared" si="66"/>
        <v>1.7750000000000002E-2</v>
      </c>
      <c r="M80" s="16"/>
      <c r="N80" s="17">
        <f t="shared" si="67"/>
        <v>0.29099999999999993</v>
      </c>
    </row>
  </sheetData>
  <mergeCells count="2">
    <mergeCell ref="O1:O8"/>
    <mergeCell ref="O10:O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 ML. Lubieniecki</dc:creator>
  <cp:lastModifiedBy>Marek ML. Lubieniecki</cp:lastModifiedBy>
  <dcterms:created xsi:type="dcterms:W3CDTF">2019-12-10T14:19:07Z</dcterms:created>
  <dcterms:modified xsi:type="dcterms:W3CDTF">2019-12-11T09:33:51Z</dcterms:modified>
</cp:coreProperties>
</file>