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ek\Desktop\"/>
    </mc:Choice>
  </mc:AlternateContent>
  <bookViews>
    <workbookView xWindow="0" yWindow="0" windowWidth="17280" windowHeight="6390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5" i="1" l="1"/>
  <c r="AD13" i="1"/>
  <c r="AD28" i="1"/>
  <c r="AD35" i="1"/>
  <c r="AD45" i="1"/>
  <c r="AD53" i="1"/>
  <c r="AD59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D59" i="1"/>
  <c r="D65" i="1" s="1"/>
  <c r="D66" i="1" s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T65" i="1" s="1"/>
  <c r="T66" i="1" s="1"/>
  <c r="U59" i="1"/>
  <c r="V59" i="1"/>
  <c r="W59" i="1"/>
  <c r="X59" i="1"/>
  <c r="Y59" i="1"/>
  <c r="Z59" i="1"/>
  <c r="AA59" i="1"/>
  <c r="AA65" i="1" s="1"/>
  <c r="AA66" i="1" s="1"/>
  <c r="AB59" i="1"/>
  <c r="AC59" i="1"/>
  <c r="O65" i="1"/>
  <c r="O66" i="1" s="1"/>
  <c r="S65" i="1"/>
  <c r="S66" i="1" s="1"/>
  <c r="C59" i="1"/>
  <c r="C53" i="1"/>
  <c r="C45" i="1"/>
  <c r="C35" i="1"/>
  <c r="C28" i="1"/>
  <c r="C13" i="1"/>
  <c r="C5" i="1"/>
  <c r="K65" i="1" l="1"/>
  <c r="K66" i="1" s="1"/>
  <c r="Z65" i="1"/>
  <c r="Z66" i="1" s="1"/>
  <c r="AC65" i="1"/>
  <c r="AC66" i="1" s="1"/>
  <c r="Y65" i="1"/>
  <c r="Y66" i="1" s="1"/>
  <c r="U65" i="1"/>
  <c r="U66" i="1" s="1"/>
  <c r="Q65" i="1"/>
  <c r="Q66" i="1" s="1"/>
  <c r="M65" i="1"/>
  <c r="M66" i="1" s="1"/>
  <c r="W65" i="1"/>
  <c r="W66" i="1" s="1"/>
  <c r="AD65" i="1"/>
  <c r="AD66" i="1" s="1"/>
  <c r="C65" i="1"/>
  <c r="C66" i="1" s="1"/>
  <c r="V65" i="1"/>
  <c r="V66" i="1" s="1"/>
  <c r="R65" i="1"/>
  <c r="R66" i="1" s="1"/>
  <c r="N65" i="1"/>
  <c r="N66" i="1" s="1"/>
  <c r="F65" i="1"/>
  <c r="F66" i="1" s="1"/>
  <c r="AB65" i="1"/>
  <c r="AB66" i="1" s="1"/>
  <c r="X65" i="1"/>
  <c r="X66" i="1" s="1"/>
  <c r="P65" i="1"/>
  <c r="P66" i="1" s="1"/>
  <c r="L65" i="1"/>
  <c r="L66" i="1" s="1"/>
  <c r="H65" i="1"/>
  <c r="H66" i="1" s="1"/>
  <c r="J65" i="1"/>
  <c r="J66" i="1" s="1"/>
  <c r="G65" i="1"/>
  <c r="G66" i="1" s="1"/>
  <c r="I65" i="1"/>
  <c r="I66" i="1" s="1"/>
  <c r="E65" i="1"/>
  <c r="E66" i="1" s="1"/>
</calcChain>
</file>

<file path=xl/sharedStrings.xml><?xml version="1.0" encoding="utf-8"?>
<sst xmlns="http://schemas.openxmlformats.org/spreadsheetml/2006/main" count="90" uniqueCount="66">
  <si>
    <t>Oct 2016</t>
  </si>
  <si>
    <t>Nov 2016</t>
  </si>
  <si>
    <t>Dec 2016</t>
  </si>
  <si>
    <t>April 2017</t>
  </si>
  <si>
    <t>Mar 2017</t>
  </si>
  <si>
    <t>Feb 2017</t>
  </si>
  <si>
    <t>Jan 2017</t>
  </si>
  <si>
    <t>*</t>
  </si>
  <si>
    <t>Project Planning</t>
  </si>
  <si>
    <t>write aim, objectives</t>
  </si>
  <si>
    <t>this plan</t>
  </si>
  <si>
    <t>produce project outline</t>
  </si>
  <si>
    <t>project requirement specs.</t>
  </si>
  <si>
    <t>compare this plan vs. reality</t>
  </si>
  <si>
    <t>Background Research</t>
  </si>
  <si>
    <t>Techniques used to achive aims</t>
  </si>
  <si>
    <t>Game Client Packet Structures</t>
  </si>
  <si>
    <t>Massive character Creation</t>
  </si>
  <si>
    <t>Game Server inftrastucture</t>
  </si>
  <si>
    <t>Anti cheat system</t>
  </si>
  <si>
    <t>IP, port discovering</t>
  </si>
  <si>
    <t>Already existing cheats</t>
  </si>
  <si>
    <t>Legal, Social, Ethical and Private Issues</t>
  </si>
  <si>
    <t>DLL Injection</t>
  </si>
  <si>
    <t>Proxyfying</t>
  </si>
  <si>
    <t>Lua Scripting Lenguage</t>
  </si>
  <si>
    <t>Milestones &amp; Assessments</t>
  </si>
  <si>
    <t>1st Presentation &amp; preparation</t>
  </si>
  <si>
    <t>Project Requ. Definitions</t>
  </si>
  <si>
    <t>Mid Term Assessment</t>
  </si>
  <si>
    <t>Design Docs &amp; Test/Eval. Plan</t>
  </si>
  <si>
    <t>Report &amp; 2nd Presentation</t>
  </si>
  <si>
    <t>Implementation</t>
  </si>
  <si>
    <t>Massive character creation</t>
  </si>
  <si>
    <t>DLL Injection code</t>
  </si>
  <si>
    <t>DLL</t>
  </si>
  <si>
    <t>Reverse Engineering</t>
  </si>
  <si>
    <t>Proxy</t>
  </si>
  <si>
    <t>Experimental Features</t>
  </si>
  <si>
    <t>Design</t>
  </si>
  <si>
    <t>Documentation</t>
  </si>
  <si>
    <t>Writing Up</t>
  </si>
  <si>
    <t>Notes</t>
  </si>
  <si>
    <t>Almost-usable documents</t>
  </si>
  <si>
    <t>Chapters</t>
  </si>
  <si>
    <t>Milestone</t>
  </si>
  <si>
    <t>Final work</t>
  </si>
  <si>
    <t>Testing &amp; Evaluation</t>
  </si>
  <si>
    <t>write test plan</t>
  </si>
  <si>
    <t>implement unit tests</t>
  </si>
  <si>
    <t>debugging</t>
  </si>
  <si>
    <t>write evaluation documentation</t>
  </si>
  <si>
    <t>user evaluation</t>
  </si>
  <si>
    <t>implement modifications</t>
  </si>
  <si>
    <t>Other Commitements</t>
  </si>
  <si>
    <t>Exam Preparations</t>
  </si>
  <si>
    <t>Social</t>
  </si>
  <si>
    <t>Other-Other</t>
  </si>
  <si>
    <t>Total excluding other commitments</t>
  </si>
  <si>
    <t>Total</t>
  </si>
  <si>
    <t>week 1</t>
  </si>
  <si>
    <t>week 2</t>
  </si>
  <si>
    <t>week 3</t>
  </si>
  <si>
    <t>week 4</t>
  </si>
  <si>
    <t>Massive charactet login</t>
  </si>
  <si>
    <t>Assignments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</si>
</sst>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4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/>
    <xf numFmtId="0" fontId="2" fillId="4" borderId="6" xfId="0" applyFont="1" applyFill="1" applyBorder="1"/>
    <xf numFmtId="0" fontId="0" fillId="4" borderId="2" xfId="0" applyFill="1" applyBorder="1" applyAlignment="1"/>
    <xf numFmtId="0" fontId="0" fillId="4" borderId="6" xfId="0" applyFill="1" applyBorder="1" applyAlignment="1"/>
    <xf numFmtId="0" fontId="0" fillId="4" borderId="6" xfId="0" applyFill="1" applyBorder="1"/>
    <xf numFmtId="0" fontId="2" fillId="4" borderId="2" xfId="0" applyFont="1" applyFill="1" applyBorder="1"/>
    <xf numFmtId="0" fontId="1" fillId="4" borderId="2" xfId="0" applyFont="1" applyFill="1" applyBorder="1" applyAlignment="1">
      <alignment horizontal="left"/>
    </xf>
    <xf numFmtId="0" fontId="0" fillId="4" borderId="6" xfId="0" applyFont="1" applyFill="1" applyBorder="1" applyAlignment="1">
      <alignment horizontal="left"/>
    </xf>
    <xf numFmtId="0" fontId="0" fillId="4" borderId="7" xfId="0" applyFill="1" applyBorder="1"/>
    <xf numFmtId="0" fontId="0" fillId="4" borderId="8" xfId="0" applyFill="1" applyBorder="1"/>
    <xf numFmtId="0" fontId="0" fillId="4" borderId="3" xfId="0" applyFill="1" applyBorder="1"/>
    <xf numFmtId="0" fontId="0" fillId="2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1" fillId="3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</cellXfs>
  <cellStyles count="1">
    <cellStyle name="Normalny" xfId="0" builtinId="0"/>
  </cellStyles>
  <dxfs count="22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66"/>
  <sheetViews>
    <sheetView tabSelected="1" topLeftCell="A33" workbookViewId="0">
      <selection activeCell="K39" sqref="K39"/>
    </sheetView>
  </sheetViews>
  <sheetFormatPr defaultRowHeight="15" x14ac:dyDescent="0.25"/>
  <cols>
    <col min="2" max="2" width="35.140625" customWidth="1"/>
  </cols>
  <sheetData>
    <row r="2" spans="1:30" ht="15.75" thickBot="1" x14ac:dyDescent="0.3"/>
    <row r="3" spans="1:30" ht="15.75" thickBot="1" x14ac:dyDescent="0.3">
      <c r="A3" s="20" t="s">
        <v>7</v>
      </c>
      <c r="B3" s="21"/>
      <c r="C3" s="30" t="s">
        <v>0</v>
      </c>
      <c r="D3" s="30"/>
      <c r="E3" s="30"/>
      <c r="F3" s="30"/>
      <c r="G3" s="30" t="s">
        <v>1</v>
      </c>
      <c r="H3" s="30"/>
      <c r="I3" s="30"/>
      <c r="J3" s="30"/>
      <c r="K3" s="30" t="s">
        <v>2</v>
      </c>
      <c r="L3" s="30"/>
      <c r="M3" s="30"/>
      <c r="N3" s="30"/>
      <c r="O3" s="30" t="s">
        <v>6</v>
      </c>
      <c r="P3" s="30"/>
      <c r="Q3" s="30"/>
      <c r="R3" s="30"/>
      <c r="S3" s="30" t="s">
        <v>5</v>
      </c>
      <c r="T3" s="30"/>
      <c r="U3" s="30"/>
      <c r="V3" s="30"/>
      <c r="W3" s="31" t="s">
        <v>4</v>
      </c>
      <c r="X3" s="31"/>
      <c r="Y3" s="31"/>
      <c r="Z3" s="31"/>
      <c r="AA3" s="30" t="s">
        <v>3</v>
      </c>
      <c r="AB3" s="30"/>
      <c r="AC3" s="30"/>
      <c r="AD3" s="30"/>
    </row>
    <row r="4" spans="1:30" ht="15.75" thickBot="1" x14ac:dyDescent="0.3">
      <c r="A4" s="22"/>
      <c r="B4" s="23"/>
      <c r="C4" s="1" t="s">
        <v>60</v>
      </c>
      <c r="D4" s="2" t="s">
        <v>61</v>
      </c>
      <c r="E4" s="2" t="s">
        <v>62</v>
      </c>
      <c r="F4" s="2" t="s">
        <v>63</v>
      </c>
      <c r="G4" s="2" t="s">
        <v>60</v>
      </c>
      <c r="H4" s="2" t="s">
        <v>61</v>
      </c>
      <c r="I4" s="2" t="s">
        <v>62</v>
      </c>
      <c r="J4" s="2" t="s">
        <v>63</v>
      </c>
      <c r="K4" s="2" t="s">
        <v>60</v>
      </c>
      <c r="L4" s="2" t="s">
        <v>61</v>
      </c>
      <c r="M4" s="2" t="s">
        <v>62</v>
      </c>
      <c r="N4" s="2" t="s">
        <v>63</v>
      </c>
      <c r="O4" s="2" t="s">
        <v>60</v>
      </c>
      <c r="P4" s="2" t="s">
        <v>61</v>
      </c>
      <c r="Q4" s="2" t="s">
        <v>62</v>
      </c>
      <c r="R4" s="2" t="s">
        <v>63</v>
      </c>
      <c r="S4" s="2" t="s">
        <v>60</v>
      </c>
      <c r="T4" s="2" t="s">
        <v>61</v>
      </c>
      <c r="U4" s="2" t="s">
        <v>62</v>
      </c>
      <c r="V4" s="2" t="s">
        <v>63</v>
      </c>
      <c r="W4" s="2" t="s">
        <v>60</v>
      </c>
      <c r="X4" s="2" t="s">
        <v>61</v>
      </c>
      <c r="Y4" s="2" t="s">
        <v>62</v>
      </c>
      <c r="Z4" s="2" t="s">
        <v>63</v>
      </c>
      <c r="AA4" s="2" t="s">
        <v>60</v>
      </c>
      <c r="AB4" s="2" t="s">
        <v>61</v>
      </c>
      <c r="AC4" s="2" t="s">
        <v>62</v>
      </c>
      <c r="AD4" s="2" t="s">
        <v>63</v>
      </c>
    </row>
    <row r="5" spans="1:30" x14ac:dyDescent="0.25">
      <c r="A5" s="26" t="s">
        <v>8</v>
      </c>
      <c r="B5" s="27"/>
      <c r="C5" s="15">
        <f>SUM(C6:C12)</f>
        <v>3</v>
      </c>
      <c r="D5" s="15">
        <f t="shared" ref="D5:AC5" si="0">SUM(D6:D12)</f>
        <v>2</v>
      </c>
      <c r="E5" s="15">
        <f t="shared" si="0"/>
        <v>4</v>
      </c>
      <c r="F5" s="15">
        <f t="shared" si="0"/>
        <v>3</v>
      </c>
      <c r="G5" s="14">
        <f t="shared" si="0"/>
        <v>0</v>
      </c>
      <c r="H5" s="14">
        <f t="shared" si="0"/>
        <v>0</v>
      </c>
      <c r="I5" s="14">
        <f t="shared" si="0"/>
        <v>0</v>
      </c>
      <c r="J5" s="14">
        <f t="shared" si="0"/>
        <v>1</v>
      </c>
      <c r="K5" s="14">
        <f t="shared" si="0"/>
        <v>0</v>
      </c>
      <c r="L5" s="14">
        <f t="shared" si="0"/>
        <v>0</v>
      </c>
      <c r="M5" s="14">
        <f t="shared" si="0"/>
        <v>0</v>
      </c>
      <c r="N5" s="14">
        <f t="shared" si="0"/>
        <v>0</v>
      </c>
      <c r="O5" s="14">
        <f t="shared" si="0"/>
        <v>0</v>
      </c>
      <c r="P5" s="14">
        <f t="shared" si="0"/>
        <v>0</v>
      </c>
      <c r="Q5" s="14">
        <f t="shared" si="0"/>
        <v>0</v>
      </c>
      <c r="R5" s="14">
        <f t="shared" si="0"/>
        <v>0</v>
      </c>
      <c r="S5" s="14">
        <f t="shared" si="0"/>
        <v>0</v>
      </c>
      <c r="T5" s="14">
        <f t="shared" si="0"/>
        <v>0</v>
      </c>
      <c r="U5" s="14">
        <f t="shared" si="0"/>
        <v>0</v>
      </c>
      <c r="V5" s="14">
        <f t="shared" si="0"/>
        <v>0</v>
      </c>
      <c r="W5" s="14">
        <f t="shared" si="0"/>
        <v>0</v>
      </c>
      <c r="X5" s="14">
        <f t="shared" si="0"/>
        <v>0</v>
      </c>
      <c r="Y5" s="14">
        <f t="shared" si="0"/>
        <v>0</v>
      </c>
      <c r="Z5" s="14">
        <f t="shared" si="0"/>
        <v>0</v>
      </c>
      <c r="AA5" s="14">
        <f t="shared" si="0"/>
        <v>0</v>
      </c>
      <c r="AB5" s="14">
        <f t="shared" si="0"/>
        <v>0</v>
      </c>
      <c r="AC5" s="14">
        <f t="shared" si="0"/>
        <v>0</v>
      </c>
      <c r="AD5" s="14">
        <f>SUM(AD6:AD12)</f>
        <v>0</v>
      </c>
    </row>
    <row r="6" spans="1:30" x14ac:dyDescent="0.25">
      <c r="A6" s="3"/>
      <c r="B6" s="4" t="s">
        <v>10</v>
      </c>
      <c r="C6" s="14"/>
      <c r="D6" s="14"/>
      <c r="E6" s="14"/>
      <c r="F6" s="14">
        <v>2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x14ac:dyDescent="0.25">
      <c r="A7" s="3"/>
      <c r="B7" s="4" t="s">
        <v>9</v>
      </c>
      <c r="C7" s="14">
        <v>3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x14ac:dyDescent="0.25">
      <c r="A8" s="5"/>
      <c r="B8" s="4" t="s">
        <v>11</v>
      </c>
      <c r="C8" s="14"/>
      <c r="D8" s="14">
        <v>2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x14ac:dyDescent="0.25">
      <c r="A9" s="5"/>
      <c r="B9" s="4" t="s">
        <v>12</v>
      </c>
      <c r="C9" s="14"/>
      <c r="D9" s="14"/>
      <c r="E9" s="14">
        <v>4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x14ac:dyDescent="0.25">
      <c r="A10" s="5"/>
      <c r="B10" s="4" t="s">
        <v>13</v>
      </c>
      <c r="C10" s="14"/>
      <c r="D10" s="14"/>
      <c r="E10" s="14"/>
      <c r="F10" s="14">
        <v>1</v>
      </c>
      <c r="G10" s="14"/>
      <c r="H10" s="14"/>
      <c r="I10" s="14"/>
      <c r="J10" s="14">
        <v>1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x14ac:dyDescent="0.25">
      <c r="A11" s="5"/>
      <c r="B11" s="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x14ac:dyDescent="0.25">
      <c r="A12" s="5"/>
      <c r="B12" s="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x14ac:dyDescent="0.25">
      <c r="A13" s="28" t="s">
        <v>14</v>
      </c>
      <c r="B13" s="29"/>
      <c r="C13" s="14">
        <f>SUM(C14:C27)</f>
        <v>0</v>
      </c>
      <c r="D13" s="14">
        <f t="shared" ref="D13:AC13" si="1">SUM(D14:D27)</f>
        <v>0</v>
      </c>
      <c r="E13" s="14">
        <f t="shared" si="1"/>
        <v>0</v>
      </c>
      <c r="F13" s="14">
        <f t="shared" si="1"/>
        <v>0</v>
      </c>
      <c r="G13" s="15">
        <f t="shared" si="1"/>
        <v>3</v>
      </c>
      <c r="H13" s="15">
        <f t="shared" si="1"/>
        <v>4</v>
      </c>
      <c r="I13" s="15">
        <f t="shared" si="1"/>
        <v>7</v>
      </c>
      <c r="J13" s="15">
        <f t="shared" si="1"/>
        <v>8</v>
      </c>
      <c r="K13" s="14">
        <f t="shared" si="1"/>
        <v>0</v>
      </c>
      <c r="L13" s="14">
        <f t="shared" si="1"/>
        <v>0</v>
      </c>
      <c r="M13" s="14">
        <f t="shared" si="1"/>
        <v>0</v>
      </c>
      <c r="N13" s="14">
        <f t="shared" si="1"/>
        <v>0</v>
      </c>
      <c r="O13" s="14">
        <f t="shared" si="1"/>
        <v>0</v>
      </c>
      <c r="P13" s="14">
        <f t="shared" si="1"/>
        <v>0</v>
      </c>
      <c r="Q13" s="14">
        <f t="shared" si="1"/>
        <v>0</v>
      </c>
      <c r="R13" s="14">
        <f t="shared" si="1"/>
        <v>0</v>
      </c>
      <c r="S13" s="14">
        <f t="shared" si="1"/>
        <v>0</v>
      </c>
      <c r="T13" s="14">
        <f t="shared" si="1"/>
        <v>0</v>
      </c>
      <c r="U13" s="14">
        <f t="shared" si="1"/>
        <v>0</v>
      </c>
      <c r="V13" s="14">
        <f t="shared" si="1"/>
        <v>0</v>
      </c>
      <c r="W13" s="14">
        <f t="shared" si="1"/>
        <v>0</v>
      </c>
      <c r="X13" s="14">
        <f t="shared" si="1"/>
        <v>0</v>
      </c>
      <c r="Y13" s="14">
        <f t="shared" si="1"/>
        <v>0</v>
      </c>
      <c r="Z13" s="14">
        <f t="shared" si="1"/>
        <v>0</v>
      </c>
      <c r="AA13" s="14">
        <f t="shared" si="1"/>
        <v>0</v>
      </c>
      <c r="AB13" s="14">
        <f t="shared" si="1"/>
        <v>0</v>
      </c>
      <c r="AC13" s="14">
        <f t="shared" si="1"/>
        <v>0</v>
      </c>
      <c r="AD13" s="14">
        <f>SUM(AD14:AD27)</f>
        <v>0</v>
      </c>
    </row>
    <row r="14" spans="1:30" x14ac:dyDescent="0.25">
      <c r="A14" s="5"/>
      <c r="B14" s="6" t="s">
        <v>15</v>
      </c>
      <c r="C14" s="14"/>
      <c r="D14" s="14"/>
      <c r="E14" s="14"/>
      <c r="F14" s="14"/>
      <c r="G14" s="14">
        <v>1</v>
      </c>
      <c r="H14" s="14"/>
      <c r="I14" s="14">
        <v>1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x14ac:dyDescent="0.25">
      <c r="A15" s="5"/>
      <c r="B15" s="6" t="s">
        <v>16</v>
      </c>
      <c r="C15" s="14"/>
      <c r="D15" s="14"/>
      <c r="E15" s="14"/>
      <c r="F15" s="14"/>
      <c r="G15" s="14"/>
      <c r="H15" s="14">
        <v>3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x14ac:dyDescent="0.25">
      <c r="A16" s="5"/>
      <c r="B16" s="6" t="s">
        <v>17</v>
      </c>
      <c r="C16" s="14"/>
      <c r="D16" s="14"/>
      <c r="E16" s="14"/>
      <c r="F16" s="14"/>
      <c r="G16" s="14">
        <v>2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x14ac:dyDescent="0.25">
      <c r="A17" s="5"/>
      <c r="B17" s="6" t="s">
        <v>18</v>
      </c>
      <c r="C17" s="14"/>
      <c r="D17" s="14"/>
      <c r="E17" s="14"/>
      <c r="F17" s="14"/>
      <c r="G17" s="14"/>
      <c r="H17" s="14"/>
      <c r="I17" s="14">
        <v>2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x14ac:dyDescent="0.25">
      <c r="A18" s="5"/>
      <c r="B18" s="6" t="s">
        <v>19</v>
      </c>
      <c r="C18" s="14"/>
      <c r="D18" s="14"/>
      <c r="E18" s="14"/>
      <c r="F18" s="14"/>
      <c r="G18" s="14"/>
      <c r="H18" s="14"/>
      <c r="I18" s="14">
        <v>4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x14ac:dyDescent="0.25">
      <c r="A19" s="5"/>
      <c r="B19" s="6" t="s">
        <v>20</v>
      </c>
      <c r="C19" s="14"/>
      <c r="D19" s="14"/>
      <c r="E19" s="14"/>
      <c r="F19" s="14"/>
      <c r="G19" s="14"/>
      <c r="H19" s="14">
        <v>1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x14ac:dyDescent="0.25">
      <c r="A20" s="5"/>
      <c r="B20" s="6" t="s">
        <v>21</v>
      </c>
      <c r="C20" s="14"/>
      <c r="D20" s="14"/>
      <c r="E20" s="14"/>
      <c r="F20" s="14"/>
      <c r="G20" s="14"/>
      <c r="H20" s="14"/>
      <c r="I20" s="14"/>
      <c r="J20" s="14">
        <v>3</v>
      </c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x14ac:dyDescent="0.25">
      <c r="A21" s="5"/>
      <c r="B21" s="6" t="s">
        <v>22</v>
      </c>
      <c r="C21" s="14"/>
      <c r="D21" s="14"/>
      <c r="E21" s="14"/>
      <c r="F21" s="14"/>
      <c r="G21" s="14"/>
      <c r="H21" s="14"/>
      <c r="I21" s="14"/>
      <c r="J21" s="14">
        <v>2</v>
      </c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x14ac:dyDescent="0.25">
      <c r="A22" s="5"/>
      <c r="B22" s="6" t="s">
        <v>23</v>
      </c>
      <c r="C22" s="14"/>
      <c r="D22" s="14"/>
      <c r="E22" s="14"/>
      <c r="F22" s="14"/>
      <c r="G22" s="14"/>
      <c r="H22" s="14"/>
      <c r="I22" s="14"/>
      <c r="J22" s="14">
        <v>1</v>
      </c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x14ac:dyDescent="0.25">
      <c r="A23" s="3"/>
      <c r="B23" s="6" t="s">
        <v>24</v>
      </c>
      <c r="C23" s="14"/>
      <c r="D23" s="14"/>
      <c r="E23" s="14"/>
      <c r="F23" s="14"/>
      <c r="G23" s="14"/>
      <c r="H23" s="14"/>
      <c r="I23" s="14"/>
      <c r="J23" s="14">
        <v>1</v>
      </c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x14ac:dyDescent="0.25">
      <c r="A24" s="3"/>
      <c r="B24" s="6" t="s">
        <v>25</v>
      </c>
      <c r="C24" s="14"/>
      <c r="D24" s="14"/>
      <c r="E24" s="14"/>
      <c r="F24" s="14"/>
      <c r="G24" s="14"/>
      <c r="H24" s="14"/>
      <c r="I24" s="14"/>
      <c r="J24" s="14">
        <v>1</v>
      </c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x14ac:dyDescent="0.25">
      <c r="A25" s="3"/>
      <c r="B25" s="7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x14ac:dyDescent="0.25">
      <c r="A26" s="3"/>
      <c r="B26" s="7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x14ac:dyDescent="0.25">
      <c r="A27" s="3"/>
      <c r="B27" s="7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x14ac:dyDescent="0.25">
      <c r="A28" s="24" t="s">
        <v>26</v>
      </c>
      <c r="B28" s="25"/>
      <c r="C28" s="14">
        <f>SUM(C29:C34)</f>
        <v>0</v>
      </c>
      <c r="D28" s="14">
        <f t="shared" ref="D28:AC28" si="2">SUM(D29:D34)</f>
        <v>0</v>
      </c>
      <c r="E28" s="14">
        <f t="shared" si="2"/>
        <v>0</v>
      </c>
      <c r="F28" s="14">
        <f t="shared" si="2"/>
        <v>0</v>
      </c>
      <c r="G28" s="15">
        <f t="shared" si="2"/>
        <v>2</v>
      </c>
      <c r="H28" s="15">
        <f t="shared" si="2"/>
        <v>0</v>
      </c>
      <c r="I28" s="15">
        <f t="shared" si="2"/>
        <v>0</v>
      </c>
      <c r="J28" s="15">
        <f t="shared" si="2"/>
        <v>0</v>
      </c>
      <c r="K28" s="15">
        <f t="shared" si="2"/>
        <v>0</v>
      </c>
      <c r="L28" s="15">
        <f t="shared" si="2"/>
        <v>0</v>
      </c>
      <c r="M28" s="14">
        <f t="shared" si="2"/>
        <v>0</v>
      </c>
      <c r="N28" s="14">
        <f t="shared" si="2"/>
        <v>0</v>
      </c>
      <c r="O28" s="14">
        <f t="shared" si="2"/>
        <v>0</v>
      </c>
      <c r="P28" s="14">
        <f t="shared" si="2"/>
        <v>0</v>
      </c>
      <c r="Q28" s="14">
        <f t="shared" si="2"/>
        <v>0</v>
      </c>
      <c r="R28" s="14">
        <f t="shared" si="2"/>
        <v>0</v>
      </c>
      <c r="S28" s="14">
        <f t="shared" si="2"/>
        <v>0</v>
      </c>
      <c r="T28" s="14">
        <f t="shared" si="2"/>
        <v>0</v>
      </c>
      <c r="U28" s="14">
        <f t="shared" si="2"/>
        <v>0</v>
      </c>
      <c r="V28" s="14">
        <f t="shared" si="2"/>
        <v>0</v>
      </c>
      <c r="W28" s="14">
        <f t="shared" si="2"/>
        <v>0</v>
      </c>
      <c r="X28" s="14">
        <f t="shared" si="2"/>
        <v>0</v>
      </c>
      <c r="Y28" s="14">
        <f t="shared" si="2"/>
        <v>0</v>
      </c>
      <c r="Z28" s="14">
        <f t="shared" si="2"/>
        <v>0</v>
      </c>
      <c r="AA28" s="14">
        <f t="shared" si="2"/>
        <v>0</v>
      </c>
      <c r="AB28" s="14">
        <f t="shared" si="2"/>
        <v>0</v>
      </c>
      <c r="AC28" s="14">
        <f t="shared" si="2"/>
        <v>0</v>
      </c>
      <c r="AD28" s="14">
        <f>SUM(AD29:AD34)</f>
        <v>0</v>
      </c>
    </row>
    <row r="29" spans="1:30" x14ac:dyDescent="0.25">
      <c r="A29" s="8"/>
      <c r="B29" s="4" t="s">
        <v>27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x14ac:dyDescent="0.25">
      <c r="A30" s="8"/>
      <c r="B30" s="4" t="s">
        <v>28</v>
      </c>
      <c r="C30" s="14"/>
      <c r="D30" s="14"/>
      <c r="E30" s="14"/>
      <c r="F30" s="14"/>
      <c r="G30" s="14">
        <v>2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x14ac:dyDescent="0.25">
      <c r="A31" s="8"/>
      <c r="B31" s="4" t="s">
        <v>29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x14ac:dyDescent="0.25">
      <c r="A32" s="8"/>
      <c r="B32" s="4" t="s">
        <v>30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x14ac:dyDescent="0.25">
      <c r="A33" s="8"/>
      <c r="B33" s="4" t="s">
        <v>31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x14ac:dyDescent="0.25">
      <c r="A34" s="3"/>
      <c r="B34" s="7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x14ac:dyDescent="0.25">
      <c r="A35" s="28" t="s">
        <v>32</v>
      </c>
      <c r="B35" s="29"/>
      <c r="C35" s="14">
        <f>SUM(C36:C44)</f>
        <v>0</v>
      </c>
      <c r="D35" s="14">
        <f t="shared" ref="D35:AC35" si="3">SUM(D36:D44)</f>
        <v>0</v>
      </c>
      <c r="E35" s="14">
        <f t="shared" si="3"/>
        <v>0</v>
      </c>
      <c r="F35" s="14">
        <f t="shared" si="3"/>
        <v>0</v>
      </c>
      <c r="G35" s="14">
        <f t="shared" si="3"/>
        <v>2</v>
      </c>
      <c r="H35" s="14">
        <f t="shared" si="3"/>
        <v>12</v>
      </c>
      <c r="I35" s="14">
        <f t="shared" si="3"/>
        <v>12</v>
      </c>
      <c r="J35" s="14">
        <f t="shared" si="3"/>
        <v>0</v>
      </c>
      <c r="K35" s="14">
        <f t="shared" si="3"/>
        <v>10</v>
      </c>
      <c r="L35" s="15">
        <f t="shared" si="3"/>
        <v>0</v>
      </c>
      <c r="M35" s="15">
        <f t="shared" si="3"/>
        <v>0</v>
      </c>
      <c r="N35" s="15">
        <f t="shared" si="3"/>
        <v>0</v>
      </c>
      <c r="O35" s="15">
        <f t="shared" si="3"/>
        <v>0</v>
      </c>
      <c r="P35" s="15">
        <f t="shared" si="3"/>
        <v>0</v>
      </c>
      <c r="Q35" s="15">
        <f t="shared" si="3"/>
        <v>0</v>
      </c>
      <c r="R35" s="15">
        <f t="shared" si="3"/>
        <v>0</v>
      </c>
      <c r="S35" s="15">
        <f t="shared" si="3"/>
        <v>0</v>
      </c>
      <c r="T35" s="15">
        <f t="shared" si="3"/>
        <v>0</v>
      </c>
      <c r="U35" s="15">
        <f t="shared" si="3"/>
        <v>0</v>
      </c>
      <c r="V35" s="15">
        <f t="shared" si="3"/>
        <v>0</v>
      </c>
      <c r="W35" s="15">
        <f t="shared" si="3"/>
        <v>0</v>
      </c>
      <c r="X35" s="14">
        <f t="shared" si="3"/>
        <v>0</v>
      </c>
      <c r="Y35" s="14">
        <f t="shared" si="3"/>
        <v>0</v>
      </c>
      <c r="Z35" s="14">
        <f t="shared" si="3"/>
        <v>0</v>
      </c>
      <c r="AA35" s="14">
        <f t="shared" si="3"/>
        <v>0</v>
      </c>
      <c r="AB35" s="14">
        <f t="shared" si="3"/>
        <v>0</v>
      </c>
      <c r="AC35" s="14">
        <f t="shared" si="3"/>
        <v>0</v>
      </c>
      <c r="AD35" s="14">
        <f>SUM(AD36:AD44)</f>
        <v>0</v>
      </c>
    </row>
    <row r="36" spans="1:30" x14ac:dyDescent="0.25">
      <c r="A36" s="9"/>
      <c r="B36" s="10" t="s">
        <v>39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x14ac:dyDescent="0.25">
      <c r="A37" s="3"/>
      <c r="B37" s="4" t="s">
        <v>33</v>
      </c>
      <c r="C37" s="14"/>
      <c r="D37" s="14"/>
      <c r="E37" s="14"/>
      <c r="F37" s="14"/>
      <c r="G37" s="14">
        <v>2</v>
      </c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x14ac:dyDescent="0.25">
      <c r="A38" s="3"/>
      <c r="B38" s="4" t="s">
        <v>64</v>
      </c>
      <c r="C38" s="14"/>
      <c r="D38" s="14"/>
      <c r="E38" s="14"/>
      <c r="F38" s="14"/>
      <c r="G38" s="14"/>
      <c r="H38" s="14">
        <v>12</v>
      </c>
      <c r="I38" s="14">
        <v>12</v>
      </c>
      <c r="J38" s="14"/>
      <c r="K38" s="14">
        <v>10</v>
      </c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x14ac:dyDescent="0.25">
      <c r="A39" s="3"/>
      <c r="B39" s="4" t="s">
        <v>34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x14ac:dyDescent="0.25">
      <c r="A40" s="3"/>
      <c r="B40" s="4" t="s">
        <v>35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x14ac:dyDescent="0.25">
      <c r="A41" s="3"/>
      <c r="B41" s="4" t="s">
        <v>36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x14ac:dyDescent="0.25">
      <c r="A42" s="3"/>
      <c r="B42" s="4" t="s">
        <v>37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x14ac:dyDescent="0.25">
      <c r="A43" s="3"/>
      <c r="B43" s="4" t="s">
        <v>38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x14ac:dyDescent="0.25">
      <c r="A44" s="3"/>
      <c r="B44" s="4" t="s">
        <v>40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x14ac:dyDescent="0.25">
      <c r="A45" s="28" t="s">
        <v>47</v>
      </c>
      <c r="B45" s="29"/>
      <c r="C45" s="14">
        <f>SUM(C46:C52)</f>
        <v>0</v>
      </c>
      <c r="D45" s="14">
        <f t="shared" ref="D45:AC45" si="4">SUM(D46:D52)</f>
        <v>0</v>
      </c>
      <c r="E45" s="14">
        <f t="shared" si="4"/>
        <v>0</v>
      </c>
      <c r="F45" s="14">
        <f t="shared" si="4"/>
        <v>0</v>
      </c>
      <c r="G45" s="14">
        <f t="shared" si="4"/>
        <v>1</v>
      </c>
      <c r="H45" s="14">
        <f t="shared" si="4"/>
        <v>0</v>
      </c>
      <c r="I45" s="14">
        <f t="shared" si="4"/>
        <v>0</v>
      </c>
      <c r="J45" s="14">
        <f t="shared" si="4"/>
        <v>0</v>
      </c>
      <c r="K45" s="14">
        <f t="shared" si="4"/>
        <v>0</v>
      </c>
      <c r="L45" s="14">
        <f t="shared" si="4"/>
        <v>0</v>
      </c>
      <c r="M45" s="14">
        <f t="shared" si="4"/>
        <v>0</v>
      </c>
      <c r="N45" s="14">
        <f t="shared" si="4"/>
        <v>0</v>
      </c>
      <c r="O45" s="14">
        <f t="shared" si="4"/>
        <v>0</v>
      </c>
      <c r="P45" s="14">
        <f t="shared" si="4"/>
        <v>0</v>
      </c>
      <c r="Q45" s="14">
        <f t="shared" si="4"/>
        <v>0</v>
      </c>
      <c r="R45" s="14">
        <f t="shared" si="4"/>
        <v>0</v>
      </c>
      <c r="S45" s="14">
        <f t="shared" si="4"/>
        <v>0</v>
      </c>
      <c r="T45" s="14">
        <f t="shared" si="4"/>
        <v>0</v>
      </c>
      <c r="U45" s="14">
        <f t="shared" si="4"/>
        <v>0</v>
      </c>
      <c r="V45" s="14">
        <f t="shared" si="4"/>
        <v>0</v>
      </c>
      <c r="W45" s="15">
        <f t="shared" si="4"/>
        <v>0</v>
      </c>
      <c r="X45" s="15">
        <f t="shared" si="4"/>
        <v>0</v>
      </c>
      <c r="Y45" s="15">
        <f t="shared" si="4"/>
        <v>0</v>
      </c>
      <c r="Z45" s="15">
        <f t="shared" si="4"/>
        <v>0</v>
      </c>
      <c r="AA45" s="15">
        <f t="shared" si="4"/>
        <v>0</v>
      </c>
      <c r="AB45" s="14">
        <f t="shared" si="4"/>
        <v>0</v>
      </c>
      <c r="AC45" s="14">
        <f t="shared" si="4"/>
        <v>0</v>
      </c>
      <c r="AD45" s="14">
        <f>SUM(AD46:AD52)</f>
        <v>0</v>
      </c>
    </row>
    <row r="46" spans="1:30" x14ac:dyDescent="0.25">
      <c r="A46" s="3"/>
      <c r="B46" s="4" t="s">
        <v>48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x14ac:dyDescent="0.25">
      <c r="A47" s="3"/>
      <c r="B47" s="4" t="s">
        <v>49</v>
      </c>
      <c r="C47" s="14"/>
      <c r="D47" s="14"/>
      <c r="E47" s="14"/>
      <c r="F47" s="14"/>
      <c r="G47" s="14">
        <v>1</v>
      </c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x14ac:dyDescent="0.25">
      <c r="A48" s="3"/>
      <c r="B48" s="4" t="s">
        <v>50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x14ac:dyDescent="0.25">
      <c r="A49" s="3"/>
      <c r="B49" s="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x14ac:dyDescent="0.25">
      <c r="A50" s="3"/>
      <c r="B50" s="4" t="s">
        <v>51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x14ac:dyDescent="0.25">
      <c r="A51" s="3"/>
      <c r="B51" s="4" t="s">
        <v>52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x14ac:dyDescent="0.25">
      <c r="A52" s="3"/>
      <c r="B52" s="4" t="s">
        <v>53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x14ac:dyDescent="0.25">
      <c r="A53" s="28" t="s">
        <v>41</v>
      </c>
      <c r="B53" s="29"/>
      <c r="C53" s="14">
        <f>SUM(C54:C58)</f>
        <v>0</v>
      </c>
      <c r="D53" s="14">
        <f t="shared" ref="D53:AC53" si="5">SUM(D54:D58)</f>
        <v>0</v>
      </c>
      <c r="E53" s="14">
        <f t="shared" si="5"/>
        <v>0</v>
      </c>
      <c r="F53" s="14">
        <f t="shared" si="5"/>
        <v>0</v>
      </c>
      <c r="G53" s="15">
        <f t="shared" si="5"/>
        <v>0</v>
      </c>
      <c r="H53" s="15">
        <f t="shared" si="5"/>
        <v>2</v>
      </c>
      <c r="I53" s="15">
        <f t="shared" si="5"/>
        <v>1</v>
      </c>
      <c r="J53" s="15">
        <f t="shared" si="5"/>
        <v>6</v>
      </c>
      <c r="K53" s="15">
        <f t="shared" si="5"/>
        <v>16</v>
      </c>
      <c r="L53" s="14">
        <f t="shared" si="5"/>
        <v>0</v>
      </c>
      <c r="M53" s="14">
        <f t="shared" si="5"/>
        <v>0</v>
      </c>
      <c r="N53" s="14">
        <f t="shared" si="5"/>
        <v>0</v>
      </c>
      <c r="O53" s="14">
        <f t="shared" si="5"/>
        <v>0</v>
      </c>
      <c r="P53" s="14">
        <f t="shared" si="5"/>
        <v>0</v>
      </c>
      <c r="Q53" s="14">
        <f t="shared" si="5"/>
        <v>0</v>
      </c>
      <c r="R53" s="14">
        <f t="shared" si="5"/>
        <v>0</v>
      </c>
      <c r="S53" s="14">
        <f t="shared" si="5"/>
        <v>0</v>
      </c>
      <c r="T53" s="14">
        <f t="shared" si="5"/>
        <v>0</v>
      </c>
      <c r="U53" s="14">
        <f t="shared" si="5"/>
        <v>0</v>
      </c>
      <c r="V53" s="14">
        <f t="shared" si="5"/>
        <v>0</v>
      </c>
      <c r="W53" s="15">
        <f t="shared" si="5"/>
        <v>0</v>
      </c>
      <c r="X53" s="15">
        <f t="shared" si="5"/>
        <v>0</v>
      </c>
      <c r="Y53" s="15">
        <f t="shared" si="5"/>
        <v>0</v>
      </c>
      <c r="Z53" s="15">
        <f t="shared" si="5"/>
        <v>0</v>
      </c>
      <c r="AA53" s="15">
        <f t="shared" si="5"/>
        <v>0</v>
      </c>
      <c r="AB53" s="14">
        <f t="shared" si="5"/>
        <v>0</v>
      </c>
      <c r="AC53" s="14">
        <f t="shared" si="5"/>
        <v>0</v>
      </c>
      <c r="AD53" s="14">
        <f>SUM(AD54:AD58)</f>
        <v>0</v>
      </c>
    </row>
    <row r="54" spans="1:30" x14ac:dyDescent="0.25">
      <c r="A54" s="3"/>
      <c r="B54" s="4" t="s">
        <v>42</v>
      </c>
      <c r="C54" s="14"/>
      <c r="D54" s="14"/>
      <c r="E54" s="14"/>
      <c r="F54" s="14"/>
      <c r="G54" s="14"/>
      <c r="H54" s="14"/>
      <c r="I54" s="14">
        <v>1</v>
      </c>
      <c r="J54" s="14">
        <v>3</v>
      </c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x14ac:dyDescent="0.25">
      <c r="A55" s="3"/>
      <c r="B55" s="4" t="s">
        <v>43</v>
      </c>
      <c r="C55" s="14"/>
      <c r="D55" s="14"/>
      <c r="E55" s="14"/>
      <c r="F55" s="14"/>
      <c r="G55" s="14"/>
      <c r="H55" s="14">
        <v>2</v>
      </c>
      <c r="I55" s="14"/>
      <c r="J55" s="14">
        <v>3</v>
      </c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x14ac:dyDescent="0.25">
      <c r="A56" s="3"/>
      <c r="B56" s="4" t="s">
        <v>44</v>
      </c>
      <c r="C56" s="14"/>
      <c r="D56" s="14"/>
      <c r="E56" s="14"/>
      <c r="F56" s="14"/>
      <c r="G56" s="14"/>
      <c r="H56" s="14"/>
      <c r="I56" s="14"/>
      <c r="J56" s="14"/>
      <c r="K56" s="14">
        <v>6</v>
      </c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x14ac:dyDescent="0.25">
      <c r="A57" s="3"/>
      <c r="B57" s="4" t="s">
        <v>45</v>
      </c>
      <c r="C57" s="14"/>
      <c r="D57" s="14"/>
      <c r="E57" s="14"/>
      <c r="F57" s="14"/>
      <c r="G57" s="14"/>
      <c r="H57" s="14"/>
      <c r="I57" s="14"/>
      <c r="J57" s="14"/>
      <c r="K57" s="14">
        <v>10</v>
      </c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x14ac:dyDescent="0.25">
      <c r="A58" s="3"/>
      <c r="B58" s="4" t="s">
        <v>46</v>
      </c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x14ac:dyDescent="0.25">
      <c r="A59" s="28" t="s">
        <v>54</v>
      </c>
      <c r="B59" s="29"/>
      <c r="C59" s="14">
        <f t="shared" ref="C59:AD59" si="6">SUM(C60:C64)</f>
        <v>0</v>
      </c>
      <c r="D59" s="14">
        <f t="shared" si="6"/>
        <v>0</v>
      </c>
      <c r="E59" s="14">
        <f t="shared" si="6"/>
        <v>0</v>
      </c>
      <c r="F59" s="14">
        <f t="shared" si="6"/>
        <v>0</v>
      </c>
      <c r="G59" s="14">
        <f t="shared" si="6"/>
        <v>0</v>
      </c>
      <c r="H59" s="14">
        <f t="shared" si="6"/>
        <v>0</v>
      </c>
      <c r="I59" s="14">
        <f>SUM(I60:I64)</f>
        <v>8</v>
      </c>
      <c r="J59" s="14">
        <f>SUM(J60:J64)</f>
        <v>20</v>
      </c>
      <c r="K59" s="14">
        <f>SUM(K60:K64)</f>
        <v>12</v>
      </c>
      <c r="L59" s="14">
        <f t="shared" si="6"/>
        <v>0</v>
      </c>
      <c r="M59" s="14">
        <f t="shared" si="6"/>
        <v>0</v>
      </c>
      <c r="N59" s="14">
        <f t="shared" si="6"/>
        <v>0</v>
      </c>
      <c r="O59" s="14">
        <f t="shared" si="6"/>
        <v>0</v>
      </c>
      <c r="P59" s="14">
        <f t="shared" si="6"/>
        <v>0</v>
      </c>
      <c r="Q59" s="14">
        <f t="shared" si="6"/>
        <v>0</v>
      </c>
      <c r="R59" s="14">
        <f t="shared" si="6"/>
        <v>0</v>
      </c>
      <c r="S59" s="14">
        <f t="shared" si="6"/>
        <v>0</v>
      </c>
      <c r="T59" s="14">
        <f t="shared" si="6"/>
        <v>0</v>
      </c>
      <c r="U59" s="14">
        <f t="shared" si="6"/>
        <v>0</v>
      </c>
      <c r="V59" s="14">
        <f t="shared" si="6"/>
        <v>0</v>
      </c>
      <c r="W59" s="14">
        <f t="shared" si="6"/>
        <v>0</v>
      </c>
      <c r="X59" s="14">
        <f t="shared" si="6"/>
        <v>0</v>
      </c>
      <c r="Y59" s="14">
        <f t="shared" si="6"/>
        <v>0</v>
      </c>
      <c r="Z59" s="14">
        <f t="shared" si="6"/>
        <v>0</v>
      </c>
      <c r="AA59" s="14">
        <f t="shared" si="6"/>
        <v>0</v>
      </c>
      <c r="AB59" s="14">
        <f t="shared" si="6"/>
        <v>0</v>
      </c>
      <c r="AC59" s="14">
        <f t="shared" si="6"/>
        <v>0</v>
      </c>
      <c r="AD59" s="14">
        <f t="shared" si="6"/>
        <v>0</v>
      </c>
    </row>
    <row r="60" spans="1:30" x14ac:dyDescent="0.25">
      <c r="A60" s="3"/>
      <c r="B60" s="4" t="s">
        <v>55</v>
      </c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x14ac:dyDescent="0.25">
      <c r="A61" s="3"/>
      <c r="B61" s="4" t="s">
        <v>65</v>
      </c>
      <c r="C61" s="14"/>
      <c r="D61" s="14"/>
      <c r="E61" s="14"/>
      <c r="F61" s="14"/>
      <c r="G61" s="14"/>
      <c r="H61" s="14"/>
      <c r="I61" s="14">
        <v>8</v>
      </c>
      <c r="J61" s="14">
        <v>20</v>
      </c>
      <c r="K61" s="14">
        <v>12</v>
      </c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x14ac:dyDescent="0.25">
      <c r="A62" s="3"/>
      <c r="B62" s="4" t="s">
        <v>56</v>
      </c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x14ac:dyDescent="0.25">
      <c r="A63" s="3"/>
      <c r="B63" s="4" t="s">
        <v>57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thickBot="1" x14ac:dyDescent="0.3">
      <c r="A64" s="11"/>
      <c r="B64" s="12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thickBot="1" x14ac:dyDescent="0.3">
      <c r="A65" s="16" t="s">
        <v>59</v>
      </c>
      <c r="B65" s="17"/>
      <c r="C65" s="13">
        <f>SUM(C59,C53,C45,C35,C28,C13,C5)</f>
        <v>3</v>
      </c>
      <c r="D65" s="13">
        <f>SUM(D59,D53,D45,D35,D28,D13,D5)</f>
        <v>2</v>
      </c>
      <c r="E65" s="13">
        <f>SUM(E59,E53,E45,E35,E28,E13,E5)</f>
        <v>4</v>
      </c>
      <c r="F65" s="13">
        <f>SUM(F59,F53,F45,F35,F28,F13,F5)</f>
        <v>3</v>
      </c>
      <c r="G65" s="13">
        <f>SUM(G59,G53,G45,G35,G28,G13,G5)</f>
        <v>8</v>
      </c>
      <c r="H65" s="13">
        <f>SUM(H59,H53,H45,H35,H28,H13,H5)</f>
        <v>18</v>
      </c>
      <c r="I65" s="13">
        <f>SUM(I59,I53,I45,I35,I28,I13,I5)</f>
        <v>28</v>
      </c>
      <c r="J65" s="13">
        <f>SUM(J59,J53,J45,J35,J28,J13,J5)</f>
        <v>35</v>
      </c>
      <c r="K65" s="13">
        <f>SUM(K59,K53,K45,K35,K28,K13,K5)</f>
        <v>38</v>
      </c>
      <c r="L65" s="13">
        <f>SUM(L59,L53,L45,L35,L28,L13,L5)</f>
        <v>0</v>
      </c>
      <c r="M65" s="13">
        <f>SUM(M59,M53,M45,M35,M28,M13,M5)</f>
        <v>0</v>
      </c>
      <c r="N65" s="13">
        <f>SUM(N59,N53,N45,N35,N28,N13,N5)</f>
        <v>0</v>
      </c>
      <c r="O65" s="13">
        <f>SUM(O59,O53,O45,O35,O28,O13,O5)</f>
        <v>0</v>
      </c>
      <c r="P65" s="13">
        <f>SUM(P59,P53,P45,P35,P28,P13,P5)</f>
        <v>0</v>
      </c>
      <c r="Q65" s="13">
        <f>SUM(Q59,Q53,Q45,Q35,Q28,Q13,Q5)</f>
        <v>0</v>
      </c>
      <c r="R65" s="13">
        <f>SUM(R59,R53,R45,R35,R28,R13,R5)</f>
        <v>0</v>
      </c>
      <c r="S65" s="13">
        <f>SUM(S59,S53,S45,S35,S28,S13,S5)</f>
        <v>0</v>
      </c>
      <c r="T65" s="13">
        <f>SUM(T59,T53,T45,T35,T28,T13,T5)</f>
        <v>0</v>
      </c>
      <c r="U65" s="13">
        <f>SUM(U59,U53,U45,U35,U28,U13,U5)</f>
        <v>0</v>
      </c>
      <c r="V65" s="13">
        <f>SUM(V59,V53,V45,V35,V28,V13,V5)</f>
        <v>0</v>
      </c>
      <c r="W65" s="13">
        <f>SUM(W59,W53,W45,W35,W28,W13,W5)</f>
        <v>0</v>
      </c>
      <c r="X65" s="13">
        <f>SUM(X59,X53,X45,X35,X28,X13,X5)</f>
        <v>0</v>
      </c>
      <c r="Y65" s="13">
        <f>SUM(Y59,Y53,Y45,Y35,Y28,Y13,Y5)</f>
        <v>0</v>
      </c>
      <c r="Z65" s="13">
        <f>SUM(Z59,Z53,Z45,Z35,Z28,Z13,Z5)</f>
        <v>0</v>
      </c>
      <c r="AA65" s="13">
        <f>SUM(AA59,AA53,AA45,AA35,AA28,AA13,AA5)</f>
        <v>0</v>
      </c>
      <c r="AB65" s="13">
        <f>SUM(AB59,AB53,AB45,AB35,AB28,AB13,AB5)</f>
        <v>0</v>
      </c>
      <c r="AC65" s="13">
        <f>SUM(AC59,AC53,AC45,AC35,AC28,AC13,AC5)</f>
        <v>0</v>
      </c>
      <c r="AD65" s="13">
        <f>SUM(AD59,AD53,AD45,AD35,AD28,AD13,AD5)</f>
        <v>0</v>
      </c>
    </row>
    <row r="66" spans="1:30" ht="15.75" thickBot="1" x14ac:dyDescent="0.3">
      <c r="A66" s="18" t="s">
        <v>58</v>
      </c>
      <c r="B66" s="19"/>
      <c r="C66" s="13">
        <f>C65-C59</f>
        <v>3</v>
      </c>
      <c r="D66" s="13">
        <f>D65-D59</f>
        <v>2</v>
      </c>
      <c r="E66" s="13">
        <f>E65-E59</f>
        <v>4</v>
      </c>
      <c r="F66" s="13">
        <f>F65-F59</f>
        <v>3</v>
      </c>
      <c r="G66" s="13">
        <f>G65-G59</f>
        <v>8</v>
      </c>
      <c r="H66" s="13">
        <f>H65-H59</f>
        <v>18</v>
      </c>
      <c r="I66" s="13">
        <f>I65-I59</f>
        <v>20</v>
      </c>
      <c r="J66" s="13">
        <f>J65-J59</f>
        <v>15</v>
      </c>
      <c r="K66" s="13">
        <f>K65-K59</f>
        <v>26</v>
      </c>
      <c r="L66" s="13">
        <f>L65-L59</f>
        <v>0</v>
      </c>
      <c r="M66" s="13">
        <f>M65-M59</f>
        <v>0</v>
      </c>
      <c r="N66" s="13">
        <f>N65-N59</f>
        <v>0</v>
      </c>
      <c r="O66" s="13">
        <f>O65-O59</f>
        <v>0</v>
      </c>
      <c r="P66" s="13">
        <f>P65-P59</f>
        <v>0</v>
      </c>
      <c r="Q66" s="13">
        <f>Q65-Q59</f>
        <v>0</v>
      </c>
      <c r="R66" s="13">
        <f>R65-R59</f>
        <v>0</v>
      </c>
      <c r="S66" s="13">
        <f>S65-S59</f>
        <v>0</v>
      </c>
      <c r="T66" s="13">
        <f>T65-T59</f>
        <v>0</v>
      </c>
      <c r="U66" s="13">
        <f>U65-U59</f>
        <v>0</v>
      </c>
      <c r="V66" s="13">
        <f>V65-V59</f>
        <v>0</v>
      </c>
      <c r="W66" s="13">
        <f>W65-W59</f>
        <v>0</v>
      </c>
      <c r="X66" s="13">
        <f>X65-X59</f>
        <v>0</v>
      </c>
      <c r="Y66" s="13">
        <f>Y65-Y59</f>
        <v>0</v>
      </c>
      <c r="Z66" s="13">
        <f>Z65-Z59</f>
        <v>0</v>
      </c>
      <c r="AA66" s="13">
        <f>AA65-AA59</f>
        <v>0</v>
      </c>
      <c r="AB66" s="13">
        <f>AB65-AB59</f>
        <v>0</v>
      </c>
      <c r="AC66" s="13">
        <f>AC65-AC59</f>
        <v>0</v>
      </c>
      <c r="AD66" s="13">
        <f>AD65-AD59</f>
        <v>0</v>
      </c>
    </row>
  </sheetData>
  <mergeCells count="17">
    <mergeCell ref="AA3:AD3"/>
    <mergeCell ref="C3:F3"/>
    <mergeCell ref="G3:J3"/>
    <mergeCell ref="K3:N3"/>
    <mergeCell ref="O3:R3"/>
    <mergeCell ref="S3:V3"/>
    <mergeCell ref="W3:Z3"/>
    <mergeCell ref="A65:B65"/>
    <mergeCell ref="A66:B66"/>
    <mergeCell ref="A3:B4"/>
    <mergeCell ref="A28:B28"/>
    <mergeCell ref="A5:B5"/>
    <mergeCell ref="A35:B35"/>
    <mergeCell ref="A53:B53"/>
    <mergeCell ref="A45:B45"/>
    <mergeCell ref="A59:B59"/>
    <mergeCell ref="A13:B13"/>
  </mergeCells>
  <conditionalFormatting sqref="C6:AD12 C14:AD27 C29:AD34 C36:AD44 C46:AD52 C54:AD58 C60:AD64">
    <cfRule type="cellIs" dxfId="7" priority="10" operator="greaterThan">
      <formula>0</formula>
    </cfRule>
  </conditionalFormatting>
  <conditionalFormatting sqref="C5:AD5">
    <cfRule type="cellIs" dxfId="6" priority="8" operator="greaterThan">
      <formula>0</formula>
    </cfRule>
  </conditionalFormatting>
  <conditionalFormatting sqref="C13:AD13">
    <cfRule type="cellIs" dxfId="5" priority="7" operator="greaterThan">
      <formula>0</formula>
    </cfRule>
  </conditionalFormatting>
  <conditionalFormatting sqref="C28:AD28">
    <cfRule type="cellIs" dxfId="4" priority="6" operator="greaterThan">
      <formula>0</formula>
    </cfRule>
  </conditionalFormatting>
  <conditionalFormatting sqref="C35:AD35">
    <cfRule type="cellIs" dxfId="3" priority="5" operator="greaterThan">
      <formula>0</formula>
    </cfRule>
  </conditionalFormatting>
  <conditionalFormatting sqref="C45:AD45">
    <cfRule type="cellIs" dxfId="2" priority="4" operator="greaterThan">
      <formula>0</formula>
    </cfRule>
  </conditionalFormatting>
  <conditionalFormatting sqref="C53:AD53">
    <cfRule type="cellIs" dxfId="1" priority="3" operator="greaterThan">
      <formula>0</formula>
    </cfRule>
  </conditionalFormatting>
  <conditionalFormatting sqref="C65:AD6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AD59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</dc:creator>
  <cp:lastModifiedBy>Marek</cp:lastModifiedBy>
  <dcterms:created xsi:type="dcterms:W3CDTF">2016-12-02T12:33:16Z</dcterms:created>
  <dcterms:modified xsi:type="dcterms:W3CDTF">2016-12-02T20:18:42Z</dcterms:modified>
</cp:coreProperties>
</file>