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otr\OneDrive\Pulpit\DW\T7\"/>
    </mc:Choice>
  </mc:AlternateContent>
  <xr:revisionPtr revIDLastSave="0" documentId="13_ncr:1_{F6E4D156-2D34-4ECF-82FF-92C9F1E38FD0}" xr6:coauthVersionLast="47" xr6:coauthVersionMax="47" xr10:uidLastSave="{00000000-0000-0000-0000-000000000000}"/>
  <bookViews>
    <workbookView xWindow="57495" yWindow="-4320" windowWidth="14610" windowHeight="16305" firstSheet="2" activeTab="5" xr2:uid="{DB112004-F09B-48B4-8EF4-A9239F9EB2CC}"/>
  </bookViews>
  <sheets>
    <sheet name="MOLAP" sheetId="1" r:id="rId1"/>
    <sheet name="MOLAP_A" sheetId="3" r:id="rId2"/>
    <sheet name="ROLAP" sheetId="4" r:id="rId3"/>
    <sheet name="ROLAP_A" sheetId="5" r:id="rId4"/>
    <sheet name="HOLAP" sheetId="6" r:id="rId5"/>
    <sheet name="HOLAP_A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0" i="5" l="1"/>
  <c r="C15" i="5"/>
  <c r="C30" i="4"/>
  <c r="C15" i="4"/>
  <c r="C45" i="7"/>
  <c r="B30" i="7"/>
  <c r="C15" i="7"/>
  <c r="B45" i="7"/>
  <c r="B15" i="7"/>
  <c r="C45" i="6"/>
  <c r="C15" i="6"/>
  <c r="B45" i="6"/>
  <c r="B30" i="6"/>
  <c r="B15" i="6"/>
  <c r="B45" i="5"/>
  <c r="B30" i="5"/>
  <c r="B15" i="5"/>
  <c r="B45" i="4"/>
  <c r="B30" i="4"/>
  <c r="B15" i="4"/>
  <c r="B45" i="3"/>
  <c r="B30" i="3"/>
  <c r="B15" i="3"/>
  <c r="B45" i="1"/>
  <c r="B30" i="1"/>
  <c r="B15" i="1"/>
</calcChain>
</file>

<file path=xl/sharedStrings.xml><?xml version="1.0" encoding="utf-8"?>
<sst xmlns="http://schemas.openxmlformats.org/spreadsheetml/2006/main" count="78" uniqueCount="12">
  <si>
    <t>Trial</t>
  </si>
  <si>
    <t>Time</t>
  </si>
  <si>
    <t>Delay</t>
  </si>
  <si>
    <t>Processing time</t>
  </si>
  <si>
    <t>Total size</t>
  </si>
  <si>
    <t>79.07 MB</t>
  </si>
  <si>
    <t>Q1</t>
  </si>
  <si>
    <t>Q2</t>
  </si>
  <si>
    <t>Q3</t>
  </si>
  <si>
    <t>30.92 MB</t>
  </si>
  <si>
    <t>30.95 MB</t>
  </si>
  <si>
    <t>79.04 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</si>
</sst>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60DF8-E92F-48C5-81A2-18099CDE723B}">
  <dimension ref="A1:E45"/>
  <sheetViews>
    <sheetView topLeftCell="A16" workbookViewId="0">
      <selection activeCell="B45" sqref="B45"/>
    </sheetView>
  </sheetViews>
  <sheetFormatPr defaultRowHeight="14.25" x14ac:dyDescent="0.45"/>
  <cols>
    <col min="4" max="4" width="14.59765625" bestFit="1" customWidth="1"/>
  </cols>
  <sheetData>
    <row r="1" spans="1:5" x14ac:dyDescent="0.45">
      <c r="D1" t="s">
        <v>2</v>
      </c>
      <c r="E1">
        <v>1241</v>
      </c>
    </row>
    <row r="2" spans="1:5" x14ac:dyDescent="0.45">
      <c r="A2" t="s">
        <v>6</v>
      </c>
      <c r="D2" t="s">
        <v>3</v>
      </c>
      <c r="E2">
        <v>13124</v>
      </c>
    </row>
    <row r="3" spans="1:5" x14ac:dyDescent="0.45">
      <c r="A3" t="s">
        <v>0</v>
      </c>
      <c r="B3" t="s">
        <v>1</v>
      </c>
      <c r="D3" t="s">
        <v>4</v>
      </c>
      <c r="E3" t="s">
        <v>11</v>
      </c>
    </row>
    <row r="4" spans="1:5" x14ac:dyDescent="0.45">
      <c r="A4">
        <v>1</v>
      </c>
      <c r="B4">
        <v>200</v>
      </c>
    </row>
    <row r="5" spans="1:5" x14ac:dyDescent="0.45">
      <c r="A5">
        <v>2</v>
      </c>
      <c r="B5">
        <v>136</v>
      </c>
    </row>
    <row r="6" spans="1:5" x14ac:dyDescent="0.45">
      <c r="A6">
        <v>3</v>
      </c>
      <c r="B6">
        <v>145</v>
      </c>
    </row>
    <row r="7" spans="1:5" x14ac:dyDescent="0.45">
      <c r="A7">
        <v>4</v>
      </c>
      <c r="B7">
        <v>129</v>
      </c>
    </row>
    <row r="8" spans="1:5" x14ac:dyDescent="0.45">
      <c r="A8">
        <v>5</v>
      </c>
      <c r="B8">
        <v>135</v>
      </c>
    </row>
    <row r="9" spans="1:5" x14ac:dyDescent="0.45">
      <c r="A9">
        <v>6</v>
      </c>
      <c r="B9">
        <v>109</v>
      </c>
    </row>
    <row r="10" spans="1:5" x14ac:dyDescent="0.45">
      <c r="A10">
        <v>7</v>
      </c>
      <c r="B10">
        <v>113</v>
      </c>
    </row>
    <row r="11" spans="1:5" x14ac:dyDescent="0.45">
      <c r="A11">
        <v>8</v>
      </c>
      <c r="B11">
        <v>125</v>
      </c>
    </row>
    <row r="12" spans="1:5" x14ac:dyDescent="0.45">
      <c r="A12">
        <v>9</v>
      </c>
      <c r="B12">
        <v>136</v>
      </c>
    </row>
    <row r="13" spans="1:5" x14ac:dyDescent="0.45">
      <c r="A13">
        <v>10</v>
      </c>
      <c r="B13">
        <v>114</v>
      </c>
    </row>
    <row r="15" spans="1:5" x14ac:dyDescent="0.45">
      <c r="B15">
        <f>SUM(B4:B13)/A13</f>
        <v>134.19999999999999</v>
      </c>
    </row>
    <row r="17" spans="1:2" x14ac:dyDescent="0.45">
      <c r="A17" t="s">
        <v>7</v>
      </c>
    </row>
    <row r="18" spans="1:2" x14ac:dyDescent="0.45">
      <c r="A18" t="s">
        <v>0</v>
      </c>
      <c r="B18" t="s">
        <v>1</v>
      </c>
    </row>
    <row r="19" spans="1:2" x14ac:dyDescent="0.45">
      <c r="A19">
        <v>1</v>
      </c>
      <c r="B19">
        <v>94</v>
      </c>
    </row>
    <row r="20" spans="1:2" x14ac:dyDescent="0.45">
      <c r="A20">
        <v>2</v>
      </c>
      <c r="B20">
        <v>76</v>
      </c>
    </row>
    <row r="21" spans="1:2" x14ac:dyDescent="0.45">
      <c r="A21">
        <v>3</v>
      </c>
      <c r="B21">
        <v>83</v>
      </c>
    </row>
    <row r="22" spans="1:2" x14ac:dyDescent="0.45">
      <c r="A22">
        <v>4</v>
      </c>
      <c r="B22">
        <v>65</v>
      </c>
    </row>
    <row r="23" spans="1:2" x14ac:dyDescent="0.45">
      <c r="A23">
        <v>5</v>
      </c>
      <c r="B23">
        <v>74</v>
      </c>
    </row>
    <row r="24" spans="1:2" x14ac:dyDescent="0.45">
      <c r="A24">
        <v>6</v>
      </c>
      <c r="B24">
        <v>50</v>
      </c>
    </row>
    <row r="25" spans="1:2" x14ac:dyDescent="0.45">
      <c r="A25">
        <v>7</v>
      </c>
      <c r="B25">
        <v>77</v>
      </c>
    </row>
    <row r="26" spans="1:2" x14ac:dyDescent="0.45">
      <c r="A26">
        <v>8</v>
      </c>
      <c r="B26">
        <v>59</v>
      </c>
    </row>
    <row r="27" spans="1:2" x14ac:dyDescent="0.45">
      <c r="A27">
        <v>9</v>
      </c>
      <c r="B27">
        <v>75</v>
      </c>
    </row>
    <row r="28" spans="1:2" x14ac:dyDescent="0.45">
      <c r="A28">
        <v>10</v>
      </c>
      <c r="B28">
        <v>85</v>
      </c>
    </row>
    <row r="30" spans="1:2" x14ac:dyDescent="0.45">
      <c r="B30">
        <f>SUM(B19:B28)/A28</f>
        <v>73.8</v>
      </c>
    </row>
    <row r="32" spans="1:2" x14ac:dyDescent="0.45">
      <c r="A32" t="s">
        <v>8</v>
      </c>
    </row>
    <row r="33" spans="1:2" x14ac:dyDescent="0.45">
      <c r="A33" t="s">
        <v>0</v>
      </c>
      <c r="B33" t="s">
        <v>1</v>
      </c>
    </row>
    <row r="34" spans="1:2" x14ac:dyDescent="0.45">
      <c r="A34">
        <v>1</v>
      </c>
      <c r="B34">
        <v>153</v>
      </c>
    </row>
    <row r="35" spans="1:2" x14ac:dyDescent="0.45">
      <c r="A35">
        <v>2</v>
      </c>
      <c r="B35">
        <v>89</v>
      </c>
    </row>
    <row r="36" spans="1:2" x14ac:dyDescent="0.45">
      <c r="A36">
        <v>3</v>
      </c>
      <c r="B36">
        <v>103</v>
      </c>
    </row>
    <row r="37" spans="1:2" x14ac:dyDescent="0.45">
      <c r="A37">
        <v>4</v>
      </c>
      <c r="B37">
        <v>96</v>
      </c>
    </row>
    <row r="38" spans="1:2" x14ac:dyDescent="0.45">
      <c r="A38">
        <v>5</v>
      </c>
      <c r="B38">
        <v>75</v>
      </c>
    </row>
    <row r="39" spans="1:2" x14ac:dyDescent="0.45">
      <c r="A39">
        <v>6</v>
      </c>
      <c r="B39">
        <v>89</v>
      </c>
    </row>
    <row r="40" spans="1:2" x14ac:dyDescent="0.45">
      <c r="A40">
        <v>7</v>
      </c>
      <c r="B40">
        <v>95</v>
      </c>
    </row>
    <row r="41" spans="1:2" x14ac:dyDescent="0.45">
      <c r="A41">
        <v>8</v>
      </c>
      <c r="B41">
        <v>87</v>
      </c>
    </row>
    <row r="42" spans="1:2" x14ac:dyDescent="0.45">
      <c r="A42">
        <v>9</v>
      </c>
      <c r="B42">
        <v>89</v>
      </c>
    </row>
    <row r="43" spans="1:2" x14ac:dyDescent="0.45">
      <c r="A43">
        <v>10</v>
      </c>
      <c r="B43">
        <v>74</v>
      </c>
    </row>
    <row r="45" spans="1:2" x14ac:dyDescent="0.45">
      <c r="B45">
        <f>SUM(B34:B43)/A43</f>
        <v>95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4A96A-245D-465F-A866-E4D2A9B47905}">
  <dimension ref="A1:E45"/>
  <sheetViews>
    <sheetView topLeftCell="A13" workbookViewId="0">
      <selection activeCell="B45" sqref="B45"/>
    </sheetView>
  </sheetViews>
  <sheetFormatPr defaultRowHeight="14.25" x14ac:dyDescent="0.45"/>
  <cols>
    <col min="4" max="4" width="14.59765625" bestFit="1" customWidth="1"/>
  </cols>
  <sheetData>
    <row r="1" spans="1:5" x14ac:dyDescent="0.45">
      <c r="D1" t="s">
        <v>2</v>
      </c>
      <c r="E1">
        <v>710</v>
      </c>
    </row>
    <row r="2" spans="1:5" x14ac:dyDescent="0.45">
      <c r="A2" t="s">
        <v>6</v>
      </c>
      <c r="D2" t="s">
        <v>3</v>
      </c>
      <c r="E2">
        <v>8160</v>
      </c>
    </row>
    <row r="3" spans="1:5" x14ac:dyDescent="0.45">
      <c r="A3" t="s">
        <v>0</v>
      </c>
      <c r="B3" t="s">
        <v>1</v>
      </c>
      <c r="D3" t="s">
        <v>4</v>
      </c>
      <c r="E3" t="s">
        <v>5</v>
      </c>
    </row>
    <row r="4" spans="1:5" x14ac:dyDescent="0.45">
      <c r="A4">
        <v>1</v>
      </c>
      <c r="B4">
        <v>141</v>
      </c>
    </row>
    <row r="5" spans="1:5" x14ac:dyDescent="0.45">
      <c r="A5">
        <v>2</v>
      </c>
      <c r="B5">
        <v>127</v>
      </c>
    </row>
    <row r="6" spans="1:5" x14ac:dyDescent="0.45">
      <c r="A6">
        <v>3</v>
      </c>
      <c r="B6">
        <v>150</v>
      </c>
    </row>
    <row r="7" spans="1:5" x14ac:dyDescent="0.45">
      <c r="A7">
        <v>4</v>
      </c>
      <c r="B7">
        <v>125</v>
      </c>
    </row>
    <row r="8" spans="1:5" x14ac:dyDescent="0.45">
      <c r="A8">
        <v>5</v>
      </c>
      <c r="B8">
        <v>117</v>
      </c>
    </row>
    <row r="9" spans="1:5" x14ac:dyDescent="0.45">
      <c r="A9">
        <v>6</v>
      </c>
      <c r="B9">
        <v>155</v>
      </c>
    </row>
    <row r="10" spans="1:5" x14ac:dyDescent="0.45">
      <c r="A10">
        <v>7</v>
      </c>
      <c r="B10">
        <v>164</v>
      </c>
    </row>
    <row r="11" spans="1:5" x14ac:dyDescent="0.45">
      <c r="A11">
        <v>8</v>
      </c>
      <c r="B11">
        <v>131</v>
      </c>
    </row>
    <row r="12" spans="1:5" x14ac:dyDescent="0.45">
      <c r="A12">
        <v>9</v>
      </c>
      <c r="B12">
        <v>121</v>
      </c>
    </row>
    <row r="13" spans="1:5" x14ac:dyDescent="0.45">
      <c r="A13">
        <v>10</v>
      </c>
      <c r="B13">
        <v>134</v>
      </c>
    </row>
    <row r="15" spans="1:5" x14ac:dyDescent="0.45">
      <c r="B15">
        <f>SUM(B4:B13)/A13</f>
        <v>136.5</v>
      </c>
    </row>
    <row r="17" spans="1:2" x14ac:dyDescent="0.45">
      <c r="A17" t="s">
        <v>7</v>
      </c>
    </row>
    <row r="18" spans="1:2" x14ac:dyDescent="0.45">
      <c r="A18" t="s">
        <v>0</v>
      </c>
      <c r="B18" t="s">
        <v>1</v>
      </c>
    </row>
    <row r="19" spans="1:2" x14ac:dyDescent="0.45">
      <c r="A19">
        <v>1</v>
      </c>
      <c r="B19">
        <v>57</v>
      </c>
    </row>
    <row r="20" spans="1:2" x14ac:dyDescent="0.45">
      <c r="A20">
        <v>2</v>
      </c>
      <c r="B20">
        <v>18</v>
      </c>
    </row>
    <row r="21" spans="1:2" x14ac:dyDescent="0.45">
      <c r="A21">
        <v>3</v>
      </c>
      <c r="B21">
        <v>9</v>
      </c>
    </row>
    <row r="22" spans="1:2" x14ac:dyDescent="0.45">
      <c r="A22">
        <v>4</v>
      </c>
      <c r="B22">
        <v>13</v>
      </c>
    </row>
    <row r="23" spans="1:2" x14ac:dyDescent="0.45">
      <c r="A23">
        <v>5</v>
      </c>
      <c r="B23">
        <v>24</v>
      </c>
    </row>
    <row r="24" spans="1:2" x14ac:dyDescent="0.45">
      <c r="A24">
        <v>6</v>
      </c>
      <c r="B24">
        <v>11</v>
      </c>
    </row>
    <row r="25" spans="1:2" x14ac:dyDescent="0.45">
      <c r="A25">
        <v>7</v>
      </c>
      <c r="B25">
        <v>10</v>
      </c>
    </row>
    <row r="26" spans="1:2" x14ac:dyDescent="0.45">
      <c r="A26">
        <v>8</v>
      </c>
      <c r="B26">
        <v>15</v>
      </c>
    </row>
    <row r="27" spans="1:2" x14ac:dyDescent="0.45">
      <c r="A27">
        <v>9</v>
      </c>
      <c r="B27">
        <v>10</v>
      </c>
    </row>
    <row r="28" spans="1:2" x14ac:dyDescent="0.45">
      <c r="A28">
        <v>10</v>
      </c>
      <c r="B28">
        <v>20</v>
      </c>
    </row>
    <row r="30" spans="1:2" x14ac:dyDescent="0.45">
      <c r="B30">
        <f>SUM(B19:B28)/A28</f>
        <v>18.7</v>
      </c>
    </row>
    <row r="32" spans="1:2" x14ac:dyDescent="0.45">
      <c r="A32" t="s">
        <v>8</v>
      </c>
    </row>
    <row r="33" spans="1:2" x14ac:dyDescent="0.45">
      <c r="A33" t="s">
        <v>0</v>
      </c>
      <c r="B33" t="s">
        <v>1</v>
      </c>
    </row>
    <row r="34" spans="1:2" x14ac:dyDescent="0.45">
      <c r="A34">
        <v>1</v>
      </c>
      <c r="B34">
        <v>116</v>
      </c>
    </row>
    <row r="35" spans="1:2" x14ac:dyDescent="0.45">
      <c r="A35">
        <v>2</v>
      </c>
      <c r="B35">
        <v>100</v>
      </c>
    </row>
    <row r="36" spans="1:2" x14ac:dyDescent="0.45">
      <c r="A36">
        <v>3</v>
      </c>
      <c r="B36">
        <v>112</v>
      </c>
    </row>
    <row r="37" spans="1:2" x14ac:dyDescent="0.45">
      <c r="A37">
        <v>4</v>
      </c>
      <c r="B37">
        <v>106</v>
      </c>
    </row>
    <row r="38" spans="1:2" x14ac:dyDescent="0.45">
      <c r="A38">
        <v>5</v>
      </c>
      <c r="B38">
        <v>99</v>
      </c>
    </row>
    <row r="39" spans="1:2" x14ac:dyDescent="0.45">
      <c r="A39">
        <v>6</v>
      </c>
      <c r="B39">
        <v>95</v>
      </c>
    </row>
    <row r="40" spans="1:2" x14ac:dyDescent="0.45">
      <c r="A40">
        <v>7</v>
      </c>
      <c r="B40">
        <v>111</v>
      </c>
    </row>
    <row r="41" spans="1:2" x14ac:dyDescent="0.45">
      <c r="A41">
        <v>8</v>
      </c>
      <c r="B41">
        <v>91</v>
      </c>
    </row>
    <row r="42" spans="1:2" x14ac:dyDescent="0.45">
      <c r="A42">
        <v>9</v>
      </c>
      <c r="B42">
        <v>97</v>
      </c>
    </row>
    <row r="43" spans="1:2" x14ac:dyDescent="0.45">
      <c r="A43">
        <v>10</v>
      </c>
      <c r="B43">
        <v>96</v>
      </c>
    </row>
    <row r="45" spans="1:2" x14ac:dyDescent="0.45">
      <c r="B45">
        <f>SUM(B34:B43)/A43</f>
        <v>102.3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C487D-B90D-49FE-98A0-62DB0826EE0E}">
  <dimension ref="A1:E45"/>
  <sheetViews>
    <sheetView topLeftCell="A10" workbookViewId="0">
      <selection activeCell="B15" sqref="B15"/>
    </sheetView>
  </sheetViews>
  <sheetFormatPr defaultRowHeight="14.25" x14ac:dyDescent="0.45"/>
  <cols>
    <col min="4" max="4" width="14.59765625" bestFit="1" customWidth="1"/>
  </cols>
  <sheetData>
    <row r="1" spans="1:5" x14ac:dyDescent="0.45">
      <c r="D1" t="s">
        <v>2</v>
      </c>
      <c r="E1">
        <v>2369</v>
      </c>
    </row>
    <row r="2" spans="1:5" x14ac:dyDescent="0.45">
      <c r="A2" t="s">
        <v>6</v>
      </c>
      <c r="D2" t="s">
        <v>3</v>
      </c>
      <c r="E2">
        <v>5990</v>
      </c>
    </row>
    <row r="3" spans="1:5" x14ac:dyDescent="0.45">
      <c r="A3" t="s">
        <v>0</v>
      </c>
      <c r="B3" t="s">
        <v>1</v>
      </c>
      <c r="D3" t="s">
        <v>4</v>
      </c>
      <c r="E3" t="s">
        <v>9</v>
      </c>
    </row>
    <row r="4" spans="1:5" x14ac:dyDescent="0.45">
      <c r="A4">
        <v>1</v>
      </c>
      <c r="B4">
        <v>419</v>
      </c>
    </row>
    <row r="5" spans="1:5" x14ac:dyDescent="0.45">
      <c r="A5">
        <v>2</v>
      </c>
      <c r="B5">
        <v>379</v>
      </c>
    </row>
    <row r="6" spans="1:5" x14ac:dyDescent="0.45">
      <c r="A6">
        <v>3</v>
      </c>
      <c r="B6">
        <v>343</v>
      </c>
    </row>
    <row r="7" spans="1:5" x14ac:dyDescent="0.45">
      <c r="A7">
        <v>4</v>
      </c>
      <c r="B7">
        <v>238</v>
      </c>
    </row>
    <row r="8" spans="1:5" x14ac:dyDescent="0.45">
      <c r="A8">
        <v>5</v>
      </c>
      <c r="B8">
        <v>255</v>
      </c>
    </row>
    <row r="9" spans="1:5" x14ac:dyDescent="0.45">
      <c r="A9">
        <v>6</v>
      </c>
      <c r="B9">
        <v>239</v>
      </c>
    </row>
    <row r="10" spans="1:5" x14ac:dyDescent="0.45">
      <c r="A10">
        <v>7</v>
      </c>
      <c r="B10">
        <v>10225</v>
      </c>
    </row>
    <row r="11" spans="1:5" x14ac:dyDescent="0.45">
      <c r="A11">
        <v>8</v>
      </c>
      <c r="B11">
        <v>235</v>
      </c>
    </row>
    <row r="12" spans="1:5" x14ac:dyDescent="0.45">
      <c r="A12">
        <v>9</v>
      </c>
      <c r="B12">
        <v>253</v>
      </c>
    </row>
    <row r="13" spans="1:5" x14ac:dyDescent="0.45">
      <c r="A13">
        <v>10</v>
      </c>
      <c r="B13">
        <v>249</v>
      </c>
    </row>
    <row r="15" spans="1:5" x14ac:dyDescent="0.45">
      <c r="B15">
        <f>SUM(B4:B13)/A13</f>
        <v>1283.5</v>
      </c>
      <c r="C15">
        <f>SUM(B4:B9, B11:B13)/9</f>
        <v>290</v>
      </c>
    </row>
    <row r="17" spans="1:3" x14ac:dyDescent="0.45">
      <c r="A17" t="s">
        <v>7</v>
      </c>
    </row>
    <row r="18" spans="1:3" x14ac:dyDescent="0.45">
      <c r="A18" t="s">
        <v>0</v>
      </c>
      <c r="B18" t="s">
        <v>1</v>
      </c>
    </row>
    <row r="19" spans="1:3" x14ac:dyDescent="0.45">
      <c r="A19">
        <v>1</v>
      </c>
      <c r="B19">
        <v>193</v>
      </c>
    </row>
    <row r="20" spans="1:3" x14ac:dyDescent="0.45">
      <c r="A20">
        <v>2</v>
      </c>
      <c r="B20">
        <v>148</v>
      </c>
    </row>
    <row r="21" spans="1:3" x14ac:dyDescent="0.45">
      <c r="A21">
        <v>3</v>
      </c>
      <c r="B21">
        <v>136</v>
      </c>
    </row>
    <row r="22" spans="1:3" x14ac:dyDescent="0.45">
      <c r="A22">
        <v>4</v>
      </c>
      <c r="B22">
        <v>8505</v>
      </c>
    </row>
    <row r="23" spans="1:3" x14ac:dyDescent="0.45">
      <c r="A23">
        <v>5</v>
      </c>
      <c r="B23">
        <v>142</v>
      </c>
    </row>
    <row r="24" spans="1:3" x14ac:dyDescent="0.45">
      <c r="A24">
        <v>6</v>
      </c>
      <c r="B24">
        <v>125</v>
      </c>
    </row>
    <row r="25" spans="1:3" x14ac:dyDescent="0.45">
      <c r="A25">
        <v>7</v>
      </c>
      <c r="B25">
        <v>149</v>
      </c>
    </row>
    <row r="26" spans="1:3" x14ac:dyDescent="0.45">
      <c r="A26">
        <v>8</v>
      </c>
      <c r="B26">
        <v>154</v>
      </c>
    </row>
    <row r="27" spans="1:3" x14ac:dyDescent="0.45">
      <c r="A27">
        <v>9</v>
      </c>
      <c r="B27">
        <v>104</v>
      </c>
    </row>
    <row r="28" spans="1:3" x14ac:dyDescent="0.45">
      <c r="A28">
        <v>10</v>
      </c>
      <c r="B28">
        <v>140</v>
      </c>
    </row>
    <row r="30" spans="1:3" x14ac:dyDescent="0.45">
      <c r="B30">
        <f>SUM(B19:B28)/A28</f>
        <v>979.6</v>
      </c>
      <c r="C30">
        <f>SUM(B19:B21, B23:B28)/9</f>
        <v>143.44444444444446</v>
      </c>
    </row>
    <row r="32" spans="1:3" x14ac:dyDescent="0.45">
      <c r="A32" t="s">
        <v>8</v>
      </c>
    </row>
    <row r="33" spans="1:2" x14ac:dyDescent="0.45">
      <c r="A33" t="s">
        <v>0</v>
      </c>
      <c r="B33" t="s">
        <v>1</v>
      </c>
    </row>
    <row r="34" spans="1:2" x14ac:dyDescent="0.45">
      <c r="A34">
        <v>1</v>
      </c>
      <c r="B34">
        <v>403</v>
      </c>
    </row>
    <row r="35" spans="1:2" x14ac:dyDescent="0.45">
      <c r="A35">
        <v>2</v>
      </c>
      <c r="B35">
        <v>257</v>
      </c>
    </row>
    <row r="36" spans="1:2" x14ac:dyDescent="0.45">
      <c r="A36">
        <v>3</v>
      </c>
      <c r="B36">
        <v>280</v>
      </c>
    </row>
    <row r="37" spans="1:2" x14ac:dyDescent="0.45">
      <c r="A37">
        <v>4</v>
      </c>
      <c r="B37">
        <v>267</v>
      </c>
    </row>
    <row r="38" spans="1:2" x14ac:dyDescent="0.45">
      <c r="A38">
        <v>5</v>
      </c>
      <c r="B38">
        <v>287</v>
      </c>
    </row>
    <row r="39" spans="1:2" x14ac:dyDescent="0.45">
      <c r="A39">
        <v>6</v>
      </c>
      <c r="B39">
        <v>241</v>
      </c>
    </row>
    <row r="40" spans="1:2" x14ac:dyDescent="0.45">
      <c r="A40">
        <v>7</v>
      </c>
      <c r="B40">
        <v>226</v>
      </c>
    </row>
    <row r="41" spans="1:2" x14ac:dyDescent="0.45">
      <c r="A41">
        <v>8</v>
      </c>
      <c r="B41">
        <v>264</v>
      </c>
    </row>
    <row r="42" spans="1:2" x14ac:dyDescent="0.45">
      <c r="A42">
        <v>9</v>
      </c>
      <c r="B42">
        <v>270</v>
      </c>
    </row>
    <row r="43" spans="1:2" x14ac:dyDescent="0.45">
      <c r="A43">
        <v>10</v>
      </c>
      <c r="B43">
        <v>238</v>
      </c>
    </row>
    <row r="45" spans="1:2" x14ac:dyDescent="0.45">
      <c r="B45">
        <f>SUM(B34:B43)/A43</f>
        <v>273.3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75528-F99E-4ED7-A0BA-5B27192E17F2}">
  <dimension ref="A1:E45"/>
  <sheetViews>
    <sheetView workbookViewId="0">
      <selection activeCell="C31" sqref="C31"/>
    </sheetView>
  </sheetViews>
  <sheetFormatPr defaultRowHeight="14.25" x14ac:dyDescent="0.45"/>
  <cols>
    <col min="4" max="4" width="14.59765625" bestFit="1" customWidth="1"/>
  </cols>
  <sheetData>
    <row r="1" spans="1:5" x14ac:dyDescent="0.45">
      <c r="D1" t="s">
        <v>2</v>
      </c>
      <c r="E1">
        <v>2166</v>
      </c>
    </row>
    <row r="2" spans="1:5" x14ac:dyDescent="0.45">
      <c r="A2" t="s">
        <v>6</v>
      </c>
      <c r="D2" t="s">
        <v>3</v>
      </c>
      <c r="E2">
        <v>6421</v>
      </c>
    </row>
    <row r="3" spans="1:5" x14ac:dyDescent="0.45">
      <c r="A3" t="s">
        <v>0</v>
      </c>
      <c r="B3" t="s">
        <v>1</v>
      </c>
      <c r="D3" t="s">
        <v>4</v>
      </c>
      <c r="E3" t="s">
        <v>9</v>
      </c>
    </row>
    <row r="4" spans="1:5" x14ac:dyDescent="0.45">
      <c r="A4">
        <v>1</v>
      </c>
      <c r="B4">
        <v>384</v>
      </c>
    </row>
    <row r="5" spans="1:5" x14ac:dyDescent="0.45">
      <c r="A5">
        <v>2</v>
      </c>
      <c r="B5">
        <v>11650</v>
      </c>
    </row>
    <row r="6" spans="1:5" x14ac:dyDescent="0.45">
      <c r="A6">
        <v>3</v>
      </c>
      <c r="B6">
        <v>269</v>
      </c>
    </row>
    <row r="7" spans="1:5" x14ac:dyDescent="0.45">
      <c r="A7">
        <v>4</v>
      </c>
      <c r="B7">
        <v>261</v>
      </c>
    </row>
    <row r="8" spans="1:5" x14ac:dyDescent="0.45">
      <c r="A8">
        <v>5</v>
      </c>
      <c r="B8">
        <v>274</v>
      </c>
    </row>
    <row r="9" spans="1:5" x14ac:dyDescent="0.45">
      <c r="A9">
        <v>6</v>
      </c>
      <c r="B9">
        <v>278</v>
      </c>
    </row>
    <row r="10" spans="1:5" x14ac:dyDescent="0.45">
      <c r="A10">
        <v>7</v>
      </c>
      <c r="B10">
        <v>261</v>
      </c>
    </row>
    <row r="11" spans="1:5" x14ac:dyDescent="0.45">
      <c r="A11">
        <v>8</v>
      </c>
      <c r="B11">
        <v>265</v>
      </c>
    </row>
    <row r="12" spans="1:5" x14ac:dyDescent="0.45">
      <c r="A12">
        <v>9</v>
      </c>
      <c r="B12">
        <v>277</v>
      </c>
    </row>
    <row r="13" spans="1:5" x14ac:dyDescent="0.45">
      <c r="A13">
        <v>10</v>
      </c>
      <c r="B13">
        <v>248</v>
      </c>
    </row>
    <row r="15" spans="1:5" x14ac:dyDescent="0.45">
      <c r="B15">
        <f>SUM(B4:B13)/A13</f>
        <v>1416.7</v>
      </c>
      <c r="C15">
        <f>SUM(B4, B6:B13)/9</f>
        <v>279.66666666666669</v>
      </c>
    </row>
    <row r="17" spans="1:3" x14ac:dyDescent="0.45">
      <c r="A17" t="s">
        <v>7</v>
      </c>
    </row>
    <row r="18" spans="1:3" x14ac:dyDescent="0.45">
      <c r="A18" t="s">
        <v>0</v>
      </c>
      <c r="B18" t="s">
        <v>1</v>
      </c>
    </row>
    <row r="19" spans="1:3" x14ac:dyDescent="0.45">
      <c r="A19">
        <v>1</v>
      </c>
      <c r="B19">
        <v>185</v>
      </c>
    </row>
    <row r="20" spans="1:3" x14ac:dyDescent="0.45">
      <c r="A20">
        <v>2</v>
      </c>
      <c r="B20">
        <v>147</v>
      </c>
    </row>
    <row r="21" spans="1:3" x14ac:dyDescent="0.45">
      <c r="A21">
        <v>3</v>
      </c>
      <c r="B21">
        <v>184</v>
      </c>
    </row>
    <row r="22" spans="1:3" x14ac:dyDescent="0.45">
      <c r="A22">
        <v>4</v>
      </c>
      <c r="B22">
        <v>126</v>
      </c>
    </row>
    <row r="23" spans="1:3" x14ac:dyDescent="0.45">
      <c r="A23">
        <v>5</v>
      </c>
      <c r="B23">
        <v>149</v>
      </c>
    </row>
    <row r="24" spans="1:3" x14ac:dyDescent="0.45">
      <c r="A24">
        <v>6</v>
      </c>
      <c r="B24">
        <v>138</v>
      </c>
    </row>
    <row r="25" spans="1:3" x14ac:dyDescent="0.45">
      <c r="A25">
        <v>7</v>
      </c>
      <c r="B25">
        <v>152</v>
      </c>
    </row>
    <row r="26" spans="1:3" x14ac:dyDescent="0.45">
      <c r="A26">
        <v>8</v>
      </c>
      <c r="B26">
        <v>129</v>
      </c>
    </row>
    <row r="27" spans="1:3" x14ac:dyDescent="0.45">
      <c r="A27">
        <v>9</v>
      </c>
      <c r="B27">
        <v>135</v>
      </c>
    </row>
    <row r="28" spans="1:3" x14ac:dyDescent="0.45">
      <c r="A28">
        <v>10</v>
      </c>
      <c r="B28">
        <v>10119</v>
      </c>
    </row>
    <row r="30" spans="1:3" x14ac:dyDescent="0.45">
      <c r="B30">
        <f>SUM(B19:B28)/A28</f>
        <v>1146.4000000000001</v>
      </c>
      <c r="C30">
        <f>SUM(B19:B27)/9</f>
        <v>149.44444444444446</v>
      </c>
    </row>
    <row r="32" spans="1:3" x14ac:dyDescent="0.45">
      <c r="A32" t="s">
        <v>8</v>
      </c>
    </row>
    <row r="33" spans="1:2" x14ac:dyDescent="0.45">
      <c r="A33" t="s">
        <v>0</v>
      </c>
      <c r="B33" t="s">
        <v>1</v>
      </c>
    </row>
    <row r="34" spans="1:2" x14ac:dyDescent="0.45">
      <c r="A34">
        <v>1</v>
      </c>
      <c r="B34">
        <v>549</v>
      </c>
    </row>
    <row r="35" spans="1:2" x14ac:dyDescent="0.45">
      <c r="A35">
        <v>2</v>
      </c>
      <c r="B35">
        <v>298</v>
      </c>
    </row>
    <row r="36" spans="1:2" x14ac:dyDescent="0.45">
      <c r="A36">
        <v>3</v>
      </c>
      <c r="B36">
        <v>243</v>
      </c>
    </row>
    <row r="37" spans="1:2" x14ac:dyDescent="0.45">
      <c r="A37">
        <v>4</v>
      </c>
      <c r="B37">
        <v>276</v>
      </c>
    </row>
    <row r="38" spans="1:2" x14ac:dyDescent="0.45">
      <c r="A38">
        <v>5</v>
      </c>
      <c r="B38">
        <v>285</v>
      </c>
    </row>
    <row r="39" spans="1:2" x14ac:dyDescent="0.45">
      <c r="A39">
        <v>6</v>
      </c>
      <c r="B39">
        <v>290</v>
      </c>
    </row>
    <row r="40" spans="1:2" x14ac:dyDescent="0.45">
      <c r="A40">
        <v>7</v>
      </c>
      <c r="B40">
        <v>269</v>
      </c>
    </row>
    <row r="41" spans="1:2" x14ac:dyDescent="0.45">
      <c r="A41">
        <v>8</v>
      </c>
      <c r="B41">
        <v>274</v>
      </c>
    </row>
    <row r="42" spans="1:2" x14ac:dyDescent="0.45">
      <c r="A42">
        <v>9</v>
      </c>
      <c r="B42">
        <v>244</v>
      </c>
    </row>
    <row r="43" spans="1:2" x14ac:dyDescent="0.45">
      <c r="A43">
        <v>10</v>
      </c>
      <c r="B43">
        <v>254</v>
      </c>
    </row>
    <row r="45" spans="1:2" x14ac:dyDescent="0.45">
      <c r="B45">
        <f>SUM(B34:B43)/A43</f>
        <v>298.2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84DE3-8208-4DEE-942F-9A6A9BD75EB4}">
  <dimension ref="A1:E45"/>
  <sheetViews>
    <sheetView workbookViewId="0">
      <selection activeCell="E37" sqref="A1:XFD1048576"/>
    </sheetView>
  </sheetViews>
  <sheetFormatPr defaultRowHeight="14.25" x14ac:dyDescent="0.45"/>
  <cols>
    <col min="4" max="4" width="14.59765625" bestFit="1" customWidth="1"/>
  </cols>
  <sheetData>
    <row r="1" spans="1:5" x14ac:dyDescent="0.45">
      <c r="D1" t="s">
        <v>2</v>
      </c>
      <c r="E1">
        <v>2122</v>
      </c>
    </row>
    <row r="2" spans="1:5" x14ac:dyDescent="0.45">
      <c r="A2" t="s">
        <v>6</v>
      </c>
      <c r="D2" t="s">
        <v>3</v>
      </c>
      <c r="E2">
        <v>6657</v>
      </c>
    </row>
    <row r="3" spans="1:5" x14ac:dyDescent="0.45">
      <c r="A3" t="s">
        <v>0</v>
      </c>
      <c r="B3" t="s">
        <v>1</v>
      </c>
      <c r="D3" t="s">
        <v>4</v>
      </c>
      <c r="E3" t="s">
        <v>9</v>
      </c>
    </row>
    <row r="4" spans="1:5" x14ac:dyDescent="0.45">
      <c r="A4">
        <v>1</v>
      </c>
      <c r="B4">
        <v>255</v>
      </c>
    </row>
    <row r="5" spans="1:5" x14ac:dyDescent="0.45">
      <c r="A5">
        <v>2</v>
      </c>
      <c r="B5">
        <v>260</v>
      </c>
    </row>
    <row r="6" spans="1:5" x14ac:dyDescent="0.45">
      <c r="A6">
        <v>3</v>
      </c>
      <c r="B6">
        <v>10040</v>
      </c>
    </row>
    <row r="7" spans="1:5" x14ac:dyDescent="0.45">
      <c r="A7">
        <v>4</v>
      </c>
      <c r="B7">
        <v>240</v>
      </c>
    </row>
    <row r="8" spans="1:5" x14ac:dyDescent="0.45">
      <c r="A8">
        <v>5</v>
      </c>
      <c r="B8">
        <v>248</v>
      </c>
    </row>
    <row r="9" spans="1:5" x14ac:dyDescent="0.45">
      <c r="A9">
        <v>6</v>
      </c>
      <c r="B9">
        <v>269</v>
      </c>
    </row>
    <row r="10" spans="1:5" x14ac:dyDescent="0.45">
      <c r="A10">
        <v>7</v>
      </c>
      <c r="B10">
        <v>252</v>
      </c>
    </row>
    <row r="11" spans="1:5" x14ac:dyDescent="0.45">
      <c r="A11">
        <v>8</v>
      </c>
      <c r="B11">
        <v>452</v>
      </c>
    </row>
    <row r="12" spans="1:5" x14ac:dyDescent="0.45">
      <c r="A12">
        <v>9</v>
      </c>
      <c r="B12">
        <v>270</v>
      </c>
    </row>
    <row r="13" spans="1:5" x14ac:dyDescent="0.45">
      <c r="A13">
        <v>10</v>
      </c>
      <c r="B13">
        <v>267</v>
      </c>
    </row>
    <row r="15" spans="1:5" x14ac:dyDescent="0.45">
      <c r="B15">
        <f>SUM(B4:B13)/A13</f>
        <v>1255.3</v>
      </c>
      <c r="C15">
        <f>SUM(B4:B5,B7:B13)/9</f>
        <v>279.22222222222223</v>
      </c>
    </row>
    <row r="17" spans="1:2" x14ac:dyDescent="0.45">
      <c r="A17" t="s">
        <v>7</v>
      </c>
    </row>
    <row r="18" spans="1:2" x14ac:dyDescent="0.45">
      <c r="A18" t="s">
        <v>0</v>
      </c>
      <c r="B18" t="s">
        <v>1</v>
      </c>
    </row>
    <row r="19" spans="1:2" x14ac:dyDescent="0.45">
      <c r="A19">
        <v>1</v>
      </c>
      <c r="B19">
        <v>360</v>
      </c>
    </row>
    <row r="20" spans="1:2" x14ac:dyDescent="0.45">
      <c r="A20">
        <v>2</v>
      </c>
      <c r="B20">
        <v>160</v>
      </c>
    </row>
    <row r="21" spans="1:2" x14ac:dyDescent="0.45">
      <c r="A21">
        <v>3</v>
      </c>
      <c r="B21">
        <v>151</v>
      </c>
    </row>
    <row r="22" spans="1:2" x14ac:dyDescent="0.45">
      <c r="A22">
        <v>4</v>
      </c>
      <c r="B22">
        <v>148</v>
      </c>
    </row>
    <row r="23" spans="1:2" x14ac:dyDescent="0.45">
      <c r="A23">
        <v>5</v>
      </c>
      <c r="B23">
        <v>140</v>
      </c>
    </row>
    <row r="24" spans="1:2" x14ac:dyDescent="0.45">
      <c r="A24">
        <v>6</v>
      </c>
      <c r="B24">
        <v>166</v>
      </c>
    </row>
    <row r="25" spans="1:2" x14ac:dyDescent="0.45">
      <c r="A25">
        <v>7</v>
      </c>
      <c r="B25">
        <v>155</v>
      </c>
    </row>
    <row r="26" spans="1:2" x14ac:dyDescent="0.45">
      <c r="A26">
        <v>8</v>
      </c>
      <c r="B26">
        <v>138</v>
      </c>
    </row>
    <row r="27" spans="1:2" x14ac:dyDescent="0.45">
      <c r="A27">
        <v>9</v>
      </c>
      <c r="B27">
        <v>122</v>
      </c>
    </row>
    <row r="28" spans="1:2" x14ac:dyDescent="0.45">
      <c r="A28">
        <v>10</v>
      </c>
      <c r="B28">
        <v>239</v>
      </c>
    </row>
    <row r="30" spans="1:2" x14ac:dyDescent="0.45">
      <c r="B30">
        <f>SUM(B19:B28)/A28</f>
        <v>177.9</v>
      </c>
    </row>
    <row r="32" spans="1:2" x14ac:dyDescent="0.45">
      <c r="A32" t="s">
        <v>8</v>
      </c>
    </row>
    <row r="33" spans="1:3" x14ac:dyDescent="0.45">
      <c r="A33" t="s">
        <v>0</v>
      </c>
      <c r="B33" t="s">
        <v>1</v>
      </c>
    </row>
    <row r="34" spans="1:3" x14ac:dyDescent="0.45">
      <c r="A34">
        <v>1</v>
      </c>
      <c r="B34">
        <v>367</v>
      </c>
    </row>
    <row r="35" spans="1:3" x14ac:dyDescent="0.45">
      <c r="A35">
        <v>2</v>
      </c>
      <c r="B35">
        <v>282</v>
      </c>
    </row>
    <row r="36" spans="1:3" x14ac:dyDescent="0.45">
      <c r="A36">
        <v>3</v>
      </c>
      <c r="B36">
        <v>301</v>
      </c>
    </row>
    <row r="37" spans="1:3" x14ac:dyDescent="0.45">
      <c r="A37">
        <v>4</v>
      </c>
      <c r="B37">
        <v>284</v>
      </c>
    </row>
    <row r="38" spans="1:3" x14ac:dyDescent="0.45">
      <c r="A38">
        <v>5</v>
      </c>
      <c r="B38">
        <v>238</v>
      </c>
    </row>
    <row r="39" spans="1:3" x14ac:dyDescent="0.45">
      <c r="A39">
        <v>6</v>
      </c>
      <c r="B39">
        <v>278</v>
      </c>
    </row>
    <row r="40" spans="1:3" x14ac:dyDescent="0.45">
      <c r="A40">
        <v>7</v>
      </c>
      <c r="B40">
        <v>5242</v>
      </c>
    </row>
    <row r="41" spans="1:3" x14ac:dyDescent="0.45">
      <c r="A41">
        <v>8</v>
      </c>
      <c r="B41">
        <v>269</v>
      </c>
    </row>
    <row r="42" spans="1:3" x14ac:dyDescent="0.45">
      <c r="A42">
        <v>9</v>
      </c>
      <c r="B42">
        <v>292</v>
      </c>
    </row>
    <row r="43" spans="1:3" x14ac:dyDescent="0.45">
      <c r="A43">
        <v>10</v>
      </c>
      <c r="B43">
        <v>280</v>
      </c>
    </row>
    <row r="45" spans="1:3" x14ac:dyDescent="0.45">
      <c r="B45">
        <f>SUM(B34:B43)/A43</f>
        <v>783.3</v>
      </c>
      <c r="C45">
        <f>SUM(B34:B39,B41:B43)/9</f>
        <v>287.88888888888891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50248-3D52-4ECA-8643-CF2AAAEC3E2E}">
  <dimension ref="A1:E45"/>
  <sheetViews>
    <sheetView tabSelected="1" topLeftCell="A10" workbookViewId="0">
      <selection activeCell="H15" sqref="H15"/>
    </sheetView>
  </sheetViews>
  <sheetFormatPr defaultRowHeight="14.25" x14ac:dyDescent="0.45"/>
  <cols>
    <col min="4" max="4" width="14.59765625" bestFit="1" customWidth="1"/>
  </cols>
  <sheetData>
    <row r="1" spans="1:5" x14ac:dyDescent="0.45">
      <c r="D1" t="s">
        <v>2</v>
      </c>
      <c r="E1">
        <v>2364</v>
      </c>
    </row>
    <row r="2" spans="1:5" x14ac:dyDescent="0.45">
      <c r="A2" t="s">
        <v>6</v>
      </c>
      <c r="D2" t="s">
        <v>3</v>
      </c>
      <c r="E2">
        <v>6273</v>
      </c>
    </row>
    <row r="3" spans="1:5" x14ac:dyDescent="0.45">
      <c r="A3" t="s">
        <v>0</v>
      </c>
      <c r="B3" t="s">
        <v>1</v>
      </c>
      <c r="D3" t="s">
        <v>4</v>
      </c>
      <c r="E3" t="s">
        <v>10</v>
      </c>
    </row>
    <row r="4" spans="1:5" x14ac:dyDescent="0.45">
      <c r="A4">
        <v>1</v>
      </c>
      <c r="B4">
        <v>505</v>
      </c>
    </row>
    <row r="5" spans="1:5" x14ac:dyDescent="0.45">
      <c r="A5">
        <v>2</v>
      </c>
      <c r="B5">
        <v>262</v>
      </c>
    </row>
    <row r="6" spans="1:5" x14ac:dyDescent="0.45">
      <c r="A6">
        <v>3</v>
      </c>
      <c r="B6">
        <v>265</v>
      </c>
    </row>
    <row r="7" spans="1:5" x14ac:dyDescent="0.45">
      <c r="A7">
        <v>4</v>
      </c>
      <c r="B7">
        <v>259</v>
      </c>
    </row>
    <row r="8" spans="1:5" x14ac:dyDescent="0.45">
      <c r="A8">
        <v>5</v>
      </c>
      <c r="B8">
        <v>268</v>
      </c>
    </row>
    <row r="9" spans="1:5" x14ac:dyDescent="0.45">
      <c r="A9">
        <v>6</v>
      </c>
      <c r="B9">
        <v>15169</v>
      </c>
    </row>
    <row r="10" spans="1:5" x14ac:dyDescent="0.45">
      <c r="A10">
        <v>7</v>
      </c>
      <c r="B10">
        <v>251</v>
      </c>
    </row>
    <row r="11" spans="1:5" x14ac:dyDescent="0.45">
      <c r="A11">
        <v>8</v>
      </c>
      <c r="B11">
        <v>261</v>
      </c>
    </row>
    <row r="12" spans="1:5" x14ac:dyDescent="0.45">
      <c r="A12">
        <v>9</v>
      </c>
      <c r="B12">
        <v>265</v>
      </c>
    </row>
    <row r="13" spans="1:5" x14ac:dyDescent="0.45">
      <c r="A13">
        <v>10</v>
      </c>
      <c r="B13">
        <v>252</v>
      </c>
    </row>
    <row r="15" spans="1:5" x14ac:dyDescent="0.45">
      <c r="B15">
        <f>SUM(B4:B13)/A13</f>
        <v>1775.7</v>
      </c>
      <c r="C15">
        <f>SUM(B4:B8,B10:B13)/9</f>
        <v>287.55555555555554</v>
      </c>
    </row>
    <row r="17" spans="1:2" x14ac:dyDescent="0.45">
      <c r="A17" t="s">
        <v>7</v>
      </c>
    </row>
    <row r="18" spans="1:2" x14ac:dyDescent="0.45">
      <c r="A18" t="s">
        <v>0</v>
      </c>
      <c r="B18" t="s">
        <v>1</v>
      </c>
    </row>
    <row r="19" spans="1:2" x14ac:dyDescent="0.45">
      <c r="A19">
        <v>1</v>
      </c>
      <c r="B19">
        <v>38</v>
      </c>
    </row>
    <row r="20" spans="1:2" x14ac:dyDescent="0.45">
      <c r="A20">
        <v>2</v>
      </c>
      <c r="B20">
        <v>4</v>
      </c>
    </row>
    <row r="21" spans="1:2" x14ac:dyDescent="0.45">
      <c r="A21">
        <v>3</v>
      </c>
      <c r="B21">
        <v>6</v>
      </c>
    </row>
    <row r="22" spans="1:2" x14ac:dyDescent="0.45">
      <c r="A22">
        <v>4</v>
      </c>
      <c r="B22">
        <v>2</v>
      </c>
    </row>
    <row r="23" spans="1:2" x14ac:dyDescent="0.45">
      <c r="A23">
        <v>5</v>
      </c>
      <c r="B23">
        <v>4</v>
      </c>
    </row>
    <row r="24" spans="1:2" x14ac:dyDescent="0.45">
      <c r="A24">
        <v>6</v>
      </c>
      <c r="B24">
        <v>5</v>
      </c>
    </row>
    <row r="25" spans="1:2" x14ac:dyDescent="0.45">
      <c r="A25">
        <v>7</v>
      </c>
      <c r="B25">
        <v>2</v>
      </c>
    </row>
    <row r="26" spans="1:2" x14ac:dyDescent="0.45">
      <c r="A26">
        <v>8</v>
      </c>
      <c r="B26">
        <v>4</v>
      </c>
    </row>
    <row r="27" spans="1:2" x14ac:dyDescent="0.45">
      <c r="A27">
        <v>9</v>
      </c>
      <c r="B27">
        <v>2</v>
      </c>
    </row>
    <row r="28" spans="1:2" x14ac:dyDescent="0.45">
      <c r="A28">
        <v>10</v>
      </c>
      <c r="B28">
        <v>3</v>
      </c>
    </row>
    <row r="30" spans="1:2" x14ac:dyDescent="0.45">
      <c r="B30">
        <f>SUM(B19:B28)/A28</f>
        <v>7</v>
      </c>
    </row>
    <row r="32" spans="1:2" x14ac:dyDescent="0.45">
      <c r="A32" t="s">
        <v>8</v>
      </c>
    </row>
    <row r="33" spans="1:3" x14ac:dyDescent="0.45">
      <c r="A33" t="s">
        <v>0</v>
      </c>
      <c r="B33" t="s">
        <v>1</v>
      </c>
    </row>
    <row r="34" spans="1:3" x14ac:dyDescent="0.45">
      <c r="A34">
        <v>1</v>
      </c>
      <c r="B34">
        <v>3432</v>
      </c>
    </row>
    <row r="35" spans="1:3" x14ac:dyDescent="0.45">
      <c r="A35">
        <v>2</v>
      </c>
      <c r="B35">
        <v>240</v>
      </c>
    </row>
    <row r="36" spans="1:3" x14ac:dyDescent="0.45">
      <c r="A36">
        <v>3</v>
      </c>
      <c r="B36">
        <v>256</v>
      </c>
    </row>
    <row r="37" spans="1:3" x14ac:dyDescent="0.45">
      <c r="A37">
        <v>4</v>
      </c>
      <c r="B37">
        <v>279</v>
      </c>
    </row>
    <row r="38" spans="1:3" x14ac:dyDescent="0.45">
      <c r="A38">
        <v>5</v>
      </c>
      <c r="B38">
        <v>277</v>
      </c>
    </row>
    <row r="39" spans="1:3" x14ac:dyDescent="0.45">
      <c r="A39">
        <v>6</v>
      </c>
      <c r="B39">
        <v>279</v>
      </c>
    </row>
    <row r="40" spans="1:3" x14ac:dyDescent="0.45">
      <c r="A40">
        <v>7</v>
      </c>
      <c r="B40">
        <v>270</v>
      </c>
    </row>
    <row r="41" spans="1:3" x14ac:dyDescent="0.45">
      <c r="A41">
        <v>8</v>
      </c>
      <c r="B41">
        <v>265</v>
      </c>
    </row>
    <row r="42" spans="1:3" x14ac:dyDescent="0.45">
      <c r="A42">
        <v>9</v>
      </c>
      <c r="B42">
        <v>284</v>
      </c>
    </row>
    <row r="43" spans="1:3" x14ac:dyDescent="0.45">
      <c r="A43">
        <v>10</v>
      </c>
      <c r="B43">
        <v>274</v>
      </c>
    </row>
    <row r="44" spans="1:3" x14ac:dyDescent="0.45">
      <c r="B44">
        <v>258</v>
      </c>
    </row>
    <row r="45" spans="1:3" x14ac:dyDescent="0.45">
      <c r="B45">
        <f>SUM(B34:B43)/A43</f>
        <v>585.6</v>
      </c>
      <c r="C45">
        <f>SUM(B35:B40,B41:B43)/9</f>
        <v>269.33333333333331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MOLAP</vt:lpstr>
      <vt:lpstr>MOLAP_A</vt:lpstr>
      <vt:lpstr>ROLAP</vt:lpstr>
      <vt:lpstr>ROLAP_A</vt:lpstr>
      <vt:lpstr>HOLAP</vt:lpstr>
      <vt:lpstr>HOLAP_A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Bereznowski</dc:creator>
  <cp:lastModifiedBy>Piotr Bereznowski</cp:lastModifiedBy>
  <dcterms:created xsi:type="dcterms:W3CDTF">2023-06-01T09:18:21Z</dcterms:created>
  <dcterms:modified xsi:type="dcterms:W3CDTF">2023-06-01T12:03:31Z</dcterms:modified>
</cp:coreProperties>
</file>