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E:\src\SEP4\Documentation\Scrum\"/>
    </mc:Choice>
  </mc:AlternateContent>
  <xr:revisionPtr revIDLastSave="0" documentId="13_ncr:1_{59F102CE-ACDB-4F79-AF2D-22CAA3ABB2B1}" xr6:coauthVersionLast="32" xr6:coauthVersionMax="32" xr10:uidLastSave="{00000000-0000-0000-0000-000000000000}"/>
  <bookViews>
    <workbookView xWindow="0" yWindow="0" windowWidth="15345" windowHeight="4455" xr2:uid="{00000000-000D-0000-FFFF-FFFF00000000}"/>
  </bookViews>
  <sheets>
    <sheet name="Burndown Chart" sheetId="1" r:id="rId1"/>
    <sheet name="Project Backloog" sheetId="2" r:id="rId2"/>
    <sheet name="22.04" sheetId="4" r:id="rId3"/>
    <sheet name="24.04" sheetId="7" r:id="rId4"/>
    <sheet name="26.04" sheetId="9" r:id="rId5"/>
    <sheet name="28.04" sheetId="10" r:id="rId6"/>
    <sheet name="01.05" sheetId="11" r:id="rId7"/>
    <sheet name="03.05" sheetId="12" r:id="rId8"/>
  </sheets>
  <definedNames>
    <definedName name="_xlnm._FilterDatabase" localSheetId="6" hidden="1">'01.05'!$A$1:$F$1</definedName>
    <definedName name="_xlnm._FilterDatabase" localSheetId="7" hidden="1">'03.05'!$A$1:$F$1</definedName>
    <definedName name="_xlnm._FilterDatabase" localSheetId="2" hidden="1">'22.04'!$A$1:$F$1</definedName>
    <definedName name="_xlnm._FilterDatabase" localSheetId="3" hidden="1">'24.04'!$A$1:$F$1</definedName>
    <definedName name="_xlnm._FilterDatabase" localSheetId="4" hidden="1">'26.04'!$A$1:$F$1</definedName>
    <definedName name="_xlnm._FilterDatabase" localSheetId="5" hidden="1">'28.04'!$A$1:$F$1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  <c r="B16" i="1"/>
  <c r="C16" i="1" s="1"/>
  <c r="D16" i="1" s="1"/>
  <c r="E16" i="1" s="1"/>
  <c r="F16" i="1" s="1"/>
  <c r="G16" i="1" s="1"/>
  <c r="H16" i="1" s="1"/>
  <c r="B17" i="1"/>
  <c r="I13" i="1" l="1"/>
  <c r="I12" i="1" l="1"/>
  <c r="I11" i="1" l="1"/>
  <c r="I10" i="1" l="1"/>
  <c r="I3" i="1" l="1"/>
  <c r="I4" i="1"/>
  <c r="I5" i="1"/>
  <c r="I6" i="1"/>
  <c r="I7" i="1"/>
  <c r="I8" i="1"/>
  <c r="I9" i="1"/>
  <c r="C17" i="1" l="1"/>
  <c r="D17" i="1" s="1"/>
  <c r="E17" i="1" s="1"/>
  <c r="F17" i="1" s="1"/>
  <c r="G17" i="1" s="1"/>
  <c r="H17" i="1" s="1"/>
  <c r="I2" i="1"/>
</calcChain>
</file>

<file path=xl/sharedStrings.xml><?xml version="1.0" encoding="utf-8"?>
<sst xmlns="http://schemas.openxmlformats.org/spreadsheetml/2006/main" count="44" uniqueCount="12">
  <si>
    <t>Actual remaining hours</t>
  </si>
  <si>
    <t>Estimated remaining hours</t>
  </si>
  <si>
    <t>Total hours</t>
  </si>
  <si>
    <t>ID</t>
  </si>
  <si>
    <t>Priority</t>
  </si>
  <si>
    <t>Estimated time</t>
  </si>
  <si>
    <t>Story</t>
  </si>
  <si>
    <t>Estimated</t>
  </si>
  <si>
    <t>PB-ID</t>
  </si>
  <si>
    <t>Task title</t>
  </si>
  <si>
    <t>Responsible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</si>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</sst>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1" xfId="0" applyFont="1" applyFill="1" applyBorder="1"/>
    <xf numFmtId="14" fontId="1" fillId="2" borderId="1" xfId="0" applyNumberFormat="1" applyFont="1" applyFill="1" applyBorder="1"/>
    <xf numFmtId="0" fontId="1" fillId="2" borderId="1" xfId="0" applyFont="1" applyFill="1" applyBorder="1"/>
    <xf numFmtId="0" fontId="1" fillId="2" borderId="0" xfId="0" applyFont="1" applyFill="1" applyBorder="1"/>
    <xf numFmtId="1" fontId="1" fillId="2" borderId="1" xfId="0" applyNumberFormat="1" applyFont="1" applyFill="1" applyBorder="1"/>
    <xf numFmtId="0" fontId="0" fillId="3" borderId="0" xfId="0" applyFill="1"/>
    <xf numFmtId="0" fontId="3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Chart'!$A$16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'Burndown Chart'!$B$1:$H$1</c:f>
              <c:strCache>
                <c:ptCount val="7"/>
                <c:pt idx="0">
                  <c:v>Estimated</c:v>
                </c:pt>
                <c:pt idx="1">
                  <c:v>5/19/2018</c:v>
                </c:pt>
                <c:pt idx="2">
                  <c:v>5/22/2018</c:v>
                </c:pt>
                <c:pt idx="3">
                  <c:v>5/25/2018</c:v>
                </c:pt>
                <c:pt idx="4">
                  <c:v>5/28/2018</c:v>
                </c:pt>
                <c:pt idx="5">
                  <c:v>5/31/2018</c:v>
                </c:pt>
                <c:pt idx="6">
                  <c:v>6/3/2018</c:v>
                </c:pt>
              </c:strCache>
            </c:strRef>
          </c:cat>
          <c:val>
            <c:numRef>
              <c:f>'Burndown Chart'!$B$16:$H$16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D8-4DA4-918A-ED9B83A64630}"/>
            </c:ext>
          </c:extLst>
        </c:ser>
        <c:ser>
          <c:idx val="1"/>
          <c:order val="1"/>
          <c:tx>
            <c:strRef>
              <c:f>'Burndown Chart'!$A$17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'Burndown Chart'!$B$1:$H$1</c:f>
              <c:strCache>
                <c:ptCount val="7"/>
                <c:pt idx="0">
                  <c:v>Estimated</c:v>
                </c:pt>
                <c:pt idx="1">
                  <c:v>5/19/2018</c:v>
                </c:pt>
                <c:pt idx="2">
                  <c:v>5/22/2018</c:v>
                </c:pt>
                <c:pt idx="3">
                  <c:v>5/25/2018</c:v>
                </c:pt>
                <c:pt idx="4">
                  <c:v>5/28/2018</c:v>
                </c:pt>
                <c:pt idx="5">
                  <c:v>5/31/2018</c:v>
                </c:pt>
                <c:pt idx="6">
                  <c:v>6/3/2018</c:v>
                </c:pt>
              </c:strCache>
            </c:strRef>
          </c:cat>
          <c:val>
            <c:numRef>
              <c:f>'Burndown Chart'!$B$17:$H$17</c:f>
              <c:numCache>
                <c:formatCode>0</c:formatCode>
                <c:ptCount val="7"/>
                <c:pt idx="0" formatCode="General">
                  <c:v>2</c:v>
                </c:pt>
                <c:pt idx="1">
                  <c:v>1.7142857142857144</c:v>
                </c:pt>
                <c:pt idx="2">
                  <c:v>1.4285714285714288</c:v>
                </c:pt>
                <c:pt idx="3">
                  <c:v>1.1428571428571432</c:v>
                </c:pt>
                <c:pt idx="4">
                  <c:v>0.85714285714285754</c:v>
                </c:pt>
                <c:pt idx="5">
                  <c:v>0.57142857142857184</c:v>
                </c:pt>
                <c:pt idx="6">
                  <c:v>0.28571428571428614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D8-4DA4-918A-ED9B83A64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977704"/>
        <c:axId val="376978032"/>
      </c:lineChart>
      <c:catAx>
        <c:axId val="37697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78032"/>
        <c:crosses val="autoZero"/>
        <c:auto val="1"/>
        <c:lblAlgn val="ctr"/>
        <c:lblOffset val="100"/>
        <c:noMultiLvlLbl val="0"/>
      </c:catAx>
      <c:valAx>
        <c:axId val="37697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7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857249</xdr:colOff>
      <xdr:row>19</xdr:row>
      <xdr:rowOff>171449</xdr:rowOff>
    </xdr:from>
    <xdr:to>
      <xdr:col>8</xdr:col>
      <xdr:colOff>695325</xdr:colOff>
      <xdr:row>35</xdr:row>
      <xdr:rowOff>142874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E25F9A9-B8A1-4494-90F4-9A17E5FE4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zoomScaleNormal="100" workbookViewId="0">
      <selection activeCell="C4" sqref="C4"/>
    </sheetView>
  </sheetViews>
  <sheetFormatPr defaultRowHeight="15" x14ac:dyDescent="0.25"/>
  <cols>
    <col min="1" max="1" width="30.28515625" style="1" customWidth="1"/>
    <col min="2" max="2" width="12.28515625" style="1" customWidth="1"/>
    <col min="3" max="3" width="11.28515625" style="1" customWidth="1"/>
    <col min="4" max="4" width="10.28515625" style="1" customWidth="1"/>
    <col min="5" max="5" width="10.85546875" style="1" customWidth="1"/>
    <col min="6" max="6" width="10.5703125" style="1" customWidth="1"/>
    <col min="7" max="7" width="11.5703125" style="1" customWidth="1"/>
    <col min="8" max="8" width="10.28515625" style="1" customWidth="1"/>
    <col min="9" max="9" width="11.28515625" style="1" customWidth="1"/>
    <col min="10" max="10" width="11.42578125" style="1" customWidth="1"/>
    <col min="11" max="12" width="9.140625" style="1"/>
    <col min="13" max="13" width="9.28515625" style="1" customWidth="1"/>
    <col min="14" max="16384" width="9.140625" style="1"/>
  </cols>
  <sheetData>
    <row r="1" spans="1:9" s="2" customFormat="1" x14ac:dyDescent="0.25">
      <c r="B1" s="3" t="s">
        <v>7</v>
      </c>
      <c r="C1" s="4">
        <v>43239</v>
      </c>
      <c r="D1" s="4">
        <v>43242</v>
      </c>
      <c r="E1" s="4">
        <v>43245</v>
      </c>
      <c r="F1" s="4">
        <v>43248</v>
      </c>
      <c r="G1" s="4">
        <v>43251</v>
      </c>
      <c r="H1" s="4">
        <v>43254</v>
      </c>
      <c r="I1" s="3" t="s">
        <v>2</v>
      </c>
    </row>
    <row r="2" spans="1:9" s="2" customFormat="1" x14ac:dyDescent="0.25">
      <c r="A2" s="9"/>
      <c r="B2" s="5">
        <v>2</v>
      </c>
      <c r="C2" s="6"/>
      <c r="D2" s="6"/>
      <c r="E2" s="6"/>
      <c r="F2" s="6"/>
      <c r="G2" s="6"/>
      <c r="H2" s="6"/>
      <c r="I2" s="5">
        <f>SUM(C2:H2)</f>
        <v>0</v>
      </c>
    </row>
    <row r="3" spans="1:9" s="2" customFormat="1" x14ac:dyDescent="0.25">
      <c r="A3" s="9"/>
      <c r="B3" s="5"/>
      <c r="C3" s="6"/>
      <c r="D3" s="6"/>
      <c r="E3" s="6"/>
      <c r="F3" s="6"/>
      <c r="G3" s="6"/>
      <c r="H3" s="6"/>
      <c r="I3" s="5">
        <f>SUM(C3:H3)</f>
        <v>0</v>
      </c>
    </row>
    <row r="4" spans="1:9" s="2" customFormat="1" x14ac:dyDescent="0.25">
      <c r="A4" s="9"/>
      <c r="B4" s="5"/>
      <c r="C4" s="6"/>
      <c r="D4" s="6"/>
      <c r="E4" s="6"/>
      <c r="F4" s="6"/>
      <c r="G4" s="6"/>
      <c r="H4" s="6"/>
      <c r="I4" s="5">
        <f>SUM(C4:H4)</f>
        <v>0</v>
      </c>
    </row>
    <row r="5" spans="1:9" s="2" customFormat="1" x14ac:dyDescent="0.25">
      <c r="A5" s="9"/>
      <c r="B5" s="5"/>
      <c r="C5" s="6"/>
      <c r="D5" s="6"/>
      <c r="E5" s="6"/>
      <c r="F5" s="6"/>
      <c r="G5" s="6"/>
      <c r="H5" s="6"/>
      <c r="I5" s="5">
        <f>SUM(C5:H5)</f>
        <v>0</v>
      </c>
    </row>
    <row r="6" spans="1:9" s="2" customFormat="1" x14ac:dyDescent="0.25">
      <c r="A6" s="9"/>
      <c r="B6" s="5"/>
      <c r="C6" s="6"/>
      <c r="D6" s="6"/>
      <c r="E6" s="6"/>
      <c r="F6" s="6"/>
      <c r="G6" s="6"/>
      <c r="H6" s="6"/>
      <c r="I6" s="5">
        <f>SUM(C6:H6)</f>
        <v>0</v>
      </c>
    </row>
    <row r="7" spans="1:9" s="2" customFormat="1" x14ac:dyDescent="0.25">
      <c r="A7" s="9"/>
      <c r="B7" s="5"/>
      <c r="C7" s="6"/>
      <c r="D7" s="6"/>
      <c r="E7" s="6"/>
      <c r="F7" s="6"/>
      <c r="G7" s="6"/>
      <c r="H7" s="6"/>
      <c r="I7" s="5">
        <f>SUM(C7:H7)</f>
        <v>0</v>
      </c>
    </row>
    <row r="8" spans="1:9" s="2" customFormat="1" x14ac:dyDescent="0.25">
      <c r="A8" s="9"/>
      <c r="B8" s="5"/>
      <c r="C8" s="6"/>
      <c r="D8" s="6"/>
      <c r="E8" s="6"/>
      <c r="F8" s="6"/>
      <c r="G8" s="6"/>
      <c r="H8" s="6"/>
      <c r="I8" s="5">
        <f>SUM(C8:H8)</f>
        <v>0</v>
      </c>
    </row>
    <row r="9" spans="1:9" s="2" customFormat="1" x14ac:dyDescent="0.25">
      <c r="A9" s="9"/>
      <c r="B9" s="5"/>
      <c r="C9" s="6"/>
      <c r="D9" s="6"/>
      <c r="E9" s="6"/>
      <c r="F9" s="6"/>
      <c r="G9" s="6"/>
      <c r="H9" s="6"/>
      <c r="I9" s="5">
        <f>SUM(C9:H9)</f>
        <v>0</v>
      </c>
    </row>
    <row r="10" spans="1:9" s="2" customFormat="1" x14ac:dyDescent="0.25">
      <c r="A10" s="9"/>
      <c r="B10" s="5"/>
      <c r="C10" s="6"/>
      <c r="D10" s="6"/>
      <c r="E10" s="6"/>
      <c r="F10" s="6"/>
      <c r="G10" s="6"/>
      <c r="H10" s="6"/>
      <c r="I10" s="5">
        <f>SUM(C10:H10)</f>
        <v>0</v>
      </c>
    </row>
    <row r="11" spans="1:9" s="2" customFormat="1" x14ac:dyDescent="0.25">
      <c r="A11" s="9"/>
      <c r="B11" s="5"/>
      <c r="C11" s="6"/>
      <c r="D11" s="6"/>
      <c r="E11" s="6"/>
      <c r="F11" s="6"/>
      <c r="G11" s="6"/>
      <c r="H11" s="6"/>
      <c r="I11" s="5">
        <f>SUM(C11:H11)</f>
        <v>0</v>
      </c>
    </row>
    <row r="12" spans="1:9" s="2" customFormat="1" x14ac:dyDescent="0.25">
      <c r="A12" s="9"/>
      <c r="B12" s="5"/>
      <c r="C12" s="6"/>
      <c r="D12" s="6"/>
      <c r="E12" s="6"/>
      <c r="F12" s="6"/>
      <c r="G12" s="6"/>
      <c r="H12" s="6"/>
      <c r="I12" s="5">
        <f>SUM(C12:H12)</f>
        <v>0</v>
      </c>
    </row>
    <row r="13" spans="1:9" s="2" customFormat="1" x14ac:dyDescent="0.25">
      <c r="A13" s="9"/>
      <c r="B13" s="5"/>
      <c r="C13" s="6"/>
      <c r="D13" s="6"/>
      <c r="E13" s="6"/>
      <c r="F13" s="6"/>
      <c r="G13" s="6"/>
      <c r="H13" s="6"/>
      <c r="I13" s="5">
        <f>SUM(C13:H13)</f>
        <v>0</v>
      </c>
    </row>
    <row r="14" spans="1:9" s="2" customFormat="1" x14ac:dyDescent="0.25">
      <c r="A14" s="9"/>
      <c r="B14" s="5"/>
      <c r="C14" s="6"/>
      <c r="D14" s="6"/>
      <c r="E14" s="6"/>
      <c r="F14" s="6"/>
      <c r="G14" s="6"/>
      <c r="H14" s="6"/>
      <c r="I14" s="5">
        <f>SUM(C14:H14)</f>
        <v>0</v>
      </c>
    </row>
    <row r="15" spans="1:9" s="2" customFormat="1" x14ac:dyDescent="0.25">
      <c r="I15" s="6"/>
    </row>
    <row r="16" spans="1:9" s="2" customFormat="1" ht="15" customHeight="1" x14ac:dyDescent="0.25">
      <c r="A16" s="3" t="s">
        <v>0</v>
      </c>
      <c r="B16" s="5">
        <f>SUM(B2:B14)</f>
        <v>2</v>
      </c>
      <c r="C16" s="5">
        <f>B16-(SUM(C2:C14))</f>
        <v>2</v>
      </c>
      <c r="D16" s="5">
        <f t="shared" ref="D16:H16" si="0">C16-(SUM(D2:D14))</f>
        <v>2</v>
      </c>
      <c r="E16" s="5">
        <f t="shared" si="0"/>
        <v>2</v>
      </c>
      <c r="F16" s="5">
        <f t="shared" si="0"/>
        <v>2</v>
      </c>
      <c r="G16" s="5">
        <f t="shared" si="0"/>
        <v>2</v>
      </c>
      <c r="H16" s="5">
        <f t="shared" si="0"/>
        <v>2</v>
      </c>
    </row>
    <row r="17" spans="1:8" s="2" customFormat="1" x14ac:dyDescent="0.25">
      <c r="A17" s="3" t="s">
        <v>1</v>
      </c>
      <c r="B17" s="5">
        <f>SUM(B2:B14)</f>
        <v>2</v>
      </c>
      <c r="C17" s="7">
        <f>B17-($B$17/7)</f>
        <v>1.7142857142857144</v>
      </c>
      <c r="D17" s="7">
        <f t="shared" ref="D17:H17" si="1">C17-($B$17/7)</f>
        <v>1.4285714285714288</v>
      </c>
      <c r="E17" s="7">
        <f t="shared" si="1"/>
        <v>1.1428571428571432</v>
      </c>
      <c r="F17" s="7">
        <f t="shared" si="1"/>
        <v>0.85714285714285754</v>
      </c>
      <c r="G17" s="7">
        <f t="shared" si="1"/>
        <v>0.57142857142857184</v>
      </c>
      <c r="H17" s="7">
        <f t="shared" si="1"/>
        <v>0.28571428571428614</v>
      </c>
    </row>
    <row r="18" spans="1:8" s="2" customFormat="1" x14ac:dyDescent="0.25"/>
    <row r="19" spans="1:8" s="8" customFormat="1" ht="2.25" customHeight="1" x14ac:dyDescent="0.25"/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"/>
  <sheetViews>
    <sheetView workbookViewId="0">
      <selection activeCell="A3" sqref="A3:D15"/>
    </sheetView>
  </sheetViews>
  <sheetFormatPr defaultRowHeight="15" x14ac:dyDescent="0.25"/>
  <cols>
    <col min="3" max="3" width="14.5703125" customWidth="1"/>
    <col min="4" max="4" width="111.5703125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</sheetData>
  <sortState ref="A3:D13">
    <sortCondition ref="B3:B13" customList="Critical,High,Medium,Low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"/>
  <sheetViews>
    <sheetView workbookViewId="0">
      <selection activeCell="A2" sqref="A2:F7"/>
    </sheetView>
  </sheetViews>
  <sheetFormatPr defaultRowHeight="15" x14ac:dyDescent="0.25"/>
  <cols>
    <col min="1" max="2" width="2.85546875" customWidth="1"/>
    <col min="3" max="3" width="45.71093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8</v>
      </c>
      <c r="B1" t="s">
        <v>3</v>
      </c>
      <c r="C1" t="s">
        <v>9</v>
      </c>
      <c r="D1" t="s">
        <v>10</v>
      </c>
      <c r="E1" t="s">
        <v>7</v>
      </c>
      <c r="F1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>
      <selection activeCell="A2" sqref="A2:F9"/>
    </sheetView>
  </sheetViews>
  <sheetFormatPr defaultRowHeight="15" x14ac:dyDescent="0.25"/>
  <cols>
    <col min="1" max="2" width="2.85546875" customWidth="1"/>
    <col min="3" max="3" width="45.71093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8</v>
      </c>
      <c r="B1" t="s">
        <v>3</v>
      </c>
      <c r="C1" t="s">
        <v>9</v>
      </c>
      <c r="D1" t="s">
        <v>10</v>
      </c>
      <c r="E1" t="s">
        <v>7</v>
      </c>
      <c r="F1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>
      <selection activeCell="A2" sqref="A2:F10"/>
    </sheetView>
  </sheetViews>
  <sheetFormatPr defaultRowHeight="15" x14ac:dyDescent="0.25"/>
  <cols>
    <col min="1" max="2" width="2.85546875" customWidth="1"/>
    <col min="3" max="3" width="45.71093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8</v>
      </c>
      <c r="B1" t="s">
        <v>3</v>
      </c>
      <c r="C1" t="s">
        <v>9</v>
      </c>
      <c r="D1" t="s">
        <v>10</v>
      </c>
      <c r="E1" t="s">
        <v>7</v>
      </c>
      <c r="F1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"/>
  <sheetViews>
    <sheetView workbookViewId="0">
      <selection activeCell="A2" sqref="A2:F10"/>
    </sheetView>
  </sheetViews>
  <sheetFormatPr defaultRowHeight="15" x14ac:dyDescent="0.25"/>
  <cols>
    <col min="1" max="2" width="2.85546875" customWidth="1"/>
    <col min="3" max="3" width="45.71093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8</v>
      </c>
      <c r="B1" t="s">
        <v>3</v>
      </c>
      <c r="C1" t="s">
        <v>9</v>
      </c>
      <c r="D1" t="s">
        <v>10</v>
      </c>
      <c r="E1" t="s">
        <v>7</v>
      </c>
      <c r="F1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topLeftCell="A6" workbookViewId="0">
      <selection activeCell="E39" sqref="E39:E42"/>
    </sheetView>
  </sheetViews>
  <sheetFormatPr defaultRowHeight="15" x14ac:dyDescent="0.25"/>
  <cols>
    <col min="1" max="2" width="2.85546875" customWidth="1"/>
    <col min="3" max="3" width="45.7109375" customWidth="1"/>
    <col min="4" max="4" width="16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8</v>
      </c>
      <c r="B1" t="s">
        <v>3</v>
      </c>
      <c r="C1" t="s">
        <v>9</v>
      </c>
      <c r="D1" t="s">
        <v>10</v>
      </c>
      <c r="E1" t="s">
        <v>7</v>
      </c>
      <c r="F1" t="s"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"/>
  <sheetViews>
    <sheetView workbookViewId="0">
      <selection activeCell="A2" sqref="A2:F4"/>
    </sheetView>
  </sheetViews>
  <sheetFormatPr defaultRowHeight="15" x14ac:dyDescent="0.25"/>
  <cols>
    <col min="1" max="2" width="2.85546875" customWidth="1"/>
    <col min="3" max="3" width="45.7109375" customWidth="1"/>
    <col min="4" max="4" width="16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8</v>
      </c>
      <c r="B1" t="s">
        <v>3</v>
      </c>
      <c r="C1" t="s">
        <v>9</v>
      </c>
      <c r="D1" t="s">
        <v>10</v>
      </c>
      <c r="E1" t="s">
        <v>7</v>
      </c>
      <c r="F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Burndown Chart</vt:lpstr>
      <vt:lpstr>Project Backloog</vt:lpstr>
      <vt:lpstr>22.04</vt:lpstr>
      <vt:lpstr>24.04</vt:lpstr>
      <vt:lpstr>26.04</vt:lpstr>
      <vt:lpstr>28.04</vt:lpstr>
      <vt:lpstr>01.05</vt:lpstr>
      <vt:lpstr>03.05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 Lowy</dc:creator>
  <cp:lastModifiedBy>Marek Lowy</cp:lastModifiedBy>
  <dcterms:created xsi:type="dcterms:W3CDTF">2017-04-21T07:11:24Z</dcterms:created>
  <dcterms:modified xsi:type="dcterms:W3CDTF">2018-05-21T14:34:37Z</dcterms:modified>
</cp:coreProperties>
</file>