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ahman\Documents\OneDrive - UNICEF\BBS_MSCW\2016\Urban Survey 2015\Data\6 September 2016\"/>
    </mc:Choice>
  </mc:AlternateContent>
  <bookViews>
    <workbookView xWindow="0" yWindow="0" windowWidth="20160" windowHeight="7572" tabRatio="801"/>
  </bookViews>
  <sheets>
    <sheet name="Introduction" sheetId="79" r:id="rId1"/>
    <sheet name="1.1" sheetId="1" r:id="rId2"/>
    <sheet name="1.2" sheetId="2" r:id="rId3"/>
    <sheet name="1.2a " sheetId="3" r:id="rId4"/>
    <sheet name="2.1" sheetId="4" r:id="rId5"/>
    <sheet name="2.2" sheetId="5" r:id="rId6"/>
    <sheet name="2.3" sheetId="6" r:id="rId7"/>
    <sheet name="2.4" sheetId="7" r:id="rId8"/>
    <sheet name="2.5" sheetId="8" r:id="rId9"/>
    <sheet name="2.5a" sheetId="9" r:id="rId10"/>
    <sheet name="2.6" sheetId="10" r:id="rId11"/>
    <sheet name="2.6a" sheetId="11" r:id="rId12"/>
    <sheet name="2.7" sheetId="12" r:id="rId13"/>
    <sheet name="2.8" sheetId="13" r:id="rId14"/>
    <sheet name="3.1" sheetId="14" r:id="rId15"/>
    <sheet name="3.2" sheetId="15" r:id="rId16"/>
    <sheet name="3.3" sheetId="16" r:id="rId17"/>
    <sheet name="3.4" sheetId="17" r:id="rId18"/>
    <sheet name="3.5" sheetId="18" r:id="rId19"/>
    <sheet name="3.6" sheetId="20" r:id="rId20"/>
    <sheet name="3.7" sheetId="21" r:id="rId21"/>
    <sheet name="3.8" sheetId="22" r:id="rId22"/>
    <sheet name="4.1" sheetId="23" r:id="rId23"/>
    <sheet name="4.2" sheetId="24" r:id="rId24"/>
    <sheet name="4.3" sheetId="19" r:id="rId25"/>
    <sheet name="4.4" sheetId="25" r:id="rId26"/>
    <sheet name="4.5" sheetId="26" r:id="rId27"/>
    <sheet name="4.6" sheetId="27" r:id="rId28"/>
    <sheet name="4.7" sheetId="28" r:id="rId29"/>
    <sheet name="4.8" sheetId="29" r:id="rId30"/>
    <sheet name="4.9" sheetId="30" r:id="rId31"/>
    <sheet name="4.10" sheetId="31" r:id="rId32"/>
    <sheet name="4.11" sheetId="32" r:id="rId33"/>
    <sheet name="4.12" sheetId="33" r:id="rId34"/>
    <sheet name="5.1" sheetId="34" r:id="rId35"/>
    <sheet name="5.2" sheetId="35" r:id="rId36"/>
    <sheet name="5.3" sheetId="36" r:id="rId37"/>
    <sheet name="5.4" sheetId="37" r:id="rId38"/>
    <sheet name="5.5" sheetId="38" r:id="rId39"/>
    <sheet name="5.6" sheetId="41" r:id="rId40"/>
    <sheet name="5.7" sheetId="42" r:id="rId41"/>
    <sheet name="5.8" sheetId="43" r:id="rId42"/>
    <sheet name="5.9" sheetId="39" r:id="rId43"/>
    <sheet name="5.10" sheetId="40" r:id="rId44"/>
    <sheet name="5.11" sheetId="44" r:id="rId45"/>
    <sheet name="5.12" sheetId="45" r:id="rId46"/>
    <sheet name="5.13" sheetId="46" r:id="rId47"/>
    <sheet name="5.14" sheetId="47" r:id="rId48"/>
    <sheet name="5.15" sheetId="48" r:id="rId49"/>
    <sheet name="5.16" sheetId="49" r:id="rId50"/>
    <sheet name="6.1" sheetId="50" r:id="rId51"/>
    <sheet name="6.2" sheetId="51" r:id="rId52"/>
    <sheet name="6.3" sheetId="52" r:id="rId53"/>
    <sheet name="6.4" sheetId="53" r:id="rId54"/>
    <sheet name="6.5" sheetId="54" r:id="rId55"/>
    <sheet name="6.6" sheetId="56" r:id="rId56"/>
    <sheet name="6.7" sheetId="57" r:id="rId57"/>
    <sheet name="6.8" sheetId="58" r:id="rId58"/>
    <sheet name="7.1" sheetId="55" r:id="rId59"/>
    <sheet name="8.1" sheetId="59" r:id="rId60"/>
    <sheet name="8.2" sheetId="60" r:id="rId61"/>
    <sheet name="8.3" sheetId="61" r:id="rId62"/>
    <sheet name="8.4" sheetId="62" r:id="rId63"/>
    <sheet name="8.5" sheetId="69" r:id="rId64"/>
    <sheet name="8.6" sheetId="70" r:id="rId65"/>
    <sheet name="8.7" sheetId="71" r:id="rId66"/>
    <sheet name="8.8" sheetId="72" r:id="rId67"/>
    <sheet name="8.9" sheetId="73" r:id="rId68"/>
    <sheet name="9.1" sheetId="63" r:id="rId69"/>
    <sheet name="9.2" sheetId="64" r:id="rId70"/>
    <sheet name="9.3" sheetId="65" r:id="rId71"/>
    <sheet name="9.4" sheetId="66" r:id="rId72"/>
    <sheet name="9.5" sheetId="67" r:id="rId73"/>
    <sheet name="9.6" sheetId="74" r:id="rId74"/>
    <sheet name="9.6a" sheetId="75" r:id="rId75"/>
    <sheet name="9.7" sheetId="68" r:id="rId76"/>
    <sheet name="9.8" sheetId="76" r:id="rId77"/>
    <sheet name="9.9" sheetId="77" r:id="rId78"/>
    <sheet name="9.10" sheetId="78" r:id="rId7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 i="40" l="1"/>
  <c r="L7" i="40"/>
</calcChain>
</file>

<file path=xl/sharedStrings.xml><?xml version="1.0" encoding="utf-8"?>
<sst xmlns="http://schemas.openxmlformats.org/spreadsheetml/2006/main" count="3737" uniqueCount="1015">
  <si>
    <t xml:space="preserve">Table 1.1: Sample size </t>
  </si>
  <si>
    <t>Number of clusters and households included in the sample by division (Dhaka, Chittagong, Rajshahi, Khulna, Rangpur, Barisal and Sylhet), and areas (City Corporation slum, City Corporation non-slum and other municipalities/urban areas), Child Well-being survey in urban areas, Bangladesh, CWS 2016.</t>
  </si>
  <si>
    <t>Division</t>
  </si>
  <si>
    <t>Area/Domain</t>
  </si>
  <si>
    <t>Number of clusters</t>
  </si>
  <si>
    <t>Number of Households @22 HHs/Cluster</t>
  </si>
  <si>
    <t>Dhaka</t>
  </si>
  <si>
    <t>City Corporation slum</t>
  </si>
  <si>
    <t>City Corporation non-slum</t>
  </si>
  <si>
    <t>Other municipalities/urban</t>
  </si>
  <si>
    <t>Chittagong</t>
  </si>
  <si>
    <t>Rajshahi</t>
  </si>
  <si>
    <t>Khulna</t>
  </si>
  <si>
    <t>Rangpur</t>
  </si>
  <si>
    <t>Sylhet</t>
  </si>
  <si>
    <t>Barisal</t>
  </si>
  <si>
    <t>Total</t>
  </si>
  <si>
    <t>Table 1.2: Results of household, women's, and under-5 interviews</t>
  </si>
  <si>
    <r>
      <t>Number of households, women, and children under 5 by results of the household, women's, and under-5's interviews, and household, women's,  and under-5's response rates, Child Well-being Survey in Urban Areas, Bangladesh</t>
    </r>
    <r>
      <rPr>
        <i/>
        <sz val="10"/>
        <color theme="1"/>
        <rFont val="Arial Narrow"/>
        <family val="2"/>
      </rPr>
      <t>, CWS 2016</t>
    </r>
  </si>
  <si>
    <t>All</t>
  </si>
  <si>
    <t>Households</t>
  </si>
  <si>
    <t>Sampled</t>
  </si>
  <si>
    <t>Occupied</t>
  </si>
  <si>
    <t>Interviewed</t>
  </si>
  <si>
    <t>Household response rate</t>
  </si>
  <si>
    <t>Women</t>
  </si>
  <si>
    <t>Eligible</t>
  </si>
  <si>
    <t>Women's response rate</t>
  </si>
  <si>
    <t>Women's overall response rate</t>
  </si>
  <si>
    <t>Children under 5</t>
  </si>
  <si>
    <t>Mothers/caretakers interviewed</t>
  </si>
  <si>
    <t>Under-5's response rate</t>
  </si>
  <si>
    <t>Under-5's overall response rate</t>
  </si>
  <si>
    <t>Table 1.2a: Results of household, women's, and under-5 interviews by survey areas</t>
  </si>
  <si>
    <t>Area</t>
  </si>
  <si>
    <t>Table 2.1: Age distribution of household population by sex</t>
  </si>
  <si>
    <t>Percent distribution of household population by five years age groups, and sex and by dependency age group, child (0-17 years) and adults populations (age 18 or more), according to areas (City Corporation slum, City Corporation non-slum and other urban areas), Child Well-being survey in urban areas, Bangladesh, CWS 2016</t>
  </si>
  <si>
    <t>Age group</t>
  </si>
  <si>
    <t xml:space="preserve">City Corporation slum </t>
  </si>
  <si>
    <t>Male</t>
  </si>
  <si>
    <t>Female</t>
  </si>
  <si>
    <t>15-19</t>
  </si>
  <si>
    <t>20-24</t>
  </si>
  <si>
    <t>25-29</t>
  </si>
  <si>
    <t>30-34</t>
  </si>
  <si>
    <t>35-39</t>
  </si>
  <si>
    <t>40-44</t>
  </si>
  <si>
    <t>45-49</t>
  </si>
  <si>
    <t>50-54</t>
  </si>
  <si>
    <t>55-59</t>
  </si>
  <si>
    <t>60-64</t>
  </si>
  <si>
    <t>65-69</t>
  </si>
  <si>
    <t>70-74</t>
  </si>
  <si>
    <t>75-79</t>
  </si>
  <si>
    <t>80-84</t>
  </si>
  <si>
    <t>85+</t>
  </si>
  <si>
    <t>Dependency age groups</t>
  </si>
  <si>
    <t>0-14</t>
  </si>
  <si>
    <t>15-64</t>
  </si>
  <si>
    <t>65+</t>
  </si>
  <si>
    <t>Child and adult populations</t>
  </si>
  <si>
    <t>Children age 0-17 years</t>
  </si>
  <si>
    <t>Adults  age 18+ years</t>
  </si>
  <si>
    <t>Number of household member</t>
  </si>
  <si>
    <t>5-9</t>
  </si>
  <si>
    <t>10-14</t>
  </si>
  <si>
    <t>0-4</t>
  </si>
  <si>
    <t>Table 2.2: Household composition</t>
  </si>
  <si>
    <r>
      <t xml:space="preserve">Percent and frequency distribution of households by selected characteristics, </t>
    </r>
    <r>
      <rPr>
        <i/>
        <sz val="11"/>
        <color theme="1"/>
        <rFont val="Arial Narrow"/>
        <family val="2"/>
      </rPr>
      <t>Child Well-being Survey in Urban Areas, Bangladesh, CWS 2016</t>
    </r>
  </si>
  <si>
    <t>Weighted percent</t>
  </si>
  <si>
    <t>Number of households</t>
  </si>
  <si>
    <t>Weighted</t>
  </si>
  <si>
    <t>Unweighted</t>
  </si>
  <si>
    <t>Sex of household head</t>
  </si>
  <si>
    <t xml:space="preserve">Other municipalities/urban </t>
  </si>
  <si>
    <t>Number of household members</t>
  </si>
  <si>
    <t>10+</t>
  </si>
  <si>
    <t>Mean household size</t>
  </si>
  <si>
    <t>Table 2.3: Background Characteristics of Women</t>
  </si>
  <si>
    <t>Percent distribution of ever married women age 15-49 years by selected background characteristics, according to domains (City Corporation slum, City Corporation non-slum and other urban areas), Child Well-being Survey in Urban Areas, Bangladesh, CWS 2016</t>
  </si>
  <si>
    <t>Background characteristics</t>
  </si>
  <si>
    <t>Type of area</t>
  </si>
  <si>
    <t>Age</t>
  </si>
  <si>
    <t>15-24</t>
  </si>
  <si>
    <t>25-34</t>
  </si>
  <si>
    <t>35-49</t>
  </si>
  <si>
    <t>Chittadong</t>
  </si>
  <si>
    <t>Marital status</t>
  </si>
  <si>
    <t>Currently married</t>
  </si>
  <si>
    <t>Widowed</t>
  </si>
  <si>
    <t>Divorced</t>
  </si>
  <si>
    <t>Separated</t>
  </si>
  <si>
    <t>Wealth Index quintile</t>
  </si>
  <si>
    <t>Lowest</t>
  </si>
  <si>
    <t>Second</t>
  </si>
  <si>
    <t>Middle</t>
  </si>
  <si>
    <t>Fourth</t>
  </si>
  <si>
    <t>Highest</t>
  </si>
  <si>
    <t>Highest education</t>
  </si>
  <si>
    <t>No education</t>
  </si>
  <si>
    <t>Primary incomplete</t>
  </si>
  <si>
    <t>Primary complete</t>
  </si>
  <si>
    <t>Secondary incomplete</t>
  </si>
  <si>
    <t>Secondary complete or higher</t>
  </si>
  <si>
    <t>Reading skill</t>
  </si>
  <si>
    <t>Can’t read at all</t>
  </si>
  <si>
    <t>Can read some words</t>
  </si>
  <si>
    <t>Can read the whole sentence</t>
  </si>
  <si>
    <t>Religion</t>
  </si>
  <si>
    <t>Islam</t>
  </si>
  <si>
    <t>Hindu</t>
  </si>
  <si>
    <t>Buddhist</t>
  </si>
  <si>
    <t>Christian</t>
  </si>
  <si>
    <t>Number of women</t>
  </si>
  <si>
    <t>Table 2.4: Under-5's background characteristics</t>
  </si>
  <si>
    <r>
      <t xml:space="preserve">Percent and frequency distribution of children under five years of age by selected characteristics, </t>
    </r>
    <r>
      <rPr>
        <i/>
        <sz val="10"/>
        <color theme="1"/>
        <rFont val="Arial Narrow"/>
        <family val="2"/>
      </rPr>
      <t>Child Well-being Survey in Urban Areas, Bangladesh, CWS 2016</t>
    </r>
  </si>
  <si>
    <t>Characteristics </t>
  </si>
  <si>
    <t>Number of under-5 children</t>
  </si>
  <si>
    <t>Sex</t>
  </si>
  <si>
    <t>Boy</t>
  </si>
  <si>
    <t>Girl</t>
  </si>
  <si>
    <t>0-5 months</t>
  </si>
  <si>
    <t>6-11 months</t>
  </si>
  <si>
    <t>12-23 months</t>
  </si>
  <si>
    <t>24-35 months</t>
  </si>
  <si>
    <t>36-47 months</t>
  </si>
  <si>
    <t>48-59 months</t>
  </si>
  <si>
    <t>Respondent to the under-5 questionnaire</t>
  </si>
  <si>
    <t>Mother</t>
  </si>
  <si>
    <t>Other primary caretaker</t>
  </si>
  <si>
    <t>Mother’s education</t>
  </si>
  <si>
    <t>Wealth index quintile</t>
  </si>
  <si>
    <t>Table 2.5: Housing characteristics</t>
  </si>
  <si>
    <r>
      <t xml:space="preserve">Percent distribution of households by selected housing characteristics, according to area of residence and regions, </t>
    </r>
    <r>
      <rPr>
        <i/>
        <sz val="10"/>
        <color theme="1"/>
        <rFont val="Arial Narrow"/>
        <family val="2"/>
      </rPr>
      <t>Child Well-being Survey in Urban Areas, Bangladesh, CWS 2016</t>
    </r>
  </si>
  <si>
    <t>Electricity</t>
  </si>
  <si>
    <t>Yes</t>
  </si>
  <si>
    <t>No</t>
  </si>
  <si>
    <t>Floor:</t>
  </si>
  <si>
    <t>Natural floor</t>
  </si>
  <si>
    <t>Earth/sand</t>
  </si>
  <si>
    <t>Dung</t>
  </si>
  <si>
    <t>Rudimentary floor</t>
  </si>
  <si>
    <t>Wood plank</t>
  </si>
  <si>
    <t>Palm/ bamboo</t>
  </si>
  <si>
    <t>Finished floor</t>
  </si>
  <si>
    <t>Finished floor parquet/polished wood</t>
  </si>
  <si>
    <t>Wood plank covered with tar</t>
  </si>
  <si>
    <t>Ceramic tiles/mosaics</t>
  </si>
  <si>
    <t>Cement</t>
  </si>
  <si>
    <t>Carpet/ mat</t>
  </si>
  <si>
    <t>Roof:</t>
  </si>
  <si>
    <t>Natural roofing</t>
  </si>
  <si>
    <t>Straw/palm leaf</t>
  </si>
  <si>
    <t>Rudimentary roofing</t>
  </si>
  <si>
    <t>Village mat</t>
  </si>
  <si>
    <t>Bamboo/ palm tree</t>
  </si>
  <si>
    <t>Finished roofing</t>
  </si>
  <si>
    <t>Tin/ metal</t>
  </si>
  <si>
    <t>Wood</t>
  </si>
  <si>
    <t>Cement fiber</t>
  </si>
  <si>
    <t>Ceramic tiles</t>
  </si>
  <si>
    <t>Tally</t>
  </si>
  <si>
    <t>Others</t>
  </si>
  <si>
    <t>Exterior walls</t>
  </si>
  <si>
    <t>Natural walls</t>
  </si>
  <si>
    <t>No wall</t>
  </si>
  <si>
    <t>Cane/jute stick/palm tree/trunk/ chatai/hogla</t>
  </si>
  <si>
    <t>Mud</t>
  </si>
  <si>
    <t>Rudimentary walls</t>
  </si>
  <si>
    <t>Bamboo with mud/ bamboo</t>
  </si>
  <si>
    <t>Stone with mud</t>
  </si>
  <si>
    <t>Uncovered (sunburn bricks)</t>
  </si>
  <si>
    <t>Cardboard</t>
  </si>
  <si>
    <t>Reused wood</t>
  </si>
  <si>
    <t>Tin</t>
  </si>
  <si>
    <t>Finished walls</t>
  </si>
  <si>
    <t>Cement/ stone with lime mortar</t>
  </si>
  <si>
    <t>Bricks</t>
  </si>
  <si>
    <t>Block made by cement</t>
  </si>
  <si>
    <t>Plank/ joint plank</t>
  </si>
  <si>
    <t>Rooms used for sleeping</t>
  </si>
  <si>
    <t>3 or more</t>
  </si>
  <si>
    <t>Mean number of persons per room used for sleeping</t>
  </si>
  <si>
    <t>Number of households </t>
  </si>
  <si>
    <t>Table 2.5a: Housing characteristics by CC slum and CC non-slum areas</t>
  </si>
  <si>
    <t>Percent distribution by selected characteristics, according of City Corporation slum, City Corporation non-slum, and other municipalities/urban areas, Child Well-being Survey in Urban Areas, Bangladesh, CWS 2016</t>
  </si>
  <si>
    <t>Grass/ Peat</t>
  </si>
  <si>
    <t>Plank</t>
  </si>
  <si>
    <t>Table 2.6: Household and personal assets</t>
  </si>
  <si>
    <r>
      <t xml:space="preserve">Percentage of households by ownership of selected household and personal assets, and percent distribution by ownership of dwelling, according to area of residence and regions, </t>
    </r>
    <r>
      <rPr>
        <i/>
        <sz val="10"/>
        <color theme="1"/>
        <rFont val="Arial Narrow"/>
        <family val="2"/>
      </rPr>
      <t>Child Well-being Survey in Urban Areas, Bangladesh, CWS 2016</t>
    </r>
  </si>
  <si>
    <t>Percentage of households that own a</t>
  </si>
  <si>
    <t>Radio</t>
  </si>
  <si>
    <t>Television</t>
  </si>
  <si>
    <t>Non-mobile telephone</t>
  </si>
  <si>
    <t>Refrigerator</t>
  </si>
  <si>
    <t>Electric fan</t>
  </si>
  <si>
    <t>Cot/Bed</t>
  </si>
  <si>
    <t>Table</t>
  </si>
  <si>
    <t>Almirah/Wardrobe</t>
  </si>
  <si>
    <t>Sofa set</t>
  </si>
  <si>
    <t>Water dispenser</t>
  </si>
  <si>
    <t>Water pump</t>
  </si>
  <si>
    <t>Households that own</t>
  </si>
  <si>
    <t>Agricultural land</t>
  </si>
  <si>
    <t>Farm animals/Livestock</t>
  </si>
  <si>
    <t>Households where at least one member owns or has a</t>
  </si>
  <si>
    <t>Watch</t>
  </si>
  <si>
    <t>Mobile telephone</t>
  </si>
  <si>
    <t>Bicycle</t>
  </si>
  <si>
    <t>Motorcycle or scooter</t>
  </si>
  <si>
    <t>Animal-drawn cart</t>
  </si>
  <si>
    <t>Car or truck</t>
  </si>
  <si>
    <t>Boat with motor</t>
  </si>
  <si>
    <t>Rickshaw/Van</t>
  </si>
  <si>
    <t>Nasiman/Kariman/Votbati</t>
  </si>
  <si>
    <t>Easy bike/Auto bike (battery driven)</t>
  </si>
  <si>
    <t>Computer</t>
  </si>
  <si>
    <t>Bank Account</t>
  </si>
  <si>
    <t>Ownership of dwelling</t>
  </si>
  <si>
    <t>Owned by a household member</t>
  </si>
  <si>
    <t>Not owned</t>
  </si>
  <si>
    <t>Rented</t>
  </si>
  <si>
    <t>Other</t>
  </si>
  <si>
    <t>Table 2.6a: Housing and personal assets by CC slum and CC non-slum areas</t>
  </si>
  <si>
    <t>Table 2.7: Socio Economic Status Index (SES): Wealth Quintiles</t>
  </si>
  <si>
    <r>
      <t xml:space="preserve">Percent distribution of the household by wealth quintiles index, according to area of residence and divisions, </t>
    </r>
    <r>
      <rPr>
        <i/>
        <sz val="10"/>
        <color theme="1"/>
        <rFont val="Arial Narrow"/>
        <family val="2"/>
      </rPr>
      <t>Child Well-being Survey in Urban Areas, Bangladesh, CWS 2016</t>
    </r>
  </si>
  <si>
    <t>Wealth quintiles index</t>
  </si>
  <si>
    <t>Table 2.8: Livelihood status</t>
  </si>
  <si>
    <r>
      <t xml:space="preserve">Percentage of household employed in garments sector by selected background characteristics, </t>
    </r>
    <r>
      <rPr>
        <i/>
        <sz val="10"/>
        <color theme="1"/>
        <rFont val="Arial Narrow"/>
        <family val="2"/>
      </rPr>
      <t>Child Well-being Survey in Urban Areas, Bangladesh, CWS 2016</t>
    </r>
  </si>
  <si>
    <t>Main Source of HH Income</t>
  </si>
  <si>
    <t>Proportion  employed in garments sector</t>
  </si>
  <si>
    <t>Self-employment</t>
  </si>
  <si>
    <t>Manufacturing sector</t>
  </si>
  <si>
    <t>Service sector</t>
  </si>
  <si>
    <t>Remittance</t>
  </si>
  <si>
    <t>Rentals</t>
  </si>
  <si>
    <t>3+</t>
  </si>
  <si>
    <t xml:space="preserve">Sex </t>
  </si>
  <si>
    <t xml:space="preserve">   15-19</t>
  </si>
  <si>
    <t xml:space="preserve">   20-24</t>
  </si>
  <si>
    <t xml:space="preserve">   25-29</t>
  </si>
  <si>
    <t xml:space="preserve">   30-34</t>
  </si>
  <si>
    <t xml:space="preserve">   35-39</t>
  </si>
  <si>
    <t xml:space="preserve">   40-44</t>
  </si>
  <si>
    <t xml:space="preserve">   45+</t>
  </si>
  <si>
    <t>Education</t>
  </si>
  <si>
    <t>Missing/DK</t>
  </si>
  <si>
    <t>Religion of household head</t>
  </si>
  <si>
    <t>Table 3.1: Low birth weight infants</t>
  </si>
  <si>
    <r>
      <t xml:space="preserve">Percentage of last live-born children in the last two years preceding the survey that are estimated to have weighed below 2,500 grams at birth and percentage of live births weighed at birth, according to selected characteristics, </t>
    </r>
    <r>
      <rPr>
        <i/>
        <sz val="8"/>
        <color theme="1"/>
        <rFont val="Arial Narrow"/>
        <family val="2"/>
      </rPr>
      <t>Child Well-being Survey in Urban Areas, Bangladesh, CWS 2016</t>
    </r>
  </si>
  <si>
    <t>Percent distribution of births by mother's assessment of size at birth</t>
  </si>
  <si>
    <t>Percentage of children who have weighed at birth</t>
  </si>
  <si>
    <t>Number of last live-born children in the last two years</t>
  </si>
  <si>
    <t>Percentage of children who had weight below 2,500 grams</t>
  </si>
  <si>
    <t>Number of last live-born children in the last two years who were weighted</t>
  </si>
  <si>
    <t>Very small</t>
  </si>
  <si>
    <t>Smaller than average</t>
  </si>
  <si>
    <t>Average</t>
  </si>
  <si>
    <t>Larger than average</t>
  </si>
  <si>
    <t>or very large</t>
  </si>
  <si>
    <t>DK</t>
  </si>
  <si>
    <t>Mother's age at birth</t>
  </si>
  <si>
    <t>Less than 20 years</t>
  </si>
  <si>
    <t>20-34 years</t>
  </si>
  <si>
    <t>35-49 years</t>
  </si>
  <si>
    <t>Birth order</t>
  </si>
  <si>
    <t>6+</t>
  </si>
  <si>
    <t>Secondary complete or above</t>
  </si>
  <si>
    <t>Table 3.2: Nutritional status of children</t>
  </si>
  <si>
    <r>
      <t xml:space="preserve">Percentage of children under age 5 years by nutritional status according to three anthropometric indices: weight for age, height for age, and weight for height by selected characteristics, </t>
    </r>
    <r>
      <rPr>
        <i/>
        <sz val="10"/>
        <color theme="1"/>
        <rFont val="Arial Narrow"/>
        <family val="2"/>
      </rPr>
      <t>Child Well-being Survey in Urban Areas, Bangladesh, CWS 2016</t>
    </r>
  </si>
  <si>
    <t>Weight for age</t>
  </si>
  <si>
    <t>No. of children under age 5</t>
  </si>
  <si>
    <t>Height for age</t>
  </si>
  <si>
    <t>Weight for height</t>
  </si>
  <si>
    <t>Underweight</t>
  </si>
  <si>
    <t>Mean Z-Score (SD)</t>
  </si>
  <si>
    <t>Stunted</t>
  </si>
  <si>
    <t>Wasted</t>
  </si>
  <si>
    <t>Overweight</t>
  </si>
  <si>
    <t>Percent below</t>
  </si>
  <si>
    <t>Percent above</t>
  </si>
  <si>
    <r>
      <t>- 2 SD</t>
    </r>
    <r>
      <rPr>
        <vertAlign val="superscript"/>
        <sz val="6"/>
        <color theme="1"/>
        <rFont val="Arial Narrow"/>
        <family val="2"/>
      </rPr>
      <t>1</t>
    </r>
  </si>
  <si>
    <r>
      <t>- 3 SD</t>
    </r>
    <r>
      <rPr>
        <vertAlign val="superscript"/>
        <sz val="6"/>
        <color theme="1"/>
        <rFont val="Arial Narrow"/>
        <family val="2"/>
      </rPr>
      <t>2</t>
    </r>
  </si>
  <si>
    <r>
      <t>- 2 SD</t>
    </r>
    <r>
      <rPr>
        <vertAlign val="superscript"/>
        <sz val="6"/>
        <color theme="1"/>
        <rFont val="Arial Narrow"/>
        <family val="2"/>
      </rPr>
      <t>3</t>
    </r>
  </si>
  <si>
    <r>
      <t>- 3 SD</t>
    </r>
    <r>
      <rPr>
        <vertAlign val="superscript"/>
        <sz val="6"/>
        <color theme="1"/>
        <rFont val="Arial Narrow"/>
        <family val="2"/>
      </rPr>
      <t>4</t>
    </r>
  </si>
  <si>
    <r>
      <t xml:space="preserve"> - 2 SD</t>
    </r>
    <r>
      <rPr>
        <vertAlign val="superscript"/>
        <sz val="6"/>
        <color theme="1"/>
        <rFont val="Arial Narrow"/>
        <family val="2"/>
      </rPr>
      <t>5</t>
    </r>
  </si>
  <si>
    <r>
      <t>- 3 SD</t>
    </r>
    <r>
      <rPr>
        <vertAlign val="superscript"/>
        <sz val="6"/>
        <color theme="1"/>
        <rFont val="Arial Narrow"/>
        <family val="2"/>
      </rPr>
      <t>6</t>
    </r>
  </si>
  <si>
    <r>
      <t>+ 2 SD</t>
    </r>
    <r>
      <rPr>
        <vertAlign val="superscript"/>
        <sz val="6"/>
        <color theme="1"/>
        <rFont val="Arial Narrow"/>
        <family val="2"/>
      </rPr>
      <t>7</t>
    </r>
  </si>
  <si>
    <t>12-17 months</t>
  </si>
  <si>
    <t>18-23 months</t>
  </si>
  <si>
    <t>Table 3.3: Initial breastfeeding</t>
  </si>
  <si>
    <r>
      <t xml:space="preserve">Percentage of last live-born children in the last two years preceding the survey, who were ever breastfed, breastfed within one hour of birth, and within one day of birth, and percentage who received a pre-lacteal feed, according to selected characteristics, </t>
    </r>
    <r>
      <rPr>
        <i/>
        <sz val="8"/>
        <color theme="1"/>
        <rFont val="Arial Narrow"/>
        <family val="2"/>
      </rPr>
      <t>Child Well-being Survey in Urban Areas, Bangladesh, CWS 2016</t>
    </r>
  </si>
  <si>
    <r>
      <t>Percentage who were ever breastfed</t>
    </r>
    <r>
      <rPr>
        <vertAlign val="superscript"/>
        <sz val="8"/>
        <color theme="1"/>
        <rFont val="Arial Narrow"/>
        <family val="2"/>
      </rPr>
      <t>1</t>
    </r>
  </si>
  <si>
    <t>Percentage who were first breastfed:</t>
  </si>
  <si>
    <t>Percentage who received a pre-lacteal feed</t>
  </si>
  <si>
    <t>No. of last live-born children in the last two years</t>
  </si>
  <si>
    <r>
      <t>Within one hour of birth</t>
    </r>
    <r>
      <rPr>
        <vertAlign val="superscript"/>
        <sz val="8"/>
        <color theme="1"/>
        <rFont val="Arial Narrow"/>
        <family val="2"/>
      </rPr>
      <t>2</t>
    </r>
  </si>
  <si>
    <t xml:space="preserve"> Within one day of birth</t>
  </si>
  <si>
    <t>Months since last birth</t>
  </si>
  <si>
    <t>0-11 months</t>
  </si>
  <si>
    <t>Assistance at delivery</t>
  </si>
  <si>
    <t>Skilled attendant</t>
  </si>
  <si>
    <t>Traditional birth attendant</t>
  </si>
  <si>
    <t>No one/Missing</t>
  </si>
  <si>
    <t>Place of delivery</t>
  </si>
  <si>
    <t>Home</t>
  </si>
  <si>
    <t>Health facility</t>
  </si>
  <si>
    <t>Public</t>
  </si>
  <si>
    <t>Private</t>
  </si>
  <si>
    <t>Other/ DK/ Missing</t>
  </si>
  <si>
    <t>Table 3.4: Exclusive and continued breastfeeding</t>
  </si>
  <si>
    <t>Percentage of last-born children age under 6 months who were exclusively breastfed, predominantly breastfed, percentage of 12-15 months and 20-23 months children who received breast milk during the previous day (continued breastfeeding at 1 year and at 2 year) by selected background characteristics, Child Well-being survey in urban areas, Bangladesh, CWS 2016</t>
  </si>
  <si>
    <t>Children age 0-5 months</t>
  </si>
  <si>
    <t xml:space="preserve">Children age 12-15 months </t>
  </si>
  <si>
    <t>Children age 20-23 months</t>
  </si>
  <si>
    <t>Percent exclusively breastfed</t>
  </si>
  <si>
    <t>Percent predominantly breastfed</t>
  </si>
  <si>
    <t>No. of children</t>
  </si>
  <si>
    <t>Percent breastfed (Continued breastfeeding at 1 year)</t>
  </si>
  <si>
    <t>Percent breastfed (Continued breastfeeding at 2 years)</t>
  </si>
  <si>
    <t>Table 3.5: Age-appropriate breastfeeding</t>
  </si>
  <si>
    <r>
      <t xml:space="preserve">Percentage of children age 0-23 months who were appropriately breastfed during the previous day, preceding the survey by selected characteristics, </t>
    </r>
    <r>
      <rPr>
        <i/>
        <sz val="10"/>
        <color theme="1"/>
        <rFont val="Arial Narrow"/>
        <family val="2"/>
      </rPr>
      <t>Child Well-being Survey in Urban Areas, Bangladesh, CWS 2016</t>
    </r>
  </si>
  <si>
    <t>Children age 6-23 months</t>
  </si>
  <si>
    <t>Children age 0-23 months</t>
  </si>
  <si>
    <t>Number of children</t>
  </si>
  <si>
    <t>Percent currently breastfeeding and receiving solid, semi-solid or soft foods</t>
  </si>
  <si>
    <t>Percent appropriately breastfed</t>
  </si>
  <si>
    <t>Table 3.6: Introduction of solid, semi-solid, or soft foods</t>
  </si>
  <si>
    <r>
      <t xml:space="preserve">Percentage of infants age 6-8 months who received solid, semi-solid, or soft foods during the previous day, preceding the survey by selected characteristics, </t>
    </r>
    <r>
      <rPr>
        <i/>
        <sz val="10"/>
        <color theme="1"/>
        <rFont val="Arial Narrow"/>
        <family val="2"/>
      </rPr>
      <t>Child Well-being Survey in Urban Areas, Bangladesh, CWS  2016</t>
    </r>
  </si>
  <si>
    <t xml:space="preserve">Currently breastfeeding </t>
  </si>
  <si>
    <t>Currently not breastfeeding</t>
  </si>
  <si>
    <t xml:space="preserve">All </t>
  </si>
  <si>
    <t>Percent receiving solid, semi-solid or soft foods</t>
  </si>
  <si>
    <t>Number of children age 6-8 months</t>
  </si>
  <si>
    <r>
      <t>Percent receiving solid, semi-solid or soft foods</t>
    </r>
    <r>
      <rPr>
        <vertAlign val="superscript"/>
        <sz val="7"/>
        <color theme="1"/>
        <rFont val="Arial Narrow"/>
        <family val="2"/>
      </rPr>
      <t>1</t>
    </r>
  </si>
  <si>
    <t>Infants receiving solid, semi-solid, or soft foods the previous day: At least one 1 "Yes" to any food item in BD8.</t>
  </si>
  <si>
    <t>Table 3.7: Infant and young child feeding (IYCF) practices</t>
  </si>
  <si>
    <r>
      <t xml:space="preserve">Percentage of children age 6-23 months who received appropriate liquids and solid, semi-solid, or soft foods the minimum number of times or more during the previous day, by breastfeeding status, </t>
    </r>
    <r>
      <rPr>
        <i/>
        <sz val="10"/>
        <color theme="1"/>
        <rFont val="Arial Narrow"/>
        <family val="2"/>
      </rPr>
      <t>Child Well-being Survey in Urban Areas, Bangladesh, CWS 2016</t>
    </r>
  </si>
  <si>
    <t xml:space="preserve">Currently not breastfeeding </t>
  </si>
  <si>
    <r>
      <t>Percent of children who received</t>
    </r>
    <r>
      <rPr>
        <b/>
        <sz val="6"/>
        <color theme="1"/>
        <rFont val="Arial Narrow"/>
        <family val="2"/>
      </rPr>
      <t>:</t>
    </r>
  </si>
  <si>
    <t>No. of children age 6-23 months</t>
  </si>
  <si>
    <r>
      <t>a</t>
    </r>
    <r>
      <rPr>
        <sz val="6"/>
        <color theme="1"/>
        <rFont val="Arial Narrow"/>
        <family val="2"/>
      </rPr>
      <t>Minimum dietary diversity</t>
    </r>
  </si>
  <si>
    <r>
      <t>b</t>
    </r>
    <r>
      <rPr>
        <sz val="6"/>
        <color theme="1"/>
        <rFont val="Arial Narrow"/>
        <family val="2"/>
      </rPr>
      <t>Minimum meal frequency</t>
    </r>
  </si>
  <si>
    <r>
      <t>c</t>
    </r>
    <r>
      <rPr>
        <sz val="6"/>
        <color theme="1"/>
        <rFont val="Arial Narrow"/>
        <family val="2"/>
      </rPr>
      <t>Minimum acceptable diet</t>
    </r>
  </si>
  <si>
    <t>At least 2 milk feeds</t>
  </si>
  <si>
    <t>6-8 months</t>
  </si>
  <si>
    <t>9-11 months</t>
  </si>
  <si>
    <t>highest</t>
  </si>
  <si>
    <r>
      <t>b</t>
    </r>
    <r>
      <rPr>
        <sz val="6"/>
        <color theme="1"/>
        <rFont val="Arial Narrow"/>
        <family val="2"/>
      </rPr>
      <t>Minimum dietary diversity is defined as receiving foods from at least 4 of 7 food groups: 1) Grains, roots and tubers, 2) legumes and nuts, 3) dairy products (milk, yogurt, cheese), 4) flesh foods (meat, fish, poultry and liver/organ meats), 5) eggs, 6) vitamin-A rich fruits and vegetables, and 7) other fruits and vegetables.</t>
    </r>
  </si>
  <si>
    <r>
      <t>b</t>
    </r>
    <r>
      <rPr>
        <sz val="6"/>
        <color theme="1"/>
        <rFont val="Arial Narrow"/>
        <family val="2"/>
      </rPr>
      <t>Minimum meal frequency: Children age 6-23 months who received solid, semi-solid or soft food (plain milk feeds for non-breastfed children) the minimum of 7 (or more) times</t>
    </r>
  </si>
  <si>
    <r>
      <t>c</t>
    </r>
    <r>
      <rPr>
        <sz val="6"/>
        <color theme="1"/>
        <rFont val="Arial Narrow"/>
        <family val="2"/>
      </rPr>
      <t>Minimum acceptable diet: Children age 6-23 months with minimum dietary diversity and minimum meal frequency (Breastfed children) and minimum dietary diversity (excluding milk feeds and minimum meal frequency ,Non-breastfed children).</t>
    </r>
  </si>
  <si>
    <t>Table 3.8: Bottle feeding</t>
  </si>
  <si>
    <t>Percentage of  children age 0-23 months who were bottle fed during the previous day preceding the survey by selected characteristics, Child Well-being Survey in Urban Areas, Bangladesh, CWS 2016</t>
  </si>
  <si>
    <t>Characteristics</t>
  </si>
  <si>
    <t>Non-breastfed children 6-23 month who received 2 milk feeding</t>
  </si>
  <si>
    <t>Number</t>
  </si>
  <si>
    <t>Children 0-23 months who were fed with a bottle a nipple</t>
  </si>
  <si>
    <t>Percentage</t>
  </si>
  <si>
    <t>Mean number of milk feeding*</t>
  </si>
  <si>
    <t>-</t>
  </si>
  <si>
    <t>* Mean number of milk feeding in the last 24 hours</t>
  </si>
  <si>
    <t>Table 4.1: Vaccinations in the first years of life</t>
  </si>
  <si>
    <r>
      <t xml:space="preserve">Percentage of children age 12-23 months vaccinated against vaccine preventable childhood diseases at any time before the survey and by their first birthday, </t>
    </r>
    <r>
      <rPr>
        <i/>
        <sz val="10"/>
        <color theme="1"/>
        <rFont val="Arial Narrow"/>
        <family val="2"/>
      </rPr>
      <t>Child Well-being Survey in Urban Areas, Bangladesh, CWS 2016</t>
    </r>
  </si>
  <si>
    <t>BCG</t>
  </si>
  <si>
    <t>Pentavalent</t>
  </si>
  <si>
    <t>OPV</t>
  </si>
  <si>
    <t>MR at 9 months</t>
  </si>
  <si>
    <r>
      <t>Full vaccinated</t>
    </r>
    <r>
      <rPr>
        <vertAlign val="superscript"/>
        <sz val="7"/>
        <color theme="1"/>
        <rFont val="Arial Narrow"/>
        <family val="2"/>
      </rPr>
      <t xml:space="preserve"> b</t>
    </r>
  </si>
  <si>
    <t>No vaccinations</t>
  </si>
  <si>
    <t>Children age 15-23 months</t>
  </si>
  <si>
    <t>Measles at 15 months</t>
  </si>
  <si>
    <t>Vaccinated at any time before the survey</t>
  </si>
  <si>
    <t>Vaccination card</t>
  </si>
  <si>
    <t>Mother's report</t>
  </si>
  <si>
    <t>Either source</t>
  </si>
  <si>
    <r>
      <t>Vaccinated by 12 months of age</t>
    </r>
    <r>
      <rPr>
        <b/>
        <vertAlign val="superscript"/>
        <sz val="7"/>
        <color theme="1"/>
        <rFont val="Arial Narrow"/>
        <family val="2"/>
      </rPr>
      <t>a</t>
    </r>
  </si>
  <si>
    <t>Table 4.2: Vaccination by background characteristics</t>
  </si>
  <si>
    <r>
      <t>Percentage of children age 12-23 months who received specific vaccines at any time before the survey (vaccination card or mother’s report, and vaccination card seen), by specific background characteristics, Child Well-being Survey in Urban Areas, Bangladesh, CWS 2016</t>
    </r>
    <r>
      <rPr>
        <i/>
        <sz val="9"/>
        <color theme="1"/>
        <rFont val="Arial Narrow"/>
        <family val="2"/>
      </rPr>
      <t>.</t>
    </r>
  </si>
  <si>
    <t>Percentage with vaccination card seen</t>
  </si>
  <si>
    <t>Percentage of children age 15-23 months who received measles at 15 months</t>
  </si>
  <si>
    <t>Full</t>
  </si>
  <si>
    <t>None</t>
  </si>
  <si>
    <t xml:space="preserve">Measles at 15 months </t>
  </si>
  <si>
    <t>Sex:</t>
  </si>
  <si>
    <t>Table 4.3: Neonatal Tetanus Protection</t>
  </si>
  <si>
    <t>Percentage of woman age 15-49 years with a live birth in the last two years preceding the survey who were protected against neo natal tetanus by selected characteristics, Child Well-being Survey in Urban Areas, Bangladesh, CWS 2016.</t>
  </si>
  <si>
    <t>Percentage of women who received at least 2 doses during last pregnancy</t>
  </si>
  <si>
    <t>Percentage of women who did not receive two or more doses during last pregnancy but received:</t>
  </si>
  <si>
    <t>Protected against tetanus [1]</t>
  </si>
  <si>
    <t>No. of women with a live birth in the last 2 years</t>
  </si>
  <si>
    <t>2 doses, the last within prior 3 years</t>
  </si>
  <si>
    <t>3 doses, the last within prior 5 years</t>
  </si>
  <si>
    <t>4 doses, the last within prior 10 years</t>
  </si>
  <si>
    <t>5 or more doses during lifetime</t>
  </si>
  <si>
    <t>Mother’ education</t>
  </si>
  <si>
    <t>Table 4.4: Reported Disease episodes</t>
  </si>
  <si>
    <t>Percentage of children age 0-59 months for whom mother/ caretaker reported an episode of diarrhea and/ or symptoms of acute respiratory infection (ARI) and/or fever in the last two weeks prior to the survey by selected characteristics, Child Well-being Survey in Urban Areas, Bangladesh, CWS 2016</t>
  </si>
  <si>
    <t>Had an episode of diarrhea</t>
  </si>
  <si>
    <t>Symptoms of ARI</t>
  </si>
  <si>
    <t xml:space="preserve">  0-11 months</t>
  </si>
  <si>
    <t>Percentage of children age 0-59 months with diarrhea in the last 2 weeks preceding the survey for whom treatment or advice was sought from health provider/ facility, percentage who received ORS and Zinc and percentage who received ORT (ORS packet, pre-packaged ORS fluid, recommended home made fluid or increased fluids) and continued feeding during episode of diarrhea by selected characteristics, Child Well-being Survey in Urban Areas, Bangladesh, CWS 2016</t>
  </si>
  <si>
    <t>Had diarrhea in the last 2 weeks</t>
  </si>
  <si>
    <t>No. of children under 5 years with diarrhea</t>
  </si>
  <si>
    <t>Percentage who received</t>
  </si>
  <si>
    <t xml:space="preserve">Advice/ treatment from provider/ facility </t>
  </si>
  <si>
    <t xml:space="preserve">ORS and Zinc </t>
  </si>
  <si>
    <t>ORT and Continued feeding</t>
  </si>
  <si>
    <r>
      <t>Table 4.5:</t>
    </r>
    <r>
      <rPr>
        <sz val="12"/>
        <color theme="0"/>
        <rFont val="Arial Narrow"/>
        <family val="2"/>
      </rPr>
      <t xml:space="preserve"> </t>
    </r>
    <r>
      <rPr>
        <b/>
        <sz val="12"/>
        <color theme="0"/>
        <rFont val="Arial Narrow"/>
        <family val="2"/>
      </rPr>
      <t>Treatment/care- seeking for diarrhea</t>
    </r>
    <r>
      <rPr>
        <sz val="12"/>
        <color theme="0"/>
        <rFont val="Arial Narrow"/>
        <family val="2"/>
      </rPr>
      <t xml:space="preserve"> </t>
    </r>
  </si>
  <si>
    <t>Table 4.6: Feeding practices during diarrhea</t>
  </si>
  <si>
    <r>
      <t xml:space="preserve">Percentage of children age 0-59 months with diarrhoea in the last two weeks preceding the survey by amount of liquids and food given during episode of diarrhoea, by selected characteristics </t>
    </r>
    <r>
      <rPr>
        <i/>
        <sz val="10"/>
        <color theme="1"/>
        <rFont val="Arial Narrow"/>
        <family val="2"/>
      </rPr>
      <t>Child Well-being Survey in Urban Areas, Bangladesh, CWS 2016</t>
    </r>
  </si>
  <si>
    <t>Drinking practices during diarrhoea</t>
  </si>
  <si>
    <t>Eating practices during diarrhoea</t>
  </si>
  <si>
    <t>No. f children age 0-59 months with diarrhoea in the last two weeks</t>
  </si>
  <si>
    <t>Child was given to drink:</t>
  </si>
  <si>
    <t>Child was given to eat:</t>
  </si>
  <si>
    <t>Much less</t>
  </si>
  <si>
    <t>Somewhat less</t>
  </si>
  <si>
    <t>About the same</t>
  </si>
  <si>
    <t>More</t>
  </si>
  <si>
    <t>Nothing</t>
  </si>
  <si>
    <t>Table 4.7: Oral rehydration solutions, recommended homemade fluids, and zinc</t>
  </si>
  <si>
    <r>
      <t xml:space="preserve">Percentage of children age 0-59 months with diarrhoea in the last two weeks, and treatment with oral rehydration salts (ORS), recommended homemade fluids, and zinc, by selected characteristics, </t>
    </r>
    <r>
      <rPr>
        <i/>
        <sz val="10"/>
        <color theme="1"/>
        <rFont val="Arial Narrow"/>
        <family val="2"/>
      </rPr>
      <t>Child Well-being Survey in Urban Areas, Bangladesh, CWS 2016</t>
    </r>
  </si>
  <si>
    <t>Percentage of children with diarrhoea who received:</t>
  </si>
  <si>
    <t>No.of children age 0-59 months with diarrhoea in the last two weeks</t>
  </si>
  <si>
    <t>Oral rehydration salts (ORS)</t>
  </si>
  <si>
    <t>Recommended homemade fluids</t>
  </si>
  <si>
    <t>ORS or any recommended homemade fluid</t>
  </si>
  <si>
    <t>Zinc</t>
  </si>
  <si>
    <t>Fluid from packet</t>
  </si>
  <si>
    <t>Pre-packaged fluid</t>
  </si>
  <si>
    <t>Any ORS</t>
  </si>
  <si>
    <t>Sugar and salt solution</t>
  </si>
  <si>
    <t>Green coconut water </t>
  </si>
  <si>
    <t>Chira water</t>
  </si>
  <si>
    <t>Rice starch</t>
  </si>
  <si>
    <t>Any recommended homemade fluid</t>
  </si>
  <si>
    <t>Syrup</t>
  </si>
  <si>
    <t>Tablet</t>
  </si>
  <si>
    <t>Any zinc</t>
  </si>
  <si>
    <r>
      <t>ORS and zinc</t>
    </r>
    <r>
      <rPr>
        <vertAlign val="superscript"/>
        <sz val="7"/>
        <color theme="1"/>
        <rFont val="Arial Narrow"/>
        <family val="2"/>
      </rPr>
      <t>1</t>
    </r>
  </si>
  <si>
    <t>Table 4.8: Oral rehydration therapy with continued feeding and other treatments</t>
  </si>
  <si>
    <t>Percentage of children age 0-59 months with diarrhoea in the last two weeks who received oral rehydration therapy with continued feeding, and percentage of children with diarrhoea who received other treatments, Child Well-being Survey in Urban Areas, Bangladesh, CWS 2016</t>
  </si>
  <si>
    <t xml:space="preserve"> </t>
  </si>
  <si>
    <t>Children with diarrhoea who received:</t>
  </si>
  <si>
    <t>Other treatment:</t>
  </si>
  <si>
    <t>Not given any treatment or drug</t>
  </si>
  <si>
    <t>No.of children aged 0-59 months with diarrhoea</t>
  </si>
  <si>
    <t>ORS or increased fluids</t>
  </si>
  <si>
    <t>ORT (ORS or recommended homemade fluids or increased fluids)</t>
  </si>
  <si>
    <t>ORT with continued feeding</t>
  </si>
  <si>
    <t>Pill or syrup: Antibiotic</t>
  </si>
  <si>
    <t>Pill or syrup: Antimotility</t>
  </si>
  <si>
    <t>Pill or syrup: Zinc</t>
  </si>
  <si>
    <t xml:space="preserve">Pill or syrup: Other </t>
  </si>
  <si>
    <t>Pill or syrup: Unknown</t>
  </si>
  <si>
    <t>Injection: Antibiotic</t>
  </si>
  <si>
    <t>Injection: Non-antibiotic</t>
  </si>
  <si>
    <t>Injection: Unknown</t>
  </si>
  <si>
    <t>Home remedy /Herbal medicine</t>
  </si>
  <si>
    <t>Table 4.9: Care-seeking for ARI</t>
  </si>
  <si>
    <t>Percentage of children age 0-59 months with ARI symptoms in the last 2 weeks preceding the survey for whom advice/ treatment was sought from a facility/ provider and percentage who received antibiotics by selected characteristics, Child Well-being Survey in Urban Areas, Bangladesh, CWS 2016</t>
  </si>
  <si>
    <t>Had ARI symptoms</t>
  </si>
  <si>
    <t>No. of children under 5 years with ARI</t>
  </si>
  <si>
    <t>Percentage who</t>
  </si>
  <si>
    <t>Sought advice/ treatment from facility/ provider</t>
  </si>
  <si>
    <t>Received antibiotics</t>
  </si>
  <si>
    <t>Table 4.10: Care seeking for ARI/ suspected pneumonia and antibiotic use during suspected pneumonia (ARI)</t>
  </si>
  <si>
    <t>Percentage of children age 0-59 months with suspected pneumonia in the last two weeks preceding the survey who were taken to ARI a health provider and percentage of children who were given antibiotics, Child Well-being Survey in Urban Areas, Bangladesh, CWS 2016</t>
  </si>
  <si>
    <t>Had suspected pneumonia in the last two weeks</t>
  </si>
  <si>
    <t>No. of children age 0-59 months</t>
  </si>
  <si>
    <t>Children with suspected pneumonia who were taken to:</t>
  </si>
  <si>
    <t>Any appropriate provider [1]</t>
  </si>
  <si>
    <t>Percentage of children with suspected pneumonia who received antibiotics in ast 2 weeks [2]</t>
  </si>
  <si>
    <t>Number of children age 0-59 months with suspected pneumonia in last 2 weeks</t>
  </si>
  <si>
    <t xml:space="preserve"> Public sector: Government hospital</t>
  </si>
  <si>
    <t>Public sector: Government health center</t>
  </si>
  <si>
    <t>Public sector: Government health post</t>
  </si>
  <si>
    <t>Public sector: Village health worker</t>
  </si>
  <si>
    <t>Public sector: Mobile/Outreach clinic</t>
  </si>
  <si>
    <t>Private hospital / clinic</t>
  </si>
  <si>
    <t>Private physician</t>
  </si>
  <si>
    <t>Private pharmacy</t>
  </si>
  <si>
    <t>NGO Clinic/ hospital</t>
  </si>
  <si>
    <t>Other private medical</t>
  </si>
  <si>
    <t>Relative / Friend</t>
  </si>
  <si>
    <t>Shop</t>
  </si>
  <si>
    <t>Traditional practitioner</t>
  </si>
  <si>
    <t>Table 4.11: Solid fuel use</t>
  </si>
  <si>
    <r>
      <t xml:space="preserve">Percent distribution of household members according to type of cooking fuel mainly used by the household, and percentage of household members living in households using solid fuels for cooking, </t>
    </r>
    <r>
      <rPr>
        <i/>
        <sz val="9"/>
        <color theme="1"/>
        <rFont val="Arial Narrow"/>
        <family val="2"/>
      </rPr>
      <t>Child Well-being Survey in Urban Areas, Bangladesh, CWS, 2016</t>
    </r>
  </si>
  <si>
    <t>Percentage of household members in households mainly using:</t>
  </si>
  <si>
    <t>No. of household members</t>
  </si>
  <si>
    <t>Liquefied Petroleum Gas (LPG)</t>
  </si>
  <si>
    <t>Natural Gas</t>
  </si>
  <si>
    <t>Biogas</t>
  </si>
  <si>
    <t>Kerosene</t>
  </si>
  <si>
    <t>Solid fuels</t>
  </si>
  <si>
    <t>Other fuel</t>
  </si>
  <si>
    <t>No food cooked in the HH</t>
  </si>
  <si>
    <t>Coal/ Lignite</t>
  </si>
  <si>
    <t>Char-</t>
  </si>
  <si>
    <t>coal</t>
  </si>
  <si>
    <t>Straw/ Shrubs/ Grass</t>
  </si>
  <si>
    <t>Animal dung</t>
  </si>
  <si>
    <t>Agricultural crop residue</t>
  </si>
  <si>
    <t>Education of household head</t>
  </si>
  <si>
    <r>
      <t>Solid fuels for cooking</t>
    </r>
    <r>
      <rPr>
        <vertAlign val="superscript"/>
        <sz val="7"/>
        <color theme="1"/>
        <rFont val="Arial Narrow"/>
        <family val="2"/>
      </rPr>
      <t>1</t>
    </r>
  </si>
  <si>
    <t>Table 4.12: Solid fuel use by place of cooking</t>
  </si>
  <si>
    <r>
      <t xml:space="preserve">Percent distribution of household members in households using solid fuels by place of cooking, </t>
    </r>
    <r>
      <rPr>
        <i/>
        <sz val="10"/>
        <color theme="1"/>
        <rFont val="Arial Narrow"/>
        <family val="2"/>
      </rPr>
      <t>Child Well-being Survey in Urban Areas, CWS 2016</t>
    </r>
  </si>
  <si>
    <t>Place of cooking:</t>
  </si>
  <si>
    <t>No. of household members in households using solid fuels for cooking</t>
  </si>
  <si>
    <t>In the house</t>
  </si>
  <si>
    <t>In a separate building</t>
  </si>
  <si>
    <t>Outdoors</t>
  </si>
  <si>
    <t>Other place</t>
  </si>
  <si>
    <t>In a separate room used as kitchen</t>
  </si>
  <si>
    <t>Elsewhere in the house</t>
  </si>
  <si>
    <t>Table 5.1: Age at first marriage and age at first child birth</t>
  </si>
  <si>
    <r>
      <t xml:space="preserve">Percentage of women aged 15-19 years by median age at first marriage and age at first child birth, </t>
    </r>
    <r>
      <rPr>
        <i/>
        <sz val="10"/>
        <color theme="1"/>
        <rFont val="Arial Narrow"/>
        <family val="2"/>
      </rPr>
      <t>Child Well-being Survey in Urban Areas, Bangladesh, CWS 2016</t>
    </r>
  </si>
  <si>
    <t>Median age at first marriage</t>
  </si>
  <si>
    <t>Median age at first child birth</t>
  </si>
  <si>
    <t>Number of women who have had a live birth</t>
  </si>
  <si>
    <t>Poorest</t>
  </si>
  <si>
    <t>Richest</t>
  </si>
  <si>
    <t>Table 5.2: Early childbearing</t>
  </si>
  <si>
    <r>
      <t xml:space="preserve">Percentage of women age 15-19 years who have had a live birth, are pregnant with the first child, have begun childbearing, and who have had a live birth before age 15, and percentage of women age 20-24 years who have had a live birth before age 18, </t>
    </r>
    <r>
      <rPr>
        <i/>
        <sz val="10"/>
        <color theme="1"/>
        <rFont val="Arial Narrow"/>
        <family val="2"/>
      </rPr>
      <t>Child Well-being Survey in Urban Areas, Bangladesh, CWS 2016</t>
    </r>
  </si>
  <si>
    <t>Percentage of women age 15-19 who:</t>
  </si>
  <si>
    <t>Number of women age 15-19</t>
  </si>
  <si>
    <t>Percentage of women age 20-24 who have had a live birth before age 18</t>
  </si>
  <si>
    <t>Number of women age 20-24</t>
  </si>
  <si>
    <t>Have had a live birth</t>
  </si>
  <si>
    <t>Are pregnant with first child</t>
  </si>
  <si>
    <t>Have begun childbearing</t>
  </si>
  <si>
    <t>Have had a live birth before age 15</t>
  </si>
  <si>
    <t>Table 5.3: Trends in early childbearing</t>
  </si>
  <si>
    <t>Percentage of women who have had a live birth, by age 15 and 18, by area and age group, Child Well-being Survey in Urban Areas, Bangladesh, CWS 2016</t>
  </si>
  <si>
    <t>City corporation slum</t>
  </si>
  <si>
    <t>City corporation non-slum</t>
  </si>
  <si>
    <t>Other municipalities/Urban</t>
  </si>
  <si>
    <t>Percentage of women with a live birth before age 15</t>
  </si>
  <si>
    <t>Number of women age 15-49 years</t>
  </si>
  <si>
    <t>Percentage of women with a live birth before age 18</t>
  </si>
  <si>
    <t>Number of women age 20-49 years</t>
  </si>
  <si>
    <t>na</t>
  </si>
  <si>
    <t xml:space="preserve">   45-49</t>
  </si>
  <si>
    <t>na: Not applicable</t>
  </si>
  <si>
    <t>Table 5.4: Use of contraception</t>
  </si>
  <si>
    <r>
      <t xml:space="preserve">Percentage of women age 15-49 years currently married or in union who are using (or whose partner is using) a contraceptive method by selected characteristics, </t>
    </r>
    <r>
      <rPr>
        <i/>
        <sz val="10"/>
        <color theme="1"/>
        <rFont val="Arial Narrow"/>
        <family val="2"/>
      </rPr>
      <t>Child Well-being Survey in Urban Areas, Bangladesh, CWS 2016</t>
    </r>
  </si>
  <si>
    <t>Percent of women currently married or in union who are using (or whose partner is using):</t>
  </si>
  <si>
    <t>Number of women age 15-49 years  currently married or in union</t>
  </si>
  <si>
    <t>No method</t>
  </si>
  <si>
    <t>Female sterili-</t>
  </si>
  <si>
    <t>zation</t>
  </si>
  <si>
    <t>Male sterili-</t>
  </si>
  <si>
    <t>IUD</t>
  </si>
  <si>
    <t>Injectables</t>
  </si>
  <si>
    <t>Implants</t>
  </si>
  <si>
    <t>Pill</t>
  </si>
  <si>
    <t>Male condom</t>
  </si>
  <si>
    <t>Female condom</t>
  </si>
  <si>
    <t>Diaphragm/Foam/Jelly</t>
  </si>
  <si>
    <t>LAM</t>
  </si>
  <si>
    <t>Periodic abstinence</t>
  </si>
  <si>
    <t>Withdrawal</t>
  </si>
  <si>
    <t> Missing</t>
  </si>
  <si>
    <t>Any modern method</t>
  </si>
  <si>
    <t>Any traditional method</t>
  </si>
  <si>
    <t>Any method</t>
  </si>
  <si>
    <t>Number of living children</t>
  </si>
  <si>
    <t>4+</t>
  </si>
  <si>
    <t>Table 5.5: Unmet need for contraception</t>
  </si>
  <si>
    <t>Percentage of women age 15-49 years currently married or in union with an unmet need for family planning and percentage of demand for contraception satisfied by selected characteristics, Child Well-being Survey in Urban Areas, Bangladesh, CWS 2016</t>
  </si>
  <si>
    <t>Met need for contraception</t>
  </si>
  <si>
    <t>Unmet need for contraception</t>
  </si>
  <si>
    <t>Number of women currently married or in union</t>
  </si>
  <si>
    <t>Percentage of demand for contraception satisfied</t>
  </si>
  <si>
    <t>Number of women currently married or in union with need for contraception</t>
  </si>
  <si>
    <t>For spacing</t>
  </si>
  <si>
    <t>For limiting</t>
  </si>
  <si>
    <t>Table 5.6: Antenatal care coverage</t>
  </si>
  <si>
    <r>
      <t xml:space="preserve">Percent distribution of women age 15-49 years with a live birth in the last two years preceding the survey by antenatal care provider during the pregnancy for the last birth, </t>
    </r>
    <r>
      <rPr>
        <i/>
        <sz val="10"/>
        <color theme="1"/>
        <rFont val="Arial Narrow"/>
        <family val="2"/>
      </rPr>
      <t>Child Well-being Survey in Urban Areas, Bangladesh, CWS 2016</t>
    </r>
  </si>
  <si>
    <r>
      <t>Provider of antenatal care</t>
    </r>
    <r>
      <rPr>
        <vertAlign val="superscript"/>
        <sz val="7"/>
        <color theme="1"/>
        <rFont val="Arial Narrow"/>
        <family val="2"/>
      </rPr>
      <t>a</t>
    </r>
  </si>
  <si>
    <t xml:space="preserve">No antenatal care </t>
  </si>
  <si>
    <t>Any skilled provider</t>
  </si>
  <si>
    <t>Number of women with a live birth in the last two years</t>
  </si>
  <si>
    <t>Medical doctor</t>
  </si>
  <si>
    <t>Nurse/ Midwife</t>
  </si>
  <si>
    <t>Auxiliary midwife</t>
  </si>
  <si>
    <t>Community skilled birth attendant</t>
  </si>
  <si>
    <t>Community health worker</t>
  </si>
  <si>
    <t>Less than 20</t>
  </si>
  <si>
    <t>20-34</t>
  </si>
  <si>
    <r>
      <t>a</t>
    </r>
    <r>
      <rPr>
        <sz val="6.5"/>
        <color theme="1"/>
        <rFont val="Arial Narrow"/>
        <family val="2"/>
      </rPr>
      <t xml:space="preserve"> Only the most qualified provider is considered in cases where more than one provider was reported.</t>
    </r>
  </si>
  <si>
    <t>Table 5.7: Number of antenatal care visits and timing of first visit</t>
  </si>
  <si>
    <r>
      <t xml:space="preserve">Percent distribution of women age 15-49 years with a live birth in the last two years by number of antenatal care visits by any provider and by the timing of first antenatal care visits, </t>
    </r>
    <r>
      <rPr>
        <i/>
        <sz val="10"/>
        <color theme="1"/>
        <rFont val="Arial Narrow"/>
        <family val="2"/>
      </rPr>
      <t>Child Well-being Survey in Urban Areas, Bangladesh, 2016</t>
    </r>
  </si>
  <si>
    <t>Percentage of women who had:</t>
  </si>
  <si>
    <t>Number of women with a live birth in the last two years who had at least one ANC visit</t>
  </si>
  <si>
    <t>No antenetal care visits</t>
  </si>
  <si>
    <t>One visit</t>
  </si>
  <si>
    <t>Two visits</t>
  </si>
  <si>
    <t>Three  visits</t>
  </si>
  <si>
    <t>4 or more visits</t>
  </si>
  <si>
    <t>Table 5.8: Content of antenatal care</t>
  </si>
  <si>
    <r>
      <t xml:space="preserve">Percentage of women age 15-49 years with a live birth in the last two years preceding the survey who, at least once, had their blood pressure measured, urine sample taken, and blood sample taken as part of antenatal care, during the pregnancy for the last birth, </t>
    </r>
    <r>
      <rPr>
        <i/>
        <sz val="10"/>
        <color theme="1"/>
        <rFont val="Arial Narrow"/>
        <family val="2"/>
      </rPr>
      <t>Child Well-being Survey in Urban Areas, Bangladesh, CWS 2016</t>
    </r>
  </si>
  <si>
    <t>Percentage of women who, during the pregnancy</t>
  </si>
  <si>
    <t>of their last birth, had:</t>
  </si>
  <si>
    <t>Blood pressure measured</t>
  </si>
  <si>
    <t>Urine sample taken</t>
  </si>
  <si>
    <t>Blood sample taken</t>
  </si>
  <si>
    <r>
      <t>Blood pressure measured, urine and blood sample taken</t>
    </r>
    <r>
      <rPr>
        <vertAlign val="superscript"/>
        <sz val="6"/>
        <color theme="1"/>
        <rFont val="Arial Narrow"/>
        <family val="2"/>
      </rPr>
      <t>1</t>
    </r>
  </si>
  <si>
    <t>Table 5.9: Assistance during delivery and caesarian section</t>
  </si>
  <si>
    <r>
      <t xml:space="preserve">Percent distribution of women age 15-49 years with a live birth in the last two years by person providing assistance at delivery, and percentage of births delivered by C-section, </t>
    </r>
    <r>
      <rPr>
        <i/>
        <sz val="10"/>
        <color theme="1"/>
        <rFont val="Arial Narrow"/>
        <family val="2"/>
      </rPr>
      <t>Child Well-being Survey in Urban Areas, Bangladesh, 2016</t>
    </r>
  </si>
  <si>
    <t>Person assisting at delivery</t>
  </si>
  <si>
    <t>No attendant</t>
  </si>
  <si>
    <t>Delivery assisted by any skilled attendant</t>
  </si>
  <si>
    <t>Percent delivered by C-section</t>
  </si>
  <si>
    <t>Number of women who had a live birth in the last two years</t>
  </si>
  <si>
    <t>FWV</t>
  </si>
  <si>
    <t>HA/ FWA</t>
  </si>
  <si>
    <t>NGO worker</t>
  </si>
  <si>
    <t>TTBA</t>
  </si>
  <si>
    <t>UTBA</t>
  </si>
  <si>
    <t>Unqualified doctor</t>
  </si>
  <si>
    <t>Relative/ friends</t>
  </si>
  <si>
    <t>Other/DK/Missing</t>
  </si>
  <si>
    <t>Table 5.10: Place of delivery</t>
  </si>
  <si>
    <r>
      <t xml:space="preserve">Percentage of women age 15-49 years with a live birth in the last two years preceding the survey by place of delivery of their last birth by selected characteristics, </t>
    </r>
    <r>
      <rPr>
        <i/>
        <sz val="10"/>
        <color theme="1"/>
        <rFont val="Arial Narrow"/>
        <family val="2"/>
      </rPr>
      <t>Child Well-being Survey in Urban Areas, Bangladesh, CWS 2016</t>
    </r>
  </si>
  <si>
    <t>Delivered in health facility</t>
  </si>
  <si>
    <t>Public sector</t>
  </si>
  <si>
    <t>Private sector</t>
  </si>
  <si>
    <t>Number of antenatal care visits</t>
  </si>
  <si>
    <t>1-3 visits</t>
  </si>
  <si>
    <t>4+ visits</t>
  </si>
  <si>
    <t>Information on places of delivery are collected in MN18. Public sector health facilities: MN18=21-26, private sector health facilities: MN18=31-36.</t>
  </si>
  <si>
    <t>Table 5.11: Post-partum stay in health facility</t>
  </si>
  <si>
    <r>
      <t xml:space="preserve">Percentage of women age 15-49 years with a live birth in the last two years preceding the survey who had their last birth delivered in a health facility by duration of stay in health facility according to selected characteristics, </t>
    </r>
    <r>
      <rPr>
        <i/>
        <sz val="8"/>
        <color theme="1"/>
        <rFont val="Arial Narrow"/>
        <family val="2"/>
      </rPr>
      <t>Child Well-being Survey in Urban Areas, Bangladesh, CWS 2016</t>
    </r>
  </si>
  <si>
    <t>Duration of stay in health facility</t>
  </si>
  <si>
    <t>12 hours or more</t>
  </si>
  <si>
    <t>Number of women who had their last birth delivered in a health facility in the last 2 years</t>
  </si>
  <si>
    <t>Less than 6 hours</t>
  </si>
  <si>
    <t>6-11 hours</t>
  </si>
  <si>
    <t>12-23 hours</t>
  </si>
  <si>
    <t>1-2 days</t>
  </si>
  <si>
    <t>3 days or more</t>
  </si>
  <si>
    <t>DK/</t>
  </si>
  <si>
    <t>Missing</t>
  </si>
  <si>
    <t>Type of health facility</t>
  </si>
  <si>
    <t xml:space="preserve">Public </t>
  </si>
  <si>
    <t>Type of delivery</t>
  </si>
  <si>
    <t>Vaginal birth</t>
  </si>
  <si>
    <t>C-section</t>
  </si>
  <si>
    <t>Table 5.12: Post-natal health checks for newborns</t>
  </si>
  <si>
    <r>
      <t xml:space="preserve">Percentage of women age 15-49 years with a live birth in the last two years preceding the survey whose last live birth received health checks while in facility or at home following birth, percentage whose last live birth received post-natal care (PNC) visits from any health provider after birth, by timing of visit, and percentage who received post natal health checks by selected characteristics, </t>
    </r>
    <r>
      <rPr>
        <i/>
        <sz val="8"/>
        <color theme="1"/>
        <rFont val="Arial Narrow"/>
        <family val="2"/>
      </rPr>
      <t>Child Well-being Survey in Urban Areas, Bangladesh, CWS 2016</t>
    </r>
  </si>
  <si>
    <r>
      <t>Health check following birth while in facility or at home</t>
    </r>
    <r>
      <rPr>
        <vertAlign val="superscript"/>
        <sz val="6"/>
        <color theme="1"/>
        <rFont val="Arial Narrow"/>
        <family val="2"/>
      </rPr>
      <t>a</t>
    </r>
  </si>
  <si>
    <r>
      <t>PNC visit for newborns</t>
    </r>
    <r>
      <rPr>
        <vertAlign val="superscript"/>
        <sz val="8"/>
        <color theme="1"/>
        <rFont val="Arial Narrow"/>
        <family val="2"/>
      </rPr>
      <t>b</t>
    </r>
  </si>
  <si>
    <r>
      <t>Post-natal health check for the newborn</t>
    </r>
    <r>
      <rPr>
        <vertAlign val="superscript"/>
        <sz val="6"/>
        <color theme="1"/>
        <rFont val="Arial Narrow"/>
        <family val="2"/>
      </rPr>
      <t xml:space="preserve"> c</t>
    </r>
  </si>
  <si>
    <t xml:space="preserve">Number of last live births in the last two years </t>
  </si>
  <si>
    <t>Same day</t>
  </si>
  <si>
    <t>1 day following birth</t>
  </si>
  <si>
    <t>2 days following birth</t>
  </si>
  <si>
    <t>3-6 days following birth</t>
  </si>
  <si>
    <t>After the first week following birth</t>
  </si>
  <si>
    <t>No post-natal care visit</t>
  </si>
  <si>
    <t>Missing/Dk</t>
  </si>
  <si>
    <r>
      <t xml:space="preserve">a </t>
    </r>
    <r>
      <rPr>
        <sz val="5.5"/>
        <color theme="1"/>
        <rFont val="Arial Narrow"/>
        <family val="2"/>
      </rPr>
      <t>Health checks by any health provider following facility births (before discharge from facility) or following home births (before departure of provider from home).</t>
    </r>
  </si>
  <si>
    <r>
      <t xml:space="preserve">b </t>
    </r>
    <r>
      <rPr>
        <sz val="5.5"/>
        <color theme="1"/>
        <rFont val="Arial Narrow"/>
        <family val="2"/>
      </rPr>
      <t xml:space="preserve">Post-natal care visits (PNC) refer to a separate visit by any health provider to check on the health of the newborn and provide preventive care services. PNC visits do not include health checks following birth while in facility or at home (see note </t>
    </r>
    <r>
      <rPr>
        <vertAlign val="superscript"/>
        <sz val="5.5"/>
        <color theme="1"/>
        <rFont val="Arial Narrow"/>
        <family val="2"/>
      </rPr>
      <t>a</t>
    </r>
    <r>
      <rPr>
        <sz val="5.5"/>
        <color theme="1"/>
        <rFont val="Arial Narrow"/>
        <family val="2"/>
      </rPr>
      <t xml:space="preserve"> above).</t>
    </r>
  </si>
  <si>
    <r>
      <t xml:space="preserve">c </t>
    </r>
    <r>
      <rPr>
        <sz val="5.5"/>
        <color theme="1"/>
        <rFont val="Arial Narrow"/>
        <family val="2"/>
      </rPr>
      <t xml:space="preserve">Post-natal health checks include any health check performed while in the health facility or at home following birth (see note </t>
    </r>
    <r>
      <rPr>
        <vertAlign val="superscript"/>
        <sz val="5.5"/>
        <color theme="1"/>
        <rFont val="Arial Narrow"/>
        <family val="2"/>
      </rPr>
      <t xml:space="preserve">a </t>
    </r>
    <r>
      <rPr>
        <sz val="5.5"/>
        <color theme="1"/>
        <rFont val="Arial Narrow"/>
        <family val="2"/>
      </rPr>
      <t xml:space="preserve">above), as well as PNC visits (see note </t>
    </r>
    <r>
      <rPr>
        <vertAlign val="superscript"/>
        <sz val="5.5"/>
        <color theme="1"/>
        <rFont val="Arial Narrow"/>
        <family val="2"/>
      </rPr>
      <t>b</t>
    </r>
    <r>
      <rPr>
        <sz val="5.5"/>
        <color theme="1"/>
        <rFont val="Arial Narrow"/>
        <family val="2"/>
      </rPr>
      <t xml:space="preserve"> above) within two days of delivery.</t>
    </r>
  </si>
  <si>
    <t>Table 5.13: Post-natal care visits for newborns within one week of birth</t>
  </si>
  <si>
    <r>
      <t xml:space="preserve">Percentage of women age 15-49 years with a live birth in the last two years preceding the survey whose last live birth received a post-natal care (PNC) visit within one week of birth, by location and provider of the first PNC visit, </t>
    </r>
    <r>
      <rPr>
        <i/>
        <sz val="9"/>
        <color theme="1"/>
        <rFont val="Arial Narrow"/>
        <family val="2"/>
      </rPr>
      <t>Child Well-being Survey in Urban Areas, Bangladesh, CWS 2016</t>
    </r>
  </si>
  <si>
    <t>Location of first PNC visit for newborns</t>
  </si>
  <si>
    <t>Provider of first PNC visit for newborns</t>
  </si>
  <si>
    <t>Number of last live births in the last two years with a PNC visit within the first week of life</t>
  </si>
  <si>
    <t>Public Sector</t>
  </si>
  <si>
    <t>Other location</t>
  </si>
  <si>
    <t>Doctor/ nurse/ midwife</t>
  </si>
  <si>
    <t>Table 5.14: Post-natal health checks for mothers</t>
  </si>
  <si>
    <r>
      <t xml:space="preserve">Percentage of women age 15-49 years with a live birth in the last two years preceding the survey who received health checks while in facility or at home following birth, percent distribution who received post-natal care (PNC) visits from any health provider after birth at the time of last birth, by timing of visit, and percentage who received post natal health checks, </t>
    </r>
    <r>
      <rPr>
        <i/>
        <sz val="9"/>
        <color theme="1"/>
        <rFont val="Arial Narrow"/>
        <family val="2"/>
      </rPr>
      <t>Child Well-being Survey in Urban Areas, Bangladesh, CWS 2016</t>
    </r>
  </si>
  <si>
    <r>
      <t>PNC visit for mothers</t>
    </r>
    <r>
      <rPr>
        <vertAlign val="superscript"/>
        <sz val="8"/>
        <color theme="1"/>
        <rFont val="Arial Narrow"/>
        <family val="2"/>
      </rPr>
      <t>b</t>
    </r>
  </si>
  <si>
    <r>
      <t>Post-natal health check for the mother</t>
    </r>
    <r>
      <rPr>
        <vertAlign val="superscript"/>
        <sz val="6"/>
        <color theme="1"/>
        <rFont val="Arial Narrow"/>
        <family val="2"/>
      </rPr>
      <t>c</t>
    </r>
  </si>
  <si>
    <t>Missing /DK</t>
  </si>
  <si>
    <t>Table 5.15: Post-natal care visits for mothers within one week of birth</t>
  </si>
  <si>
    <r>
      <t xml:space="preserve">Percentage of women age 15-49 years with a live birth in the last two years preceding the survey who received a post-natal care (PNC) visit within one week of birth, by location and provider of the first PNC visit, </t>
    </r>
    <r>
      <rPr>
        <i/>
        <sz val="9"/>
        <color theme="1"/>
        <rFont val="Arial Narrow"/>
        <family val="2"/>
      </rPr>
      <t>Child Well-being Survey in Urban Areas, Bangladesh, CWS 2016</t>
    </r>
  </si>
  <si>
    <t>Location of first PNC visit for mothers</t>
  </si>
  <si>
    <t>Provider of first PNC visit for mothers</t>
  </si>
  <si>
    <t>Number of women with a live birth in the last two years who received a PNC visit within one week of birth</t>
  </si>
  <si>
    <r>
      <t xml:space="preserve">a </t>
    </r>
    <r>
      <rPr>
        <sz val="5"/>
        <color theme="1"/>
        <rFont val="Arial Narrow"/>
        <family val="2"/>
      </rPr>
      <t>Health checks by any health provider following facility births (before discharge from facility) or following home births (before departure of provider from home).</t>
    </r>
  </si>
  <si>
    <r>
      <t xml:space="preserve">b </t>
    </r>
    <r>
      <rPr>
        <sz val="5"/>
        <color theme="1"/>
        <rFont val="Arial Narrow"/>
        <family val="2"/>
      </rPr>
      <t xml:space="preserve">Post-natal care visits (PNC) refer to a separate visit by any health provider to check on the health of the mother and provide preventive care services. PNC visits do not include health checks following birth while in facility or at home (see note </t>
    </r>
    <r>
      <rPr>
        <vertAlign val="superscript"/>
        <sz val="5"/>
        <color theme="1"/>
        <rFont val="Arial Narrow"/>
        <family val="2"/>
      </rPr>
      <t>a</t>
    </r>
    <r>
      <rPr>
        <sz val="5"/>
        <color theme="1"/>
        <rFont val="Arial Narrow"/>
        <family val="2"/>
      </rPr>
      <t xml:space="preserve"> above).</t>
    </r>
  </si>
  <si>
    <r>
      <t xml:space="preserve">c </t>
    </r>
    <r>
      <rPr>
        <sz val="5"/>
        <color theme="1"/>
        <rFont val="Arial Narrow"/>
        <family val="2"/>
      </rPr>
      <t xml:space="preserve">Post-natal health checks include any health check performed while in the health facility or at home following birth (see note </t>
    </r>
    <r>
      <rPr>
        <vertAlign val="superscript"/>
        <sz val="5"/>
        <color theme="1"/>
        <rFont val="Arial Narrow"/>
        <family val="2"/>
      </rPr>
      <t xml:space="preserve">a </t>
    </r>
    <r>
      <rPr>
        <sz val="5"/>
        <color theme="1"/>
        <rFont val="Arial Narrow"/>
        <family val="2"/>
      </rPr>
      <t xml:space="preserve">above), as well as PNC visits (see note </t>
    </r>
    <r>
      <rPr>
        <vertAlign val="superscript"/>
        <sz val="5"/>
        <color theme="1"/>
        <rFont val="Arial Narrow"/>
        <family val="2"/>
      </rPr>
      <t>b</t>
    </r>
    <r>
      <rPr>
        <sz val="5"/>
        <color theme="1"/>
        <rFont val="Arial Narrow"/>
        <family val="2"/>
      </rPr>
      <t xml:space="preserve"> above) within two days of delivery.</t>
    </r>
  </si>
  <si>
    <t>Table 5.16: Post-natal health checks for mothers and newborns</t>
  </si>
  <si>
    <r>
      <t xml:space="preserve">Percentage of women age 15-49 years with a live birth in the last two years preceding the survey by post-natal health checks for the mother and newborn, within two days of the most recent birth, </t>
    </r>
    <r>
      <rPr>
        <i/>
        <sz val="10"/>
        <color theme="1"/>
        <rFont val="Arial Narrow"/>
        <family val="2"/>
      </rPr>
      <t>Child Well-being Survey in Urban Areas, Bangladesh, CWS 2016</t>
    </r>
  </si>
  <si>
    <t>Post-natal health checks within two days of birth for:</t>
  </si>
  <si>
    <t>DK/Missing</t>
  </si>
  <si>
    <t>Both mothers and newborns</t>
  </si>
  <si>
    <t>Mothers only</t>
  </si>
  <si>
    <t>Newborns only</t>
  </si>
  <si>
    <t>Neither mother</t>
  </si>
  <si>
    <t xml:space="preserve"> nor newborn</t>
  </si>
  <si>
    <t>Table 6.1: Use of improved water sources</t>
  </si>
  <si>
    <r>
      <t xml:space="preserve">Percent distribution of households population according to main source of drinking water and percentage of household population using improved drinking water sources, by selected characteristics, </t>
    </r>
    <r>
      <rPr>
        <i/>
        <sz val="10"/>
        <color theme="1"/>
        <rFont val="Arial Narrow"/>
        <family val="2"/>
      </rPr>
      <t>Child Well-being Survey in Urban Areas, Bangladesh, CWS 2016</t>
    </r>
  </si>
  <si>
    <t>Main source of drinking water</t>
  </si>
  <si>
    <t>Percentage using improved sources of drinking water</t>
  </si>
  <si>
    <t>Improved sources</t>
  </si>
  <si>
    <t>Unimproved sources</t>
  </si>
  <si>
    <t>Piped water</t>
  </si>
  <si>
    <t>Tube-well/ bore-hole</t>
  </si>
  <si>
    <t>Pro-tected well</t>
  </si>
  <si>
    <t>Pro-tected spring</t>
  </si>
  <si>
    <t>Rain-water collection</t>
  </si>
  <si>
    <t>Unpro-tected well</t>
  </si>
  <si>
    <t>Tanker truck</t>
  </si>
  <si>
    <t>Cart with tank/ drum</t>
  </si>
  <si>
    <t>Surface water</t>
  </si>
  <si>
    <t>Into dwelling</t>
  </si>
  <si>
    <t>Into yard/plot</t>
  </si>
  <si>
    <t>To neigh-bour</t>
  </si>
  <si>
    <t>Public tap/ stand-pipe</t>
  </si>
  <si>
    <r>
      <t>Bottled water</t>
    </r>
    <r>
      <rPr>
        <vertAlign val="superscript"/>
        <sz val="7"/>
        <color theme="1"/>
        <rFont val="Arial Narrow"/>
        <family val="2"/>
      </rPr>
      <t>a</t>
    </r>
  </si>
  <si>
    <t xml:space="preserve">Table 6.2: Household water treatment </t>
  </si>
  <si>
    <r>
      <t xml:space="preserve">Percent of household population by drinking water treatment method used in the household, and for household members living in households where an unimproved drinking water source is used, the percentage who are using an appropriate treatment method, by selected characteristics, </t>
    </r>
    <r>
      <rPr>
        <i/>
        <sz val="10"/>
        <color theme="1"/>
        <rFont val="Arial Narrow"/>
        <family val="2"/>
      </rPr>
      <t>Child Well-being Survey in Urban Areas, Bangladesh, CWS 2016</t>
    </r>
  </si>
  <si>
    <t>Water treatment method used in the household</t>
  </si>
  <si>
    <t>Percentage of household members in households using unimproved drinking water sources and using an appropriate water treatment method</t>
  </si>
  <si>
    <t>Number of household members in households using unimproved drinking water sources</t>
  </si>
  <si>
    <t>Boil</t>
  </si>
  <si>
    <t>Add bleach/ chlorine</t>
  </si>
  <si>
    <t>Strain through a cloth</t>
  </si>
  <si>
    <t>Use water filter</t>
  </si>
  <si>
    <t>Solar dis-infection</t>
  </si>
  <si>
    <t>Let it stand and settle</t>
  </si>
  <si>
    <t>Improved</t>
  </si>
  <si>
    <t>Unimproved</t>
  </si>
  <si>
    <t>na: not applicable</t>
  </si>
  <si>
    <t>Table 6.3: Types of sanitation facilities</t>
  </si>
  <si>
    <r>
      <t xml:space="preserve">Percent distribution of household population according to type of toilet facility used by the household, by selected characteristics, </t>
    </r>
    <r>
      <rPr>
        <i/>
        <sz val="10"/>
        <color theme="1"/>
        <rFont val="Arial Narrow"/>
        <family val="2"/>
      </rPr>
      <t>Child Well-being Survey in Urban Areas, Bangladesh, CWS 2016</t>
    </r>
  </si>
  <si>
    <t>Type of toilet facility used by household</t>
  </si>
  <si>
    <t>Open defecation (no facility, bush, field)</t>
  </si>
  <si>
    <t>Number of households members</t>
  </si>
  <si>
    <t>Improved sanitation facility</t>
  </si>
  <si>
    <t>Unimproved sanitation facility</t>
  </si>
  <si>
    <t>Flush/Pour flush to:</t>
  </si>
  <si>
    <t>Ventilated improved pit latrine</t>
  </si>
  <si>
    <t>Pit latrine with slab</t>
  </si>
  <si>
    <t>Compos-ting toilet</t>
  </si>
  <si>
    <t>Flush/Pour flush to somewhere else</t>
  </si>
  <si>
    <t>Pit latrine without slab/ open pit</t>
  </si>
  <si>
    <t>Bucket</t>
  </si>
  <si>
    <t>Hanging toilet/ latrine</t>
  </si>
  <si>
    <t>Piped sewer system</t>
  </si>
  <si>
    <t>Septic tank</t>
  </si>
  <si>
    <t>Pit latrine</t>
  </si>
  <si>
    <t>Unknown place/not sure/DK where</t>
  </si>
  <si>
    <t>Table 6.4: Use and sharing of sanitation facilities</t>
  </si>
  <si>
    <r>
      <t xml:space="preserve">Percent distribution of household population by use of private and public sanitation facilities and use of shared facilities, by users of improved and unimproved sanitation facilities, </t>
    </r>
    <r>
      <rPr>
        <i/>
        <sz val="10"/>
        <color theme="1"/>
        <rFont val="Arial Narrow"/>
        <family val="2"/>
      </rPr>
      <t>Child Well-being Survey in Urban Areas, Bangladesh, CWS 2016</t>
    </r>
  </si>
  <si>
    <t>Users of improved sanitation facilities</t>
  </si>
  <si>
    <t>Public facility</t>
  </si>
  <si>
    <t>Shared by</t>
  </si>
  <si>
    <t>Not shared</t>
  </si>
  <si>
    <t>10 households or less</t>
  </si>
  <si>
    <t>More than 10 households</t>
  </si>
  <si>
    <r>
      <t xml:space="preserve"> Not shared</t>
    </r>
    <r>
      <rPr>
        <vertAlign val="superscript"/>
        <sz val="7"/>
        <color theme="1"/>
        <rFont val="Arial Narrow"/>
        <family val="2"/>
      </rPr>
      <t>1</t>
    </r>
  </si>
  <si>
    <t>Use of improved sanitation facilities</t>
  </si>
  <si>
    <t>Table 6.5: Drinking water and sanitation ladders</t>
  </si>
  <si>
    <r>
      <t xml:space="preserve">Percentage of household population by drinking water and sanitation ladders, </t>
    </r>
    <r>
      <rPr>
        <i/>
        <sz val="10"/>
        <color theme="1"/>
        <rFont val="Arial Narrow"/>
        <family val="2"/>
      </rPr>
      <t>Child Well-being Survey in Urban Areas, Bangladesh, CWS 2016</t>
    </r>
  </si>
  <si>
    <t>Percentage of household population using:</t>
  </si>
  <si>
    <r>
      <t>Improved drinking water</t>
    </r>
    <r>
      <rPr>
        <vertAlign val="superscript"/>
        <sz val="7"/>
        <color theme="1"/>
        <rFont val="Arial Narrow"/>
        <family val="2"/>
      </rPr>
      <t>1, a</t>
    </r>
  </si>
  <si>
    <t>Unimproved drinking water</t>
  </si>
  <si>
    <t>Unimproved sanitation</t>
  </si>
  <si>
    <t>Improved drinking water sources and improved sanitation</t>
  </si>
  <si>
    <t>Piped into dwelling, plot or yard</t>
  </si>
  <si>
    <t>Other improved</t>
  </si>
  <si>
    <t>Shared improved facilities</t>
  </si>
  <si>
    <t>Unimproved facilities</t>
  </si>
  <si>
    <t>Open defecation</t>
  </si>
  <si>
    <r>
      <t xml:space="preserve">a  </t>
    </r>
    <r>
      <rPr>
        <sz val="6"/>
        <color theme="1"/>
        <rFont val="Arial Narrow"/>
        <family val="2"/>
      </rPr>
      <t>Those indicating bottled water as the main source of drinking water are distributed according to the water source used for other purposes such as cooking and handwashing.</t>
    </r>
  </si>
  <si>
    <r>
      <t>Improved sanitation</t>
    </r>
    <r>
      <rPr>
        <vertAlign val="superscript"/>
        <sz val="7"/>
        <color theme="1"/>
        <rFont val="Arial Narrow"/>
        <family val="2"/>
      </rPr>
      <t>2</t>
    </r>
  </si>
  <si>
    <t>Table 6.6: Disposal of child's faeces</t>
  </si>
  <si>
    <r>
      <t>Percent distribution of children age 0-2 years according to place of disposal of child's faeces, and the percentage of children age 0-2 years whose stools were disposed of safely the last time the child passed stools,</t>
    </r>
    <r>
      <rPr>
        <i/>
        <sz val="8"/>
        <color theme="1"/>
        <rFont val="Arial Narrow"/>
        <family val="2"/>
      </rPr>
      <t xml:space="preserve"> Child Well-being Survey in Urban Areas, Bangladesh, CWS 2016</t>
    </r>
  </si>
  <si>
    <t>Place of disposal of child's faeces</t>
  </si>
  <si>
    <t>Percentage of children whose last stools were disposed of safely</t>
  </si>
  <si>
    <t>Number of children age 0-2 years</t>
  </si>
  <si>
    <t>Child used toilet/latrine</t>
  </si>
  <si>
    <t>Put/rinsed into toilet or latrine</t>
  </si>
  <si>
    <t>Put/rinsed into drain or ditch</t>
  </si>
  <si>
    <t>Thrown into garbage</t>
  </si>
  <si>
    <t>Buried</t>
  </si>
  <si>
    <t>Left in the open</t>
  </si>
  <si>
    <t>Type of sanitation facility used by household members</t>
  </si>
  <si>
    <t>Table 6.7: Water and soap at place for handwashing</t>
  </si>
  <si>
    <r>
      <t xml:space="preserve">Percentage of households where place for handwashing was observed, percentage with no specific place for handwashing, and percent distribution of households by availability of water and soap at specific place for handwashing, </t>
    </r>
    <r>
      <rPr>
        <i/>
        <sz val="9"/>
        <color theme="1"/>
        <rFont val="Arial Narrow"/>
        <family val="2"/>
      </rPr>
      <t xml:space="preserve"> Child Well-being Survey in Urban Areas, Bangladesh, CWS 2016</t>
    </r>
  </si>
  <si>
    <t>Percentage of households :</t>
  </si>
  <si>
    <t>Place for handwashing observed</t>
  </si>
  <si>
    <t>No specific place for handwashing in the dwelling, yard, or plot</t>
  </si>
  <si>
    <t>Percentage of households with a specific place for handwashing where water and soap or other cleansing agent are present</t>
  </si>
  <si>
    <t>Number of households where place for handwashing was observed or with no specific place for handwashing in the dwelling, yard, or plot</t>
  </si>
  <si>
    <t>Where place for handwashing was observed</t>
  </si>
  <si>
    <t>With no specific place for handwashing in the dwelling, yard, or plot</t>
  </si>
  <si>
    <t xml:space="preserve">Water is available and: </t>
  </si>
  <si>
    <t xml:space="preserve">Water is not available and: </t>
  </si>
  <si>
    <t>Soap present</t>
  </si>
  <si>
    <t>No soap:</t>
  </si>
  <si>
    <t>Ash, mud, or sand present</t>
  </si>
  <si>
    <t>No other cleansing agent present</t>
  </si>
  <si>
    <t>Table 6.8: Availability of soap or other cleansing agent</t>
  </si>
  <si>
    <r>
      <t xml:space="preserve">Percent distribution of households by availability of soap or other cleansing agent in the dwelling, </t>
    </r>
    <r>
      <rPr>
        <i/>
        <sz val="10"/>
        <color theme="1"/>
        <rFont val="Arial Narrow"/>
        <family val="2"/>
      </rPr>
      <t xml:space="preserve"> Child Well-being Survey in Urban Areas, Bangladesh, CWS 2016</t>
    </r>
  </si>
  <si>
    <t>Place for handwashing not observed</t>
  </si>
  <si>
    <t>Percentage of households with soap or other cleansing agent anywhere in the dwelling</t>
  </si>
  <si>
    <t>Soap or other cleansing agent observed</t>
  </si>
  <si>
    <t>Soap or other cleansing agent not observed at place for handwashing</t>
  </si>
  <si>
    <t>Soap or other cleansing agent shown</t>
  </si>
  <si>
    <t>No soap or other cleansing agent in household</t>
  </si>
  <si>
    <t>Not able/Does not want to show soap or other cleansing agent</t>
  </si>
  <si>
    <t>Soap  or other cleansing agent shown</t>
  </si>
  <si>
    <t>Table: Percentage of women age 15-49 years with at least one live birth in the last 2 years</t>
  </si>
  <si>
    <t>Weighted results</t>
  </si>
  <si>
    <t>Un-weighted results</t>
  </si>
  <si>
    <t>%</t>
  </si>
  <si>
    <t>No. of women</t>
  </si>
  <si>
    <t>All Urban</t>
  </si>
  <si>
    <t>City Corporation Slum</t>
  </si>
  <si>
    <t>City Corporation Non-slum</t>
  </si>
  <si>
    <t>Other Municipalities/Urban</t>
  </si>
  <si>
    <t>Additional table generated for key results report</t>
  </si>
  <si>
    <t>Table 7.1: Attendence to Early Childhood Education</t>
  </si>
  <si>
    <r>
      <t xml:space="preserve">Percentage of children age 36-59 months who are attending an organized early childhood education programme by selected characteristics, </t>
    </r>
    <r>
      <rPr>
        <i/>
        <sz val="9"/>
        <color theme="1"/>
        <rFont val="Arial Narrow"/>
        <family val="2"/>
      </rPr>
      <t>Child Well-being Survey in Urban Areas, Bangladesh, CWS 2016</t>
    </r>
  </si>
  <si>
    <t>Percentage of children age 36-59 months attending early childhood education</t>
  </si>
  <si>
    <t>Number of children age 36-59 months</t>
  </si>
  <si>
    <t>Age of child</t>
  </si>
  <si>
    <t>Mother's education</t>
  </si>
  <si>
    <t>Children attending early childhood education: EC5=1</t>
  </si>
  <si>
    <t>Table 8.1: Literacy rate among young women</t>
  </si>
  <si>
    <r>
      <t xml:space="preserve">Percentage of women age 15-24 years who are literate by selected background characteristics, </t>
    </r>
    <r>
      <rPr>
        <i/>
        <sz val="10"/>
        <color theme="1"/>
        <rFont val="Arial Narrow"/>
        <family val="2"/>
      </rPr>
      <t>Child Well-being Survey in Urban Areas, Bangladesh, CWS 2016</t>
    </r>
  </si>
  <si>
    <t>Percentage literate</t>
  </si>
  <si>
    <t>Percentage not known</t>
  </si>
  <si>
    <t>Number of womens</t>
  </si>
  <si>
    <t xml:space="preserve">Fourth   </t>
  </si>
  <si>
    <t>Table 8.2: School readiness</t>
  </si>
  <si>
    <t>Percentage of children attending first grade of primary school (in 2016) who attended pre-school the previous year (2015) by selected characteristics, Child Well-being Survey in Urban Areas, Bangladesh, CWS 2016</t>
  </si>
  <si>
    <t>Percentage of children attending first grade who attended preschool in previous year</t>
  </si>
  <si>
    <t>Number of children attending first grade of primary school</t>
  </si>
  <si>
    <t>Table 8.3: Net intake rate in primary education</t>
  </si>
  <si>
    <t>Percentage of children of primary school entry age of six entering Grade 1, (net intake rate) by selected characteristics, Child Well-being Survey in Urban Areas, Bangladesh, CWS 2016</t>
  </si>
  <si>
    <t>Percentage of primary school entry age children entering grade 1</t>
  </si>
  <si>
    <t>Number of children of primary school entry age</t>
  </si>
  <si>
    <t>Table 8.4: Primary school attendance and out of school children</t>
  </si>
  <si>
    <r>
      <t xml:space="preserve">Percentage of children of primary school age attending primary or secondary school (adjusted net attendance ratio), percentage attending preschool, and percentage out of school, </t>
    </r>
    <r>
      <rPr>
        <i/>
        <sz val="8"/>
        <color theme="1"/>
        <rFont val="Arial Narrow"/>
        <family val="2"/>
      </rPr>
      <t>Child Well-being Survey in Urban Areas, Bangladesh, 2016</t>
    </r>
  </si>
  <si>
    <t xml:space="preserve">Female </t>
  </si>
  <si>
    <t xml:space="preserve">Total </t>
  </si>
  <si>
    <t>Net attendance ratio (adjusted)</t>
  </si>
  <si>
    <t>Percentage of children:</t>
  </si>
  <si>
    <t>Not attending school or preschool</t>
  </si>
  <si>
    <t>Attending preschool</t>
  </si>
  <si>
    <t>Age at beginning of school</t>
  </si>
  <si>
    <r>
      <t xml:space="preserve">a </t>
    </r>
    <r>
      <rPr>
        <sz val="5.5"/>
        <color theme="1"/>
        <rFont val="Arial Narrow"/>
        <family val="2"/>
      </rPr>
      <t>The percentage of children of primary school age out of school are those not attending school and those attending preschool</t>
    </r>
  </si>
  <si>
    <t>Table 8.5: Secondary school attendance and out of school children</t>
  </si>
  <si>
    <r>
      <t xml:space="preserve">Percentage of children of secondary school age attending secondary school or higher (adjusted net attendance ratio), percentage attending primary school, and percentage out of school, </t>
    </r>
    <r>
      <rPr>
        <i/>
        <sz val="9"/>
        <color theme="1"/>
        <rFont val="Arial Narrow"/>
        <family val="2"/>
      </rPr>
      <t>Child Well-being Survey in Urban Areas, Bangladesh, CWS 2016</t>
    </r>
  </si>
  <si>
    <t xml:space="preserve">Male </t>
  </si>
  <si>
    <t>Attending primary school</t>
  </si>
  <si>
    <t>Age at beginning of school year</t>
  </si>
  <si>
    <r>
      <t xml:space="preserve">a </t>
    </r>
    <r>
      <rPr>
        <sz val="6"/>
        <color theme="1"/>
        <rFont val="Arial Narrow"/>
        <family val="2"/>
      </rPr>
      <t>The percentage of children of secondary school age out of school are those who are not attending primary, secondary, or higher education</t>
    </r>
  </si>
  <si>
    <r>
      <t xml:space="preserve">b </t>
    </r>
    <r>
      <rPr>
        <sz val="6"/>
        <color theme="1"/>
        <rFont val="Arial Narrow"/>
        <family val="2"/>
      </rPr>
      <t>Children age 15 or higher at the time of the interview whose mothers were not living in the household</t>
    </r>
  </si>
  <si>
    <t>Table 8.6: Children reaching last grade of primary school</t>
  </si>
  <si>
    <r>
      <t xml:space="preserve">Percentage of children entering first grade of primary school who eventually reach the last grade of primary school (Survival rate to last grade of primary school), </t>
    </r>
    <r>
      <rPr>
        <i/>
        <sz val="9"/>
        <color theme="1"/>
        <rFont val="Arial Narrow"/>
        <family val="2"/>
      </rPr>
      <t>Child Well-being Survey in Urban Areas, Bangladesh, CWS 2016</t>
    </r>
  </si>
  <si>
    <t xml:space="preserve">    Percent attending grade 1 last school year who are in grade 2 this school year</t>
  </si>
  <si>
    <t>Percent attending grade 2 last school year who are attending grade 3 this school year</t>
  </si>
  <si>
    <t>Percent attending grade 3 last school year who are attending grade 4 this school year</t>
  </si>
  <si>
    <t>Percent attending grade 4 last school year who are attending grade 5 this school year</t>
  </si>
  <si>
    <t>Percent who reach grade 5 of those who enter grade 1[1]</t>
  </si>
  <si>
    <t>Children reaching the last grade of primary, also known as the survival rate to the last grade of primary school, is defined as the percentage of children attending the first grade of primary school who would be expected to reach the last grade of primary school, if current rates of transition from one grade of primary school to the next were applicable.</t>
  </si>
  <si>
    <t>Table 8.7: Primary school completion and transition to secondary school</t>
  </si>
  <si>
    <r>
      <t xml:space="preserve">Primary school completion rates and transition and effective transition rates to secondary school, </t>
    </r>
    <r>
      <rPr>
        <i/>
        <sz val="10"/>
        <color theme="1"/>
        <rFont val="Arial Narrow"/>
        <family val="2"/>
      </rPr>
      <t>Child Well-being Survey in Urban Areas, Bangladesh, CWS 2016</t>
    </r>
  </si>
  <si>
    <t>Primary school completion rate</t>
  </si>
  <si>
    <t>Number of children of primary school completion age</t>
  </si>
  <si>
    <t>Number of children who were in the last grade of primary school the previous year</t>
  </si>
  <si>
    <t>Effective transition rate to secondary school</t>
  </si>
  <si>
    <t>No. of children who were in the last grade of primary school the previous year and are not repeating that grade in the current school year</t>
  </si>
  <si>
    <t>The primary completion rate is the ratio of the total number of students, regardless of age, entering the last grade of primary school for the first time, to the number of children of the primary graduation age at the beginning of the current (or most recent) school year, calculated as: Primary completion rate = 100 * (number of children attending the last grade of primary school - repeaters) / (number of children of primary school completion age at the beginning of the school year).</t>
  </si>
  <si>
    <t>Table 8.8: Education gender parity</t>
  </si>
  <si>
    <r>
      <t xml:space="preserve">Ratio of adjusted net attendance ratios of girls to boys, in primary and secondary school by selected characteristics, </t>
    </r>
    <r>
      <rPr>
        <i/>
        <sz val="10"/>
        <color theme="1"/>
        <rFont val="Arial Narrow"/>
        <family val="2"/>
      </rPr>
      <t>Child Well-being Survey in Urban Areas, Bangladesh, CWS 2016</t>
    </r>
  </si>
  <si>
    <t>Primary school</t>
  </si>
  <si>
    <t>Secondary school</t>
  </si>
  <si>
    <t>Primary school adjusted net attendance ratio (NAR), girls</t>
  </si>
  <si>
    <t>Primary school adjusted net attendance ratio (NAR), boys</t>
  </si>
  <si>
    <t>Gender parity index (GPI) for primary school adjusted NAR</t>
  </si>
  <si>
    <t>Secondary school adjusted net attendance ratio (NAR), girls</t>
  </si>
  <si>
    <t>Secondary school adjusted net attendance ratio (NAR), boys</t>
  </si>
  <si>
    <t>Gender parity index (GPI) for  secondary school adjusted NAR</t>
  </si>
  <si>
    <r>
      <t xml:space="preserve">a </t>
    </r>
    <r>
      <rPr>
        <sz val="6"/>
        <color theme="1"/>
        <rFont val="Arial Narrow"/>
        <family val="2"/>
      </rPr>
      <t>Children age 15 or higher at the time of the interview whose mothers were not living in the household</t>
    </r>
  </si>
  <si>
    <t>Table 8.9: Out of school gender parity</t>
  </si>
  <si>
    <r>
      <t xml:space="preserve">Percentage of girls in the total out of school population, in primary and secondary school, </t>
    </r>
    <r>
      <rPr>
        <i/>
        <sz val="10"/>
        <color theme="1"/>
        <rFont val="Arial Narrow"/>
        <family val="2"/>
      </rPr>
      <t>Child Well-being Survey in Urban Areas, Bangladesh, CWS 2016</t>
    </r>
  </si>
  <si>
    <t>Percentage of out of school children</t>
  </si>
  <si>
    <t>Number of children of primary school age</t>
  </si>
  <si>
    <t>Percentage of girls in the total out of school population of primary school age</t>
  </si>
  <si>
    <t>Number of children of primary school age out of school</t>
  </si>
  <si>
    <t>Number of children of secondary school age</t>
  </si>
  <si>
    <t>Percentage of girls in the total out of school population of secondary school age</t>
  </si>
  <si>
    <t>Number of children of secondary school age out of school</t>
  </si>
  <si>
    <r>
      <t>Out of school</t>
    </r>
    <r>
      <rPr>
        <vertAlign val="superscript"/>
        <sz val="8"/>
        <color theme="1"/>
        <rFont val="Arial Narrow"/>
        <family val="2"/>
      </rPr>
      <t>a</t>
    </r>
  </si>
  <si>
    <r>
      <t>Transition rate to secondary school</t>
    </r>
    <r>
      <rPr>
        <vertAlign val="superscript"/>
        <sz val="8"/>
        <color theme="1"/>
        <rFont val="Arial Narrow"/>
        <family val="2"/>
      </rPr>
      <t>2</t>
    </r>
  </si>
  <si>
    <t>Table 9.1: Birth registration</t>
  </si>
  <si>
    <r>
      <t xml:space="preserve">Percentage of children under age 5 by whether birth is registered and percentage of children not registered whose mothers/caretakers know how to register birth by selected characteristics, </t>
    </r>
    <r>
      <rPr>
        <i/>
        <sz val="8"/>
        <color theme="1"/>
        <rFont val="Arial Narrow"/>
        <family val="2"/>
      </rPr>
      <t>Child Well-being Survey in Urban Areas, Bangladesh, CWS 2016</t>
    </r>
  </si>
  <si>
    <t>Children under age 5 whose birth is registered with civil authorities</t>
  </si>
  <si>
    <t>Number of children  under age 5</t>
  </si>
  <si>
    <t>Children under age 5 whose birth is not registered</t>
  </si>
  <si>
    <t>Has birth certificate</t>
  </si>
  <si>
    <t>No birth certificate</t>
  </si>
  <si>
    <t>Total registered</t>
  </si>
  <si>
    <t>Percent of children whose mother/caretaker knows how to register birth</t>
  </si>
  <si>
    <t>Number of children  under age 5 without birth registration</t>
  </si>
  <si>
    <t>Seen</t>
  </si>
  <si>
    <t>Not seen</t>
  </si>
  <si>
    <t>Table 9.2: Child discipline</t>
  </si>
  <si>
    <r>
      <t xml:space="preserve">Percentage of children age 1-14 years by child disciplining methods experienced during the last one month by selected characteristics, </t>
    </r>
    <r>
      <rPr>
        <i/>
        <sz val="10"/>
        <color theme="1"/>
        <rFont val="Arial Narrow"/>
        <family val="2"/>
      </rPr>
      <t>Child Well-being Survey in Urban Areas, Bangladesh, CWS 2016</t>
    </r>
  </si>
  <si>
    <t>Percentage of children age 1-14 years who experienced:</t>
  </si>
  <si>
    <t>Number of children age 1-14 years</t>
  </si>
  <si>
    <t>Only non-violent discipline</t>
  </si>
  <si>
    <t>Psychological  aggression</t>
  </si>
  <si>
    <t>Physical punishment</t>
  </si>
  <si>
    <t>Any violent discipline method</t>
  </si>
  <si>
    <t>Any</t>
  </si>
  <si>
    <t>Severe</t>
  </si>
  <si>
    <t xml:space="preserve">Table 9.3: Attitudes toward physical punishment </t>
  </si>
  <si>
    <r>
      <t xml:space="preserve">Percentage of respondents to the child discipline module who believe that physical punishment is needed to bring up, raise, or educate a child properly by selected characteristics, </t>
    </r>
    <r>
      <rPr>
        <i/>
        <sz val="9"/>
        <color theme="1"/>
        <rFont val="Arial Narrow"/>
        <family val="2"/>
      </rPr>
      <t>Child Well-being Survey in Urban Areas, Bangladesh, CWS 2016</t>
    </r>
  </si>
  <si>
    <t>Respondent believes that a child needs to be physically punished</t>
  </si>
  <si>
    <t>Number of respondents to the child discipline module</t>
  </si>
  <si>
    <t>&lt;25</t>
  </si>
  <si>
    <t>25-39</t>
  </si>
  <si>
    <t>40-59</t>
  </si>
  <si>
    <t>60+</t>
  </si>
  <si>
    <t>Respondent's relationship to selected child</t>
  </si>
  <si>
    <t>Father</t>
  </si>
  <si>
    <t>Respondent's education</t>
  </si>
  <si>
    <t>Table 9.4: Children's involvement in economic activities</t>
  </si>
  <si>
    <r>
      <t xml:space="preserve">Percentage of children by involvement in economic activities during the last week, according to age groups by selected characteristics, </t>
    </r>
    <r>
      <rPr>
        <i/>
        <sz val="10"/>
        <color theme="1"/>
        <rFont val="Arial Narrow"/>
        <family val="2"/>
      </rPr>
      <t>Child Well-being Survey in Urban Areas, Bangladesh, CWS 2016</t>
    </r>
  </si>
  <si>
    <t>Percentage of children age 5-11 years involved in economic activity for at least one hour</t>
  </si>
  <si>
    <t>Number of children age 5-11 years</t>
  </si>
  <si>
    <t>Percentage of children age 12-14 years involved in:</t>
  </si>
  <si>
    <t>Number of children age 12-14 years</t>
  </si>
  <si>
    <t>Percentage of children age 15-17 years involved in:</t>
  </si>
  <si>
    <t>Number of children age 15-17 years</t>
  </si>
  <si>
    <t>Economic activity less than 14 hours</t>
  </si>
  <si>
    <t>Economic activity for 14 hours or more</t>
  </si>
  <si>
    <t>Economic activity less than 43 hours</t>
  </si>
  <si>
    <t>Economic activity for 43 hours or more</t>
  </si>
  <si>
    <t>School attendance</t>
  </si>
  <si>
    <t>Table 9.5: Children's involvement in household chores</t>
  </si>
  <si>
    <r>
      <t xml:space="preserve">Percentage of children by involvement in household chores during the last week, according to age groups by selected characteristics, </t>
    </r>
    <r>
      <rPr>
        <i/>
        <sz val="10"/>
        <color theme="1"/>
        <rFont val="Arial Narrow"/>
        <family val="2"/>
      </rPr>
      <t>Child Well-being Survey in Urban Areas, Bangladesh, CWS 2016</t>
    </r>
  </si>
  <si>
    <t>Percentage of children age 5-11 years involved in:</t>
  </si>
  <si>
    <t>Household chores less than 28 hours</t>
  </si>
  <si>
    <t>Household chores for 28 hours or more</t>
  </si>
  <si>
    <t>Household chores less than 43 hours</t>
  </si>
  <si>
    <t>Household chores for 43 hours or more</t>
  </si>
  <si>
    <t>Table 9.6: Child labour</t>
  </si>
  <si>
    <r>
      <t xml:space="preserve">Percentage of children age 5-17 years by involvement in economic activities or household chores during the last week, percentage working under hazardous conditions during the last week, and percentage engaged in child labour during the last week according to selected characteristics, </t>
    </r>
    <r>
      <rPr>
        <i/>
        <sz val="8"/>
        <color theme="1"/>
        <rFont val="Arial Narrow"/>
        <family val="2"/>
      </rPr>
      <t>Child Well-being Survey in Urban Areas, Bangladesh, CWS 2016</t>
    </r>
  </si>
  <si>
    <t>Children involved in economic activities for a total number of hours during last week:</t>
  </si>
  <si>
    <t>Children involved in household chores for a total number of hours during last week:</t>
  </si>
  <si>
    <t>Children working under hazardous conditions</t>
  </si>
  <si>
    <t>Total child labour</t>
  </si>
  <si>
    <t>Number of children age 5-17 years</t>
  </si>
  <si>
    <t>Below the  age specific threshold</t>
  </si>
  <si>
    <t>At or above the age specific threshold</t>
  </si>
  <si>
    <t>Below the age specific threshold</t>
  </si>
  <si>
    <t>15-17</t>
  </si>
  <si>
    <t>Table 9.6a: Child labour</t>
  </si>
  <si>
    <r>
      <t xml:space="preserve">Percentage of children age 5-14 years by involvement in economic activities or household chores during the last week, and percentage engaged in child labour during the last week according to selected characteristics, </t>
    </r>
    <r>
      <rPr>
        <i/>
        <sz val="10"/>
        <color theme="1"/>
        <rFont val="Arial Narrow"/>
        <family val="2"/>
      </rPr>
      <t>Child Well-being Survey in Urban Areas, Bangladesh, CWS 2016</t>
    </r>
  </si>
  <si>
    <t>Survey areas</t>
  </si>
  <si>
    <t>Number of children (5-14) years aged</t>
  </si>
  <si>
    <t>Other municipalities /urban</t>
  </si>
  <si>
    <t>Table 9.7: Early marriage and polygyny (women)</t>
  </si>
  <si>
    <r>
      <t xml:space="preserve">Percentage of women age 15-49 years who first married or entered a marital union before their 15th birthday, percentages of women age 20-49 years who first married or entered a marital union before their 15th and 18th birthdays, percentage of women age 15-19 years currently married or in union, and the percentage of women who are in a polygynous marriage or union by selected characteristics, </t>
    </r>
    <r>
      <rPr>
        <i/>
        <sz val="9"/>
        <color theme="1"/>
        <rFont val="Arial Narrow"/>
        <family val="2"/>
      </rPr>
      <t>Child Well-being Survey in Urban Areas, Bangladesh, CWS 2016</t>
    </r>
  </si>
  <si>
    <t>Women age 15-49 years</t>
  </si>
  <si>
    <t>Women age 20-49 years</t>
  </si>
  <si>
    <t>Women age 15-19 years</t>
  </si>
  <si>
    <t>Percentage married before age 15</t>
  </si>
  <si>
    <t xml:space="preserve">Number of women age 15-49 years </t>
  </si>
  <si>
    <t>Percentage married before age 18</t>
  </si>
  <si>
    <t xml:space="preserve">Number of women age 20-49 years </t>
  </si>
  <si>
    <t>Percentage currently  married/in union</t>
  </si>
  <si>
    <t xml:space="preserve">Number of women age 15-19 years </t>
  </si>
  <si>
    <t>Percentage in polygynous marriage/ union</t>
  </si>
  <si>
    <t>Number of women age 15-49 years currently married/in union</t>
  </si>
  <si>
    <t>Table 9.8: Trends in early marriage (women)</t>
  </si>
  <si>
    <r>
      <t xml:space="preserve">Percentage of women who were first married or entered into a marital union before age 15 and 18, by area and age groups by selected characteristics, </t>
    </r>
    <r>
      <rPr>
        <i/>
        <sz val="10"/>
        <color theme="1"/>
        <rFont val="Arial Narrow"/>
        <family val="2"/>
      </rPr>
      <t>Child Well-being Survey in Urban Areas, Bangladesh, CWS 2016</t>
    </r>
  </si>
  <si>
    <t>Percentage of women married before age 15</t>
  </si>
  <si>
    <t>Percentage of women married before age 18</t>
  </si>
  <si>
    <t>Na</t>
  </si>
  <si>
    <t>Table 9.9: Children's living arrangements and orphanhood</t>
  </si>
  <si>
    <r>
      <t xml:space="preserve">Percent distribution of children age 0-17 years according to living arrangements, percentage of children age 0-17 years not living with a biological parent and percentage of children who have one or both parents dead, </t>
    </r>
    <r>
      <rPr>
        <i/>
        <sz val="10"/>
        <color theme="1"/>
        <rFont val="Arial Narrow"/>
        <family val="2"/>
      </rPr>
      <t xml:space="preserve"> Child Well-being Survey in Urban Areas, Bangladesh, CWS 2016</t>
    </r>
  </si>
  <si>
    <t>Living with both parents</t>
  </si>
  <si>
    <t>Living with neither biological parent</t>
  </si>
  <si>
    <t>Living with mother only</t>
  </si>
  <si>
    <t>Living with father only</t>
  </si>
  <si>
    <t>Missing information on father/ mother</t>
  </si>
  <si>
    <t xml:space="preserve">One or both parents dead </t>
  </si>
  <si>
    <t>Number of children age 0-17 years</t>
  </si>
  <si>
    <t>Only father alive</t>
  </si>
  <si>
    <t>Only mother alive</t>
  </si>
  <si>
    <t>Both alive</t>
  </si>
  <si>
    <t>Both dead</t>
  </si>
  <si>
    <t>Father alive</t>
  </si>
  <si>
    <t>Father dead</t>
  </si>
  <si>
    <t>Mother alive</t>
  </si>
  <si>
    <t>Mother dead</t>
  </si>
  <si>
    <t>Table 9.10: Children with parents living abroad</t>
  </si>
  <si>
    <r>
      <t xml:space="preserve">Percent distribution of children age 0-17 years by residence of parents in another country, </t>
    </r>
    <r>
      <rPr>
        <i/>
        <sz val="10"/>
        <color theme="1"/>
        <rFont val="Arial Narrow"/>
        <family val="2"/>
      </rPr>
      <t>Child Well-being Survey in Urban Areas, Bangladesh, CWS 2016</t>
    </r>
  </si>
  <si>
    <t>Percent distribution of children age 0-17 years:</t>
  </si>
  <si>
    <t>Percentage of children age 0-17 years with at least one parent living abroad</t>
  </si>
  <si>
    <t>With at least one parent living abroad</t>
  </si>
  <si>
    <t>With neither parent living abroad</t>
  </si>
  <si>
    <t>Only mother abroad</t>
  </si>
  <si>
    <t>Only father abroad</t>
  </si>
  <si>
    <t>Both mother and father abroad</t>
  </si>
  <si>
    <t>Name:</t>
  </si>
  <si>
    <t>Year</t>
  </si>
  <si>
    <t>Number of tables</t>
  </si>
  <si>
    <t>Survey agency</t>
  </si>
  <si>
    <t>Child Wellbeing Survey in Urban Areas of Bangladesh</t>
  </si>
  <si>
    <t>Associates for Community Participation and Research (ACPR)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</si>
</sst>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8" formatCode="_(* #,##0.0_);_(* \(#,##0.0\);_(* &quot;-&quot;??_);_(@_)"/>
    <numFmt numFmtId="169" formatCode="_(* #,##0_);_(* \(#,##0\);_(* &quot;-&quot;??_);_(@_)"/>
    <numFmt numFmtId="170" formatCode="0.0"/>
  </numFmts>
  <fonts count="70" x14ac:knownFonts="1">
    <font>
      <sz val="12"/>
      <color theme="1"/>
      <name val="Times New Roman"/>
      <family val="2"/>
    </font>
    <font>
      <sz val="12"/>
      <color theme="1"/>
      <name val="Times New Roman"/>
      <family val="2"/>
    </font>
    <font>
      <sz val="11"/>
      <color theme="1"/>
      <name val="Calibri"/>
      <family val="2"/>
    </font>
    <font>
      <sz val="10"/>
      <color theme="1"/>
      <name val="Arial Narrow"/>
      <family val="2"/>
    </font>
    <font>
      <b/>
      <sz val="10"/>
      <color theme="1"/>
      <name val="Arial Narrow"/>
      <family val="2"/>
    </font>
    <font>
      <sz val="10"/>
      <color rgb="FF000000"/>
      <name val="Arial Narrow"/>
      <family val="2"/>
    </font>
    <font>
      <b/>
      <sz val="12"/>
      <color theme="0"/>
      <name val="Arial Narrow"/>
      <family val="2"/>
    </font>
    <font>
      <b/>
      <sz val="12"/>
      <color rgb="FFFFFFFF"/>
      <name val="Arial Narrow"/>
      <family val="2"/>
    </font>
    <font>
      <i/>
      <sz val="10"/>
      <color theme="1"/>
      <name val="Arial Narrow"/>
      <family val="2"/>
    </font>
    <font>
      <b/>
      <sz val="9"/>
      <color theme="1"/>
      <name val="Arial Narrow"/>
      <family val="2"/>
    </font>
    <font>
      <sz val="9"/>
      <color theme="1"/>
      <name val="Arial Narrow"/>
      <family val="2"/>
    </font>
    <font>
      <sz val="9"/>
      <color rgb="FF000000"/>
      <name val="Arial Narrow"/>
      <family val="2"/>
    </font>
    <font>
      <b/>
      <sz val="8"/>
      <color theme="1"/>
      <name val="Arial Narrow"/>
      <family val="2"/>
    </font>
    <font>
      <b/>
      <sz val="8"/>
      <color rgb="FF000000"/>
      <name val="Arial Narrow"/>
      <family val="2"/>
    </font>
    <font>
      <sz val="8"/>
      <color theme="1"/>
      <name val="Arial Narrow"/>
      <family val="2"/>
    </font>
    <font>
      <sz val="8"/>
      <color rgb="FF000000"/>
      <name val="Arial Narrow"/>
      <family val="2"/>
    </font>
    <font>
      <b/>
      <sz val="7"/>
      <color rgb="FF000000"/>
      <name val="Arial Narrow"/>
      <family val="2"/>
    </font>
    <font>
      <b/>
      <sz val="7"/>
      <color theme="1"/>
      <name val="Arial Narrow"/>
      <family val="2"/>
    </font>
    <font>
      <sz val="10"/>
      <color theme="1"/>
      <name val="Times New Roman"/>
      <family val="1"/>
    </font>
    <font>
      <sz val="11"/>
      <color theme="1"/>
      <name val="Arial Narrow"/>
      <family val="2"/>
    </font>
    <font>
      <i/>
      <sz val="11"/>
      <color theme="1"/>
      <name val="Arial Narrow"/>
      <family val="2"/>
    </font>
    <font>
      <b/>
      <sz val="10"/>
      <color rgb="FF000000"/>
      <name val="Arial Narrow"/>
      <family val="2"/>
    </font>
    <font>
      <b/>
      <sz val="8"/>
      <color theme="1"/>
      <name val="Arial"/>
      <family val="2"/>
    </font>
    <font>
      <b/>
      <sz val="9"/>
      <color rgb="FF000000"/>
      <name val="Arial Narrow"/>
      <family val="2"/>
    </font>
    <font>
      <sz val="1"/>
      <color theme="1"/>
      <name val="Times New Roman"/>
      <family val="1"/>
    </font>
    <font>
      <sz val="7"/>
      <color theme="1"/>
      <name val="Arial"/>
      <family val="2"/>
    </font>
    <font>
      <b/>
      <sz val="7"/>
      <color theme="1"/>
      <name val="Arial"/>
      <family val="2"/>
    </font>
    <font>
      <i/>
      <sz val="7"/>
      <color theme="1"/>
      <name val="Arial"/>
      <family val="2"/>
    </font>
    <font>
      <sz val="7"/>
      <color rgb="FF000000"/>
      <name val="Arial Narrow"/>
      <family val="2"/>
    </font>
    <font>
      <sz val="8"/>
      <color theme="1"/>
      <name val="Arial"/>
      <family val="2"/>
    </font>
    <font>
      <i/>
      <sz val="8"/>
      <color theme="1"/>
      <name val="Arial Narrow"/>
      <family val="2"/>
    </font>
    <font>
      <sz val="11"/>
      <color rgb="FF000000"/>
      <name val="Calibri"/>
      <family val="2"/>
    </font>
    <font>
      <b/>
      <sz val="1"/>
      <color theme="1"/>
      <name val="Arial Narrow"/>
      <family val="2"/>
    </font>
    <font>
      <sz val="1"/>
      <color theme="1"/>
      <name val="Arial Narrow"/>
      <family val="2"/>
    </font>
    <font>
      <sz val="2"/>
      <color theme="1"/>
      <name val="Arial Narrow"/>
      <family val="2"/>
    </font>
    <font>
      <sz val="2"/>
      <color rgb="FF000000"/>
      <name val="Arial Narrow"/>
      <family val="2"/>
    </font>
    <font>
      <sz val="6"/>
      <color theme="1"/>
      <name val="Arial Narrow"/>
      <family val="2"/>
    </font>
    <font>
      <i/>
      <sz val="6"/>
      <color theme="1"/>
      <name val="Arial Narrow"/>
      <family val="2"/>
    </font>
    <font>
      <b/>
      <sz val="6"/>
      <color theme="1"/>
      <name val="Arial Narrow"/>
      <family val="2"/>
    </font>
    <font>
      <sz val="6"/>
      <color rgb="FF000000"/>
      <name val="Arial Narrow"/>
      <family val="2"/>
    </font>
    <font>
      <sz val="3"/>
      <color rgb="FF000000"/>
      <name val="Arial Narrow"/>
      <family val="2"/>
    </font>
    <font>
      <sz val="5.5"/>
      <color theme="1"/>
      <name val="Arial Narrow"/>
      <family val="2"/>
    </font>
    <font>
      <sz val="7"/>
      <color theme="1"/>
      <name val="Arial Narrow"/>
      <family val="2"/>
    </font>
    <font>
      <vertAlign val="superscript"/>
      <sz val="6"/>
      <color theme="1"/>
      <name val="Arial Narrow"/>
      <family val="2"/>
    </font>
    <font>
      <vertAlign val="superscript"/>
      <sz val="8"/>
      <color theme="1"/>
      <name val="Arial Narrow"/>
      <family val="2"/>
    </font>
    <font>
      <vertAlign val="superscript"/>
      <sz val="7"/>
      <color theme="1"/>
      <name val="Arial Narrow"/>
      <family val="2"/>
    </font>
    <font>
      <b/>
      <vertAlign val="superscript"/>
      <sz val="7"/>
      <color theme="1"/>
      <name val="Arial Narrow"/>
      <family val="2"/>
    </font>
    <font>
      <i/>
      <sz val="9"/>
      <color theme="1"/>
      <name val="Arial Narrow"/>
      <family val="2"/>
    </font>
    <font>
      <sz val="5"/>
      <color theme="1"/>
      <name val="Arial Narrow"/>
      <family val="2"/>
    </font>
    <font>
      <b/>
      <sz val="6"/>
      <color rgb="FF000000"/>
      <name val="Arial Narrow"/>
      <family val="2"/>
    </font>
    <font>
      <b/>
      <sz val="3"/>
      <color theme="1"/>
      <name val="Arial Narrow"/>
      <family val="2"/>
    </font>
    <font>
      <sz val="7"/>
      <color theme="1"/>
      <name val="Calibri"/>
      <family val="2"/>
    </font>
    <font>
      <b/>
      <sz val="4"/>
      <color theme="1"/>
      <name val="Arial Narrow"/>
      <family val="2"/>
    </font>
    <font>
      <sz val="12"/>
      <color theme="0"/>
      <name val="Arial Narrow"/>
      <family val="2"/>
    </font>
    <font>
      <i/>
      <sz val="7"/>
      <color theme="1"/>
      <name val="Arial Narrow"/>
      <family val="2"/>
    </font>
    <font>
      <sz val="7"/>
      <color theme="1"/>
      <name val="Times New Roman"/>
      <family val="2"/>
    </font>
    <font>
      <b/>
      <sz val="6.5"/>
      <color theme="1"/>
      <name val="Arial Narrow"/>
      <family val="2"/>
    </font>
    <font>
      <b/>
      <sz val="6.5"/>
      <color rgb="FF000000"/>
      <name val="Arial Narrow"/>
      <family val="2"/>
    </font>
    <font>
      <sz val="6.5"/>
      <color rgb="FF000000"/>
      <name val="Arial Narrow"/>
      <family val="2"/>
    </font>
    <font>
      <sz val="6.5"/>
      <color theme="1"/>
      <name val="Arial Narrow"/>
      <family val="2"/>
    </font>
    <font>
      <vertAlign val="superscript"/>
      <sz val="6.5"/>
      <color theme="1"/>
      <name val="Arial Narrow"/>
      <family val="2"/>
    </font>
    <font>
      <vertAlign val="superscript"/>
      <sz val="5.5"/>
      <color theme="1"/>
      <name val="Arial Narrow"/>
      <family val="2"/>
    </font>
    <font>
      <vertAlign val="superscript"/>
      <sz val="5"/>
      <color theme="1"/>
      <name val="Arial Narrow"/>
      <family val="2"/>
    </font>
    <font>
      <sz val="8"/>
      <color theme="1"/>
      <name val="Times New Roman"/>
      <family val="2"/>
    </font>
    <font>
      <b/>
      <sz val="10"/>
      <color rgb="FF000000"/>
      <name val="Arial"/>
      <family val="2"/>
    </font>
    <font>
      <sz val="9"/>
      <color rgb="FF000000"/>
      <name val="Arial"/>
      <family val="2"/>
    </font>
    <font>
      <b/>
      <sz val="9"/>
      <color rgb="FF000000"/>
      <name val="Arial"/>
      <family val="2"/>
    </font>
    <font>
      <b/>
      <sz val="12"/>
      <color theme="1"/>
      <name val="Times New Roman"/>
      <family val="1"/>
    </font>
    <font>
      <sz val="11"/>
      <color rgb="FF000000"/>
      <name val="Arial Narrow"/>
      <family val="2"/>
    </font>
    <font>
      <sz val="8"/>
      <color theme="1"/>
      <name val="Calibri"/>
      <family val="2"/>
    </font>
  </fonts>
  <fills count="5">
    <fill>
      <patternFill patternType="none"/>
    </fill>
    <fill>
      <patternFill patternType="gray125"/>
    </fill>
    <fill>
      <patternFill patternType="solid">
        <fgColor rgb="FF000000"/>
        <bgColor indexed="64"/>
      </patternFill>
    </fill>
    <fill>
      <patternFill patternType="solid">
        <fgColor rgb="FFD9D9D9"/>
        <bgColor indexed="64"/>
      </patternFill>
    </fill>
    <fill>
      <patternFill patternType="solid">
        <fgColor rgb="FFFFFFFF"/>
        <bgColor indexed="64"/>
      </patternFill>
    </fill>
  </fills>
  <borders count="49">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rgb="FF000000"/>
      </right>
      <top/>
      <bottom style="medium">
        <color indexed="64"/>
      </bottom>
      <diagonal/>
    </border>
    <border>
      <left/>
      <right style="medium">
        <color indexed="64"/>
      </right>
      <top style="medium">
        <color indexed="64"/>
      </top>
      <bottom style="medium">
        <color indexed="64"/>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top/>
      <bottom style="medium">
        <color indexed="64"/>
      </bottom>
      <diagonal/>
    </border>
    <border>
      <left style="medium">
        <color rgb="FF000000"/>
      </left>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rgb="FF000000"/>
      </bottom>
      <diagonal/>
    </border>
    <border>
      <left/>
      <right/>
      <top/>
      <bottom style="medium">
        <color rgb="FF000000"/>
      </bottom>
      <diagonal/>
    </border>
    <border>
      <left style="medium">
        <color indexed="64"/>
      </left>
      <right/>
      <top/>
      <bottom style="medium">
        <color rgb="FF1F497D"/>
      </bottom>
      <diagonal/>
    </border>
    <border>
      <left/>
      <right/>
      <top/>
      <bottom style="medium">
        <color rgb="FF1F497D"/>
      </bottom>
      <diagonal/>
    </border>
    <border>
      <left/>
      <right style="medium">
        <color indexed="64"/>
      </right>
      <top/>
      <bottom style="medium">
        <color rgb="FF1F497D"/>
      </bottom>
      <diagonal/>
    </border>
    <border>
      <left style="medium">
        <color rgb="FF1F497D"/>
      </left>
      <right/>
      <top/>
      <bottom style="medium">
        <color indexed="64"/>
      </bottom>
      <diagonal/>
    </border>
    <border>
      <left style="medium">
        <color rgb="FF1F497D"/>
      </left>
      <right/>
      <top/>
      <bottom/>
      <diagonal/>
    </border>
    <border>
      <left/>
      <right style="medium">
        <color rgb="FF1F497D"/>
      </right>
      <top/>
      <bottom style="medium">
        <color indexed="64"/>
      </bottom>
      <diagonal/>
    </border>
    <border>
      <left style="medium">
        <color indexed="64"/>
      </left>
      <right/>
      <top style="medium">
        <color indexed="64"/>
      </top>
      <bottom style="medium">
        <color rgb="FF1F497D"/>
      </bottom>
      <diagonal/>
    </border>
    <border>
      <left/>
      <right/>
      <top style="medium">
        <color indexed="64"/>
      </top>
      <bottom style="medium">
        <color rgb="FF1F497D"/>
      </bottom>
      <diagonal/>
    </border>
    <border>
      <left/>
      <right style="medium">
        <color indexed="64"/>
      </right>
      <top style="medium">
        <color indexed="64"/>
      </top>
      <bottom style="medium">
        <color rgb="FF1F497D"/>
      </bottom>
      <diagonal/>
    </border>
    <border>
      <left style="medium">
        <color rgb="FF1F497D"/>
      </left>
      <right/>
      <top style="medium">
        <color rgb="FF1F497D"/>
      </top>
      <bottom/>
      <diagonal/>
    </border>
    <border>
      <left/>
      <right/>
      <top style="medium">
        <color rgb="FF1F497D"/>
      </top>
      <bottom style="medium">
        <color rgb="FF1F497D"/>
      </bottom>
      <diagonal/>
    </border>
    <border>
      <left/>
      <right style="medium">
        <color rgb="FF1F497D"/>
      </right>
      <top style="medium">
        <color rgb="FF1F497D"/>
      </top>
      <bottom style="medium">
        <color rgb="FF1F497D"/>
      </bottom>
      <diagonal/>
    </border>
    <border>
      <left/>
      <right/>
      <top style="medium">
        <color rgb="FF1F497D"/>
      </top>
      <bottom/>
      <diagonal/>
    </border>
    <border>
      <left/>
      <right style="medium">
        <color rgb="FF1F497D"/>
      </right>
      <top style="medium">
        <color rgb="FF1F497D"/>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s>
  <cellStyleXfs count="2">
    <xf numFmtId="0" fontId="0" fillId="0" borderId="0"/>
    <xf numFmtId="43" fontId="1" fillId="0" borderId="0" applyFont="0" applyFill="0" applyBorder="0" applyAlignment="0" applyProtection="0"/>
  </cellStyleXfs>
  <cellXfs count="942">
    <xf numFmtId="0" fontId="0" fillId="0" borderId="0" xfId="0"/>
    <xf numFmtId="0" fontId="4" fillId="0" borderId="6" xfId="0" applyFont="1" applyBorder="1" applyAlignment="1">
      <alignment vertical="center" wrapText="1"/>
    </xf>
    <xf numFmtId="0" fontId="4" fillId="0" borderId="9" xfId="0" applyFont="1" applyBorder="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2" fillId="0" borderId="9" xfId="0" applyFont="1" applyBorder="1" applyAlignment="1">
      <alignment vertical="center" wrapText="1"/>
    </xf>
    <xf numFmtId="0" fontId="3" fillId="0" borderId="9" xfId="0" applyFont="1" applyBorder="1" applyAlignment="1">
      <alignment vertical="center" wrapText="1"/>
    </xf>
    <xf numFmtId="0" fontId="2" fillId="0" borderId="9" xfId="0" applyFont="1" applyBorder="1" applyAlignment="1">
      <alignment vertical="top" wrapText="1"/>
    </xf>
    <xf numFmtId="0" fontId="0" fillId="0" borderId="0" xfId="0" applyAlignment="1">
      <alignment vertical="top"/>
    </xf>
    <xf numFmtId="0" fontId="6" fillId="2" borderId="2" xfId="0" applyFont="1" applyFill="1" applyBorder="1" applyAlignment="1">
      <alignment vertical="top" wrapText="1"/>
    </xf>
    <xf numFmtId="0" fontId="6" fillId="2" borderId="3" xfId="0" applyFont="1" applyFill="1" applyBorder="1" applyAlignment="1">
      <alignment vertical="top" wrapText="1"/>
    </xf>
    <xf numFmtId="0" fontId="6" fillId="2" borderId="4" xfId="0" applyFont="1" applyFill="1" applyBorder="1" applyAlignment="1">
      <alignment vertical="top" wrapText="1"/>
    </xf>
    <xf numFmtId="0" fontId="3" fillId="0" borderId="6" xfId="0" applyFont="1" applyBorder="1" applyAlignment="1">
      <alignment horizontal="justify" vertical="top" wrapText="1"/>
    </xf>
    <xf numFmtId="0" fontId="3" fillId="0" borderId="7" xfId="0" applyFont="1" applyBorder="1" applyAlignment="1">
      <alignment horizontal="justify" vertical="top" wrapText="1"/>
    </xf>
    <xf numFmtId="0" fontId="3" fillId="0" borderId="8" xfId="0" applyFont="1" applyBorder="1" applyAlignment="1">
      <alignment horizontal="justify" vertical="top" wrapText="1"/>
    </xf>
    <xf numFmtId="0" fontId="4" fillId="0" borderId="7" xfId="0" applyFont="1" applyBorder="1" applyAlignment="1">
      <alignment vertical="top" wrapText="1"/>
    </xf>
    <xf numFmtId="0" fontId="3" fillId="0" borderId="0" xfId="0" applyFont="1" applyAlignment="1">
      <alignment vertical="top" wrapText="1"/>
    </xf>
    <xf numFmtId="0" fontId="3" fillId="0" borderId="9" xfId="0" applyFont="1" applyBorder="1" applyAlignment="1">
      <alignment vertical="top" wrapText="1"/>
    </xf>
    <xf numFmtId="0" fontId="4" fillId="3" borderId="7" xfId="0" applyFont="1" applyFill="1" applyBorder="1" applyAlignment="1">
      <alignment horizontal="center" vertical="top" wrapText="1"/>
    </xf>
    <xf numFmtId="0" fontId="3" fillId="0" borderId="9" xfId="0" applyFont="1" applyBorder="1" applyAlignment="1">
      <alignment horizontal="center" vertical="top" wrapText="1"/>
    </xf>
    <xf numFmtId="0" fontId="0" fillId="0" borderId="0" xfId="0" applyAlignment="1">
      <alignment horizontal="left" vertical="top"/>
    </xf>
    <xf numFmtId="0" fontId="4" fillId="0" borderId="6" xfId="0" applyFont="1" applyBorder="1" applyAlignment="1">
      <alignment horizontal="left" vertical="top" wrapText="1"/>
    </xf>
    <xf numFmtId="0" fontId="4" fillId="0" borderId="2" xfId="0" applyFont="1" applyBorder="1" applyAlignment="1">
      <alignment horizontal="left" vertical="top" wrapText="1"/>
    </xf>
    <xf numFmtId="0" fontId="4" fillId="0" borderId="9" xfId="0" applyFont="1" applyBorder="1" applyAlignment="1">
      <alignment horizontal="left" vertical="top" wrapText="1"/>
    </xf>
    <xf numFmtId="0" fontId="4" fillId="3" borderId="6" xfId="0" applyFont="1" applyFill="1" applyBorder="1" applyAlignment="1">
      <alignment horizontal="left" vertical="top" wrapText="1"/>
    </xf>
    <xf numFmtId="0" fontId="4" fillId="0" borderId="7" xfId="0" applyFont="1" applyBorder="1" applyAlignment="1">
      <alignment horizontal="center" vertical="top" wrapText="1"/>
    </xf>
    <xf numFmtId="0" fontId="4" fillId="0" borderId="8" xfId="0" applyFont="1" applyBorder="1" applyAlignment="1">
      <alignment horizontal="center" vertical="top" wrapText="1"/>
    </xf>
    <xf numFmtId="169" fontId="5" fillId="0" borderId="10" xfId="1" applyNumberFormat="1" applyFont="1" applyBorder="1" applyAlignment="1">
      <alignment vertical="top" wrapText="1"/>
    </xf>
    <xf numFmtId="169" fontId="4" fillId="3" borderId="8" xfId="1" applyNumberFormat="1" applyFont="1" applyFill="1" applyBorder="1" applyAlignment="1">
      <alignment vertical="top" wrapText="1"/>
    </xf>
    <xf numFmtId="0" fontId="4" fillId="0" borderId="0" xfId="0" applyFont="1" applyAlignment="1">
      <alignment horizontal="center" vertical="center" wrapText="1"/>
    </xf>
    <xf numFmtId="0" fontId="8" fillId="0" borderId="7"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5" xfId="0" applyFont="1" applyBorder="1" applyAlignment="1">
      <alignment horizontal="center" vertical="center" wrapText="1"/>
    </xf>
    <xf numFmtId="0" fontId="9" fillId="0" borderId="9" xfId="0" applyFont="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10" fillId="0" borderId="10" xfId="0" applyFont="1" applyBorder="1" applyAlignment="1">
      <alignment horizontal="right" vertical="center" wrapText="1"/>
    </xf>
    <xf numFmtId="0" fontId="10" fillId="0" borderId="9" xfId="0" applyFont="1" applyBorder="1" applyAlignment="1">
      <alignment horizontal="left" vertical="center" indent="1"/>
    </xf>
    <xf numFmtId="0" fontId="2" fillId="0" borderId="0" xfId="0" applyFont="1" applyAlignment="1">
      <alignment vertical="top"/>
    </xf>
    <xf numFmtId="0" fontId="2" fillId="0" borderId="10" xfId="0" applyFont="1" applyBorder="1" applyAlignment="1">
      <alignment vertical="center" wrapText="1"/>
    </xf>
    <xf numFmtId="0" fontId="10" fillId="0" borderId="6" xfId="0" applyFont="1" applyBorder="1" applyAlignment="1">
      <alignment horizontal="left" vertical="center" indent="1"/>
    </xf>
    <xf numFmtId="0" fontId="7" fillId="2" borderId="11" xfId="0" applyFont="1" applyFill="1" applyBorder="1" applyAlignment="1">
      <alignment vertical="center"/>
    </xf>
    <xf numFmtId="0" fontId="7" fillId="2" borderId="12" xfId="0" applyFont="1" applyFill="1" applyBorder="1" applyAlignment="1">
      <alignment vertical="center"/>
    </xf>
    <xf numFmtId="0" fontId="7" fillId="2" borderId="13" xfId="0" applyFont="1" applyFill="1" applyBorder="1" applyAlignment="1">
      <alignment vertical="center"/>
    </xf>
    <xf numFmtId="0" fontId="3" fillId="0" borderId="11" xfId="0" applyFont="1" applyBorder="1" applyAlignment="1">
      <alignment horizontal="justify" vertical="center" wrapText="1"/>
    </xf>
    <xf numFmtId="0" fontId="3" fillId="0" borderId="12" xfId="0" applyFont="1" applyBorder="1" applyAlignment="1">
      <alignment horizontal="justify" vertical="center" wrapText="1"/>
    </xf>
    <xf numFmtId="0" fontId="3" fillId="0" borderId="13" xfId="0" applyFont="1" applyBorder="1" applyAlignment="1">
      <alignment horizontal="justify" vertical="center" wrapText="1"/>
    </xf>
    <xf numFmtId="0" fontId="3" fillId="0" borderId="2" xfId="0" applyFont="1" applyBorder="1" applyAlignment="1">
      <alignment horizontal="center" vertical="center" wrapText="1"/>
    </xf>
    <xf numFmtId="0" fontId="3" fillId="0" borderId="6"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5" xfId="0" applyFont="1" applyBorder="1" applyAlignment="1">
      <alignment horizontal="center" vertical="center" wrapText="1"/>
    </xf>
    <xf numFmtId="169" fontId="11" fillId="0" borderId="0" xfId="1" applyNumberFormat="1" applyFont="1" applyAlignment="1">
      <alignment horizontal="center" vertical="center"/>
    </xf>
    <xf numFmtId="169" fontId="11" fillId="0" borderId="0" xfId="1" applyNumberFormat="1" applyFont="1" applyAlignment="1">
      <alignment horizontal="center" vertical="center" wrapText="1"/>
    </xf>
    <xf numFmtId="169" fontId="11" fillId="0" borderId="10" xfId="1" applyNumberFormat="1" applyFont="1" applyBorder="1" applyAlignment="1">
      <alignment horizontal="center" vertical="center" wrapText="1"/>
    </xf>
    <xf numFmtId="169" fontId="11" fillId="0" borderId="0" xfId="1" applyNumberFormat="1" applyFont="1" applyAlignment="1">
      <alignment vertical="center"/>
    </xf>
    <xf numFmtId="169" fontId="11" fillId="0" borderId="0" xfId="1" applyNumberFormat="1" applyFont="1" applyAlignment="1">
      <alignment vertical="center" wrapText="1"/>
    </xf>
    <xf numFmtId="169" fontId="11" fillId="0" borderId="10" xfId="1" applyNumberFormat="1" applyFont="1" applyBorder="1" applyAlignment="1">
      <alignment vertical="center" wrapText="1"/>
    </xf>
    <xf numFmtId="0" fontId="11" fillId="0" borderId="0" xfId="0" applyFont="1" applyAlignment="1">
      <alignment horizontal="right" vertical="center"/>
    </xf>
    <xf numFmtId="0" fontId="11" fillId="0" borderId="0" xfId="0" applyFont="1" applyAlignment="1">
      <alignment horizontal="right" vertical="center" wrapText="1"/>
    </xf>
    <xf numFmtId="0" fontId="11" fillId="0" borderId="10" xfId="0" applyFont="1" applyBorder="1" applyAlignment="1">
      <alignment horizontal="right" vertical="center" wrapText="1"/>
    </xf>
    <xf numFmtId="0" fontId="11" fillId="0" borderId="7" xfId="0" applyFont="1" applyBorder="1" applyAlignment="1">
      <alignment horizontal="right" vertical="center"/>
    </xf>
    <xf numFmtId="0" fontId="11" fillId="0" borderId="7" xfId="0" applyFont="1" applyBorder="1" applyAlignment="1">
      <alignment horizontal="right" vertical="center" wrapText="1"/>
    </xf>
    <xf numFmtId="0" fontId="11" fillId="0" borderId="8" xfId="0" applyFont="1" applyBorder="1" applyAlignment="1">
      <alignment horizontal="right" vertical="center" wrapText="1"/>
    </xf>
    <xf numFmtId="168" fontId="11" fillId="0" borderId="0" xfId="1" applyNumberFormat="1" applyFont="1" applyAlignment="1">
      <alignment horizontal="right" vertical="center"/>
    </xf>
    <xf numFmtId="168" fontId="11" fillId="0" borderId="0" xfId="1" applyNumberFormat="1" applyFont="1" applyAlignment="1">
      <alignment horizontal="right" vertical="center" wrapText="1"/>
    </xf>
    <xf numFmtId="168" fontId="11" fillId="0" borderId="10" xfId="1" applyNumberFormat="1" applyFont="1" applyBorder="1" applyAlignment="1">
      <alignment horizontal="right"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0" xfId="0" applyFont="1" applyBorder="1" applyAlignment="1">
      <alignment vertical="center" wrapText="1"/>
    </xf>
    <xf numFmtId="0" fontId="3" fillId="0" borderId="9" xfId="0" applyFont="1" applyBorder="1" applyAlignment="1">
      <alignment horizontal="left" vertical="center" wrapText="1" indent="1"/>
    </xf>
    <xf numFmtId="0" fontId="4" fillId="0" borderId="10" xfId="0" applyFont="1" applyBorder="1" applyAlignment="1">
      <alignment horizontal="center" vertical="center" wrapText="1"/>
    </xf>
    <xf numFmtId="0" fontId="3" fillId="0" borderId="6" xfId="0" applyFont="1" applyBorder="1" applyAlignment="1">
      <alignment horizontal="left" vertical="center" wrapText="1" indent="1"/>
    </xf>
    <xf numFmtId="0" fontId="7" fillId="2" borderId="11" xfId="0" applyFont="1" applyFill="1" applyBorder="1" applyAlignment="1">
      <alignment vertical="center" wrapText="1"/>
    </xf>
    <xf numFmtId="0" fontId="7" fillId="2" borderId="12" xfId="0" applyFont="1" applyFill="1" applyBorder="1" applyAlignment="1">
      <alignment vertical="center" wrapText="1"/>
    </xf>
    <xf numFmtId="0" fontId="7" fillId="2" borderId="15" xfId="0" applyFont="1" applyFill="1" applyBorder="1" applyAlignment="1">
      <alignment vertical="center" wrapText="1"/>
    </xf>
    <xf numFmtId="0" fontId="3" fillId="0" borderId="2" xfId="0" applyFont="1" applyBorder="1" applyAlignment="1">
      <alignment vertical="center" wrapText="1"/>
    </xf>
    <xf numFmtId="0" fontId="3" fillId="0" borderId="6" xfId="0" applyFont="1" applyBorder="1" applyAlignment="1">
      <alignment vertical="center" wrapText="1"/>
    </xf>
    <xf numFmtId="0" fontId="7" fillId="2" borderId="11" xfId="0" applyFont="1" applyFill="1" applyBorder="1" applyAlignment="1">
      <alignment vertical="top" wrapText="1"/>
    </xf>
    <xf numFmtId="0" fontId="7" fillId="2" borderId="12" xfId="0" applyFont="1" applyFill="1" applyBorder="1" applyAlignment="1">
      <alignment vertical="top" wrapText="1"/>
    </xf>
    <xf numFmtId="0" fontId="7" fillId="2" borderId="15" xfId="0" applyFont="1" applyFill="1" applyBorder="1" applyAlignment="1">
      <alignment vertical="top" wrapText="1"/>
    </xf>
    <xf numFmtId="0" fontId="3" fillId="0" borderId="11" xfId="0" applyFont="1" applyBorder="1" applyAlignment="1">
      <alignment horizontal="justify" vertical="top" wrapText="1"/>
    </xf>
    <xf numFmtId="0" fontId="3" fillId="0" borderId="12" xfId="0" applyFont="1" applyBorder="1" applyAlignment="1">
      <alignment horizontal="justify" vertical="top" wrapText="1"/>
    </xf>
    <xf numFmtId="0" fontId="3" fillId="0" borderId="15" xfId="0" applyFont="1" applyBorder="1" applyAlignment="1">
      <alignment horizontal="justify" vertical="top" wrapText="1"/>
    </xf>
    <xf numFmtId="170" fontId="5" fillId="0" borderId="0" xfId="0" applyNumberFormat="1" applyFont="1" applyAlignment="1">
      <alignment horizontal="center" vertical="center" wrapText="1"/>
    </xf>
    <xf numFmtId="170" fontId="5" fillId="0" borderId="0" xfId="0" applyNumberFormat="1" applyFont="1" applyAlignment="1">
      <alignment horizontal="right" vertical="center" wrapText="1"/>
    </xf>
    <xf numFmtId="170" fontId="5" fillId="0" borderId="10" xfId="0" applyNumberFormat="1" applyFont="1" applyBorder="1" applyAlignment="1">
      <alignment horizontal="right" vertical="center" wrapText="1"/>
    </xf>
    <xf numFmtId="168" fontId="5" fillId="0" borderId="0" xfId="1" applyNumberFormat="1" applyFont="1" applyAlignment="1">
      <alignment horizontal="center" vertical="center" wrapText="1"/>
    </xf>
    <xf numFmtId="168" fontId="5" fillId="0" borderId="10" xfId="1" applyNumberFormat="1" applyFont="1" applyBorder="1" applyAlignment="1">
      <alignment horizontal="center" vertical="center" wrapText="1"/>
    </xf>
    <xf numFmtId="169" fontId="5" fillId="0" borderId="0" xfId="1" applyNumberFormat="1" applyFont="1" applyAlignment="1">
      <alignment horizontal="center" vertical="center" wrapText="1"/>
    </xf>
    <xf numFmtId="169" fontId="5" fillId="0" borderId="10" xfId="1" applyNumberFormat="1" applyFont="1" applyBorder="1" applyAlignment="1">
      <alignment horizontal="center" vertical="center"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168" fontId="5" fillId="0" borderId="7" xfId="1" applyNumberFormat="1" applyFont="1" applyBorder="1" applyAlignment="1">
      <alignment horizontal="center" vertical="center" wrapText="1"/>
    </xf>
    <xf numFmtId="168" fontId="5" fillId="0" borderId="8" xfId="1" applyNumberFormat="1" applyFont="1" applyBorder="1" applyAlignment="1">
      <alignment horizontal="center" vertical="center" wrapText="1"/>
    </xf>
    <xf numFmtId="169" fontId="3" fillId="0" borderId="0" xfId="1" applyNumberFormat="1" applyFont="1" applyAlignment="1">
      <alignment horizontal="center" vertical="top" wrapText="1"/>
    </xf>
    <xf numFmtId="169" fontId="4" fillId="3" borderId="7" xfId="1" applyNumberFormat="1" applyFont="1" applyFill="1" applyBorder="1" applyAlignment="1">
      <alignment horizontal="center" vertical="top" wrapText="1"/>
    </xf>
    <xf numFmtId="0" fontId="10" fillId="0" borderId="7" xfId="0" applyFont="1" applyBorder="1" applyAlignment="1">
      <alignment horizontal="center" vertical="center" wrapText="1"/>
    </xf>
    <xf numFmtId="0" fontId="12" fillId="0" borderId="9" xfId="0" applyFont="1" applyBorder="1" applyAlignment="1">
      <alignment horizontal="left" vertical="center" wrapText="1" indent="1"/>
    </xf>
    <xf numFmtId="0" fontId="13" fillId="0" borderId="0" xfId="0" applyFont="1" applyAlignment="1">
      <alignment horizontal="center" vertical="center" wrapText="1"/>
    </xf>
    <xf numFmtId="0" fontId="13" fillId="0" borderId="10" xfId="0" applyFont="1" applyBorder="1" applyAlignment="1">
      <alignment horizontal="center" vertical="center" wrapText="1"/>
    </xf>
    <xf numFmtId="0" fontId="14" fillId="0" borderId="9" xfId="0" applyFont="1" applyBorder="1" applyAlignment="1">
      <alignment horizontal="left" vertical="center" wrapText="1" indent="1"/>
    </xf>
    <xf numFmtId="0" fontId="15" fillId="0" borderId="0" xfId="0" applyFont="1" applyAlignment="1">
      <alignment horizontal="center" vertical="center" wrapText="1"/>
    </xf>
    <xf numFmtId="0" fontId="15" fillId="0" borderId="10" xfId="0" applyFont="1" applyBorder="1" applyAlignment="1">
      <alignment horizontal="center" vertical="center" wrapText="1"/>
    </xf>
    <xf numFmtId="0" fontId="16" fillId="0" borderId="6" xfId="0" applyFont="1" applyBorder="1" applyAlignment="1">
      <alignment horizontal="left" vertical="center" wrapText="1" indent="1"/>
    </xf>
    <xf numFmtId="170" fontId="15" fillId="0" borderId="0" xfId="0" applyNumberFormat="1" applyFont="1" applyAlignment="1">
      <alignment horizontal="center" vertical="center" wrapText="1"/>
    </xf>
    <xf numFmtId="170" fontId="15" fillId="0" borderId="10" xfId="0" applyNumberFormat="1" applyFont="1" applyBorder="1" applyAlignment="1">
      <alignment horizontal="center" vertical="center" wrapText="1"/>
    </xf>
    <xf numFmtId="169" fontId="13" fillId="0" borderId="7" xfId="1" applyNumberFormat="1" applyFont="1" applyBorder="1" applyAlignment="1">
      <alignment horizontal="center" vertical="center" wrapText="1"/>
    </xf>
    <xf numFmtId="169" fontId="13" fillId="0" borderId="7" xfId="1" applyNumberFormat="1" applyFont="1" applyBorder="1" applyAlignment="1">
      <alignment horizontal="center" vertical="center" wrapText="1"/>
    </xf>
    <xf numFmtId="169" fontId="13" fillId="0" borderId="8" xfId="1" applyNumberFormat="1" applyFont="1" applyBorder="1" applyAlignment="1">
      <alignment horizontal="center" vertical="center" wrapText="1"/>
    </xf>
    <xf numFmtId="0" fontId="3" fillId="0" borderId="6" xfId="0" applyFont="1" applyBorder="1" applyAlignment="1">
      <alignment vertical="center" wrapText="1"/>
    </xf>
    <xf numFmtId="0" fontId="6" fillId="2" borderId="16" xfId="0" applyFont="1" applyFill="1" applyBorder="1" applyAlignment="1">
      <alignment vertical="top" wrapText="1"/>
    </xf>
    <xf numFmtId="0" fontId="6" fillId="2" borderId="17" xfId="0" applyFont="1" applyFill="1" applyBorder="1" applyAlignment="1">
      <alignment vertical="top" wrapText="1"/>
    </xf>
    <xf numFmtId="0" fontId="6" fillId="2" borderId="18" xfId="0" applyFont="1" applyFill="1" applyBorder="1" applyAlignment="1">
      <alignment vertical="top" wrapText="1"/>
    </xf>
    <xf numFmtId="0" fontId="3" fillId="0" borderId="13" xfId="0" applyFont="1" applyBorder="1" applyAlignment="1">
      <alignment horizontal="justify" vertical="top" wrapText="1"/>
    </xf>
    <xf numFmtId="0" fontId="10" fillId="0" borderId="7" xfId="0" applyFont="1" applyBorder="1" applyAlignment="1">
      <alignment horizontal="center" vertical="top" wrapText="1"/>
    </xf>
    <xf numFmtId="0" fontId="9" fillId="0" borderId="21" xfId="0" applyFont="1" applyBorder="1" applyAlignment="1">
      <alignment horizontal="center" vertical="top" wrapText="1"/>
    </xf>
    <xf numFmtId="0" fontId="10" fillId="0" borderId="8" xfId="0" applyFont="1" applyBorder="1" applyAlignment="1">
      <alignment horizontal="center" vertical="top" wrapText="1"/>
    </xf>
    <xf numFmtId="0" fontId="9" fillId="0" borderId="22" xfId="0" applyFont="1" applyBorder="1" applyAlignment="1">
      <alignment horizontal="center" vertical="top" wrapText="1"/>
    </xf>
    <xf numFmtId="0" fontId="14" fillId="0" borderId="9" xfId="0" applyFont="1" applyBorder="1" applyAlignment="1">
      <alignment vertical="center" wrapText="1"/>
    </xf>
    <xf numFmtId="0" fontId="14" fillId="0" borderId="9" xfId="0" applyFont="1" applyBorder="1" applyAlignment="1">
      <alignment horizontal="left" vertical="center" wrapText="1"/>
    </xf>
    <xf numFmtId="16" fontId="14" fillId="0" borderId="9" xfId="0" quotePrefix="1" applyNumberFormat="1" applyFont="1" applyBorder="1" applyAlignment="1">
      <alignment horizontal="left" vertical="center" wrapText="1"/>
    </xf>
    <xf numFmtId="0" fontId="6" fillId="2" borderId="11" xfId="0" applyFont="1" applyFill="1" applyBorder="1" applyAlignment="1">
      <alignment vertical="top" wrapText="1"/>
    </xf>
    <xf numFmtId="0" fontId="6" fillId="2" borderId="12" xfId="0" applyFont="1" applyFill="1" applyBorder="1" applyAlignment="1">
      <alignment vertical="top" wrapText="1"/>
    </xf>
    <xf numFmtId="0" fontId="6" fillId="2" borderId="15" xfId="0" applyFont="1" applyFill="1" applyBorder="1" applyAlignment="1">
      <alignment vertical="top" wrapText="1"/>
    </xf>
    <xf numFmtId="0" fontId="10" fillId="0" borderId="0" xfId="0" applyFont="1" applyBorder="1" applyAlignment="1">
      <alignment horizontal="center" vertical="center" wrapText="1"/>
    </xf>
    <xf numFmtId="0" fontId="13" fillId="0" borderId="0" xfId="0" applyFont="1" applyBorder="1" applyAlignment="1">
      <alignment horizontal="center" vertical="center" wrapText="1"/>
    </xf>
    <xf numFmtId="0" fontId="15" fillId="0" borderId="0" xfId="0" applyFont="1" applyBorder="1" applyAlignment="1">
      <alignment horizontal="center" vertical="center" wrapText="1"/>
    </xf>
    <xf numFmtId="170" fontId="15" fillId="0" borderId="0" xfId="0" applyNumberFormat="1" applyFont="1" applyBorder="1" applyAlignment="1">
      <alignment horizontal="center" vertical="center" wrapText="1"/>
    </xf>
    <xf numFmtId="170" fontId="18" fillId="0" borderId="0" xfId="0" applyNumberFormat="1" applyFont="1" applyBorder="1" applyAlignment="1">
      <alignment horizontal="center" vertical="center" wrapText="1"/>
    </xf>
    <xf numFmtId="0" fontId="18" fillId="0" borderId="0" xfId="0" applyFont="1" applyBorder="1" applyAlignment="1">
      <alignment horizontal="center" vertical="center" wrapText="1"/>
    </xf>
    <xf numFmtId="0" fontId="15" fillId="0" borderId="0" xfId="0" applyFont="1" applyBorder="1" applyAlignment="1">
      <alignment vertical="center" wrapText="1"/>
    </xf>
    <xf numFmtId="0" fontId="6" fillId="2" borderId="11" xfId="0" applyFont="1" applyFill="1" applyBorder="1" applyAlignment="1">
      <alignment vertical="top" wrapText="1"/>
    </xf>
    <xf numFmtId="0" fontId="6" fillId="2" borderId="12" xfId="0" applyFont="1" applyFill="1" applyBorder="1" applyAlignment="1">
      <alignment vertical="top" wrapText="1"/>
    </xf>
    <xf numFmtId="0" fontId="6" fillId="2" borderId="15" xfId="0" applyFont="1" applyFill="1" applyBorder="1" applyAlignment="1">
      <alignment vertical="top" wrapText="1"/>
    </xf>
    <xf numFmtId="0" fontId="3" fillId="0" borderId="11" xfId="0" applyFont="1" applyBorder="1" applyAlignment="1">
      <alignment horizontal="justify" vertical="top" wrapText="1"/>
    </xf>
    <xf numFmtId="0" fontId="3" fillId="0" borderId="12" xfId="0" applyFont="1" applyBorder="1" applyAlignment="1">
      <alignment horizontal="justify" vertical="top" wrapText="1"/>
    </xf>
    <xf numFmtId="0" fontId="3" fillId="0" borderId="15" xfId="0" applyFont="1" applyBorder="1" applyAlignment="1">
      <alignment horizontal="justify" vertical="top" wrapText="1"/>
    </xf>
    <xf numFmtId="0" fontId="13" fillId="0" borderId="3" xfId="0" applyFont="1" applyBorder="1" applyAlignment="1">
      <alignment vertical="center" wrapText="1"/>
    </xf>
    <xf numFmtId="0" fontId="15" fillId="0" borderId="0" xfId="0" applyFont="1" applyBorder="1" applyAlignment="1">
      <alignment vertical="center" wrapText="1"/>
    </xf>
    <xf numFmtId="170" fontId="15" fillId="0" borderId="0" xfId="0" applyNumberFormat="1" applyFont="1" applyBorder="1" applyAlignment="1">
      <alignment vertical="center" wrapText="1"/>
    </xf>
    <xf numFmtId="170" fontId="18" fillId="0" borderId="0" xfId="0" applyNumberFormat="1" applyFont="1" applyBorder="1" applyAlignment="1">
      <alignment vertical="center" wrapText="1"/>
    </xf>
    <xf numFmtId="0" fontId="18" fillId="0" borderId="0" xfId="0" applyFont="1" applyBorder="1" applyAlignment="1">
      <alignment vertical="center" wrapText="1"/>
    </xf>
    <xf numFmtId="169" fontId="13" fillId="0" borderId="7" xfId="1" applyNumberFormat="1" applyFont="1" applyBorder="1" applyAlignment="1">
      <alignment vertical="center" wrapText="1"/>
    </xf>
    <xf numFmtId="0" fontId="3" fillId="0" borderId="9" xfId="0" applyFont="1" applyBorder="1" applyAlignment="1">
      <alignment horizontal="left" vertical="center" indent="1"/>
    </xf>
    <xf numFmtId="0" fontId="4" fillId="0" borderId="9" xfId="0" applyFont="1" applyBorder="1" applyAlignment="1">
      <alignment vertical="center"/>
    </xf>
    <xf numFmtId="0" fontId="2" fillId="0" borderId="7" xfId="0" applyFont="1" applyBorder="1" applyAlignment="1">
      <alignment vertical="center" wrapText="1"/>
    </xf>
    <xf numFmtId="0" fontId="2" fillId="0" borderId="8" xfId="0" applyFont="1" applyBorder="1" applyAlignment="1">
      <alignment vertical="center" wrapText="1"/>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2" fillId="0" borderId="0" xfId="0" applyFont="1" applyAlignment="1">
      <alignment vertical="center" wrapText="1"/>
    </xf>
    <xf numFmtId="0" fontId="2" fillId="0" borderId="3" xfId="0" applyFont="1" applyBorder="1" applyAlignment="1">
      <alignment vertical="center" wrapText="1"/>
    </xf>
    <xf numFmtId="0" fontId="7" fillId="2" borderId="11" xfId="0" applyFont="1" applyFill="1" applyBorder="1" applyAlignment="1">
      <alignment vertical="top"/>
    </xf>
    <xf numFmtId="0" fontId="7" fillId="2" borderId="12" xfId="0" applyFont="1" applyFill="1" applyBorder="1" applyAlignment="1">
      <alignment vertical="top"/>
    </xf>
    <xf numFmtId="0" fontId="7" fillId="2" borderId="13" xfId="0" applyFont="1" applyFill="1" applyBorder="1" applyAlignment="1">
      <alignment vertical="top"/>
    </xf>
    <xf numFmtId="0" fontId="19" fillId="0" borderId="11" xfId="0" applyFont="1" applyBorder="1" applyAlignment="1">
      <alignment horizontal="justify" vertical="top" wrapText="1"/>
    </xf>
    <xf numFmtId="0" fontId="19" fillId="0" borderId="12" xfId="0" applyFont="1" applyBorder="1" applyAlignment="1">
      <alignment horizontal="justify" vertical="top" wrapText="1"/>
    </xf>
    <xf numFmtId="0" fontId="19" fillId="0" borderId="13" xfId="0" applyFont="1" applyBorder="1" applyAlignment="1">
      <alignment horizontal="justify" vertical="top" wrapText="1"/>
    </xf>
    <xf numFmtId="170" fontId="2" fillId="0" borderId="0" xfId="0" applyNumberFormat="1" applyFont="1" applyAlignment="1">
      <alignment vertical="center" wrapText="1"/>
    </xf>
    <xf numFmtId="170" fontId="5" fillId="0" borderId="7" xfId="0" applyNumberFormat="1" applyFont="1" applyBorder="1" applyAlignment="1">
      <alignment horizontal="center" vertical="center" wrapText="1"/>
    </xf>
    <xf numFmtId="170" fontId="21" fillId="0" borderId="0" xfId="0" applyNumberFormat="1" applyFont="1" applyAlignment="1">
      <alignment horizontal="center" vertical="center" wrapText="1"/>
    </xf>
    <xf numFmtId="169" fontId="21" fillId="0" borderId="0" xfId="1" applyNumberFormat="1" applyFont="1" applyAlignment="1">
      <alignment horizontal="center" vertical="center" wrapText="1"/>
    </xf>
    <xf numFmtId="169" fontId="21" fillId="0" borderId="10" xfId="1" applyNumberFormat="1" applyFont="1" applyBorder="1" applyAlignment="1">
      <alignment horizontal="center" vertical="center" wrapText="1"/>
    </xf>
    <xf numFmtId="169" fontId="2" fillId="0" borderId="0" xfId="1" applyNumberFormat="1" applyFont="1" applyAlignment="1">
      <alignment vertical="center" wrapText="1"/>
    </xf>
    <xf numFmtId="169" fontId="2" fillId="0" borderId="10" xfId="1" applyNumberFormat="1" applyFont="1" applyBorder="1" applyAlignment="1">
      <alignment vertical="center" wrapText="1"/>
    </xf>
    <xf numFmtId="0" fontId="12" fillId="0" borderId="0" xfId="0" applyFont="1" applyAlignment="1">
      <alignment horizontal="center" vertical="center" wrapText="1"/>
    </xf>
    <xf numFmtId="0" fontId="15" fillId="0" borderId="7" xfId="0" applyFont="1" applyBorder="1" applyAlignment="1">
      <alignment horizontal="center" vertical="center" wrapText="1"/>
    </xf>
    <xf numFmtId="0" fontId="14" fillId="0" borderId="0" xfId="0" applyFont="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2" fillId="0" borderId="9" xfId="0" applyFont="1" applyBorder="1" applyAlignment="1">
      <alignment vertical="center" wrapText="1"/>
    </xf>
    <xf numFmtId="0" fontId="12" fillId="0" borderId="10" xfId="0" applyFont="1" applyBorder="1" applyAlignment="1">
      <alignment horizontal="center" vertical="center" wrapText="1"/>
    </xf>
    <xf numFmtId="0" fontId="15" fillId="0" borderId="9" xfId="0" applyFont="1" applyBorder="1" applyAlignment="1">
      <alignment vertical="center" wrapText="1"/>
    </xf>
    <xf numFmtId="0" fontId="12" fillId="0" borderId="6" xfId="0" applyFont="1" applyBorder="1" applyAlignment="1">
      <alignment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7"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8" xfId="0" applyFont="1" applyBorder="1" applyAlignment="1">
      <alignment horizontal="center" vertical="center" wrapText="1"/>
    </xf>
    <xf numFmtId="0" fontId="22" fillId="0" borderId="3" xfId="0" applyFont="1" applyBorder="1" applyAlignment="1">
      <alignment vertical="center"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12" fillId="0" borderId="3" xfId="0" applyFont="1" applyBorder="1" applyAlignment="1">
      <alignment vertical="center" wrapText="1"/>
    </xf>
    <xf numFmtId="0" fontId="12" fillId="0" borderId="7" xfId="0" applyFont="1" applyBorder="1" applyAlignment="1">
      <alignment vertical="center" wrapText="1"/>
    </xf>
    <xf numFmtId="0" fontId="12" fillId="0" borderId="12" xfId="0" applyFont="1" applyBorder="1" applyAlignment="1">
      <alignment horizontal="center" vertical="center" wrapText="1"/>
    </xf>
    <xf numFmtId="0" fontId="12" fillId="0" borderId="15" xfId="0" applyFont="1" applyBorder="1" applyAlignment="1">
      <alignment horizontal="center" vertical="center" wrapText="1"/>
    </xf>
    <xf numFmtId="0" fontId="14" fillId="0" borderId="3" xfId="0" applyFont="1" applyBorder="1" applyAlignment="1">
      <alignment vertical="center" wrapText="1"/>
    </xf>
    <xf numFmtId="0" fontId="14" fillId="0" borderId="7" xfId="0" applyFont="1" applyBorder="1" applyAlignment="1">
      <alignment vertical="center" wrapText="1"/>
    </xf>
    <xf numFmtId="0" fontId="14" fillId="0" borderId="4" xfId="0" applyFont="1" applyBorder="1" applyAlignment="1">
      <alignment vertical="center" wrapText="1"/>
    </xf>
    <xf numFmtId="0" fontId="14" fillId="0" borderId="8" xfId="0" applyFont="1" applyBorder="1" applyAlignment="1">
      <alignment vertical="center" wrapText="1"/>
    </xf>
    <xf numFmtId="0" fontId="14" fillId="0" borderId="7" xfId="0" applyFont="1" applyBorder="1" applyAlignment="1">
      <alignment vertical="center" wrapText="1"/>
    </xf>
    <xf numFmtId="0" fontId="14" fillId="0" borderId="9"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2" xfId="0" applyFont="1" applyBorder="1" applyAlignment="1">
      <alignment horizontal="left" wrapText="1"/>
    </xf>
    <xf numFmtId="0" fontId="14" fillId="0" borderId="9" xfId="0" applyFont="1" applyBorder="1" applyAlignment="1">
      <alignment horizontal="left" wrapText="1"/>
    </xf>
    <xf numFmtId="0" fontId="15" fillId="0" borderId="3" xfId="0" applyFont="1" applyBorder="1" applyAlignment="1">
      <alignment horizontal="center" vertical="center" wrapText="1"/>
    </xf>
    <xf numFmtId="168" fontId="15" fillId="0" borderId="0" xfId="1" applyNumberFormat="1" applyFont="1" applyAlignment="1">
      <alignment horizontal="center" vertical="center" wrapText="1"/>
    </xf>
    <xf numFmtId="168" fontId="15" fillId="0" borderId="10" xfId="1" applyNumberFormat="1" applyFont="1" applyBorder="1" applyAlignment="1">
      <alignment horizontal="center" vertical="center" wrapText="1"/>
    </xf>
    <xf numFmtId="170" fontId="15" fillId="0" borderId="0" xfId="1" applyNumberFormat="1" applyFont="1" applyAlignment="1">
      <alignment horizontal="right" vertical="center" wrapText="1"/>
    </xf>
    <xf numFmtId="0" fontId="2" fillId="0" borderId="0" xfId="0" applyFont="1" applyAlignment="1">
      <alignment vertical="top" wrapText="1"/>
    </xf>
    <xf numFmtId="0" fontId="9" fillId="0" borderId="9" xfId="0" applyFont="1" applyBorder="1" applyAlignment="1">
      <alignment vertical="center" wrapText="1"/>
    </xf>
    <xf numFmtId="0" fontId="10" fillId="0" borderId="9" xfId="0" applyFont="1" applyBorder="1" applyAlignment="1">
      <alignment vertical="center" wrapText="1"/>
    </xf>
    <xf numFmtId="0" fontId="10" fillId="0" borderId="9" xfId="0" applyFont="1" applyBorder="1" applyAlignment="1">
      <alignment vertical="center"/>
    </xf>
    <xf numFmtId="0" fontId="10" fillId="0" borderId="6" xfId="0" applyFont="1" applyBorder="1" applyAlignment="1">
      <alignment vertical="center"/>
    </xf>
    <xf numFmtId="0" fontId="3" fillId="0" borderId="2" xfId="0" applyFont="1" applyBorder="1" applyAlignment="1">
      <alignment vertical="center"/>
    </xf>
    <xf numFmtId="0" fontId="3" fillId="0" borderId="6" xfId="0" applyFont="1" applyBorder="1" applyAlignment="1">
      <alignment vertical="center"/>
    </xf>
    <xf numFmtId="0" fontId="24" fillId="0" borderId="3" xfId="0" applyFont="1" applyBorder="1" applyAlignment="1">
      <alignment horizontal="justify" vertical="center"/>
    </xf>
    <xf numFmtId="169" fontId="23" fillId="0" borderId="0" xfId="1" applyNumberFormat="1" applyFont="1" applyAlignment="1">
      <alignment horizontal="center" vertical="center" wrapText="1"/>
    </xf>
    <xf numFmtId="169" fontId="23" fillId="0" borderId="10" xfId="1" applyNumberFormat="1" applyFont="1" applyBorder="1" applyAlignment="1">
      <alignment horizontal="center" vertical="center" wrapText="1"/>
    </xf>
    <xf numFmtId="169" fontId="2" fillId="0" borderId="0" xfId="1" applyNumberFormat="1" applyFont="1" applyAlignment="1">
      <alignment vertical="top" wrapText="1"/>
    </xf>
    <xf numFmtId="169" fontId="2" fillId="0" borderId="10" xfId="1" applyNumberFormat="1" applyFont="1" applyBorder="1" applyAlignment="1">
      <alignment vertical="top" wrapText="1"/>
    </xf>
    <xf numFmtId="169" fontId="10" fillId="0" borderId="10" xfId="1" applyNumberFormat="1" applyFont="1" applyBorder="1" applyAlignment="1">
      <alignment horizontal="right" vertical="center" wrapText="1"/>
    </xf>
    <xf numFmtId="169" fontId="11" fillId="0" borderId="7" xfId="1" applyNumberFormat="1" applyFont="1" applyBorder="1" applyAlignment="1">
      <alignment horizontal="center" vertical="center" wrapText="1"/>
    </xf>
    <xf numFmtId="169" fontId="11" fillId="0" borderId="8" xfId="1" applyNumberFormat="1" applyFont="1" applyBorder="1" applyAlignment="1">
      <alignment horizontal="center" vertical="center" wrapText="1"/>
    </xf>
    <xf numFmtId="170" fontId="2" fillId="0" borderId="0" xfId="0" applyNumberFormat="1" applyFont="1" applyAlignment="1">
      <alignment vertical="top" wrapText="1"/>
    </xf>
    <xf numFmtId="170" fontId="23" fillId="0" borderId="0" xfId="0" applyNumberFormat="1" applyFont="1" applyAlignment="1">
      <alignment horizontal="right" vertical="center" wrapText="1"/>
    </xf>
    <xf numFmtId="170" fontId="2" fillId="0" borderId="0" xfId="0" applyNumberFormat="1" applyFont="1" applyAlignment="1">
      <alignment horizontal="right" vertical="top" wrapText="1"/>
    </xf>
    <xf numFmtId="170" fontId="11" fillId="0" borderId="0" xfId="0" applyNumberFormat="1" applyFont="1" applyAlignment="1">
      <alignment horizontal="right" vertical="center" wrapText="1"/>
    </xf>
    <xf numFmtId="170" fontId="2" fillId="0" borderId="0" xfId="0" applyNumberFormat="1" applyFont="1" applyAlignment="1">
      <alignment horizontal="right" vertical="center" wrapText="1"/>
    </xf>
    <xf numFmtId="170" fontId="11" fillId="0" borderId="7" xfId="0" applyNumberFormat="1" applyFont="1" applyBorder="1" applyAlignment="1">
      <alignment horizontal="right" vertical="center" wrapText="1"/>
    </xf>
    <xf numFmtId="0" fontId="25" fillId="0" borderId="9" xfId="0" applyFont="1" applyBorder="1" applyAlignment="1">
      <alignment horizontal="center" vertical="center" wrapText="1"/>
    </xf>
    <xf numFmtId="0" fontId="27" fillId="0" borderId="12" xfId="0" applyFont="1" applyBorder="1" applyAlignment="1">
      <alignment horizontal="center" vertical="center" wrapText="1"/>
    </xf>
    <xf numFmtId="0" fontId="27" fillId="0" borderId="15" xfId="0" applyFont="1" applyBorder="1" applyAlignment="1">
      <alignment horizontal="center" vertical="center" wrapText="1"/>
    </xf>
    <xf numFmtId="0" fontId="2" fillId="0" borderId="9" xfId="0" applyFont="1" applyBorder="1" applyAlignment="1">
      <alignment vertical="center"/>
    </xf>
    <xf numFmtId="0" fontId="12" fillId="0" borderId="9" xfId="0" applyFont="1" applyBorder="1" applyAlignment="1">
      <alignment vertical="center"/>
    </xf>
    <xf numFmtId="0" fontId="3" fillId="0" borderId="11" xfId="0" applyFont="1" applyBorder="1" applyAlignment="1">
      <alignment vertical="center" wrapText="1"/>
    </xf>
    <xf numFmtId="0" fontId="3" fillId="0" borderId="12" xfId="0" applyFont="1" applyBorder="1" applyAlignment="1">
      <alignment vertical="center" wrapText="1"/>
    </xf>
    <xf numFmtId="0" fontId="3" fillId="0" borderId="13" xfId="0" applyFont="1" applyBorder="1" applyAlignment="1">
      <alignment vertical="center" wrapText="1"/>
    </xf>
    <xf numFmtId="0" fontId="2" fillId="0" borderId="3" xfId="0" applyFont="1" applyBorder="1" applyAlignment="1">
      <alignment wrapText="1"/>
    </xf>
    <xf numFmtId="0" fontId="26" fillId="0" borderId="3" xfId="0" applyFont="1" applyBorder="1" applyAlignment="1">
      <alignment horizontal="center" vertical="center" wrapText="1"/>
    </xf>
    <xf numFmtId="0" fontId="26" fillId="0" borderId="12" xfId="0" applyFont="1" applyBorder="1" applyAlignment="1">
      <alignment horizontal="center" vertical="center" wrapText="1"/>
    </xf>
    <xf numFmtId="0" fontId="26" fillId="0" borderId="13" xfId="0" applyFont="1" applyBorder="1" applyAlignment="1">
      <alignment horizontal="center"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25" fillId="0" borderId="7" xfId="0" applyFont="1" applyBorder="1" applyAlignment="1">
      <alignment horizontal="center" vertical="center" wrapText="1"/>
    </xf>
    <xf numFmtId="0" fontId="27" fillId="0" borderId="12" xfId="0" applyFont="1" applyBorder="1" applyAlignment="1">
      <alignment horizontal="center" vertical="center" wrapText="1"/>
    </xf>
    <xf numFmtId="0" fontId="12" fillId="0" borderId="9" xfId="0" applyFont="1" applyBorder="1" applyAlignment="1">
      <alignment vertical="center" wrapText="1"/>
    </xf>
    <xf numFmtId="0" fontId="12" fillId="0" borderId="2" xfId="0" applyFont="1" applyBorder="1" applyAlignment="1">
      <alignment vertical="center" wrapText="1"/>
    </xf>
    <xf numFmtId="0" fontId="2" fillId="0" borderId="9" xfId="0"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12" fillId="0" borderId="9" xfId="0" applyFont="1" applyBorder="1" applyAlignment="1">
      <alignment vertical="center"/>
    </xf>
    <xf numFmtId="0" fontId="12" fillId="0" borderId="0" xfId="0" applyFont="1" applyBorder="1" applyAlignment="1">
      <alignment vertical="center"/>
    </xf>
    <xf numFmtId="0" fontId="14" fillId="0" borderId="9" xfId="0" applyFont="1" applyBorder="1" applyAlignment="1">
      <alignment horizontal="left" vertical="center" wrapText="1" indent="1"/>
    </xf>
    <xf numFmtId="0" fontId="14" fillId="0" borderId="0" xfId="0" applyFont="1" applyBorder="1" applyAlignment="1">
      <alignment horizontal="left" vertical="center" wrapText="1" indent="1"/>
    </xf>
    <xf numFmtId="0" fontId="12" fillId="0" borderId="0" xfId="0" applyFont="1" applyBorder="1" applyAlignment="1">
      <alignment vertical="center" wrapText="1"/>
    </xf>
    <xf numFmtId="0" fontId="15" fillId="0" borderId="9" xfId="0" applyFont="1" applyBorder="1" applyAlignment="1">
      <alignment vertical="center" wrapText="1"/>
    </xf>
    <xf numFmtId="0" fontId="15" fillId="0" borderId="9" xfId="0" applyFont="1" applyBorder="1" applyAlignment="1">
      <alignment vertical="center"/>
    </xf>
    <xf numFmtId="0" fontId="15" fillId="0" borderId="0" xfId="0" applyFont="1" applyBorder="1" applyAlignment="1">
      <alignment vertical="center"/>
    </xf>
    <xf numFmtId="0" fontId="28" fillId="0" borderId="9" xfId="0" applyFont="1" applyBorder="1" applyAlignment="1">
      <alignment vertical="center" wrapText="1"/>
    </xf>
    <xf numFmtId="0" fontId="28" fillId="0" borderId="0" xfId="0" applyFont="1" applyBorder="1" applyAlignment="1">
      <alignment vertical="center" wrapText="1"/>
    </xf>
    <xf numFmtId="0" fontId="12" fillId="0" borderId="6" xfId="0" applyFont="1" applyBorder="1" applyAlignment="1">
      <alignment vertical="center" wrapText="1"/>
    </xf>
    <xf numFmtId="170" fontId="15" fillId="0" borderId="0" xfId="0" applyNumberFormat="1" applyFont="1" applyAlignment="1">
      <alignment horizontal="right" vertical="center" wrapText="1"/>
    </xf>
    <xf numFmtId="170" fontId="15" fillId="0" borderId="0" xfId="0" applyNumberFormat="1" applyFont="1" applyAlignment="1">
      <alignment horizontal="right" vertical="center" wrapText="1"/>
    </xf>
    <xf numFmtId="170" fontId="15" fillId="0" borderId="10" xfId="0" applyNumberFormat="1" applyFont="1" applyBorder="1" applyAlignment="1">
      <alignment horizontal="right" vertical="center" wrapText="1"/>
    </xf>
    <xf numFmtId="170" fontId="2" fillId="0" borderId="0" xfId="0" applyNumberFormat="1" applyFont="1" applyAlignment="1">
      <alignment horizontal="right" vertical="center" wrapText="1"/>
    </xf>
    <xf numFmtId="170" fontId="2" fillId="0" borderId="10" xfId="0" applyNumberFormat="1" applyFont="1" applyBorder="1" applyAlignment="1">
      <alignment horizontal="right" vertical="center" wrapText="1"/>
    </xf>
    <xf numFmtId="170" fontId="15" fillId="0" borderId="0" xfId="0" applyNumberFormat="1" applyFont="1" applyAlignment="1">
      <alignment horizontal="right" vertical="center"/>
    </xf>
    <xf numFmtId="170" fontId="2" fillId="0" borderId="0" xfId="0" applyNumberFormat="1" applyFont="1" applyAlignment="1">
      <alignment horizontal="right" vertical="center"/>
    </xf>
    <xf numFmtId="170" fontId="13" fillId="0" borderId="0" xfId="0" applyNumberFormat="1" applyFont="1" applyAlignment="1">
      <alignment horizontal="center" vertical="center" wrapText="1"/>
    </xf>
    <xf numFmtId="170" fontId="13" fillId="0" borderId="10" xfId="0" applyNumberFormat="1" applyFont="1" applyBorder="1" applyAlignment="1">
      <alignment horizontal="center" vertical="center" wrapText="1"/>
    </xf>
    <xf numFmtId="170" fontId="13" fillId="0" borderId="3" xfId="0" applyNumberFormat="1" applyFont="1" applyBorder="1" applyAlignment="1">
      <alignment horizontal="right" vertical="center" wrapText="1"/>
    </xf>
    <xf numFmtId="170" fontId="13" fillId="0" borderId="0" xfId="0" applyNumberFormat="1" applyFont="1" applyAlignment="1">
      <alignment horizontal="right" vertical="center" wrapText="1"/>
    </xf>
    <xf numFmtId="170" fontId="13" fillId="0" borderId="10" xfId="0" applyNumberFormat="1" applyFont="1" applyBorder="1" applyAlignment="1">
      <alignment horizontal="right" vertical="center" wrapText="1"/>
    </xf>
    <xf numFmtId="0" fontId="3" fillId="0" borderId="11" xfId="0" applyFont="1" applyBorder="1" applyAlignment="1">
      <alignment vertical="top" wrapText="1"/>
    </xf>
    <xf numFmtId="0" fontId="3" fillId="0" borderId="12" xfId="0" applyFont="1" applyBorder="1" applyAlignment="1">
      <alignment vertical="top" wrapText="1"/>
    </xf>
    <xf numFmtId="0" fontId="3" fillId="0" borderId="13" xfId="0" applyFont="1" applyBorder="1" applyAlignment="1">
      <alignment vertical="top" wrapText="1"/>
    </xf>
    <xf numFmtId="0" fontId="29" fillId="0" borderId="0" xfId="0" applyFont="1" applyAlignment="1">
      <alignment horizontal="center" vertical="center" wrapText="1"/>
    </xf>
    <xf numFmtId="0" fontId="29" fillId="0" borderId="7"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10" xfId="0" applyFont="1" applyBorder="1" applyAlignment="1">
      <alignment horizontal="center" vertical="center" wrapText="1"/>
    </xf>
    <xf numFmtId="0" fontId="3" fillId="0" borderId="15" xfId="0" applyFont="1" applyBorder="1" applyAlignment="1">
      <alignment vertical="center" wrapText="1"/>
    </xf>
    <xf numFmtId="0" fontId="2" fillId="0" borderId="2" xfId="0" applyFont="1" applyBorder="1" applyAlignment="1">
      <alignment vertical="center" wrapText="1"/>
    </xf>
    <xf numFmtId="0" fontId="22" fillId="0" borderId="12" xfId="0" applyFont="1" applyBorder="1" applyAlignment="1">
      <alignment horizontal="center" vertical="center" wrapText="1"/>
    </xf>
    <xf numFmtId="0" fontId="22" fillId="0" borderId="15" xfId="0" applyFont="1" applyBorder="1" applyAlignment="1">
      <alignment horizontal="center" vertical="center" wrapText="1"/>
    </xf>
    <xf numFmtId="0" fontId="3" fillId="0" borderId="15" xfId="0" applyFont="1" applyBorder="1" applyAlignment="1">
      <alignment vertical="top" wrapText="1"/>
    </xf>
    <xf numFmtId="170" fontId="14" fillId="0" borderId="0" xfId="0" applyNumberFormat="1" applyFont="1" applyAlignment="1">
      <alignment horizontal="right" vertical="center" wrapText="1"/>
    </xf>
    <xf numFmtId="170" fontId="14" fillId="0" borderId="10" xfId="0" applyNumberFormat="1" applyFont="1" applyBorder="1" applyAlignment="1">
      <alignment horizontal="right" vertical="center" wrapText="1"/>
    </xf>
    <xf numFmtId="170" fontId="12" fillId="0" borderId="0" xfId="0" applyNumberFormat="1" applyFont="1" applyAlignment="1">
      <alignment horizontal="right" vertical="center" wrapText="1"/>
    </xf>
    <xf numFmtId="0" fontId="30" fillId="0" borderId="7" xfId="0" applyFont="1" applyBorder="1" applyAlignment="1">
      <alignment horizontal="center" vertical="center" wrapText="1"/>
    </xf>
    <xf numFmtId="0" fontId="30" fillId="0" borderId="8" xfId="0" applyFont="1" applyBorder="1" applyAlignment="1">
      <alignment horizontal="center" vertical="center" wrapText="1"/>
    </xf>
    <xf numFmtId="0" fontId="31" fillId="0" borderId="10" xfId="0" applyFont="1" applyBorder="1" applyAlignment="1">
      <alignment horizontal="center" vertical="center" wrapText="1"/>
    </xf>
    <xf numFmtId="0" fontId="31" fillId="0" borderId="0" xfId="0" applyFont="1" applyAlignment="1">
      <alignment horizontal="center" vertical="center" wrapText="1"/>
    </xf>
    <xf numFmtId="0" fontId="14" fillId="0" borderId="9" xfId="0" applyFont="1" applyBorder="1" applyAlignment="1">
      <alignment horizontal="left" vertical="center" wrapText="1" indent="2"/>
    </xf>
    <xf numFmtId="0" fontId="12" fillId="0" borderId="29" xfId="0" applyFont="1" applyBorder="1" applyAlignment="1">
      <alignment vertical="center"/>
    </xf>
    <xf numFmtId="0" fontId="14" fillId="0" borderId="27" xfId="0" applyFont="1" applyBorder="1" applyAlignment="1">
      <alignment horizontal="center" vertical="center" wrapText="1"/>
    </xf>
    <xf numFmtId="0" fontId="14" fillId="0" borderId="0" xfId="0" applyFont="1" applyAlignment="1">
      <alignment horizontal="center" vertical="center" wrapText="1"/>
    </xf>
    <xf numFmtId="0" fontId="14" fillId="0" borderId="28" xfId="0" applyFont="1" applyBorder="1" applyAlignment="1">
      <alignment horizontal="center" vertical="center" wrapText="1"/>
    </xf>
    <xf numFmtId="0" fontId="12" fillId="0" borderId="13" xfId="0" applyFont="1" applyBorder="1" applyAlignment="1">
      <alignment horizontal="center" vertical="center" wrapText="1"/>
    </xf>
    <xf numFmtId="170" fontId="31" fillId="0" borderId="10" xfId="0" applyNumberFormat="1" applyFont="1" applyBorder="1" applyAlignment="1">
      <alignment horizontal="right" vertical="center" wrapText="1"/>
    </xf>
    <xf numFmtId="0" fontId="12" fillId="0" borderId="0" xfId="0" applyFont="1" applyBorder="1" applyAlignment="1">
      <alignment vertical="center" wrapText="1"/>
    </xf>
    <xf numFmtId="169" fontId="13" fillId="0" borderId="30" xfId="1" applyNumberFormat="1" applyFont="1" applyBorder="1" applyAlignment="1">
      <alignment horizontal="center" vertical="center"/>
    </xf>
    <xf numFmtId="169" fontId="13" fillId="0" borderId="30" xfId="1" applyNumberFormat="1" applyFont="1" applyBorder="1" applyAlignment="1">
      <alignment horizontal="center" vertical="center" wrapText="1"/>
    </xf>
    <xf numFmtId="169" fontId="13" fillId="0" borderId="31" xfId="1" applyNumberFormat="1" applyFont="1" applyBorder="1" applyAlignment="1">
      <alignment horizontal="center" vertical="center" wrapText="1"/>
    </xf>
    <xf numFmtId="0" fontId="32" fillId="0" borderId="9" xfId="0" applyFont="1" applyBorder="1" applyAlignment="1">
      <alignment vertical="center" wrapText="1"/>
    </xf>
    <xf numFmtId="0" fontId="34" fillId="0" borderId="9" xfId="0" applyFont="1" applyBorder="1" applyAlignment="1">
      <alignment horizontal="left" vertical="center" wrapText="1" indent="2"/>
    </xf>
    <xf numFmtId="0" fontId="35" fillId="0" borderId="0" xfId="0" applyFont="1" applyAlignment="1">
      <alignment horizontal="center" vertical="center" wrapText="1"/>
    </xf>
    <xf numFmtId="0" fontId="35" fillId="0" borderId="10" xfId="0" applyFont="1" applyBorder="1" applyAlignment="1">
      <alignment horizontal="center" vertical="center" wrapText="1"/>
    </xf>
    <xf numFmtId="0" fontId="15" fillId="0" borderId="8" xfId="0" applyFont="1" applyBorder="1" applyAlignment="1">
      <alignment horizontal="center" vertical="center" wrapText="1"/>
    </xf>
    <xf numFmtId="0" fontId="14" fillId="0" borderId="9" xfId="0" applyFont="1" applyBorder="1" applyAlignment="1">
      <alignment vertical="center" wrapText="1"/>
    </xf>
    <xf numFmtId="0" fontId="14" fillId="0" borderId="2" xfId="0" applyFont="1" applyBorder="1" applyAlignment="1">
      <alignment vertical="center" wrapText="1"/>
    </xf>
    <xf numFmtId="0" fontId="14" fillId="0" borderId="6" xfId="0" applyFont="1" applyBorder="1" applyAlignment="1">
      <alignment vertical="center" wrapText="1"/>
    </xf>
    <xf numFmtId="170" fontId="33" fillId="0" borderId="0" xfId="0" applyNumberFormat="1" applyFont="1" applyAlignment="1">
      <alignment horizontal="right" vertical="center" wrapText="1"/>
    </xf>
    <xf numFmtId="170" fontId="33" fillId="0" borderId="10" xfId="0" applyNumberFormat="1" applyFont="1" applyBorder="1" applyAlignment="1">
      <alignment horizontal="right" vertical="center" wrapText="1"/>
    </xf>
    <xf numFmtId="169" fontId="15" fillId="0" borderId="7" xfId="1" applyNumberFormat="1" applyFont="1" applyBorder="1" applyAlignment="1">
      <alignment horizontal="center" vertical="center" wrapText="1"/>
    </xf>
    <xf numFmtId="169" fontId="15" fillId="0" borderId="8" xfId="1" applyNumberFormat="1" applyFont="1" applyBorder="1" applyAlignment="1">
      <alignment horizontal="center" vertical="center" wrapText="1"/>
    </xf>
    <xf numFmtId="0" fontId="30" fillId="0" borderId="9" xfId="0" applyFont="1" applyBorder="1" applyAlignment="1">
      <alignment horizontal="left" vertical="center" indent="1"/>
    </xf>
    <xf numFmtId="0" fontId="30" fillId="0" borderId="6" xfId="0" applyFont="1" applyBorder="1" applyAlignment="1">
      <alignment horizontal="left" vertical="center" indent="1"/>
    </xf>
    <xf numFmtId="0" fontId="7" fillId="2" borderId="15" xfId="0" applyFont="1" applyFill="1" applyBorder="1" applyAlignment="1">
      <alignment vertical="center"/>
    </xf>
    <xf numFmtId="0" fontId="14" fillId="0" borderId="6" xfId="0" applyFont="1" applyBorder="1" applyAlignment="1">
      <alignment horizontal="center" vertical="center" wrapText="1"/>
    </xf>
    <xf numFmtId="0" fontId="14" fillId="0" borderId="10" xfId="0" applyFont="1" applyBorder="1" applyAlignment="1">
      <alignment horizontal="center" vertical="center" wrapText="1"/>
    </xf>
    <xf numFmtId="169" fontId="13" fillId="0" borderId="10" xfId="1" applyNumberFormat="1" applyFont="1" applyBorder="1" applyAlignment="1">
      <alignment horizontal="center" vertical="center" wrapText="1"/>
    </xf>
    <xf numFmtId="169" fontId="15" fillId="0" borderId="10" xfId="1" applyNumberFormat="1" applyFont="1" applyBorder="1" applyAlignment="1">
      <alignment horizontal="center" vertical="center" wrapText="1"/>
    </xf>
    <xf numFmtId="170" fontId="15" fillId="0" borderId="7" xfId="0" applyNumberFormat="1" applyFont="1" applyBorder="1" applyAlignment="1">
      <alignment horizontal="right" vertical="center" wrapText="1"/>
    </xf>
    <xf numFmtId="0" fontId="36" fillId="0" borderId="7" xfId="0" applyFont="1" applyBorder="1" applyAlignment="1">
      <alignment horizontal="center" vertical="center" wrapText="1"/>
    </xf>
    <xf numFmtId="0" fontId="36" fillId="0" borderId="12" xfId="0" applyFont="1" applyBorder="1" applyAlignment="1">
      <alignment horizontal="center" vertical="center" wrapText="1"/>
    </xf>
    <xf numFmtId="0" fontId="38" fillId="0" borderId="9" xfId="0" applyFont="1" applyBorder="1" applyAlignment="1">
      <alignment vertical="center"/>
    </xf>
    <xf numFmtId="0" fontId="38" fillId="0" borderId="9" xfId="0" applyFont="1" applyBorder="1" applyAlignment="1">
      <alignment vertical="center" wrapText="1"/>
    </xf>
    <xf numFmtId="0" fontId="36" fillId="0" borderId="9" xfId="0" applyFont="1" applyBorder="1" applyAlignment="1">
      <alignment horizontal="left" vertical="center" wrapText="1" indent="1"/>
    </xf>
    <xf numFmtId="0" fontId="36" fillId="0" borderId="9" xfId="0" applyFont="1" applyBorder="1" applyAlignment="1">
      <alignment horizontal="left" vertical="center" indent="1"/>
    </xf>
    <xf numFmtId="0" fontId="36" fillId="0" borderId="6" xfId="0" applyFont="1" applyBorder="1" applyAlignment="1">
      <alignment horizontal="left" vertical="center" indent="1"/>
    </xf>
    <xf numFmtId="0" fontId="36" fillId="0" borderId="0" xfId="0" applyFont="1" applyAlignment="1">
      <alignment horizontal="center" vertical="center" wrapText="1"/>
    </xf>
    <xf numFmtId="0" fontId="36" fillId="0" borderId="3" xfId="0" applyFont="1" applyBorder="1" applyAlignment="1">
      <alignment horizontal="center" vertical="center" wrapText="1"/>
    </xf>
    <xf numFmtId="0" fontId="36" fillId="0" borderId="7" xfId="0" applyFont="1" applyBorder="1" applyAlignment="1">
      <alignment horizontal="center" vertical="center" wrapText="1"/>
    </xf>
    <xf numFmtId="0" fontId="17"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36" fillId="0" borderId="8" xfId="0" applyFont="1" applyBorder="1" applyAlignment="1">
      <alignment horizontal="center" vertical="center" wrapText="1"/>
    </xf>
    <xf numFmtId="0" fontId="7" fillId="2" borderId="6" xfId="0" applyFont="1" applyFill="1" applyBorder="1" applyAlignment="1">
      <alignment vertical="top"/>
    </xf>
    <xf numFmtId="0" fontId="7" fillId="2" borderId="7" xfId="0" applyFont="1" applyFill="1" applyBorder="1" applyAlignment="1">
      <alignment vertical="top"/>
    </xf>
    <xf numFmtId="0" fontId="22" fillId="0" borderId="2" xfId="0" applyFont="1" applyBorder="1" applyAlignment="1">
      <alignment horizontal="center" vertical="top"/>
    </xf>
    <xf numFmtId="0" fontId="12" fillId="0" borderId="3" xfId="0" applyFont="1" applyBorder="1" applyAlignment="1">
      <alignment horizontal="center" vertical="top" wrapText="1"/>
    </xf>
    <xf numFmtId="0" fontId="36" fillId="0" borderId="0" xfId="0" applyFont="1" applyAlignment="1">
      <alignment horizontal="center" vertical="top" wrapText="1"/>
    </xf>
    <xf numFmtId="0" fontId="36" fillId="0" borderId="3" xfId="0" applyFont="1" applyBorder="1" applyAlignment="1">
      <alignment horizontal="center" vertical="top" wrapText="1"/>
    </xf>
    <xf numFmtId="0" fontId="17" fillId="0" borderId="3" xfId="0" applyFont="1" applyBorder="1" applyAlignment="1">
      <alignment horizontal="center" vertical="top" wrapText="1"/>
    </xf>
    <xf numFmtId="0" fontId="36" fillId="0" borderId="4" xfId="0" applyFont="1" applyBorder="1" applyAlignment="1">
      <alignment horizontal="center" vertical="top" wrapText="1"/>
    </xf>
    <xf numFmtId="0" fontId="22" fillId="0" borderId="9" xfId="0" applyFont="1" applyBorder="1" applyAlignment="1">
      <alignment horizontal="center" vertical="top"/>
    </xf>
    <xf numFmtId="0" fontId="12" fillId="0" borderId="7" xfId="0" applyFont="1" applyBorder="1" applyAlignment="1">
      <alignment horizontal="center" vertical="top" wrapText="1"/>
    </xf>
    <xf numFmtId="0" fontId="36" fillId="0" borderId="0" xfId="0" applyFont="1" applyAlignment="1">
      <alignment horizontal="center" vertical="top" wrapText="1"/>
    </xf>
    <xf numFmtId="0" fontId="17" fillId="0" borderId="7" xfId="0" applyFont="1" applyBorder="1" applyAlignment="1">
      <alignment horizontal="center" vertical="top" wrapText="1"/>
    </xf>
    <xf numFmtId="0" fontId="36" fillId="0" borderId="10" xfId="0" applyFont="1" applyBorder="1" applyAlignment="1">
      <alignment horizontal="center" vertical="top" wrapText="1"/>
    </xf>
    <xf numFmtId="0" fontId="2" fillId="0" borderId="6" xfId="0" applyFont="1" applyBorder="1" applyAlignment="1">
      <alignment vertical="top" wrapText="1"/>
    </xf>
    <xf numFmtId="0" fontId="37" fillId="0" borderId="7" xfId="0" applyFont="1" applyBorder="1" applyAlignment="1">
      <alignment horizontal="center" vertical="top" wrapText="1"/>
    </xf>
    <xf numFmtId="0" fontId="37" fillId="0" borderId="12" xfId="0" applyFont="1" applyBorder="1" applyAlignment="1">
      <alignment horizontal="center" vertical="top" wrapText="1"/>
    </xf>
    <xf numFmtId="0" fontId="36" fillId="0" borderId="7" xfId="0" applyFont="1" applyBorder="1" applyAlignment="1">
      <alignment horizontal="center" vertical="top" wrapText="1"/>
    </xf>
    <xf numFmtId="0" fontId="36" fillId="0" borderId="7" xfId="0" applyFont="1" applyBorder="1" applyAlignment="1">
      <alignment horizontal="center" vertical="top" wrapText="1"/>
    </xf>
    <xf numFmtId="0" fontId="36" fillId="0" borderId="12" xfId="0" applyFont="1" applyBorder="1" applyAlignment="1">
      <alignment horizontal="center" vertical="top" wrapText="1"/>
    </xf>
    <xf numFmtId="0" fontId="36" fillId="0" borderId="8" xfId="0" applyFont="1" applyBorder="1" applyAlignment="1">
      <alignment horizontal="center" vertical="top" wrapText="1"/>
    </xf>
    <xf numFmtId="0" fontId="38" fillId="0" borderId="9" xfId="0" applyFont="1" applyBorder="1" applyAlignment="1">
      <alignment vertical="top"/>
    </xf>
    <xf numFmtId="0" fontId="38" fillId="0" borderId="9" xfId="0" applyFont="1" applyBorder="1" applyAlignment="1">
      <alignment vertical="top" wrapText="1"/>
    </xf>
    <xf numFmtId="0" fontId="36" fillId="0" borderId="9" xfId="0" applyFont="1" applyBorder="1" applyAlignment="1">
      <alignment horizontal="left" vertical="top" wrapText="1"/>
    </xf>
    <xf numFmtId="0" fontId="36" fillId="0" borderId="9" xfId="0" applyFont="1" applyBorder="1" applyAlignment="1">
      <alignment horizontal="left" vertical="top"/>
    </xf>
    <xf numFmtId="0" fontId="36" fillId="0" borderId="9" xfId="0" applyFont="1" applyBorder="1" applyAlignment="1">
      <alignment vertical="top" wrapText="1"/>
    </xf>
    <xf numFmtId="0" fontId="41" fillId="0" borderId="9" xfId="0" applyFont="1" applyBorder="1" applyAlignment="1">
      <alignment horizontal="left" vertical="top" wrapText="1"/>
    </xf>
    <xf numFmtId="0" fontId="36" fillId="0" borderId="6" xfId="0" applyFont="1" applyBorder="1" applyAlignment="1">
      <alignment horizontal="left" vertical="top"/>
    </xf>
    <xf numFmtId="170" fontId="39" fillId="0" borderId="0" xfId="0" applyNumberFormat="1" applyFont="1" applyAlignment="1">
      <alignment horizontal="center" vertical="top"/>
    </xf>
    <xf numFmtId="170" fontId="39" fillId="0" borderId="0" xfId="0" applyNumberFormat="1" applyFont="1" applyAlignment="1">
      <alignment horizontal="center" vertical="top" wrapText="1"/>
    </xf>
    <xf numFmtId="170" fontId="40" fillId="0" borderId="0" xfId="0" applyNumberFormat="1" applyFont="1" applyAlignment="1">
      <alignment horizontal="center" vertical="top" wrapText="1"/>
    </xf>
    <xf numFmtId="170" fontId="2" fillId="0" borderId="0" xfId="0" applyNumberFormat="1" applyFont="1" applyAlignment="1">
      <alignment vertical="top"/>
    </xf>
    <xf numFmtId="170" fontId="39" fillId="0" borderId="7" xfId="0" applyNumberFormat="1" applyFont="1" applyBorder="1" applyAlignment="1">
      <alignment horizontal="center" vertical="top"/>
    </xf>
    <xf numFmtId="170" fontId="39" fillId="0" borderId="7" xfId="0" applyNumberFormat="1" applyFont="1" applyBorder="1" applyAlignment="1">
      <alignment horizontal="center" vertical="top" wrapText="1"/>
    </xf>
    <xf numFmtId="170" fontId="39" fillId="0" borderId="0" xfId="0" applyNumberFormat="1" applyFont="1" applyAlignment="1">
      <alignment horizontal="right" vertical="top"/>
    </xf>
    <xf numFmtId="170" fontId="39" fillId="0" borderId="0" xfId="0" applyNumberFormat="1" applyFont="1" applyAlignment="1">
      <alignment horizontal="right" vertical="top" wrapText="1"/>
    </xf>
    <xf numFmtId="170" fontId="40" fillId="0" borderId="0" xfId="0" applyNumberFormat="1" applyFont="1" applyAlignment="1">
      <alignment horizontal="right" vertical="top" wrapText="1"/>
    </xf>
    <xf numFmtId="170" fontId="2" fillId="0" borderId="0" xfId="0" applyNumberFormat="1" applyFont="1" applyAlignment="1">
      <alignment horizontal="right" vertical="top"/>
    </xf>
    <xf numFmtId="170" fontId="39" fillId="0" borderId="7" xfId="0" applyNumberFormat="1" applyFont="1" applyBorder="1" applyAlignment="1">
      <alignment horizontal="right" vertical="top"/>
    </xf>
    <xf numFmtId="170" fontId="39" fillId="0" borderId="7" xfId="0" applyNumberFormat="1" applyFont="1" applyBorder="1" applyAlignment="1">
      <alignment horizontal="right" vertical="top" wrapText="1"/>
    </xf>
    <xf numFmtId="169" fontId="39" fillId="0" borderId="0" xfId="1" applyNumberFormat="1" applyFont="1" applyAlignment="1">
      <alignment horizontal="center" vertical="top" wrapText="1"/>
    </xf>
    <xf numFmtId="169" fontId="2" fillId="0" borderId="0" xfId="1" applyNumberFormat="1" applyFont="1" applyAlignment="1">
      <alignment vertical="top"/>
    </xf>
    <xf numFmtId="169" fontId="39" fillId="0" borderId="7" xfId="1" applyNumberFormat="1" applyFont="1" applyBorder="1" applyAlignment="1">
      <alignment horizontal="center" vertical="top" wrapText="1"/>
    </xf>
    <xf numFmtId="169" fontId="39" fillId="0" borderId="10" xfId="1" applyNumberFormat="1" applyFont="1" applyBorder="1" applyAlignment="1">
      <alignment horizontal="center" vertical="top"/>
    </xf>
    <xf numFmtId="169" fontId="2" fillId="0" borderId="10" xfId="1" applyNumberFormat="1" applyFont="1" applyBorder="1" applyAlignment="1">
      <alignment vertical="top"/>
    </xf>
    <xf numFmtId="169" fontId="39" fillId="0" borderId="8" xfId="1" applyNumberFormat="1" applyFont="1" applyBorder="1" applyAlignment="1">
      <alignment horizontal="center" vertical="top"/>
    </xf>
    <xf numFmtId="0" fontId="14" fillId="0" borderId="6" xfId="0" applyFont="1" applyBorder="1" applyAlignment="1">
      <alignment vertical="center" wrapText="1"/>
    </xf>
    <xf numFmtId="0" fontId="12" fillId="0" borderId="9" xfId="0" applyFont="1" applyBorder="1" applyAlignment="1">
      <alignment horizontal="left" vertical="center" indent="1"/>
    </xf>
    <xf numFmtId="0" fontId="17" fillId="0" borderId="9" xfId="0" applyFont="1" applyBorder="1" applyAlignment="1">
      <alignment vertical="center"/>
    </xf>
    <xf numFmtId="0" fontId="42" fillId="0" borderId="9" xfId="0" applyFont="1" applyBorder="1" applyAlignment="1">
      <alignment horizontal="left" vertical="center" indent="1"/>
    </xf>
    <xf numFmtId="0" fontId="28" fillId="0" borderId="0" xfId="0" applyFont="1" applyAlignment="1">
      <alignment horizontal="center" vertical="center"/>
    </xf>
    <xf numFmtId="16" fontId="42" fillId="0" borderId="9" xfId="0" applyNumberFormat="1" applyFont="1" applyBorder="1" applyAlignment="1">
      <alignment horizontal="left" vertical="center" indent="1"/>
    </xf>
    <xf numFmtId="0" fontId="42" fillId="0" borderId="9" xfId="0" applyFont="1" applyBorder="1" applyAlignment="1">
      <alignment horizontal="left" vertical="center" wrapText="1" indent="1"/>
    </xf>
    <xf numFmtId="0" fontId="42" fillId="0" borderId="6" xfId="0" applyFont="1" applyBorder="1" applyAlignment="1">
      <alignment horizontal="left" vertical="center" indent="1"/>
    </xf>
    <xf numFmtId="0" fontId="28" fillId="0" borderId="7" xfId="0" applyFont="1" applyBorder="1" applyAlignment="1">
      <alignment horizontal="center" vertical="center"/>
    </xf>
    <xf numFmtId="0" fontId="14" fillId="0" borderId="11" xfId="0" applyFont="1" applyBorder="1" applyAlignment="1">
      <alignment vertical="center" wrapText="1"/>
    </xf>
    <xf numFmtId="0" fontId="14" fillId="0" borderId="12" xfId="0" applyFont="1" applyBorder="1" applyAlignment="1">
      <alignment vertical="center" wrapText="1"/>
    </xf>
    <xf numFmtId="0" fontId="14" fillId="0" borderId="15" xfId="0" applyFont="1" applyBorder="1" applyAlignment="1">
      <alignment vertical="center" wrapText="1"/>
    </xf>
    <xf numFmtId="0" fontId="17" fillId="0" borderId="12" xfId="0" applyFont="1" applyBorder="1" applyAlignment="1">
      <alignment horizontal="center" vertical="center" wrapText="1"/>
    </xf>
    <xf numFmtId="0" fontId="36" fillId="0" borderId="0" xfId="0" applyFont="1" applyAlignment="1">
      <alignment vertical="center" wrapText="1"/>
    </xf>
    <xf numFmtId="0" fontId="14" fillId="0" borderId="11" xfId="0" applyFont="1" applyBorder="1" applyAlignment="1">
      <alignment vertical="top" wrapText="1"/>
    </xf>
    <xf numFmtId="0" fontId="14" fillId="0" borderId="12" xfId="0" applyFont="1" applyBorder="1" applyAlignment="1">
      <alignment vertical="top" wrapText="1"/>
    </xf>
    <xf numFmtId="0" fontId="14" fillId="0" borderId="15" xfId="0" applyFont="1" applyBorder="1" applyAlignment="1">
      <alignment vertical="top" wrapText="1"/>
    </xf>
    <xf numFmtId="0" fontId="14" fillId="0" borderId="2" xfId="0" applyFont="1" applyBorder="1" applyAlignment="1">
      <alignment horizontal="center" vertical="top" wrapText="1"/>
    </xf>
    <xf numFmtId="0" fontId="17" fillId="0" borderId="12" xfId="0" applyFont="1" applyBorder="1" applyAlignment="1">
      <alignment horizontal="center" vertical="top" wrapText="1"/>
    </xf>
    <xf numFmtId="0" fontId="14" fillId="0" borderId="3" xfId="0" applyFont="1" applyBorder="1" applyAlignment="1">
      <alignment horizontal="center" vertical="top" wrapText="1"/>
    </xf>
    <xf numFmtId="0" fontId="36" fillId="0" borderId="3" xfId="0" applyFont="1" applyBorder="1" applyAlignment="1">
      <alignment vertical="top" wrapText="1"/>
    </xf>
    <xf numFmtId="0" fontId="36" fillId="0" borderId="4" xfId="0" applyFont="1" applyBorder="1" applyAlignment="1">
      <alignment vertical="top" wrapText="1"/>
    </xf>
    <xf numFmtId="0" fontId="14" fillId="0" borderId="9" xfId="0" applyFont="1" applyBorder="1" applyAlignment="1">
      <alignment horizontal="center" vertical="top" wrapText="1"/>
    </xf>
    <xf numFmtId="0" fontId="36" fillId="0" borderId="3" xfId="0" applyFont="1" applyBorder="1" applyAlignment="1">
      <alignment horizontal="center" vertical="top" wrapText="1"/>
    </xf>
    <xf numFmtId="0" fontId="14" fillId="0" borderId="0" xfId="0" applyFont="1" applyAlignment="1">
      <alignment horizontal="center" vertical="top" wrapText="1"/>
    </xf>
    <xf numFmtId="0" fontId="36" fillId="0" borderId="0" xfId="0" applyFont="1" applyAlignment="1">
      <alignment vertical="top" wrapText="1"/>
    </xf>
    <xf numFmtId="0" fontId="36" fillId="0" borderId="10" xfId="0" applyFont="1" applyBorder="1" applyAlignment="1">
      <alignment vertical="top" wrapText="1"/>
    </xf>
    <xf numFmtId="0" fontId="14" fillId="0" borderId="6" xfId="0" applyFont="1" applyBorder="1" applyAlignment="1">
      <alignment horizontal="center" vertical="top" wrapText="1"/>
    </xf>
    <xf numFmtId="0" fontId="14" fillId="0" borderId="7" xfId="0" applyFont="1" applyBorder="1" applyAlignment="1">
      <alignment horizontal="center" vertical="top" wrapText="1"/>
    </xf>
    <xf numFmtId="0" fontId="36" fillId="0" borderId="7" xfId="0" applyFont="1" applyBorder="1" applyAlignment="1">
      <alignment vertical="top" wrapText="1"/>
    </xf>
    <xf numFmtId="0" fontId="36" fillId="0" borderId="8" xfId="0" applyFont="1" applyBorder="1" applyAlignment="1">
      <alignment vertical="top" wrapText="1"/>
    </xf>
    <xf numFmtId="0" fontId="2" fillId="0" borderId="9" xfId="0" applyFont="1" applyBorder="1" applyAlignment="1">
      <alignment vertical="top"/>
    </xf>
    <xf numFmtId="0" fontId="17" fillId="0" borderId="9" xfId="0" applyFont="1" applyBorder="1" applyAlignment="1">
      <alignment vertical="top"/>
    </xf>
    <xf numFmtId="0" fontId="42" fillId="0" borderId="9" xfId="0" applyFont="1" applyBorder="1" applyAlignment="1">
      <alignment horizontal="left" vertical="top"/>
    </xf>
    <xf numFmtId="16" fontId="42" fillId="0" borderId="9" xfId="0" applyNumberFormat="1" applyFont="1" applyBorder="1" applyAlignment="1">
      <alignment horizontal="left" vertical="top"/>
    </xf>
    <xf numFmtId="0" fontId="42" fillId="0" borderId="9" xfId="0" applyFont="1" applyBorder="1" applyAlignment="1">
      <alignment horizontal="left" vertical="top" wrapText="1"/>
    </xf>
    <xf numFmtId="0" fontId="42" fillId="0" borderId="6" xfId="0" applyFont="1" applyBorder="1" applyAlignment="1">
      <alignment horizontal="left" vertical="top"/>
    </xf>
    <xf numFmtId="0" fontId="28" fillId="0" borderId="7" xfId="0" applyFont="1" applyBorder="1" applyAlignment="1">
      <alignment horizontal="center" vertical="top" wrapText="1"/>
    </xf>
    <xf numFmtId="170" fontId="28" fillId="0" borderId="0" xfId="0" applyNumberFormat="1" applyFont="1" applyAlignment="1">
      <alignment horizontal="center" vertical="top" wrapText="1"/>
    </xf>
    <xf numFmtId="170" fontId="28" fillId="0" borderId="7" xfId="0" applyNumberFormat="1" applyFont="1" applyBorder="1" applyAlignment="1">
      <alignment horizontal="center" vertical="top" wrapText="1"/>
    </xf>
    <xf numFmtId="170" fontId="13" fillId="0" borderId="0" xfId="0" applyNumberFormat="1" applyFont="1" applyAlignment="1">
      <alignment horizontal="right" vertical="top" wrapText="1"/>
    </xf>
    <xf numFmtId="170" fontId="28" fillId="0" borderId="0" xfId="0" applyNumberFormat="1" applyFont="1" applyAlignment="1">
      <alignment horizontal="right" vertical="top"/>
    </xf>
    <xf numFmtId="170" fontId="28" fillId="0" borderId="0" xfId="0" applyNumberFormat="1" applyFont="1" applyAlignment="1">
      <alignment horizontal="right" vertical="top" wrapText="1"/>
    </xf>
    <xf numFmtId="170" fontId="28" fillId="0" borderId="7" xfId="0" applyNumberFormat="1" applyFont="1" applyBorder="1" applyAlignment="1">
      <alignment horizontal="right" vertical="top"/>
    </xf>
    <xf numFmtId="170" fontId="28" fillId="0" borderId="7" xfId="0" applyNumberFormat="1" applyFont="1" applyBorder="1" applyAlignment="1">
      <alignment horizontal="right" vertical="top" wrapText="1"/>
    </xf>
    <xf numFmtId="169" fontId="28" fillId="0" borderId="7" xfId="1" applyNumberFormat="1" applyFont="1" applyBorder="1" applyAlignment="1">
      <alignment horizontal="center" vertical="top" wrapText="1"/>
    </xf>
    <xf numFmtId="0" fontId="12" fillId="0" borderId="2" xfId="0" applyFont="1" applyBorder="1" applyAlignment="1">
      <alignment horizontal="left" vertical="top"/>
    </xf>
    <xf numFmtId="170" fontId="13" fillId="0" borderId="3" xfId="0" applyNumberFormat="1" applyFont="1" applyBorder="1" applyAlignment="1">
      <alignment horizontal="right" vertical="top"/>
    </xf>
    <xf numFmtId="170" fontId="13" fillId="0" borderId="3" xfId="0" applyNumberFormat="1" applyFont="1" applyBorder="1" applyAlignment="1">
      <alignment horizontal="right" vertical="top" wrapText="1"/>
    </xf>
    <xf numFmtId="169" fontId="13" fillId="0" borderId="3" xfId="1" applyNumberFormat="1" applyFont="1" applyBorder="1" applyAlignment="1">
      <alignment horizontal="center" vertical="top" wrapText="1"/>
    </xf>
    <xf numFmtId="169" fontId="13" fillId="0" borderId="4" xfId="1" applyNumberFormat="1" applyFont="1" applyBorder="1" applyAlignment="1">
      <alignment horizontal="center" vertical="top" wrapText="1"/>
    </xf>
    <xf numFmtId="170" fontId="2" fillId="0" borderId="0" xfId="0" applyNumberFormat="1" applyFont="1" applyBorder="1" applyAlignment="1">
      <alignment horizontal="right" vertical="top"/>
    </xf>
    <xf numFmtId="170" fontId="2" fillId="0" borderId="0" xfId="0" applyNumberFormat="1" applyFont="1" applyBorder="1" applyAlignment="1">
      <alignment horizontal="right" vertical="top" wrapText="1"/>
    </xf>
    <xf numFmtId="169" fontId="2" fillId="0" borderId="0" xfId="1" applyNumberFormat="1" applyFont="1" applyBorder="1" applyAlignment="1">
      <alignment vertical="top" wrapText="1"/>
    </xf>
    <xf numFmtId="170" fontId="28" fillId="0" borderId="0" xfId="0" applyNumberFormat="1" applyFont="1" applyBorder="1" applyAlignment="1">
      <alignment horizontal="right" vertical="top"/>
    </xf>
    <xf numFmtId="170" fontId="28" fillId="0" borderId="0" xfId="0" applyNumberFormat="1" applyFont="1" applyBorder="1" applyAlignment="1">
      <alignment horizontal="right" vertical="top" wrapText="1"/>
    </xf>
    <xf numFmtId="169" fontId="28" fillId="0" borderId="0" xfId="1" applyNumberFormat="1" applyFont="1" applyBorder="1" applyAlignment="1">
      <alignment horizontal="center" vertical="top" wrapText="1"/>
    </xf>
    <xf numFmtId="169" fontId="28" fillId="0" borderId="10" xfId="1" applyNumberFormat="1" applyFont="1" applyBorder="1" applyAlignment="1">
      <alignment horizontal="center" vertical="top" wrapText="1"/>
    </xf>
    <xf numFmtId="169" fontId="28" fillId="0" borderId="8" xfId="1" applyNumberFormat="1" applyFont="1" applyBorder="1" applyAlignment="1">
      <alignment horizontal="center" vertical="top" wrapText="1"/>
    </xf>
    <xf numFmtId="0" fontId="42" fillId="0" borderId="9" xfId="0" applyFont="1" applyBorder="1" applyAlignment="1">
      <alignment vertical="center" wrapText="1"/>
    </xf>
    <xf numFmtId="0" fontId="17" fillId="0" borderId="9" xfId="0" applyFont="1" applyBorder="1" applyAlignment="1">
      <alignment horizontal="left" vertical="center" indent="1"/>
    </xf>
    <xf numFmtId="0" fontId="42" fillId="0" borderId="2" xfId="0" applyFont="1" applyBorder="1" applyAlignment="1">
      <alignment vertical="center" wrapText="1"/>
    </xf>
    <xf numFmtId="0" fontId="42" fillId="0" borderId="6" xfId="0" applyFont="1" applyBorder="1" applyAlignment="1">
      <alignment vertical="center" wrapText="1"/>
    </xf>
    <xf numFmtId="0" fontId="38" fillId="0" borderId="7" xfId="0" applyFont="1" applyBorder="1" applyAlignment="1">
      <alignment horizontal="center" vertical="center" wrapText="1"/>
    </xf>
    <xf numFmtId="0" fontId="38" fillId="0" borderId="12" xfId="0" applyFont="1" applyBorder="1" applyAlignment="1">
      <alignment horizontal="center" vertical="center" wrapText="1"/>
    </xf>
    <xf numFmtId="0" fontId="42" fillId="0" borderId="2" xfId="0" applyFont="1" applyBorder="1" applyAlignment="1">
      <alignment vertical="top" wrapText="1"/>
    </xf>
    <xf numFmtId="0" fontId="42" fillId="0" borderId="9" xfId="0" applyFont="1" applyBorder="1" applyAlignment="1">
      <alignment vertical="top" wrapText="1"/>
    </xf>
    <xf numFmtId="0" fontId="38" fillId="0" borderId="12" xfId="0" applyFont="1" applyBorder="1" applyAlignment="1">
      <alignment horizontal="center" vertical="top" wrapText="1"/>
    </xf>
    <xf numFmtId="0" fontId="38" fillId="0" borderId="12" xfId="0" applyFont="1" applyBorder="1" applyAlignment="1">
      <alignment vertical="top" wrapText="1"/>
    </xf>
    <xf numFmtId="0" fontId="36" fillId="0" borderId="12" xfId="0" applyFont="1" applyBorder="1" applyAlignment="1">
      <alignment horizontal="center" vertical="top" wrapText="1"/>
    </xf>
    <xf numFmtId="0" fontId="36" fillId="0" borderId="0" xfId="0" applyFont="1" applyBorder="1" applyAlignment="1">
      <alignment horizontal="center" vertical="top" wrapText="1"/>
    </xf>
    <xf numFmtId="0" fontId="42" fillId="0" borderId="6" xfId="0" applyFont="1" applyBorder="1" applyAlignment="1">
      <alignment vertical="top" wrapText="1"/>
    </xf>
    <xf numFmtId="0" fontId="17" fillId="0" borderId="9" xfId="0" applyFont="1" applyBorder="1" applyAlignment="1">
      <alignment horizontal="left" vertical="top"/>
    </xf>
    <xf numFmtId="170" fontId="16" fillId="0" borderId="0" xfId="0" applyNumberFormat="1" applyFont="1" applyAlignment="1">
      <alignment horizontal="center" vertical="top" wrapText="1"/>
    </xf>
    <xf numFmtId="170" fontId="16" fillId="0" borderId="0" xfId="0" applyNumberFormat="1" applyFont="1" applyAlignment="1">
      <alignment horizontal="right" vertical="top" wrapText="1"/>
    </xf>
    <xf numFmtId="0" fontId="17" fillId="0" borderId="2" xfId="0" applyFont="1" applyBorder="1" applyAlignment="1">
      <alignment horizontal="left" vertical="top"/>
    </xf>
    <xf numFmtId="170" fontId="16" fillId="0" borderId="3" xfId="0" applyNumberFormat="1" applyFont="1" applyBorder="1" applyAlignment="1">
      <alignment horizontal="right" vertical="top" wrapText="1"/>
    </xf>
    <xf numFmtId="169" fontId="16" fillId="0" borderId="3" xfId="1" applyNumberFormat="1" applyFont="1" applyBorder="1" applyAlignment="1">
      <alignment horizontal="center" vertical="top" wrapText="1"/>
    </xf>
    <xf numFmtId="169" fontId="16" fillId="0" borderId="4" xfId="1" applyNumberFormat="1" applyFont="1" applyBorder="1" applyAlignment="1">
      <alignment horizontal="center" vertical="top" wrapText="1"/>
    </xf>
    <xf numFmtId="169" fontId="2" fillId="0" borderId="0" xfId="1" applyNumberFormat="1" applyFont="1" applyBorder="1" applyAlignment="1">
      <alignment horizontal="left" vertical="top" wrapText="1"/>
    </xf>
    <xf numFmtId="169" fontId="2" fillId="0" borderId="10" xfId="1" applyNumberFormat="1" applyFont="1" applyBorder="1" applyAlignment="1">
      <alignment horizontal="left" vertical="top" wrapText="1"/>
    </xf>
    <xf numFmtId="0" fontId="14" fillId="0" borderId="9" xfId="0" applyFont="1" applyBorder="1" applyAlignment="1">
      <alignment horizontal="left" vertical="center" indent="1"/>
    </xf>
    <xf numFmtId="0" fontId="15" fillId="0" borderId="9" xfId="0" applyFont="1" applyBorder="1" applyAlignment="1">
      <alignment horizontal="left" vertical="center" indent="1"/>
    </xf>
    <xf numFmtId="0" fontId="14" fillId="0" borderId="9" xfId="0" applyFont="1" applyBorder="1" applyAlignment="1">
      <alignment horizontal="left" vertical="center" indent="2"/>
    </xf>
    <xf numFmtId="0" fontId="14" fillId="0" borderId="6" xfId="0" applyFont="1" applyBorder="1" applyAlignment="1">
      <alignment horizontal="left" vertical="center" indent="1"/>
    </xf>
    <xf numFmtId="0" fontId="14" fillId="0" borderId="13" xfId="0" applyFont="1" applyBorder="1" applyAlignment="1">
      <alignment vertical="center" wrapText="1"/>
    </xf>
    <xf numFmtId="0" fontId="14" fillId="0" borderId="9" xfId="0" applyFont="1" applyBorder="1" applyAlignment="1">
      <alignment horizontal="center" vertical="center"/>
    </xf>
    <xf numFmtId="0" fontId="14" fillId="0" borderId="2" xfId="0" applyFont="1" applyBorder="1" applyAlignment="1">
      <alignment horizontal="center" vertical="center"/>
    </xf>
    <xf numFmtId="0" fontId="14" fillId="0" borderId="6" xfId="0" applyFont="1" applyBorder="1" applyAlignment="1">
      <alignment horizontal="center" vertical="center"/>
    </xf>
    <xf numFmtId="0" fontId="12" fillId="0" borderId="12" xfId="0" applyFont="1" applyBorder="1" applyAlignment="1">
      <alignment horizontal="center" vertical="center"/>
    </xf>
    <xf numFmtId="0" fontId="14" fillId="0" borderId="13" xfId="0" applyFont="1" applyBorder="1" applyAlignment="1">
      <alignment vertical="top" wrapText="1"/>
    </xf>
    <xf numFmtId="169" fontId="13" fillId="0" borderId="10" xfId="1" applyNumberFormat="1" applyFont="1" applyBorder="1" applyAlignment="1">
      <alignment horizontal="center" vertical="center"/>
    </xf>
    <xf numFmtId="169" fontId="2" fillId="0" borderId="10" xfId="1" applyNumberFormat="1" applyFont="1" applyBorder="1" applyAlignment="1">
      <alignment vertical="center"/>
    </xf>
    <xf numFmtId="169" fontId="15" fillId="0" borderId="10" xfId="1" applyNumberFormat="1" applyFont="1" applyBorder="1" applyAlignment="1">
      <alignment horizontal="center" vertical="center"/>
    </xf>
    <xf numFmtId="169" fontId="15" fillId="0" borderId="8" xfId="1" applyNumberFormat="1" applyFont="1" applyBorder="1" applyAlignment="1">
      <alignment horizontal="center" vertical="center"/>
    </xf>
    <xf numFmtId="170" fontId="13" fillId="0" borderId="0" xfId="0" applyNumberFormat="1" applyFont="1" applyAlignment="1">
      <alignment horizontal="right" vertical="center"/>
    </xf>
    <xf numFmtId="170" fontId="2" fillId="0" borderId="0" xfId="0" applyNumberFormat="1" applyFont="1" applyAlignment="1">
      <alignment horizontal="right" vertical="center"/>
    </xf>
    <xf numFmtId="170" fontId="15" fillId="0" borderId="0" xfId="0" applyNumberFormat="1" applyFont="1" applyAlignment="1">
      <alignment horizontal="right" vertical="center"/>
    </xf>
    <xf numFmtId="170" fontId="15" fillId="0" borderId="7" xfId="0" applyNumberFormat="1" applyFont="1" applyBorder="1" applyAlignment="1">
      <alignment horizontal="right" vertical="center"/>
    </xf>
    <xf numFmtId="0" fontId="42" fillId="0" borderId="7" xfId="0" applyFont="1" applyBorder="1" applyAlignment="1">
      <alignment horizontal="center" vertical="center" wrapText="1"/>
    </xf>
    <xf numFmtId="0" fontId="42" fillId="0" borderId="8" xfId="0" applyFont="1" applyBorder="1" applyAlignment="1">
      <alignment horizontal="center" vertical="center" wrapText="1"/>
    </xf>
    <xf numFmtId="0" fontId="3" fillId="0" borderId="20" xfId="0" applyFont="1" applyBorder="1" applyAlignment="1">
      <alignment vertical="top" wrapText="1"/>
    </xf>
    <xf numFmtId="0" fontId="12" fillId="0" borderId="21" xfId="0" applyFont="1" applyBorder="1" applyAlignment="1">
      <alignment horizontal="center" vertical="center" wrapText="1"/>
    </xf>
    <xf numFmtId="0" fontId="12" fillId="0" borderId="22" xfId="0" applyFont="1" applyBorder="1" applyAlignment="1">
      <alignment horizontal="center" vertical="center" wrapText="1"/>
    </xf>
    <xf numFmtId="169" fontId="13" fillId="0" borderId="0" xfId="1" applyNumberFormat="1" applyFont="1" applyAlignment="1">
      <alignment horizontal="right" vertical="center" wrapText="1"/>
    </xf>
    <xf numFmtId="169" fontId="2" fillId="0" borderId="0" xfId="1" applyNumberFormat="1" applyFont="1" applyAlignment="1">
      <alignment horizontal="right" vertical="center" wrapText="1"/>
    </xf>
    <xf numFmtId="169" fontId="15" fillId="0" borderId="0" xfId="1" applyNumberFormat="1" applyFont="1" applyAlignment="1">
      <alignment horizontal="right" vertical="center" wrapText="1"/>
    </xf>
    <xf numFmtId="169" fontId="15" fillId="0" borderId="7" xfId="1" applyNumberFormat="1" applyFont="1" applyBorder="1" applyAlignment="1">
      <alignment horizontal="right" vertical="center"/>
    </xf>
    <xf numFmtId="1" fontId="13" fillId="0" borderId="10" xfId="0" applyNumberFormat="1" applyFont="1" applyBorder="1" applyAlignment="1">
      <alignment horizontal="right" vertical="center" wrapText="1"/>
    </xf>
    <xf numFmtId="1" fontId="2" fillId="0" borderId="10" xfId="0" applyNumberFormat="1" applyFont="1" applyBorder="1" applyAlignment="1">
      <alignment horizontal="right" vertical="center" wrapText="1"/>
    </xf>
    <xf numFmtId="1" fontId="15" fillId="0" borderId="10" xfId="0" applyNumberFormat="1" applyFont="1" applyBorder="1" applyAlignment="1">
      <alignment horizontal="right" vertical="center" wrapText="1"/>
    </xf>
    <xf numFmtId="1" fontId="2" fillId="0" borderId="8" xfId="0" applyNumberFormat="1" applyFont="1" applyBorder="1" applyAlignment="1">
      <alignment horizontal="right" vertical="center" wrapText="1"/>
    </xf>
    <xf numFmtId="170" fontId="2" fillId="0" borderId="0" xfId="1" applyNumberFormat="1" applyFont="1" applyAlignment="1">
      <alignment horizontal="right" vertical="center" wrapText="1"/>
    </xf>
    <xf numFmtId="1" fontId="13" fillId="0" borderId="0" xfId="1" applyNumberFormat="1" applyFont="1" applyAlignment="1">
      <alignment horizontal="right" vertical="center" wrapText="1"/>
    </xf>
    <xf numFmtId="1" fontId="2" fillId="0" borderId="0" xfId="1" applyNumberFormat="1" applyFont="1" applyAlignment="1">
      <alignment horizontal="right" vertical="center" wrapText="1"/>
    </xf>
    <xf numFmtId="1" fontId="15" fillId="0" borderId="0" xfId="1" applyNumberFormat="1" applyFont="1" applyAlignment="1">
      <alignment horizontal="right" vertical="center" wrapText="1"/>
    </xf>
    <xf numFmtId="1" fontId="15" fillId="0" borderId="7" xfId="1" applyNumberFormat="1" applyFont="1" applyBorder="1" applyAlignment="1">
      <alignment horizontal="right" vertical="center"/>
    </xf>
    <xf numFmtId="170" fontId="10" fillId="0" borderId="7" xfId="0" applyNumberFormat="1" applyFont="1" applyBorder="1" applyAlignment="1">
      <alignment horizontal="right" vertical="center"/>
    </xf>
    <xf numFmtId="0" fontId="42" fillId="0" borderId="7" xfId="0" applyFont="1" applyBorder="1" applyAlignment="1">
      <alignment horizontal="center" vertical="top" wrapText="1"/>
    </xf>
    <xf numFmtId="0" fontId="42" fillId="0" borderId="8" xfId="0" applyFont="1" applyBorder="1" applyAlignment="1">
      <alignment horizontal="center" vertical="top" wrapText="1"/>
    </xf>
    <xf numFmtId="0" fontId="12" fillId="0" borderId="21" xfId="0" applyFont="1" applyBorder="1" applyAlignment="1">
      <alignment horizontal="center" vertical="top" wrapText="1"/>
    </xf>
    <xf numFmtId="0" fontId="12" fillId="0" borderId="22" xfId="0" applyFont="1" applyBorder="1" applyAlignment="1">
      <alignment horizontal="center" vertical="top" wrapText="1"/>
    </xf>
    <xf numFmtId="169" fontId="13" fillId="0" borderId="0" xfId="1" applyNumberFormat="1" applyFont="1" applyAlignment="1">
      <alignment horizontal="center" vertical="center" wrapText="1"/>
    </xf>
    <xf numFmtId="169" fontId="15" fillId="0" borderId="0" xfId="1" applyNumberFormat="1" applyFont="1" applyAlignment="1">
      <alignment horizontal="center" vertical="center" wrapText="1"/>
    </xf>
    <xf numFmtId="0" fontId="42" fillId="0" borderId="0" xfId="0" applyFont="1" applyAlignment="1">
      <alignment horizontal="center" vertical="center" wrapText="1"/>
    </xf>
    <xf numFmtId="0" fontId="14" fillId="0" borderId="9" xfId="0" applyFont="1" applyBorder="1" applyAlignment="1">
      <alignment vertical="center"/>
    </xf>
    <xf numFmtId="0" fontId="42" fillId="0" borderId="7" xfId="0" applyFont="1" applyBorder="1" applyAlignment="1">
      <alignment horizontal="center" vertical="center" wrapText="1"/>
    </xf>
    <xf numFmtId="0" fontId="42" fillId="0" borderId="8" xfId="0" applyFont="1" applyBorder="1" applyAlignment="1">
      <alignment horizontal="center" vertical="center" wrapText="1"/>
    </xf>
    <xf numFmtId="0" fontId="14" fillId="0" borderId="3" xfId="0" applyFont="1" applyBorder="1" applyAlignment="1">
      <alignment horizontal="justify" vertical="center" wrapText="1"/>
    </xf>
    <xf numFmtId="169" fontId="2" fillId="0" borderId="0" xfId="1" applyNumberFormat="1" applyFont="1" applyAlignment="1">
      <alignment horizontal="left" vertical="center" wrapText="1" indent="1"/>
    </xf>
    <xf numFmtId="169" fontId="13" fillId="0" borderId="3" xfId="1" applyNumberFormat="1" applyFont="1" applyBorder="1" applyAlignment="1">
      <alignment horizontal="center" vertical="center" wrapText="1"/>
    </xf>
    <xf numFmtId="169" fontId="13" fillId="0" borderId="4" xfId="1" applyNumberFormat="1" applyFont="1" applyBorder="1" applyAlignment="1">
      <alignment horizontal="center" vertical="center" wrapText="1"/>
    </xf>
    <xf numFmtId="169" fontId="2" fillId="0" borderId="0" xfId="1" applyNumberFormat="1" applyFont="1" applyAlignment="1">
      <alignment vertical="center" wrapText="1"/>
    </xf>
    <xf numFmtId="169" fontId="2" fillId="0" borderId="10" xfId="1" applyNumberFormat="1" applyFont="1" applyBorder="1" applyAlignment="1">
      <alignment vertical="center" wrapText="1"/>
    </xf>
    <xf numFmtId="169" fontId="15" fillId="0" borderId="0" xfId="1" applyNumberFormat="1" applyFont="1" applyAlignment="1">
      <alignment horizontal="center" vertical="center" wrapText="1"/>
    </xf>
    <xf numFmtId="169" fontId="15" fillId="0" borderId="10" xfId="1" applyNumberFormat="1" applyFont="1" applyBorder="1" applyAlignment="1">
      <alignment horizontal="center" vertical="center" wrapText="1"/>
    </xf>
    <xf numFmtId="169" fontId="2" fillId="0" borderId="0" xfId="1" applyNumberFormat="1" applyFont="1" applyAlignment="1">
      <alignment horizontal="left" vertical="center" wrapText="1" indent="1"/>
    </xf>
    <xf numFmtId="169" fontId="2" fillId="0" borderId="10" xfId="1" applyNumberFormat="1" applyFont="1" applyBorder="1" applyAlignment="1">
      <alignment horizontal="left" vertical="center" wrapText="1" indent="1"/>
    </xf>
    <xf numFmtId="169" fontId="15" fillId="0" borderId="7" xfId="1" applyNumberFormat="1" applyFont="1" applyBorder="1" applyAlignment="1">
      <alignment horizontal="center" vertical="center" wrapText="1"/>
    </xf>
    <xf numFmtId="169" fontId="15" fillId="0" borderId="8" xfId="1" applyNumberFormat="1" applyFont="1" applyBorder="1" applyAlignment="1">
      <alignment horizontal="center" vertical="center" wrapText="1"/>
    </xf>
    <xf numFmtId="0" fontId="43" fillId="0" borderId="7" xfId="0" applyFont="1" applyBorder="1" applyAlignment="1">
      <alignment horizontal="center" vertical="center" wrapText="1"/>
    </xf>
    <xf numFmtId="0" fontId="42" fillId="0" borderId="33" xfId="0" applyFont="1" applyBorder="1" applyAlignment="1">
      <alignment horizontal="center" vertical="center"/>
    </xf>
    <xf numFmtId="0" fontId="42" fillId="0" borderId="38" xfId="0" applyFont="1" applyBorder="1" applyAlignment="1">
      <alignment horizontal="center" vertical="center"/>
    </xf>
    <xf numFmtId="0" fontId="42" fillId="0" borderId="32" xfId="0" applyFont="1" applyBorder="1" applyAlignment="1">
      <alignment horizontal="center" vertical="center"/>
    </xf>
    <xf numFmtId="0" fontId="12" fillId="0" borderId="39" xfId="0" applyFont="1" applyBorder="1" applyAlignment="1">
      <alignment horizontal="center" vertical="center" wrapText="1"/>
    </xf>
    <xf numFmtId="0" fontId="12" fillId="0" borderId="39" xfId="0" applyFont="1" applyBorder="1" applyAlignment="1">
      <alignment horizontal="center" vertical="center"/>
    </xf>
    <xf numFmtId="0" fontId="12" fillId="0" borderId="40" xfId="0" applyFont="1" applyBorder="1" applyAlignment="1">
      <alignment horizontal="center" vertical="center"/>
    </xf>
    <xf numFmtId="0" fontId="17" fillId="0" borderId="39" xfId="0" applyFont="1" applyBorder="1" applyAlignment="1">
      <alignment horizontal="center" vertical="center" wrapText="1"/>
    </xf>
    <xf numFmtId="0" fontId="36" fillId="0" borderId="41" xfId="0" applyFont="1" applyBorder="1" applyAlignment="1">
      <alignment horizontal="center" vertical="center" wrapText="1"/>
    </xf>
    <xf numFmtId="0" fontId="36" fillId="0" borderId="42" xfId="0" applyFont="1" applyBorder="1" applyAlignment="1">
      <alignment horizontal="center" vertical="center" wrapText="1"/>
    </xf>
    <xf numFmtId="0" fontId="36" fillId="0" borderId="34" xfId="0" applyFont="1" applyBorder="1" applyAlignment="1">
      <alignment horizontal="center" vertical="center" wrapText="1"/>
    </xf>
    <xf numFmtId="0" fontId="43" fillId="0" borderId="0" xfId="0" applyFont="1" applyAlignment="1">
      <alignment horizontal="left" vertical="center" indent="1"/>
    </xf>
    <xf numFmtId="0" fontId="43" fillId="0" borderId="3" xfId="0" applyFont="1" applyBorder="1" applyAlignment="1">
      <alignment horizontal="left" vertical="center" indent="1"/>
    </xf>
    <xf numFmtId="0" fontId="7" fillId="2" borderId="15" xfId="0" applyFont="1" applyFill="1" applyBorder="1" applyAlignment="1">
      <alignment vertical="top"/>
    </xf>
    <xf numFmtId="0" fontId="3" fillId="4" borderId="35" xfId="0" applyFont="1" applyFill="1" applyBorder="1" applyAlignment="1">
      <alignment vertical="top" wrapText="1"/>
    </xf>
    <xf numFmtId="0" fontId="3" fillId="4" borderId="36" xfId="0" applyFont="1" applyFill="1" applyBorder="1" applyAlignment="1">
      <alignment vertical="top" wrapText="1"/>
    </xf>
    <xf numFmtId="0" fontId="3" fillId="4" borderId="37" xfId="0" applyFont="1" applyFill="1" applyBorder="1" applyAlignment="1">
      <alignment vertical="top" wrapText="1"/>
    </xf>
    <xf numFmtId="170" fontId="16" fillId="0" borderId="0" xfId="0" applyNumberFormat="1" applyFont="1" applyAlignment="1">
      <alignment horizontal="right" vertical="center"/>
    </xf>
    <xf numFmtId="170" fontId="16" fillId="0" borderId="0" xfId="0" applyNumberFormat="1" applyFont="1" applyAlignment="1">
      <alignment horizontal="right" vertical="center" wrapText="1"/>
    </xf>
    <xf numFmtId="170" fontId="28" fillId="0" borderId="0" xfId="0" applyNumberFormat="1" applyFont="1" applyAlignment="1">
      <alignment horizontal="right" vertical="center"/>
    </xf>
    <xf numFmtId="170" fontId="28" fillId="0" borderId="0" xfId="0" applyNumberFormat="1" applyFont="1" applyAlignment="1">
      <alignment horizontal="right" vertical="center" wrapText="1"/>
    </xf>
    <xf numFmtId="170" fontId="2" fillId="0" borderId="0" xfId="0" applyNumberFormat="1" applyFont="1" applyAlignment="1">
      <alignment horizontal="right" vertical="center" wrapText="1" indent="1"/>
    </xf>
    <xf numFmtId="170" fontId="28" fillId="0" borderId="7" xfId="0" applyNumberFormat="1" applyFont="1" applyBorder="1" applyAlignment="1">
      <alignment horizontal="right" vertical="center"/>
    </xf>
    <xf numFmtId="170" fontId="28" fillId="0" borderId="7" xfId="0" applyNumberFormat="1" applyFont="1" applyBorder="1" applyAlignment="1">
      <alignment horizontal="right" vertical="center" wrapText="1"/>
    </xf>
    <xf numFmtId="169" fontId="16" fillId="0" borderId="10" xfId="1" applyNumberFormat="1" applyFont="1" applyBorder="1" applyAlignment="1">
      <alignment horizontal="center" vertical="center" wrapText="1"/>
    </xf>
    <xf numFmtId="169" fontId="28" fillId="0" borderId="10" xfId="1" applyNumberFormat="1" applyFont="1" applyBorder="1" applyAlignment="1">
      <alignment horizontal="center" vertical="center" wrapText="1"/>
    </xf>
    <xf numFmtId="169" fontId="2" fillId="0" borderId="10" xfId="1" applyNumberFormat="1" applyFont="1" applyBorder="1" applyAlignment="1">
      <alignment horizontal="left" vertical="center" wrapText="1" indent="1"/>
    </xf>
    <xf numFmtId="169" fontId="28" fillId="0" borderId="8" xfId="1" applyNumberFormat="1" applyFont="1" applyBorder="1" applyAlignment="1">
      <alignment horizontal="center" vertical="center" wrapText="1"/>
    </xf>
    <xf numFmtId="169" fontId="16" fillId="0" borderId="0" xfId="1" applyNumberFormat="1" applyFont="1" applyAlignment="1">
      <alignment horizontal="center" vertical="center" wrapText="1"/>
    </xf>
    <xf numFmtId="169" fontId="28" fillId="0" borderId="0" xfId="1" applyNumberFormat="1" applyFont="1" applyAlignment="1">
      <alignment horizontal="center" vertical="center" wrapText="1"/>
    </xf>
    <xf numFmtId="169" fontId="28" fillId="0" borderId="7" xfId="1" applyNumberFormat="1" applyFont="1" applyBorder="1" applyAlignment="1">
      <alignment horizontal="center" vertical="center" wrapText="1"/>
    </xf>
    <xf numFmtId="0" fontId="15" fillId="0" borderId="3" xfId="0" applyFont="1" applyBorder="1" applyAlignment="1">
      <alignment horizontal="justify" vertical="center"/>
    </xf>
    <xf numFmtId="0" fontId="6" fillId="2" borderId="43" xfId="0" applyFont="1" applyFill="1" applyBorder="1" applyAlignment="1">
      <alignment vertical="top" wrapText="1"/>
    </xf>
    <xf numFmtId="0" fontId="6" fillId="2" borderId="44" xfId="0" applyFont="1" applyFill="1" applyBorder="1" applyAlignment="1">
      <alignment vertical="top" wrapText="1"/>
    </xf>
    <xf numFmtId="0" fontId="6" fillId="2" borderId="45" xfId="0" applyFont="1" applyFill="1" applyBorder="1" applyAlignment="1">
      <alignment vertical="top" wrapText="1"/>
    </xf>
    <xf numFmtId="0" fontId="3" fillId="0" borderId="19" xfId="0" applyFont="1" applyBorder="1" applyAlignment="1">
      <alignment vertical="top" wrapText="1"/>
    </xf>
    <xf numFmtId="0" fontId="3" fillId="0" borderId="7" xfId="0" applyFont="1" applyBorder="1" applyAlignment="1">
      <alignment vertical="top" wrapText="1"/>
    </xf>
    <xf numFmtId="0" fontId="3" fillId="0" borderId="14" xfId="0" applyFont="1" applyBorder="1" applyAlignment="1">
      <alignment vertical="top" wrapText="1"/>
    </xf>
    <xf numFmtId="0" fontId="12" fillId="0" borderId="25" xfId="0" applyFont="1" applyBorder="1" applyAlignment="1">
      <alignment horizontal="center" vertical="center" wrapText="1"/>
    </xf>
    <xf numFmtId="0" fontId="12" fillId="0" borderId="26" xfId="0" applyFont="1" applyBorder="1" applyAlignment="1">
      <alignment horizontal="center" vertical="center" wrapText="1"/>
    </xf>
    <xf numFmtId="169" fontId="13" fillId="0" borderId="0" xfId="1" applyNumberFormat="1" applyFont="1" applyAlignment="1">
      <alignment horizontal="center" vertical="center"/>
    </xf>
    <xf numFmtId="169" fontId="2" fillId="0" borderId="0" xfId="1" applyNumberFormat="1" applyFont="1" applyAlignment="1">
      <alignment vertical="center"/>
    </xf>
    <xf numFmtId="169" fontId="15" fillId="0" borderId="0" xfId="1" applyNumberFormat="1" applyFont="1" applyAlignment="1">
      <alignment horizontal="center" vertical="center"/>
    </xf>
    <xf numFmtId="169" fontId="15" fillId="0" borderId="7" xfId="1" applyNumberFormat="1" applyFont="1" applyBorder="1" applyAlignment="1">
      <alignment horizontal="center" vertical="center"/>
    </xf>
    <xf numFmtId="0" fontId="36" fillId="0" borderId="8" xfId="0" applyFont="1" applyBorder="1" applyAlignment="1">
      <alignment horizontal="center" vertical="center" wrapText="1"/>
    </xf>
    <xf numFmtId="0" fontId="17" fillId="0" borderId="9" xfId="0" applyFont="1" applyBorder="1" applyAlignment="1">
      <alignment vertical="center" wrapText="1"/>
    </xf>
    <xf numFmtId="0" fontId="17" fillId="0" borderId="6" xfId="0" applyFont="1" applyBorder="1" applyAlignment="1">
      <alignment vertical="center" wrapText="1"/>
    </xf>
    <xf numFmtId="0" fontId="42" fillId="0" borderId="0" xfId="0" applyFont="1" applyAlignment="1">
      <alignment horizontal="center" vertical="center" wrapText="1"/>
    </xf>
    <xf numFmtId="0" fontId="42" fillId="0" borderId="3" xfId="0" applyFont="1" applyBorder="1" applyAlignment="1">
      <alignment horizontal="center" vertical="center" wrapText="1"/>
    </xf>
    <xf numFmtId="0" fontId="14" fillId="0" borderId="21" xfId="0" applyFont="1" applyBorder="1" applyAlignment="1">
      <alignment horizontal="center" vertical="center" wrapText="1"/>
    </xf>
    <xf numFmtId="0" fontId="36" fillId="0" borderId="21" xfId="0" applyFont="1" applyBorder="1" applyAlignment="1">
      <alignment horizontal="center" vertical="center" wrapText="1"/>
    </xf>
    <xf numFmtId="0" fontId="36" fillId="0" borderId="22" xfId="0" applyFont="1" applyBorder="1" applyAlignment="1">
      <alignment horizontal="center" vertical="center" wrapText="1"/>
    </xf>
    <xf numFmtId="0" fontId="42" fillId="0" borderId="6" xfId="0" applyFont="1" applyBorder="1" applyAlignment="1">
      <alignment vertical="center" wrapText="1"/>
    </xf>
    <xf numFmtId="0" fontId="50" fillId="0" borderId="9" xfId="0" applyFont="1" applyBorder="1" applyAlignment="1">
      <alignment vertical="center" wrapText="1"/>
    </xf>
    <xf numFmtId="0" fontId="42" fillId="0" borderId="6" xfId="0" applyFont="1" applyBorder="1" applyAlignment="1">
      <alignment horizontal="left" vertical="center" wrapText="1" indent="1"/>
    </xf>
    <xf numFmtId="0" fontId="10" fillId="0" borderId="11" xfId="0" applyFont="1" applyBorder="1" applyAlignment="1">
      <alignment vertical="center" wrapText="1"/>
    </xf>
    <xf numFmtId="0" fontId="10" fillId="0" borderId="12" xfId="0" applyFont="1" applyBorder="1" applyAlignment="1">
      <alignment vertical="center" wrapText="1"/>
    </xf>
    <xf numFmtId="0" fontId="42" fillId="0" borderId="21" xfId="0" applyFont="1" applyBorder="1" applyAlignment="1">
      <alignment horizontal="center" vertical="center" wrapText="1"/>
    </xf>
    <xf numFmtId="0" fontId="10" fillId="0" borderId="11" xfId="0" applyFont="1" applyBorder="1" applyAlignment="1">
      <alignment vertical="top" wrapText="1"/>
    </xf>
    <xf numFmtId="0" fontId="10" fillId="0" borderId="12" xfId="0" applyFont="1" applyBorder="1" applyAlignment="1">
      <alignment vertical="top" wrapText="1"/>
    </xf>
    <xf numFmtId="0" fontId="10" fillId="0" borderId="15" xfId="0" applyFont="1" applyBorder="1" applyAlignment="1">
      <alignment vertical="top" wrapText="1"/>
    </xf>
    <xf numFmtId="170" fontId="49" fillId="0" borderId="0" xfId="0" applyNumberFormat="1" applyFont="1" applyAlignment="1">
      <alignment horizontal="right" vertical="center" wrapText="1"/>
    </xf>
    <xf numFmtId="170" fontId="39" fillId="0" borderId="0" xfId="0" applyNumberFormat="1" applyFont="1" applyAlignment="1">
      <alignment horizontal="right" vertical="center" wrapText="1"/>
    </xf>
    <xf numFmtId="170" fontId="39" fillId="0" borderId="7" xfId="0" applyNumberFormat="1" applyFont="1" applyBorder="1" applyAlignment="1">
      <alignment horizontal="right" vertical="center" wrapText="1"/>
    </xf>
    <xf numFmtId="169" fontId="49" fillId="0" borderId="0" xfId="1" applyNumberFormat="1" applyFont="1" applyAlignment="1">
      <alignment horizontal="center" vertical="center" wrapText="1"/>
    </xf>
    <xf numFmtId="169" fontId="39" fillId="0" borderId="0" xfId="1" applyNumberFormat="1" applyFont="1" applyAlignment="1">
      <alignment horizontal="center" vertical="center" wrapText="1"/>
    </xf>
    <xf numFmtId="169" fontId="39" fillId="0" borderId="7" xfId="1" applyNumberFormat="1" applyFont="1" applyBorder="1" applyAlignment="1">
      <alignment horizontal="center" vertical="center" wrapText="1"/>
    </xf>
    <xf numFmtId="169" fontId="49" fillId="0" borderId="10" xfId="1" applyNumberFormat="1" applyFont="1" applyBorder="1" applyAlignment="1">
      <alignment horizontal="center" vertical="center" wrapText="1"/>
    </xf>
    <xf numFmtId="169" fontId="39" fillId="0" borderId="10" xfId="1" applyNumberFormat="1" applyFont="1" applyBorder="1" applyAlignment="1">
      <alignment horizontal="center" vertical="center" wrapText="1"/>
    </xf>
    <xf numFmtId="169" fontId="39" fillId="0" borderId="8" xfId="1" applyNumberFormat="1" applyFont="1" applyBorder="1" applyAlignment="1">
      <alignment horizontal="center" vertical="center" wrapText="1"/>
    </xf>
    <xf numFmtId="0" fontId="42" fillId="0" borderId="4" xfId="0" applyFont="1" applyBorder="1" applyAlignment="1">
      <alignment horizontal="center" vertical="center" wrapText="1"/>
    </xf>
    <xf numFmtId="0" fontId="42" fillId="0" borderId="15" xfId="0" applyFont="1" applyBorder="1" applyAlignment="1">
      <alignment vertical="center" wrapText="1"/>
    </xf>
    <xf numFmtId="0" fontId="52" fillId="0" borderId="9" xfId="0" applyFont="1" applyBorder="1" applyAlignment="1">
      <alignment vertical="center" wrapText="1"/>
    </xf>
    <xf numFmtId="0" fontId="14" fillId="0" borderId="12" xfId="0" applyFont="1" applyBorder="1" applyAlignment="1">
      <alignment horizontal="center" vertical="center" wrapText="1"/>
    </xf>
    <xf numFmtId="0" fontId="14" fillId="0" borderId="6" xfId="0" applyFont="1" applyBorder="1" applyAlignment="1">
      <alignment horizontal="left" vertical="center" wrapText="1" indent="1"/>
    </xf>
    <xf numFmtId="0" fontId="10" fillId="0" borderId="13" xfId="0" applyFont="1" applyBorder="1" applyAlignment="1">
      <alignment vertical="center" wrapText="1"/>
    </xf>
    <xf numFmtId="0" fontId="10" fillId="0" borderId="20" xfId="0" applyFont="1" applyBorder="1" applyAlignment="1">
      <alignment vertical="top" wrapText="1"/>
    </xf>
    <xf numFmtId="0" fontId="10" fillId="0" borderId="13" xfId="0" applyFont="1" applyBorder="1" applyAlignment="1">
      <alignment vertical="top" wrapText="1"/>
    </xf>
    <xf numFmtId="0" fontId="10" fillId="0" borderId="8" xfId="0" applyFont="1" applyBorder="1" applyAlignment="1">
      <alignment horizontal="center" vertical="center" wrapText="1"/>
    </xf>
    <xf numFmtId="0" fontId="14" fillId="0" borderId="12" xfId="0" applyFont="1" applyBorder="1" applyAlignment="1">
      <alignment vertical="center" wrapText="1"/>
    </xf>
    <xf numFmtId="0" fontId="14" fillId="0" borderId="15" xfId="0" applyFont="1" applyBorder="1" applyAlignment="1">
      <alignment horizontal="center" vertical="center" wrapText="1"/>
    </xf>
    <xf numFmtId="0" fontId="14" fillId="0" borderId="20" xfId="0" applyFont="1" applyBorder="1" applyAlignment="1">
      <alignment vertical="top" wrapText="1"/>
    </xf>
    <xf numFmtId="0" fontId="12" fillId="0" borderId="2" xfId="0" applyFont="1" applyBorder="1" applyAlignment="1">
      <alignment vertical="center" wrapText="1"/>
    </xf>
    <xf numFmtId="170" fontId="13" fillId="0" borderId="3" xfId="0" applyNumberFormat="1" applyFont="1" applyBorder="1" applyAlignment="1">
      <alignment horizontal="right" vertical="center" wrapText="1"/>
    </xf>
    <xf numFmtId="169" fontId="13" fillId="0" borderId="3" xfId="1" applyNumberFormat="1" applyFont="1" applyBorder="1" applyAlignment="1">
      <alignment horizontal="center" vertical="center" wrapText="1"/>
    </xf>
    <xf numFmtId="170" fontId="13" fillId="0" borderId="4" xfId="0" applyNumberFormat="1" applyFont="1" applyBorder="1" applyAlignment="1">
      <alignment horizontal="right" vertical="center" wrapText="1"/>
    </xf>
    <xf numFmtId="170" fontId="15" fillId="0" borderId="0" xfId="0" applyNumberFormat="1" applyFont="1" applyBorder="1" applyAlignment="1">
      <alignment horizontal="right" vertical="center" wrapText="1"/>
    </xf>
    <xf numFmtId="169" fontId="15" fillId="0" borderId="0" xfId="1" applyNumberFormat="1" applyFont="1" applyBorder="1" applyAlignment="1">
      <alignment horizontal="center" vertical="center" wrapText="1"/>
    </xf>
    <xf numFmtId="170" fontId="14" fillId="0" borderId="0" xfId="0" applyNumberFormat="1" applyFont="1" applyBorder="1" applyAlignment="1">
      <alignment horizontal="right" vertical="center" wrapText="1"/>
    </xf>
    <xf numFmtId="170" fontId="15" fillId="0" borderId="8" xfId="0" applyNumberFormat="1" applyFont="1" applyBorder="1" applyAlignment="1">
      <alignment horizontal="right" vertical="center" wrapText="1"/>
    </xf>
    <xf numFmtId="0" fontId="14" fillId="0" borderId="12" xfId="0" applyFont="1" applyBorder="1" applyAlignment="1">
      <alignment horizontal="center" vertical="center" wrapText="1"/>
    </xf>
    <xf numFmtId="0" fontId="14" fillId="0" borderId="15" xfId="0" applyFont="1" applyBorder="1" applyAlignment="1">
      <alignment horizontal="center" vertical="center" wrapText="1"/>
    </xf>
    <xf numFmtId="0" fontId="12" fillId="0" borderId="12" xfId="0" applyFont="1" applyBorder="1" applyAlignment="1">
      <alignment horizontal="center" vertical="top" wrapText="1"/>
    </xf>
    <xf numFmtId="0" fontId="42" fillId="0" borderId="3" xfId="0" applyFont="1" applyBorder="1" applyAlignment="1">
      <alignment horizontal="center" vertical="top" wrapText="1"/>
    </xf>
    <xf numFmtId="0" fontId="12" fillId="0" borderId="12" xfId="0" applyFont="1" applyBorder="1" applyAlignment="1">
      <alignment horizontal="center" vertical="top"/>
    </xf>
    <xf numFmtId="0" fontId="42" fillId="0" borderId="0" xfId="0" applyFont="1" applyAlignment="1">
      <alignment horizontal="center" vertical="top" wrapText="1"/>
    </xf>
    <xf numFmtId="0" fontId="42" fillId="0" borderId="7" xfId="0" applyFont="1" applyBorder="1" applyAlignment="1">
      <alignment horizontal="center" vertical="top" wrapText="1"/>
    </xf>
    <xf numFmtId="0" fontId="42" fillId="0" borderId="9" xfId="0" applyFont="1" applyBorder="1" applyAlignment="1">
      <alignment vertical="top"/>
    </xf>
    <xf numFmtId="0" fontId="42" fillId="0" borderId="9" xfId="0" applyFont="1" applyBorder="1" applyAlignment="1">
      <alignment vertical="top" wrapText="1"/>
    </xf>
    <xf numFmtId="0" fontId="42" fillId="0" borderId="6" xfId="0" applyFont="1" applyBorder="1" applyAlignment="1">
      <alignment vertical="top"/>
    </xf>
    <xf numFmtId="169" fontId="16" fillId="0" borderId="10" xfId="1" applyNumberFormat="1" applyFont="1" applyBorder="1" applyAlignment="1">
      <alignment horizontal="center" vertical="top" wrapText="1"/>
    </xf>
    <xf numFmtId="0" fontId="38" fillId="0" borderId="3" xfId="0" applyFont="1" applyBorder="1" applyAlignment="1">
      <alignment horizontal="center" vertical="center" wrapText="1"/>
    </xf>
    <xf numFmtId="0" fontId="19" fillId="0" borderId="2" xfId="0" applyFont="1" applyBorder="1" applyAlignment="1">
      <alignment horizontal="center" vertical="top"/>
    </xf>
    <xf numFmtId="0" fontId="19" fillId="0" borderId="9" xfId="0" applyFont="1" applyBorder="1" applyAlignment="1">
      <alignment horizontal="center" vertical="top"/>
    </xf>
    <xf numFmtId="0" fontId="48" fillId="0" borderId="3" xfId="0" applyFont="1" applyBorder="1" applyAlignment="1">
      <alignment horizontal="center" vertical="top" wrapText="1"/>
    </xf>
    <xf numFmtId="0" fontId="19" fillId="0" borderId="6" xfId="0" applyFont="1" applyBorder="1" applyAlignment="1">
      <alignment horizontal="center" vertical="top"/>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0" fontId="17" fillId="0" borderId="12" xfId="0" applyFont="1" applyBorder="1" applyAlignment="1">
      <alignment horizontal="center" vertical="top"/>
    </xf>
    <xf numFmtId="0" fontId="42" fillId="0" borderId="4" xfId="0" applyFont="1" applyBorder="1" applyAlignment="1">
      <alignment horizontal="center" vertical="top" wrapText="1"/>
    </xf>
    <xf numFmtId="0" fontId="42" fillId="0" borderId="10" xfId="0" applyFont="1" applyBorder="1" applyAlignment="1">
      <alignment horizontal="center" vertical="top" wrapText="1"/>
    </xf>
    <xf numFmtId="0" fontId="17" fillId="0" borderId="7" xfId="0" applyFont="1" applyBorder="1" applyAlignment="1">
      <alignment horizontal="center" vertical="top" wrapText="1"/>
    </xf>
    <xf numFmtId="0" fontId="42" fillId="0" borderId="7" xfId="0" applyFont="1" applyBorder="1" applyAlignment="1">
      <alignment horizontal="right" vertical="top" wrapText="1"/>
    </xf>
    <xf numFmtId="0" fontId="54" fillId="0" borderId="7" xfId="0" applyFont="1" applyBorder="1" applyAlignment="1">
      <alignment horizontal="center" vertical="top" wrapText="1"/>
    </xf>
    <xf numFmtId="0" fontId="42" fillId="0" borderId="8" xfId="0" applyFont="1" applyBorder="1" applyAlignment="1">
      <alignment horizontal="center" vertical="top" wrapText="1"/>
    </xf>
    <xf numFmtId="0" fontId="17" fillId="0" borderId="21" xfId="0" applyFont="1" applyBorder="1" applyAlignment="1">
      <alignment horizontal="center" vertical="top" wrapText="1"/>
    </xf>
    <xf numFmtId="170" fontId="49" fillId="0" borderId="0" xfId="0" applyNumberFormat="1" applyFont="1" applyAlignment="1">
      <alignment horizontal="center" vertical="top"/>
    </xf>
    <xf numFmtId="170" fontId="49" fillId="0" borderId="0" xfId="0" applyNumberFormat="1" applyFont="1" applyAlignment="1">
      <alignment horizontal="center" vertical="top" wrapText="1"/>
    </xf>
    <xf numFmtId="169" fontId="49" fillId="0" borderId="10" xfId="1" applyNumberFormat="1" applyFont="1" applyBorder="1" applyAlignment="1">
      <alignment horizontal="center" vertical="top" wrapText="1"/>
    </xf>
    <xf numFmtId="169" fontId="39" fillId="0" borderId="10" xfId="1" applyNumberFormat="1" applyFont="1" applyBorder="1" applyAlignment="1">
      <alignment horizontal="center" vertical="top" wrapText="1"/>
    </xf>
    <xf numFmtId="169" fontId="39" fillId="0" borderId="8" xfId="1" applyNumberFormat="1" applyFont="1" applyBorder="1" applyAlignment="1">
      <alignment horizontal="center" vertical="top" wrapText="1"/>
    </xf>
    <xf numFmtId="170" fontId="49" fillId="0" borderId="0" xfId="0" applyNumberFormat="1" applyFont="1" applyAlignment="1">
      <alignment horizontal="right" vertical="top"/>
    </xf>
    <xf numFmtId="170" fontId="49" fillId="0" borderId="0" xfId="0" applyNumberFormat="1" applyFont="1" applyAlignment="1">
      <alignment horizontal="right" vertical="top" wrapText="1"/>
    </xf>
    <xf numFmtId="0" fontId="39" fillId="0" borderId="12" xfId="0" applyFont="1" applyBorder="1" applyAlignment="1">
      <alignment horizontal="center" vertical="center" wrapText="1"/>
    </xf>
    <xf numFmtId="0" fontId="7" fillId="2" borderId="7" xfId="0" applyFont="1" applyFill="1" applyBorder="1" applyAlignment="1">
      <alignment vertical="top" wrapText="1"/>
    </xf>
    <xf numFmtId="0" fontId="5" fillId="0" borderId="11" xfId="0" applyFont="1" applyBorder="1" applyAlignment="1">
      <alignment vertical="top" wrapText="1"/>
    </xf>
    <xf numFmtId="0" fontId="5" fillId="0" borderId="12" xfId="0" applyFont="1" applyBorder="1" applyAlignment="1">
      <alignment vertical="top" wrapText="1"/>
    </xf>
    <xf numFmtId="0" fontId="5" fillId="0" borderId="13" xfId="0" applyFont="1" applyBorder="1" applyAlignment="1">
      <alignment vertical="top" wrapText="1"/>
    </xf>
    <xf numFmtId="0" fontId="15" fillId="0" borderId="12" xfId="0" applyFont="1" applyBorder="1" applyAlignment="1">
      <alignment horizontal="center" vertical="top" wrapText="1"/>
    </xf>
    <xf numFmtId="0" fontId="39" fillId="0" borderId="12" xfId="0" applyFont="1" applyBorder="1" applyAlignment="1">
      <alignment horizontal="center" vertical="top" wrapText="1"/>
    </xf>
    <xf numFmtId="0" fontId="12" fillId="0" borderId="9" xfId="0" applyFont="1" applyBorder="1" applyAlignment="1">
      <alignment vertical="top"/>
    </xf>
    <xf numFmtId="0" fontId="14" fillId="0" borderId="9" xfId="0" applyFont="1" applyBorder="1" applyAlignment="1">
      <alignment horizontal="left" vertical="top"/>
    </xf>
    <xf numFmtId="0" fontId="14" fillId="0" borderId="9" xfId="0" applyFont="1" applyBorder="1" applyAlignment="1">
      <alignment horizontal="left" vertical="top" wrapText="1"/>
    </xf>
    <xf numFmtId="0" fontId="14" fillId="0" borderId="6" xfId="0" applyFont="1" applyBorder="1" applyAlignment="1">
      <alignment horizontal="left" vertical="top"/>
    </xf>
    <xf numFmtId="0" fontId="15" fillId="0" borderId="46" xfId="0" applyFont="1" applyBorder="1" applyAlignment="1">
      <alignment horizontal="center" vertical="top" wrapText="1"/>
    </xf>
    <xf numFmtId="0" fontId="15" fillId="0" borderId="47" xfId="0" applyFont="1" applyBorder="1" applyAlignment="1">
      <alignment horizontal="center" vertical="top" wrapText="1"/>
    </xf>
    <xf numFmtId="170" fontId="16" fillId="0" borderId="0" xfId="0" applyNumberFormat="1" applyFont="1" applyAlignment="1">
      <alignment horizontal="right" vertical="top"/>
    </xf>
    <xf numFmtId="169" fontId="16" fillId="0" borderId="10" xfId="1" applyNumberFormat="1" applyFont="1" applyBorder="1" applyAlignment="1">
      <alignment horizontal="center" vertical="top"/>
    </xf>
    <xf numFmtId="169" fontId="28" fillId="0" borderId="10" xfId="1" applyNumberFormat="1" applyFont="1" applyBorder="1" applyAlignment="1">
      <alignment horizontal="center" vertical="top"/>
    </xf>
    <xf numFmtId="169" fontId="28" fillId="0" borderId="8" xfId="1" applyNumberFormat="1" applyFont="1" applyBorder="1" applyAlignment="1">
      <alignment horizontal="center" vertical="top"/>
    </xf>
    <xf numFmtId="0" fontId="15" fillId="0" borderId="3" xfId="0" applyFont="1" applyBorder="1" applyAlignment="1">
      <alignment horizontal="center" vertical="top" wrapText="1"/>
    </xf>
    <xf numFmtId="0" fontId="15" fillId="0" borderId="4" xfId="0" applyFont="1" applyBorder="1" applyAlignment="1">
      <alignment horizontal="center" vertical="top" wrapText="1"/>
    </xf>
    <xf numFmtId="0" fontId="15" fillId="0" borderId="7" xfId="0" applyFont="1" applyBorder="1" applyAlignment="1">
      <alignment horizontal="center" vertical="top" wrapText="1"/>
    </xf>
    <xf numFmtId="0" fontId="15" fillId="0" borderId="12" xfId="0" applyFont="1" applyBorder="1" applyAlignment="1">
      <alignment horizontal="center" vertical="top" wrapText="1"/>
    </xf>
    <xf numFmtId="0" fontId="15" fillId="0" borderId="46" xfId="0" applyFont="1" applyBorder="1" applyAlignment="1">
      <alignment horizontal="center" vertical="top" wrapText="1"/>
    </xf>
    <xf numFmtId="0" fontId="15" fillId="0" borderId="47" xfId="0" applyFont="1" applyBorder="1" applyAlignment="1">
      <alignment horizontal="center" vertical="top" wrapText="1"/>
    </xf>
    <xf numFmtId="0" fontId="15" fillId="0" borderId="7" xfId="0" applyFont="1" applyBorder="1" applyAlignment="1">
      <alignment horizontal="center" vertical="top" wrapText="1"/>
    </xf>
    <xf numFmtId="0" fontId="15" fillId="0" borderId="8" xfId="0" applyFont="1" applyBorder="1" applyAlignment="1">
      <alignment horizontal="center" vertical="top" wrapText="1"/>
    </xf>
    <xf numFmtId="0" fontId="42" fillId="0" borderId="12" xfId="0" applyFont="1" applyBorder="1" applyAlignment="1">
      <alignment horizontal="center" vertical="top" wrapText="1"/>
    </xf>
    <xf numFmtId="0" fontId="42" fillId="0" borderId="15" xfId="0" applyFont="1" applyBorder="1" applyAlignment="1">
      <alignment horizontal="center" vertical="top" wrapText="1"/>
    </xf>
    <xf numFmtId="0" fontId="42" fillId="0" borderId="15" xfId="0" applyFont="1" applyBorder="1" applyAlignment="1">
      <alignment horizontal="center" vertical="top" wrapText="1"/>
    </xf>
    <xf numFmtId="0" fontId="5" fillId="0" borderId="15" xfId="0" applyFont="1" applyBorder="1" applyAlignment="1">
      <alignment vertical="top" wrapText="1"/>
    </xf>
    <xf numFmtId="0" fontId="42" fillId="0" borderId="2" xfId="0" applyFont="1" applyBorder="1" applyAlignment="1">
      <alignment horizontal="center" vertical="top" wrapText="1"/>
    </xf>
    <xf numFmtId="0" fontId="28" fillId="0" borderId="3" xfId="0" applyFont="1" applyBorder="1" applyAlignment="1">
      <alignment horizontal="center" vertical="top" wrapText="1"/>
    </xf>
    <xf numFmtId="0" fontId="28" fillId="0" borderId="21" xfId="0" applyFont="1" applyBorder="1" applyAlignment="1">
      <alignment horizontal="center" vertical="top" wrapText="1"/>
    </xf>
    <xf numFmtId="0" fontId="28" fillId="0" borderId="4" xfId="0" applyFont="1" applyBorder="1" applyAlignment="1">
      <alignment horizontal="center" vertical="top" wrapText="1"/>
    </xf>
    <xf numFmtId="0" fontId="55" fillId="0" borderId="0" xfId="0" applyFont="1"/>
    <xf numFmtId="0" fontId="42" fillId="0" borderId="6" xfId="0" applyFont="1" applyBorder="1" applyAlignment="1">
      <alignment horizontal="center" vertical="top" wrapText="1"/>
    </xf>
    <xf numFmtId="0" fontId="28" fillId="0" borderId="7" xfId="0" applyFont="1" applyBorder="1" applyAlignment="1">
      <alignment horizontal="center" vertical="top" wrapText="1"/>
    </xf>
    <xf numFmtId="0" fontId="28" fillId="0" borderId="8" xfId="0" applyFont="1" applyBorder="1" applyAlignment="1">
      <alignment horizontal="center" vertical="top" wrapText="1"/>
    </xf>
    <xf numFmtId="169" fontId="49" fillId="0" borderId="0" xfId="1" applyNumberFormat="1" applyFont="1" applyAlignment="1">
      <alignment horizontal="center" vertical="top"/>
    </xf>
    <xf numFmtId="169" fontId="39" fillId="0" borderId="0" xfId="1" applyNumberFormat="1" applyFont="1" applyAlignment="1">
      <alignment horizontal="center" vertical="top"/>
    </xf>
    <xf numFmtId="169" fontId="39" fillId="0" borderId="7" xfId="1" applyNumberFormat="1" applyFont="1" applyBorder="1" applyAlignment="1">
      <alignment horizontal="center" vertical="top"/>
    </xf>
    <xf numFmtId="169" fontId="49" fillId="0" borderId="10" xfId="1" applyNumberFormat="1" applyFont="1" applyBorder="1" applyAlignment="1">
      <alignment horizontal="center" vertical="top"/>
    </xf>
    <xf numFmtId="0" fontId="42" fillId="0" borderId="2" xfId="0" applyFont="1" applyBorder="1" applyAlignment="1">
      <alignment horizontal="center" vertical="top"/>
    </xf>
    <xf numFmtId="0" fontId="42" fillId="0" borderId="9" xfId="0" applyFont="1" applyBorder="1" applyAlignment="1">
      <alignment horizontal="center" vertical="top"/>
    </xf>
    <xf numFmtId="0" fontId="42" fillId="0" borderId="0" xfId="0" applyFont="1" applyAlignment="1">
      <alignment horizontal="center" vertical="top" wrapText="1"/>
    </xf>
    <xf numFmtId="0" fontId="42" fillId="0" borderId="6" xfId="0" applyFont="1" applyBorder="1" applyAlignment="1">
      <alignment horizontal="center" vertical="top"/>
    </xf>
    <xf numFmtId="0" fontId="42" fillId="0" borderId="10" xfId="0" applyFont="1" applyBorder="1" applyAlignment="1">
      <alignment horizontal="center" vertical="center" wrapText="1"/>
    </xf>
    <xf numFmtId="170" fontId="15" fillId="0" borderId="0" xfId="0" applyNumberFormat="1" applyFont="1" applyAlignment="1">
      <alignment horizontal="right" vertical="top"/>
    </xf>
    <xf numFmtId="170" fontId="15" fillId="0" borderId="7" xfId="0" applyNumberFormat="1" applyFont="1" applyBorder="1" applyAlignment="1">
      <alignment horizontal="right" vertical="top"/>
    </xf>
    <xf numFmtId="169" fontId="15" fillId="0" borderId="10" xfId="1" applyNumberFormat="1" applyFont="1" applyBorder="1" applyAlignment="1">
      <alignment horizontal="center" vertical="top"/>
    </xf>
    <xf numFmtId="169" fontId="15" fillId="0" borderId="8" xfId="1" applyNumberFormat="1" applyFont="1" applyBorder="1" applyAlignment="1">
      <alignment horizontal="center" vertical="top"/>
    </xf>
    <xf numFmtId="0" fontId="42" fillId="0" borderId="2" xfId="0" applyFont="1" applyBorder="1" applyAlignment="1">
      <alignment vertical="center"/>
    </xf>
    <xf numFmtId="0" fontId="42" fillId="0" borderId="6" xfId="0" applyFont="1" applyBorder="1" applyAlignment="1">
      <alignment vertical="center"/>
    </xf>
    <xf numFmtId="169" fontId="15" fillId="0" borderId="7" xfId="1" applyNumberFormat="1" applyFont="1" applyBorder="1" applyAlignment="1">
      <alignment horizontal="right" vertical="center" wrapText="1"/>
    </xf>
    <xf numFmtId="0" fontId="36" fillId="0" borderId="0" xfId="0" applyFont="1" applyAlignment="1">
      <alignment vertical="center"/>
    </xf>
    <xf numFmtId="0" fontId="36" fillId="0" borderId="3" xfId="0" applyFont="1" applyBorder="1" applyAlignment="1">
      <alignment vertical="center"/>
    </xf>
    <xf numFmtId="0" fontId="10" fillId="0" borderId="11" xfId="0" applyFont="1" applyBorder="1" applyAlignment="1">
      <alignment vertical="top"/>
    </xf>
    <xf numFmtId="0" fontId="10" fillId="0" borderId="12" xfId="0" applyFont="1" applyBorder="1" applyAlignment="1">
      <alignment vertical="top"/>
    </xf>
    <xf numFmtId="0" fontId="10" fillId="0" borderId="13" xfId="0" applyFont="1" applyBorder="1" applyAlignment="1">
      <alignment vertical="top"/>
    </xf>
    <xf numFmtId="0" fontId="36" fillId="0" borderId="3" xfId="0" applyFont="1" applyBorder="1" applyAlignment="1">
      <alignment vertical="top"/>
    </xf>
    <xf numFmtId="0" fontId="42" fillId="0" borderId="2" xfId="0" applyFont="1" applyBorder="1" applyAlignment="1">
      <alignment vertical="top"/>
    </xf>
    <xf numFmtId="0" fontId="42" fillId="0" borderId="6" xfId="0" applyFont="1" applyBorder="1" applyAlignment="1">
      <alignment vertical="top"/>
    </xf>
    <xf numFmtId="0" fontId="17" fillId="0" borderId="21" xfId="0" applyFont="1" applyBorder="1" applyAlignment="1">
      <alignment horizontal="center" vertical="top"/>
    </xf>
    <xf numFmtId="0" fontId="17" fillId="0" borderId="22" xfId="0" applyFont="1" applyBorder="1" applyAlignment="1">
      <alignment horizontal="center" vertical="top" wrapText="1"/>
    </xf>
    <xf numFmtId="169" fontId="28" fillId="0" borderId="7" xfId="1" applyNumberFormat="1" applyFont="1" applyBorder="1" applyAlignment="1">
      <alignment horizontal="right" vertical="top"/>
    </xf>
    <xf numFmtId="169" fontId="0" fillId="0" borderId="0" xfId="1" applyNumberFormat="1" applyFont="1"/>
    <xf numFmtId="169" fontId="42" fillId="0" borderId="7" xfId="1" applyNumberFormat="1" applyFont="1" applyBorder="1" applyAlignment="1">
      <alignment horizontal="center" vertical="top" wrapText="1"/>
    </xf>
    <xf numFmtId="0" fontId="17" fillId="0" borderId="2" xfId="0" applyFont="1" applyBorder="1" applyAlignment="1">
      <alignment vertical="top"/>
    </xf>
    <xf numFmtId="170" fontId="16" fillId="0" borderId="3" xfId="0" applyNumberFormat="1" applyFont="1" applyBorder="1" applyAlignment="1">
      <alignment horizontal="right" vertical="top"/>
    </xf>
    <xf numFmtId="169" fontId="16" fillId="0" borderId="3" xfId="1" applyNumberFormat="1" applyFont="1" applyBorder="1" applyAlignment="1">
      <alignment horizontal="right" vertical="top"/>
    </xf>
    <xf numFmtId="169" fontId="16" fillId="0" borderId="4" xfId="1" applyNumberFormat="1" applyFont="1" applyBorder="1" applyAlignment="1">
      <alignment horizontal="right" vertical="top"/>
    </xf>
    <xf numFmtId="169" fontId="28" fillId="0" borderId="0" xfId="1" applyNumberFormat="1" applyFont="1" applyBorder="1" applyAlignment="1">
      <alignment horizontal="right" vertical="top"/>
    </xf>
    <xf numFmtId="169" fontId="28" fillId="0" borderId="10" xfId="1" applyNumberFormat="1" applyFont="1" applyBorder="1" applyAlignment="1">
      <alignment horizontal="right" vertical="top"/>
    </xf>
    <xf numFmtId="1" fontId="28" fillId="0" borderId="0" xfId="1" applyNumberFormat="1" applyFont="1" applyBorder="1" applyAlignment="1">
      <alignment horizontal="right" vertical="top"/>
    </xf>
    <xf numFmtId="1" fontId="28" fillId="0" borderId="10" xfId="1" applyNumberFormat="1" applyFont="1" applyBorder="1" applyAlignment="1">
      <alignment horizontal="right" vertical="top"/>
    </xf>
    <xf numFmtId="169" fontId="28" fillId="0" borderId="8" xfId="1" applyNumberFormat="1" applyFont="1" applyBorder="1" applyAlignment="1">
      <alignment horizontal="right" vertical="top"/>
    </xf>
    <xf numFmtId="170" fontId="51" fillId="0" borderId="0" xfId="0" applyNumberFormat="1" applyFont="1" applyBorder="1" applyAlignment="1">
      <alignment horizontal="right" vertical="top" wrapText="1"/>
    </xf>
    <xf numFmtId="169" fontId="51" fillId="0" borderId="0" xfId="1" applyNumberFormat="1" applyFont="1" applyBorder="1" applyAlignment="1">
      <alignment horizontal="right" vertical="top" wrapText="1"/>
    </xf>
    <xf numFmtId="169" fontId="51" fillId="0" borderId="10" xfId="1" applyNumberFormat="1" applyFont="1" applyBorder="1" applyAlignment="1">
      <alignment horizontal="right" vertical="top" wrapText="1"/>
    </xf>
    <xf numFmtId="170" fontId="51" fillId="0" borderId="0" xfId="0" applyNumberFormat="1" applyFont="1" applyBorder="1" applyAlignment="1">
      <alignment horizontal="right" vertical="top"/>
    </xf>
    <xf numFmtId="169" fontId="51" fillId="0" borderId="0" xfId="1" applyNumberFormat="1" applyFont="1" applyBorder="1" applyAlignment="1">
      <alignment horizontal="right" vertical="top"/>
    </xf>
    <xf numFmtId="169" fontId="51" fillId="0" borderId="10" xfId="1" applyNumberFormat="1" applyFont="1" applyBorder="1" applyAlignment="1">
      <alignment horizontal="right" vertical="top"/>
    </xf>
    <xf numFmtId="0" fontId="3" fillId="0" borderId="11" xfId="0" applyFont="1" applyBorder="1" applyAlignment="1">
      <alignment vertical="top"/>
    </xf>
    <xf numFmtId="0" fontId="3" fillId="0" borderId="12" xfId="0" applyFont="1" applyBorder="1" applyAlignment="1">
      <alignment vertical="top"/>
    </xf>
    <xf numFmtId="0" fontId="3" fillId="0" borderId="13" xfId="0" applyFont="1" applyBorder="1" applyAlignment="1">
      <alignment vertical="top"/>
    </xf>
    <xf numFmtId="0" fontId="19" fillId="0" borderId="2" xfId="0" applyFont="1" applyBorder="1" applyAlignment="1">
      <alignment vertical="top" wrapText="1"/>
    </xf>
    <xf numFmtId="0" fontId="19" fillId="0" borderId="9" xfId="0" applyFont="1" applyBorder="1" applyAlignment="1">
      <alignment vertical="top" wrapText="1"/>
    </xf>
    <xf numFmtId="0" fontId="19" fillId="0" borderId="6" xfId="0" applyFont="1" applyBorder="1" applyAlignment="1">
      <alignment vertical="top" wrapText="1"/>
    </xf>
    <xf numFmtId="0" fontId="56" fillId="0" borderId="9" xfId="0" applyFont="1" applyBorder="1" applyAlignment="1">
      <alignment vertical="top"/>
    </xf>
    <xf numFmtId="0" fontId="59" fillId="0" borderId="9" xfId="0" applyFont="1" applyBorder="1" applyAlignment="1">
      <alignment horizontal="left" vertical="top" wrapText="1"/>
    </xf>
    <xf numFmtId="0" fontId="59" fillId="0" borderId="9" xfId="0" applyFont="1" applyBorder="1" applyAlignment="1">
      <alignment horizontal="left" vertical="top"/>
    </xf>
    <xf numFmtId="0" fontId="56" fillId="0" borderId="9" xfId="0" applyFont="1" applyBorder="1" applyAlignment="1">
      <alignment horizontal="left" vertical="top"/>
    </xf>
    <xf numFmtId="0" fontId="59" fillId="0" borderId="6" xfId="0" applyFont="1" applyBorder="1" applyAlignment="1">
      <alignment horizontal="left" vertical="top"/>
    </xf>
    <xf numFmtId="0" fontId="42" fillId="0" borderId="3" xfId="0" applyFont="1" applyBorder="1" applyAlignment="1">
      <alignment horizontal="center" vertical="top" wrapText="1"/>
    </xf>
    <xf numFmtId="0" fontId="42" fillId="0" borderId="3" xfId="0" applyFont="1" applyBorder="1" applyAlignment="1">
      <alignment horizontal="right" vertical="top" wrapText="1"/>
    </xf>
    <xf numFmtId="0" fontId="42" fillId="0" borderId="7" xfId="0" applyFont="1" applyBorder="1" applyAlignment="1">
      <alignment horizontal="right" vertical="top" wrapText="1"/>
    </xf>
    <xf numFmtId="170" fontId="57" fillId="0" borderId="0" xfId="0" applyNumberFormat="1" applyFont="1" applyAlignment="1">
      <alignment horizontal="right" vertical="top" wrapText="1"/>
    </xf>
    <xf numFmtId="170" fontId="58" fillId="0" borderId="0" xfId="0" applyNumberFormat="1" applyFont="1" applyAlignment="1">
      <alignment horizontal="right" vertical="top" wrapText="1"/>
    </xf>
    <xf numFmtId="170" fontId="58" fillId="0" borderId="7" xfId="0" applyNumberFormat="1" applyFont="1" applyBorder="1" applyAlignment="1">
      <alignment horizontal="right" vertical="top" wrapText="1"/>
    </xf>
    <xf numFmtId="169" fontId="57" fillId="0" borderId="10" xfId="1" applyNumberFormat="1" applyFont="1" applyBorder="1" applyAlignment="1">
      <alignment horizontal="center" vertical="top" wrapText="1"/>
    </xf>
    <xf numFmtId="169" fontId="58" fillId="0" borderId="10" xfId="1" applyNumberFormat="1" applyFont="1" applyBorder="1" applyAlignment="1">
      <alignment horizontal="center" vertical="top" wrapText="1"/>
    </xf>
    <xf numFmtId="169" fontId="58" fillId="0" borderId="8" xfId="1" applyNumberFormat="1" applyFont="1" applyBorder="1" applyAlignment="1">
      <alignment horizontal="center" vertical="top" wrapText="1"/>
    </xf>
    <xf numFmtId="3" fontId="16" fillId="0" borderId="0" xfId="0" applyNumberFormat="1" applyFont="1" applyAlignment="1">
      <alignment horizontal="center" vertical="center"/>
    </xf>
    <xf numFmtId="3" fontId="28" fillId="0" borderId="0" xfId="0" applyNumberFormat="1" applyFont="1" applyAlignment="1">
      <alignment horizontal="center" vertical="center"/>
    </xf>
    <xf numFmtId="0" fontId="42" fillId="0" borderId="12" xfId="0" applyFont="1" applyBorder="1" applyAlignment="1">
      <alignment horizontal="center" vertical="center" wrapText="1"/>
    </xf>
    <xf numFmtId="169" fontId="16" fillId="0" borderId="10" xfId="1" applyNumberFormat="1" applyFont="1" applyBorder="1" applyAlignment="1">
      <alignment horizontal="center" vertical="center"/>
    </xf>
    <xf numFmtId="169" fontId="28" fillId="0" borderId="10" xfId="1" applyNumberFormat="1" applyFont="1" applyBorder="1" applyAlignment="1">
      <alignment horizontal="center" vertical="center"/>
    </xf>
    <xf numFmtId="169" fontId="28" fillId="0" borderId="8" xfId="1" applyNumberFormat="1" applyFont="1" applyBorder="1" applyAlignment="1">
      <alignment horizontal="center" vertical="center"/>
    </xf>
    <xf numFmtId="170" fontId="16" fillId="0" borderId="0" xfId="1" applyNumberFormat="1" applyFont="1" applyAlignment="1">
      <alignment horizontal="right" vertical="center"/>
    </xf>
    <xf numFmtId="170" fontId="28" fillId="0" borderId="0" xfId="1" applyNumberFormat="1" applyFont="1" applyAlignment="1">
      <alignment horizontal="right" vertical="center"/>
    </xf>
    <xf numFmtId="170" fontId="2" fillId="0" borderId="0" xfId="1" applyNumberFormat="1" applyFont="1" applyAlignment="1">
      <alignment horizontal="right" vertical="center"/>
    </xf>
    <xf numFmtId="170" fontId="28" fillId="0" borderId="7" xfId="1" applyNumberFormat="1" applyFont="1" applyBorder="1" applyAlignment="1">
      <alignment horizontal="right" vertical="center"/>
    </xf>
    <xf numFmtId="0" fontId="48" fillId="0" borderId="4" xfId="0" applyFont="1" applyBorder="1" applyAlignment="1">
      <alignment horizontal="center" vertical="top" wrapText="1"/>
    </xf>
    <xf numFmtId="0" fontId="48" fillId="0" borderId="12" xfId="0" applyFont="1" applyBorder="1" applyAlignment="1">
      <alignment horizontal="center" vertical="top" wrapText="1"/>
    </xf>
    <xf numFmtId="0" fontId="48" fillId="0" borderId="8" xfId="0" applyFont="1" applyBorder="1" applyAlignment="1">
      <alignment horizontal="center" vertical="top" wrapText="1"/>
    </xf>
    <xf numFmtId="0" fontId="60" fillId="0" borderId="3" xfId="0" applyFont="1" applyBorder="1" applyAlignment="1">
      <alignment vertical="top"/>
    </xf>
    <xf numFmtId="0" fontId="42" fillId="0" borderId="12" xfId="0" applyFont="1" applyBorder="1" applyAlignment="1">
      <alignment horizontal="center" vertical="top" wrapText="1"/>
    </xf>
    <xf numFmtId="170" fontId="15" fillId="0" borderId="0" xfId="0" applyNumberFormat="1" applyFont="1" applyAlignment="1">
      <alignment horizontal="right" vertical="top" wrapText="1"/>
    </xf>
    <xf numFmtId="170" fontId="15" fillId="0" borderId="7" xfId="0" applyNumberFormat="1" applyFont="1" applyBorder="1" applyAlignment="1">
      <alignment horizontal="right" vertical="top" wrapText="1"/>
    </xf>
    <xf numFmtId="169" fontId="13" fillId="0" borderId="10" xfId="1" applyNumberFormat="1" applyFont="1" applyBorder="1" applyAlignment="1">
      <alignment horizontal="center" vertical="top" wrapText="1"/>
    </xf>
    <xf numFmtId="169" fontId="15" fillId="0" borderId="10" xfId="1" applyNumberFormat="1" applyFont="1" applyBorder="1" applyAlignment="1">
      <alignment horizontal="center" vertical="top" wrapText="1"/>
    </xf>
    <xf numFmtId="169" fontId="15" fillId="0" borderId="8" xfId="1" applyNumberFormat="1" applyFont="1" applyBorder="1" applyAlignment="1">
      <alignment horizontal="center" vertical="top" wrapText="1"/>
    </xf>
    <xf numFmtId="0" fontId="14" fillId="0" borderId="9" xfId="0" applyFont="1" applyBorder="1" applyAlignment="1">
      <alignment horizontal="center" vertical="top"/>
    </xf>
    <xf numFmtId="169" fontId="16" fillId="0" borderId="0" xfId="1" applyNumberFormat="1" applyFont="1" applyAlignment="1">
      <alignment horizontal="center" vertical="top"/>
    </xf>
    <xf numFmtId="169" fontId="28" fillId="0" borderId="0" xfId="1" applyNumberFormat="1" applyFont="1" applyAlignment="1">
      <alignment horizontal="center" vertical="top"/>
    </xf>
    <xf numFmtId="169" fontId="28" fillId="0" borderId="7" xfId="1" applyNumberFormat="1" applyFont="1" applyBorder="1" applyAlignment="1">
      <alignment horizontal="center" vertical="top"/>
    </xf>
    <xf numFmtId="0" fontId="36" fillId="0" borderId="9" xfId="0" applyFont="1" applyBorder="1" applyAlignment="1">
      <alignment horizontal="left" vertical="center" indent="2"/>
    </xf>
    <xf numFmtId="0" fontId="36" fillId="0" borderId="2" xfId="0" applyFont="1" applyBorder="1" applyAlignment="1">
      <alignment horizontal="center" vertical="center" wrapText="1"/>
    </xf>
    <xf numFmtId="0" fontId="36" fillId="0" borderId="6" xfId="0" applyFont="1" applyBorder="1" applyAlignment="1">
      <alignment horizontal="center" vertical="center" wrapText="1"/>
    </xf>
    <xf numFmtId="170" fontId="49" fillId="0" borderId="0" xfId="1" applyNumberFormat="1" applyFont="1" applyAlignment="1">
      <alignment horizontal="right" vertical="center" wrapText="1"/>
    </xf>
    <xf numFmtId="170" fontId="39" fillId="0" borderId="0" xfId="1" applyNumberFormat="1" applyFont="1" applyAlignment="1">
      <alignment horizontal="right" vertical="center" wrapText="1"/>
    </xf>
    <xf numFmtId="170" fontId="2" fillId="0" borderId="0" xfId="1" applyNumberFormat="1" applyFont="1" applyAlignment="1">
      <alignment horizontal="right" vertical="center" wrapText="1" indent="1"/>
    </xf>
    <xf numFmtId="170" fontId="39" fillId="0" borderId="7" xfId="1" applyNumberFormat="1" applyFont="1" applyBorder="1" applyAlignment="1">
      <alignment horizontal="right" vertical="center" wrapText="1"/>
    </xf>
    <xf numFmtId="0" fontId="30" fillId="0" borderId="3" xfId="0" applyFont="1" applyBorder="1" applyAlignment="1">
      <alignment vertical="center" wrapText="1"/>
    </xf>
    <xf numFmtId="0" fontId="2" fillId="0" borderId="2" xfId="0" applyFont="1" applyBorder="1" applyAlignment="1">
      <alignment vertical="top"/>
    </xf>
    <xf numFmtId="0" fontId="2" fillId="0" borderId="3" xfId="0" applyFont="1" applyBorder="1" applyAlignment="1">
      <alignment vertical="top"/>
    </xf>
    <xf numFmtId="0" fontId="14" fillId="0" borderId="4" xfId="0" applyFont="1" applyBorder="1" applyAlignment="1">
      <alignment horizontal="center" vertical="top" wrapText="1"/>
    </xf>
    <xf numFmtId="0" fontId="2" fillId="0" borderId="9" xfId="0" applyFont="1" applyBorder="1" applyAlignment="1">
      <alignment vertical="top"/>
    </xf>
    <xf numFmtId="0" fontId="2" fillId="0" borderId="0" xfId="0" applyFont="1" applyBorder="1" applyAlignment="1">
      <alignment vertical="top"/>
    </xf>
    <xf numFmtId="0" fontId="14" fillId="0" borderId="10" xfId="0" applyFont="1" applyBorder="1" applyAlignment="1">
      <alignment horizontal="center" vertical="top" wrapText="1"/>
    </xf>
    <xf numFmtId="0" fontId="2" fillId="0" borderId="6" xfId="0" applyFont="1" applyBorder="1" applyAlignment="1">
      <alignment vertical="top"/>
    </xf>
    <xf numFmtId="0" fontId="2" fillId="0" borderId="7" xfId="0" applyFont="1" applyBorder="1" applyAlignment="1">
      <alignment vertical="top"/>
    </xf>
    <xf numFmtId="0" fontId="14" fillId="0" borderId="8" xfId="0" applyFont="1" applyBorder="1" applyAlignment="1">
      <alignment horizontal="center" vertical="top" wrapText="1"/>
    </xf>
    <xf numFmtId="0" fontId="17" fillId="0" borderId="2" xfId="0" applyFont="1" applyBorder="1" applyAlignment="1">
      <alignment vertical="top"/>
    </xf>
    <xf numFmtId="0" fontId="17" fillId="0" borderId="3" xfId="0" applyFont="1" applyBorder="1" applyAlignment="1">
      <alignment vertical="top"/>
    </xf>
    <xf numFmtId="0" fontId="17" fillId="0" borderId="9" xfId="0" applyFont="1" applyBorder="1" applyAlignment="1">
      <alignment vertical="top"/>
    </xf>
    <xf numFmtId="0" fontId="17" fillId="0" borderId="0" xfId="0" applyFont="1" applyBorder="1" applyAlignment="1">
      <alignment vertical="top"/>
    </xf>
    <xf numFmtId="0" fontId="42" fillId="0" borderId="9" xfId="0" applyFont="1" applyBorder="1" applyAlignment="1">
      <alignment horizontal="left" vertical="top" wrapText="1"/>
    </xf>
    <xf numFmtId="0" fontId="42" fillId="0" borderId="0" xfId="0" applyFont="1" applyBorder="1" applyAlignment="1">
      <alignment horizontal="left" vertical="top" wrapText="1"/>
    </xf>
    <xf numFmtId="0" fontId="42" fillId="0" borderId="9" xfId="0" applyFont="1" applyBorder="1" applyAlignment="1">
      <alignment horizontal="left" vertical="top"/>
    </xf>
    <xf numFmtId="0" fontId="42" fillId="0" borderId="0" xfId="0" applyFont="1" applyBorder="1" applyAlignment="1">
      <alignment horizontal="left" vertical="top"/>
    </xf>
    <xf numFmtId="0" fontId="42" fillId="0" borderId="6" xfId="0" applyFont="1" applyBorder="1" applyAlignment="1">
      <alignment horizontal="left" vertical="top"/>
    </xf>
    <xf numFmtId="0" fontId="42" fillId="0" borderId="7" xfId="0" applyFont="1" applyBorder="1" applyAlignment="1">
      <alignment horizontal="left" vertical="top"/>
    </xf>
    <xf numFmtId="0" fontId="33" fillId="0" borderId="7" xfId="0" applyFont="1" applyBorder="1" applyAlignment="1">
      <alignment vertical="top"/>
    </xf>
    <xf numFmtId="0" fontId="33" fillId="0" borderId="12" xfId="0" applyFont="1" applyBorder="1" applyAlignment="1">
      <alignment vertical="top"/>
    </xf>
    <xf numFmtId="0" fontId="30" fillId="0" borderId="3" xfId="0" applyFont="1" applyBorder="1" applyAlignment="1">
      <alignment vertical="top" wrapText="1"/>
    </xf>
    <xf numFmtId="170" fontId="16" fillId="0" borderId="3" xfId="0" applyNumberFormat="1" applyFont="1" applyBorder="1" applyAlignment="1">
      <alignment horizontal="right" vertical="top" wrapText="1"/>
    </xf>
    <xf numFmtId="170" fontId="28" fillId="0" borderId="0" xfId="0" applyNumberFormat="1" applyFont="1" applyAlignment="1">
      <alignment horizontal="right" vertical="top" wrapText="1"/>
    </xf>
    <xf numFmtId="170" fontId="2" fillId="0" borderId="0" xfId="0" applyNumberFormat="1" applyFont="1" applyAlignment="1">
      <alignment horizontal="right" vertical="top" wrapText="1"/>
    </xf>
    <xf numFmtId="170" fontId="28" fillId="0" borderId="7" xfId="0" applyNumberFormat="1" applyFont="1" applyBorder="1" applyAlignment="1">
      <alignment horizontal="right" vertical="top" wrapText="1"/>
    </xf>
    <xf numFmtId="0" fontId="14" fillId="0" borderId="7" xfId="0" applyFont="1" applyBorder="1" applyAlignment="1">
      <alignment vertical="top" wrapText="1"/>
    </xf>
    <xf numFmtId="0" fontId="33" fillId="0" borderId="12" xfId="0" applyFont="1" applyBorder="1" applyAlignment="1">
      <alignment vertical="top"/>
    </xf>
    <xf numFmtId="0" fontId="14" fillId="0" borderId="0" xfId="0" applyFont="1" applyAlignment="1">
      <alignment horizontal="center" vertical="top" wrapText="1"/>
    </xf>
    <xf numFmtId="0" fontId="14" fillId="0" borderId="12" xfId="0" applyFont="1" applyBorder="1" applyAlignment="1">
      <alignment horizontal="center" vertical="top" wrapText="1"/>
    </xf>
    <xf numFmtId="0" fontId="14" fillId="0" borderId="8" xfId="0" applyFont="1" applyBorder="1" applyAlignment="1">
      <alignment horizontal="center" vertical="top" wrapText="1"/>
    </xf>
    <xf numFmtId="170" fontId="16" fillId="0" borderId="3" xfId="0" applyNumberFormat="1" applyFont="1" applyBorder="1" applyAlignment="1">
      <alignment vertical="top" wrapText="1"/>
    </xf>
    <xf numFmtId="170" fontId="28" fillId="0" borderId="0" xfId="0" applyNumberFormat="1" applyFont="1" applyAlignment="1">
      <alignment vertical="top" wrapText="1"/>
    </xf>
    <xf numFmtId="170" fontId="28" fillId="0" borderId="7" xfId="0" applyNumberFormat="1" applyFont="1" applyBorder="1" applyAlignment="1">
      <alignment vertical="top" wrapText="1"/>
    </xf>
    <xf numFmtId="0" fontId="42" fillId="0" borderId="9" xfId="0" applyFont="1" applyBorder="1" applyAlignment="1">
      <alignment horizontal="center" vertical="top" wrapText="1"/>
    </xf>
    <xf numFmtId="0" fontId="14" fillId="0" borderId="0" xfId="0" applyFont="1" applyBorder="1" applyAlignment="1">
      <alignment horizontal="center" vertical="top" wrapText="1"/>
    </xf>
    <xf numFmtId="0" fontId="14" fillId="0" borderId="12" xfId="0" applyFont="1" applyBorder="1" applyAlignment="1">
      <alignment vertical="top" wrapText="1"/>
    </xf>
    <xf numFmtId="0" fontId="61" fillId="0" borderId="3" xfId="0" applyFont="1" applyBorder="1" applyAlignment="1">
      <alignment horizontal="justify" vertical="top"/>
    </xf>
    <xf numFmtId="0" fontId="61" fillId="0" borderId="0" xfId="0" applyFont="1" applyAlignment="1">
      <alignment horizontal="justify" vertical="top"/>
    </xf>
    <xf numFmtId="0" fontId="36" fillId="0" borderId="9" xfId="0" applyFont="1" applyBorder="1" applyAlignment="1">
      <alignment vertical="top"/>
    </xf>
    <xf numFmtId="0" fontId="39" fillId="0" borderId="9" xfId="0" applyFont="1" applyBorder="1" applyAlignment="1">
      <alignment vertical="top"/>
    </xf>
    <xf numFmtId="0" fontId="36" fillId="0" borderId="6" xfId="0" applyFont="1" applyBorder="1" applyAlignment="1">
      <alignment vertical="top"/>
    </xf>
    <xf numFmtId="169" fontId="48" fillId="0" borderId="4" xfId="1" applyNumberFormat="1" applyFont="1" applyBorder="1" applyAlignment="1">
      <alignment horizontal="center" vertical="top" wrapText="1"/>
    </xf>
    <xf numFmtId="169" fontId="48" fillId="0" borderId="8" xfId="1" applyNumberFormat="1" applyFont="1" applyBorder="1" applyAlignment="1">
      <alignment horizontal="center" vertical="top" wrapText="1"/>
    </xf>
    <xf numFmtId="0" fontId="36" fillId="0" borderId="2" xfId="0" applyFont="1" applyBorder="1" applyAlignment="1">
      <alignment vertical="top" wrapText="1"/>
    </xf>
    <xf numFmtId="0" fontId="36" fillId="0" borderId="6" xfId="0" applyFont="1" applyBorder="1" applyAlignment="1">
      <alignment vertical="top" wrapText="1"/>
    </xf>
    <xf numFmtId="0" fontId="62" fillId="0" borderId="3" xfId="0" applyFont="1" applyBorder="1" applyAlignment="1">
      <alignment horizontal="justify" vertical="top"/>
    </xf>
    <xf numFmtId="0" fontId="62" fillId="0" borderId="0" xfId="0" applyFont="1" applyAlignment="1">
      <alignment horizontal="justify" vertical="top"/>
    </xf>
    <xf numFmtId="0" fontId="36" fillId="0" borderId="2" xfId="0" applyFont="1" applyBorder="1" applyAlignment="1">
      <alignment horizontal="center" vertical="top" wrapText="1"/>
    </xf>
    <xf numFmtId="0" fontId="36" fillId="0" borderId="9" xfId="0" applyFont="1" applyBorder="1" applyAlignment="1">
      <alignment horizontal="center" vertical="top" wrapText="1"/>
    </xf>
    <xf numFmtId="0" fontId="36" fillId="0" borderId="6" xfId="0" applyFont="1" applyBorder="1" applyAlignment="1">
      <alignment horizontal="center" vertical="top" wrapText="1"/>
    </xf>
    <xf numFmtId="0" fontId="38" fillId="0" borderId="21" xfId="0" applyFont="1" applyBorder="1" applyAlignment="1">
      <alignment horizontal="center" vertical="top" wrapText="1"/>
    </xf>
    <xf numFmtId="0" fontId="63" fillId="0" borderId="0" xfId="0" applyFont="1"/>
    <xf numFmtId="0" fontId="17" fillId="0" borderId="0" xfId="0" applyFont="1" applyAlignment="1">
      <alignment horizontal="center" vertical="top" wrapText="1"/>
    </xf>
    <xf numFmtId="0" fontId="12" fillId="0" borderId="25" xfId="0" applyFont="1" applyBorder="1" applyAlignment="1">
      <alignment horizontal="center" vertical="top" wrapText="1"/>
    </xf>
    <xf numFmtId="0" fontId="12" fillId="0" borderId="23" xfId="0" applyFont="1" applyBorder="1" applyAlignment="1">
      <alignment horizontal="center" vertical="top" wrapText="1"/>
    </xf>
    <xf numFmtId="0" fontId="12" fillId="0" borderId="24" xfId="0" applyFont="1" applyBorder="1" applyAlignment="1">
      <alignment horizontal="center" vertical="top" wrapText="1"/>
    </xf>
    <xf numFmtId="0" fontId="51" fillId="0" borderId="9" xfId="0" applyFont="1" applyBorder="1" applyAlignment="1">
      <alignment vertical="top" wrapText="1"/>
    </xf>
    <xf numFmtId="0" fontId="42" fillId="0" borderId="0" xfId="0" applyFont="1" applyBorder="1" applyAlignment="1">
      <alignment horizontal="center" vertical="top" wrapText="1"/>
    </xf>
    <xf numFmtId="0" fontId="17" fillId="0" borderId="0" xfId="0" applyFont="1" applyBorder="1" applyAlignment="1">
      <alignment horizontal="center" vertical="top" wrapText="1"/>
    </xf>
    <xf numFmtId="0" fontId="51" fillId="0" borderId="6" xfId="0" applyFont="1" applyBorder="1" applyAlignment="1">
      <alignment vertical="top" wrapText="1"/>
    </xf>
    <xf numFmtId="0" fontId="17" fillId="0" borderId="48" xfId="0" applyFont="1" applyBorder="1" applyAlignment="1">
      <alignment horizontal="center" vertical="top" wrapText="1"/>
    </xf>
    <xf numFmtId="170" fontId="49" fillId="0" borderId="3" xfId="0" applyNumberFormat="1" applyFont="1" applyBorder="1" applyAlignment="1">
      <alignment vertical="top"/>
    </xf>
    <xf numFmtId="170" fontId="39" fillId="0" borderId="0" xfId="0" applyNumberFormat="1" applyFont="1" applyAlignment="1">
      <alignment vertical="top"/>
    </xf>
    <xf numFmtId="170" fontId="39" fillId="0" borderId="7" xfId="0" applyNumberFormat="1" applyFont="1" applyBorder="1" applyAlignment="1">
      <alignment vertical="top"/>
    </xf>
    <xf numFmtId="0" fontId="43" fillId="0" borderId="0" xfId="0" applyFont="1" applyAlignment="1">
      <alignment vertical="center" wrapText="1"/>
    </xf>
    <xf numFmtId="0" fontId="43" fillId="0" borderId="3" xfId="0" applyFont="1" applyBorder="1" applyAlignment="1">
      <alignment vertical="center" wrapText="1"/>
    </xf>
    <xf numFmtId="0" fontId="38" fillId="0" borderId="9" xfId="0" applyFont="1" applyBorder="1" applyAlignment="1">
      <alignment horizontal="left" vertical="top"/>
    </xf>
    <xf numFmtId="0" fontId="43" fillId="0" borderId="3" xfId="0" applyFont="1" applyBorder="1" applyAlignment="1">
      <alignment vertical="top" wrapText="1"/>
    </xf>
    <xf numFmtId="0" fontId="42" fillId="0" borderId="9" xfId="0" applyFont="1" applyBorder="1" applyAlignment="1">
      <alignment horizontal="center" vertical="top" wrapText="1"/>
    </xf>
    <xf numFmtId="0" fontId="39" fillId="0" borderId="9" xfId="0" applyFont="1" applyBorder="1" applyAlignment="1">
      <alignment horizontal="left" vertical="top"/>
    </xf>
    <xf numFmtId="0" fontId="65" fillId="0" borderId="8" xfId="0" applyFont="1" applyBorder="1" applyAlignment="1">
      <alignment horizontal="center" vertical="center" wrapText="1"/>
    </xf>
    <xf numFmtId="0" fontId="65" fillId="0" borderId="8" xfId="0" applyFont="1" applyBorder="1" applyAlignment="1">
      <alignment horizontal="center" vertical="center"/>
    </xf>
    <xf numFmtId="0" fontId="65" fillId="0" borderId="5" xfId="0" applyFont="1" applyBorder="1" applyAlignment="1">
      <alignment vertical="center" wrapText="1"/>
    </xf>
    <xf numFmtId="0" fontId="65" fillId="0" borderId="8" xfId="0" applyFont="1" applyBorder="1" applyAlignment="1">
      <alignment horizontal="right" vertical="center"/>
    </xf>
    <xf numFmtId="0" fontId="64" fillId="0" borderId="11" xfId="0" applyFont="1" applyBorder="1" applyAlignment="1">
      <alignment vertical="center" wrapText="1"/>
    </xf>
    <xf numFmtId="0" fontId="64" fillId="0" borderId="12" xfId="0" applyFont="1" applyBorder="1" applyAlignment="1">
      <alignment vertical="center" wrapText="1"/>
    </xf>
    <xf numFmtId="0" fontId="64" fillId="0" borderId="15" xfId="0" applyFont="1" applyBorder="1" applyAlignment="1">
      <alignment vertical="center" wrapText="1"/>
    </xf>
    <xf numFmtId="0" fontId="65" fillId="0" borderId="1" xfId="0" applyFont="1" applyBorder="1" applyAlignment="1">
      <alignment vertical="center" wrapText="1"/>
    </xf>
    <xf numFmtId="0" fontId="65" fillId="0" borderId="5" xfId="0" applyFont="1" applyBorder="1" applyAlignment="1">
      <alignment vertical="center" wrapText="1"/>
    </xf>
    <xf numFmtId="0" fontId="66" fillId="0" borderId="11" xfId="0" applyFont="1" applyBorder="1" applyAlignment="1">
      <alignment horizontal="center" vertical="center" wrapText="1"/>
    </xf>
    <xf numFmtId="0" fontId="66" fillId="0" borderId="15" xfId="0" applyFont="1" applyBorder="1" applyAlignment="1">
      <alignment horizontal="center" vertical="center" wrapText="1"/>
    </xf>
    <xf numFmtId="0" fontId="66" fillId="0" borderId="11" xfId="0" applyFont="1" applyBorder="1" applyAlignment="1">
      <alignment horizontal="center" vertical="center"/>
    </xf>
    <xf numFmtId="0" fontId="66" fillId="0" borderId="15" xfId="0" applyFont="1" applyBorder="1" applyAlignment="1">
      <alignment horizontal="center" vertical="center"/>
    </xf>
    <xf numFmtId="0" fontId="67" fillId="0" borderId="0" xfId="0" applyFont="1"/>
    <xf numFmtId="0" fontId="14" fillId="0" borderId="6" xfId="0" applyFont="1" applyBorder="1" applyAlignment="1">
      <alignment horizontal="center" vertical="center" wrapText="1"/>
    </xf>
    <xf numFmtId="0" fontId="2" fillId="0" borderId="12" xfId="0" applyFont="1" applyBorder="1"/>
    <xf numFmtId="169" fontId="0" fillId="0" borderId="0" xfId="0" applyNumberFormat="1"/>
    <xf numFmtId="170" fontId="0" fillId="0" borderId="0" xfId="0" applyNumberFormat="1"/>
    <xf numFmtId="1" fontId="0" fillId="0" borderId="0" xfId="0" applyNumberFormat="1"/>
    <xf numFmtId="2" fontId="28" fillId="0" borderId="7" xfId="0" applyNumberFormat="1" applyFont="1" applyBorder="1" applyAlignment="1">
      <alignment horizontal="right" vertical="center" wrapText="1"/>
    </xf>
    <xf numFmtId="0" fontId="14" fillId="0" borderId="11" xfId="0" applyFont="1" applyBorder="1" applyAlignment="1">
      <alignment vertical="center" wrapText="1"/>
    </xf>
    <xf numFmtId="0" fontId="7" fillId="2" borderId="13" xfId="0" applyFont="1" applyFill="1" applyBorder="1" applyAlignment="1">
      <alignment vertical="top" wrapText="1"/>
    </xf>
    <xf numFmtId="0" fontId="14" fillId="0" borderId="15" xfId="0" applyFont="1" applyBorder="1" applyAlignment="1">
      <alignment horizontal="center" vertical="top" wrapText="1"/>
    </xf>
    <xf numFmtId="0" fontId="61" fillId="0" borderId="3" xfId="0" applyFont="1" applyBorder="1" applyAlignment="1">
      <alignment vertical="center"/>
    </xf>
    <xf numFmtId="0" fontId="43" fillId="0" borderId="3" xfId="0" applyFont="1" applyBorder="1" applyAlignment="1">
      <alignment vertical="center"/>
    </xf>
    <xf numFmtId="0" fontId="37" fillId="0" borderId="3" xfId="0" applyFont="1" applyBorder="1" applyAlignment="1">
      <alignment horizontal="justify" vertical="center"/>
    </xf>
    <xf numFmtId="0" fontId="3" fillId="4" borderId="11" xfId="0" applyFont="1" applyFill="1" applyBorder="1" applyAlignment="1">
      <alignment vertical="center" wrapText="1"/>
    </xf>
    <xf numFmtId="0" fontId="3" fillId="4" borderId="12" xfId="0" applyFont="1" applyFill="1" applyBorder="1" applyAlignment="1">
      <alignment vertical="center" wrapText="1"/>
    </xf>
    <xf numFmtId="0" fontId="3" fillId="4" borderId="13" xfId="0" applyFont="1" applyFill="1" applyBorder="1" applyAlignment="1">
      <alignment vertical="center" wrapText="1"/>
    </xf>
    <xf numFmtId="0" fontId="14" fillId="0" borderId="8" xfId="0" applyFont="1" applyBorder="1" applyAlignment="1">
      <alignment vertical="top" wrapText="1"/>
    </xf>
    <xf numFmtId="170" fontId="39" fillId="0" borderId="0" xfId="0" applyNumberFormat="1" applyFont="1" applyAlignment="1">
      <alignment horizontal="right" vertical="center"/>
    </xf>
    <xf numFmtId="0" fontId="38" fillId="0" borderId="2" xfId="0" applyFont="1" applyBorder="1" applyAlignment="1">
      <alignment vertical="center" wrapText="1"/>
    </xf>
    <xf numFmtId="170" fontId="49" fillId="0" borderId="3" xfId="0" applyNumberFormat="1" applyFont="1" applyBorder="1" applyAlignment="1">
      <alignment horizontal="right" vertical="center" wrapText="1"/>
    </xf>
    <xf numFmtId="169" fontId="49" fillId="0" borderId="3" xfId="1" applyNumberFormat="1" applyFont="1" applyBorder="1" applyAlignment="1">
      <alignment horizontal="center" vertical="center" wrapText="1"/>
    </xf>
    <xf numFmtId="169" fontId="49" fillId="0" borderId="4" xfId="1" applyNumberFormat="1" applyFont="1" applyBorder="1" applyAlignment="1">
      <alignment horizontal="center" vertical="center" wrapText="1"/>
    </xf>
    <xf numFmtId="170" fontId="2" fillId="0" borderId="0" xfId="0" applyNumberFormat="1" applyFont="1" applyBorder="1" applyAlignment="1">
      <alignment horizontal="right" vertical="center" wrapText="1"/>
    </xf>
    <xf numFmtId="169" fontId="2" fillId="0" borderId="0" xfId="1" applyNumberFormat="1" applyFont="1" applyBorder="1" applyAlignment="1">
      <alignment vertical="center" wrapText="1"/>
    </xf>
    <xf numFmtId="170" fontId="39" fillId="0" borderId="0" xfId="0" applyNumberFormat="1" applyFont="1" applyBorder="1" applyAlignment="1">
      <alignment horizontal="right" vertical="center" wrapText="1"/>
    </xf>
    <xf numFmtId="170" fontId="39" fillId="0" borderId="0" xfId="0" applyNumberFormat="1" applyFont="1" applyBorder="1" applyAlignment="1">
      <alignment horizontal="right" vertical="center"/>
    </xf>
    <xf numFmtId="169" fontId="39" fillId="0" borderId="0" xfId="1" applyNumberFormat="1" applyFont="1" applyBorder="1" applyAlignment="1">
      <alignment horizontal="center" vertical="center" wrapText="1"/>
    </xf>
    <xf numFmtId="0" fontId="14" fillId="0" borderId="0" xfId="0" applyFont="1" applyBorder="1" applyAlignment="1">
      <alignment horizontal="center" vertical="center" wrapText="1"/>
    </xf>
    <xf numFmtId="0" fontId="38" fillId="0" borderId="2" xfId="0" applyFont="1" applyBorder="1" applyAlignment="1">
      <alignment vertical="center"/>
    </xf>
    <xf numFmtId="0" fontId="14" fillId="0" borderId="6" xfId="0" applyFont="1" applyBorder="1" applyAlignment="1">
      <alignment horizontal="center" vertical="top" wrapText="1"/>
    </xf>
    <xf numFmtId="0" fontId="63" fillId="0" borderId="0" xfId="0" applyFont="1" applyAlignment="1">
      <alignment vertical="top"/>
    </xf>
    <xf numFmtId="0" fontId="17" fillId="0" borderId="2" xfId="0" applyFont="1" applyBorder="1" applyAlignment="1">
      <alignment vertical="center" wrapText="1"/>
    </xf>
    <xf numFmtId="170" fontId="16" fillId="0" borderId="3" xfId="0" applyNumberFormat="1" applyFont="1" applyBorder="1" applyAlignment="1">
      <alignment horizontal="right" vertical="center" wrapText="1"/>
    </xf>
    <xf numFmtId="2" fontId="16" fillId="0" borderId="3" xfId="0" applyNumberFormat="1" applyFont="1" applyBorder="1" applyAlignment="1">
      <alignment horizontal="right" vertical="center" wrapText="1"/>
    </xf>
    <xf numFmtId="2" fontId="16" fillId="0" borderId="4" xfId="0" applyNumberFormat="1" applyFont="1" applyBorder="1" applyAlignment="1">
      <alignment horizontal="right" vertical="center" wrapText="1"/>
    </xf>
    <xf numFmtId="2" fontId="2" fillId="0" borderId="0" xfId="0" applyNumberFormat="1" applyFont="1" applyBorder="1" applyAlignment="1">
      <alignment horizontal="right" vertical="center" wrapText="1"/>
    </xf>
    <xf numFmtId="2" fontId="2" fillId="0" borderId="10" xfId="0" applyNumberFormat="1" applyFont="1" applyBorder="1" applyAlignment="1">
      <alignment horizontal="right" vertical="center" wrapText="1"/>
    </xf>
    <xf numFmtId="170" fontId="28" fillId="0" borderId="0" xfId="0" applyNumberFormat="1" applyFont="1" applyBorder="1" applyAlignment="1">
      <alignment horizontal="right" vertical="center" wrapText="1"/>
    </xf>
    <xf numFmtId="2" fontId="28" fillId="0" borderId="0" xfId="0" applyNumberFormat="1" applyFont="1" applyBorder="1" applyAlignment="1">
      <alignment horizontal="right" vertical="center" wrapText="1"/>
    </xf>
    <xf numFmtId="2" fontId="28" fillId="0" borderId="10" xfId="0" applyNumberFormat="1" applyFont="1" applyBorder="1" applyAlignment="1">
      <alignment horizontal="right" vertical="center" wrapText="1"/>
    </xf>
    <xf numFmtId="2" fontId="28" fillId="0" borderId="8" xfId="0" applyNumberFormat="1" applyFont="1" applyBorder="1" applyAlignment="1">
      <alignment horizontal="right" vertical="center" wrapText="1"/>
    </xf>
    <xf numFmtId="0" fontId="12" fillId="0" borderId="21" xfId="0" applyFont="1" applyBorder="1" applyAlignment="1">
      <alignment horizontal="center" vertical="center"/>
    </xf>
    <xf numFmtId="0" fontId="12" fillId="0" borderId="22" xfId="0" applyFont="1" applyBorder="1" applyAlignment="1">
      <alignment horizontal="center" vertical="center"/>
    </xf>
    <xf numFmtId="0" fontId="42" fillId="0" borderId="2" xfId="0" applyFont="1" applyBorder="1" applyAlignment="1">
      <alignment horizontal="center" vertical="center"/>
    </xf>
    <xf numFmtId="0" fontId="42" fillId="0" borderId="6" xfId="0" applyFont="1" applyBorder="1" applyAlignment="1">
      <alignment horizontal="center" vertical="center"/>
    </xf>
    <xf numFmtId="0" fontId="14" fillId="0" borderId="6" xfId="0" applyFont="1" applyBorder="1" applyAlignment="1">
      <alignment horizontal="center" vertical="center"/>
    </xf>
    <xf numFmtId="16" fontId="36" fillId="0" borderId="9" xfId="0" applyNumberFormat="1" applyFont="1" applyBorder="1" applyAlignment="1">
      <alignment horizontal="left" vertical="center" indent="1"/>
    </xf>
    <xf numFmtId="0" fontId="42" fillId="0" borderId="2" xfId="0" applyFont="1" applyBorder="1" applyAlignment="1">
      <alignment horizontal="center" vertical="center" wrapText="1"/>
    </xf>
    <xf numFmtId="0" fontId="42" fillId="0" borderId="6" xfId="0" applyFont="1" applyBorder="1" applyAlignment="1">
      <alignment horizontal="center" vertical="center" wrapText="1"/>
    </xf>
    <xf numFmtId="0" fontId="14" fillId="0" borderId="10" xfId="0" applyFont="1" applyBorder="1" applyAlignment="1">
      <alignment vertical="center" wrapText="1"/>
    </xf>
    <xf numFmtId="0" fontId="28" fillId="0" borderId="3" xfId="0" applyFont="1" applyBorder="1" applyAlignment="1">
      <alignment vertical="center"/>
    </xf>
    <xf numFmtId="0" fontId="13" fillId="0" borderId="9" xfId="0" applyFont="1" applyBorder="1" applyAlignment="1">
      <alignment vertical="center" wrapText="1"/>
    </xf>
    <xf numFmtId="16" fontId="14" fillId="0" borderId="9" xfId="0" applyNumberFormat="1" applyFont="1" applyBorder="1" applyAlignment="1">
      <alignment horizontal="left" vertical="center" indent="1"/>
    </xf>
    <xf numFmtId="0" fontId="68" fillId="0" borderId="9" xfId="0" applyFont="1" applyBorder="1" applyAlignment="1">
      <alignment horizontal="center" vertical="center"/>
    </xf>
    <xf numFmtId="0" fontId="68" fillId="0" borderId="2" xfId="0" applyFont="1" applyBorder="1" applyAlignment="1">
      <alignment horizontal="center" vertical="center"/>
    </xf>
    <xf numFmtId="0" fontId="68" fillId="0" borderId="6" xfId="0" applyFont="1" applyBorder="1" applyAlignment="1">
      <alignment horizontal="center" vertical="center"/>
    </xf>
    <xf numFmtId="0" fontId="69" fillId="0" borderId="2" xfId="0" applyFont="1" applyBorder="1"/>
    <xf numFmtId="0" fontId="69" fillId="0" borderId="9" xfId="0" applyFont="1" applyBorder="1"/>
    <xf numFmtId="0" fontId="69" fillId="0" borderId="6" xfId="0" applyFont="1" applyBorder="1"/>
    <xf numFmtId="0" fontId="13" fillId="0" borderId="12" xfId="0" applyFont="1" applyBorder="1" applyAlignment="1">
      <alignment horizontal="center" vertical="center" wrapText="1"/>
    </xf>
    <xf numFmtId="169" fontId="39" fillId="0" borderId="0" xfId="1" applyNumberFormat="1" applyFont="1" applyAlignment="1">
      <alignment horizontal="center" vertical="center"/>
    </xf>
    <xf numFmtId="169" fontId="39" fillId="0" borderId="7" xfId="1" applyNumberFormat="1" applyFont="1" applyBorder="1" applyAlignment="1">
      <alignment horizontal="center" vertical="center"/>
    </xf>
    <xf numFmtId="0" fontId="17" fillId="0" borderId="21" xfId="0" applyFont="1" applyBorder="1" applyAlignment="1">
      <alignment horizontal="center" vertical="center" wrapText="1"/>
    </xf>
    <xf numFmtId="0" fontId="17" fillId="0" borderId="21" xfId="0" applyFont="1" applyBorder="1" applyAlignment="1">
      <alignment horizontal="center" vertical="center"/>
    </xf>
    <xf numFmtId="0" fontId="17" fillId="0" borderId="22" xfId="0" applyFont="1" applyBorder="1" applyAlignment="1">
      <alignment horizontal="center" vertical="center"/>
    </xf>
    <xf numFmtId="170" fontId="58" fillId="0" borderId="7" xfId="0" applyNumberFormat="1" applyFont="1" applyBorder="1" applyAlignment="1">
      <alignment horizontal="right" vertical="center"/>
    </xf>
    <xf numFmtId="169" fontId="58" fillId="0" borderId="7" xfId="1" applyNumberFormat="1" applyFont="1" applyBorder="1" applyAlignment="1">
      <alignment horizontal="center" vertical="center"/>
    </xf>
    <xf numFmtId="170" fontId="57" fillId="0" borderId="3" xfId="0" applyNumberFormat="1" applyFont="1" applyBorder="1" applyAlignment="1">
      <alignment horizontal="right" vertical="center"/>
    </xf>
    <xf numFmtId="169" fontId="57" fillId="0" borderId="3" xfId="1" applyNumberFormat="1" applyFont="1" applyBorder="1" applyAlignment="1">
      <alignment horizontal="center" vertical="center"/>
    </xf>
    <xf numFmtId="169" fontId="57" fillId="0" borderId="4" xfId="1" applyNumberFormat="1" applyFont="1" applyBorder="1" applyAlignment="1">
      <alignment horizontal="center" vertical="center"/>
    </xf>
    <xf numFmtId="170" fontId="2" fillId="0" borderId="0" xfId="0" applyNumberFormat="1" applyFont="1" applyBorder="1" applyAlignment="1">
      <alignment horizontal="right" vertical="center"/>
    </xf>
    <xf numFmtId="169" fontId="2" fillId="0" borderId="0" xfId="1" applyNumberFormat="1" applyFont="1" applyBorder="1" applyAlignment="1">
      <alignment vertical="center"/>
    </xf>
    <xf numFmtId="170" fontId="58" fillId="0" borderId="0" xfId="0" applyNumberFormat="1" applyFont="1" applyBorder="1" applyAlignment="1">
      <alignment horizontal="right" vertical="center"/>
    </xf>
    <xf numFmtId="169" fontId="58" fillId="0" borderId="0" xfId="1" applyNumberFormat="1" applyFont="1" applyBorder="1" applyAlignment="1">
      <alignment horizontal="center" vertical="center"/>
    </xf>
    <xf numFmtId="169" fontId="58" fillId="0" borderId="10" xfId="1" applyNumberFormat="1" applyFont="1" applyBorder="1" applyAlignment="1">
      <alignment horizontal="center" vertical="center"/>
    </xf>
    <xf numFmtId="169" fontId="58" fillId="0" borderId="8" xfId="1" applyNumberFormat="1" applyFont="1" applyBorder="1" applyAlignment="1">
      <alignment horizontal="center" vertical="center"/>
    </xf>
    <xf numFmtId="0" fontId="17" fillId="0" borderId="22"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25" xfId="0" applyFont="1" applyBorder="1" applyAlignment="1">
      <alignment horizontal="center" vertical="center" wrapText="1"/>
    </xf>
    <xf numFmtId="0" fontId="7" fillId="2" borderId="9" xfId="0" applyFont="1" applyFill="1" applyBorder="1" applyAlignment="1">
      <alignment vertical="top"/>
    </xf>
    <xf numFmtId="0" fontId="7" fillId="2" borderId="0" xfId="0" applyFont="1" applyFill="1" applyBorder="1" applyAlignment="1">
      <alignment vertical="top"/>
    </xf>
    <xf numFmtId="0" fontId="3" fillId="0" borderId="6" xfId="0" applyFont="1" applyBorder="1" applyAlignment="1">
      <alignment vertical="top" wrapText="1"/>
    </xf>
    <xf numFmtId="0" fontId="0" fillId="0" borderId="0" xfId="0"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abSelected="1" workbookViewId="0"/>
  </sheetViews>
  <sheetFormatPr defaultRowHeight="15.6" x14ac:dyDescent="0.3"/>
  <cols>
    <col min="1" max="1" width="14.59765625" bestFit="1" customWidth="1"/>
    <col min="2" max="2" width="51.5" bestFit="1" customWidth="1"/>
  </cols>
  <sheetData>
    <row r="1" spans="1:2" x14ac:dyDescent="0.3">
      <c r="A1" t="s">
        <v>1009</v>
      </c>
      <c r="B1" t="s">
        <v>1013</v>
      </c>
    </row>
    <row r="2" spans="1:2" x14ac:dyDescent="0.3">
      <c r="A2" t="s">
        <v>1010</v>
      </c>
      <c r="B2" s="941">
        <v>2016</v>
      </c>
    </row>
    <row r="3" spans="1:2" x14ac:dyDescent="0.3">
      <c r="A3" t="s">
        <v>1012</v>
      </c>
      <c r="B3" t="s">
        <v>1014</v>
      </c>
    </row>
    <row r="4" spans="1:2" x14ac:dyDescent="0.3">
      <c r="A4" t="s">
        <v>1011</v>
      </c>
      <c r="B4" s="941">
        <v>78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workbookViewId="0">
      <selection activeCell="G7" sqref="G7"/>
    </sheetView>
  </sheetViews>
  <sheetFormatPr defaultRowHeight="15.6" x14ac:dyDescent="0.3"/>
  <cols>
    <col min="1" max="1" width="20.296875" customWidth="1"/>
    <col min="4" max="4" width="9.5" customWidth="1"/>
    <col min="5" max="5" width="11" customWidth="1"/>
  </cols>
  <sheetData>
    <row r="1" spans="1:5" ht="16.2" thickBot="1" x14ac:dyDescent="0.35"/>
    <row r="2" spans="1:5" ht="16.2" thickBot="1" x14ac:dyDescent="0.35">
      <c r="A2" s="79" t="s">
        <v>184</v>
      </c>
      <c r="B2" s="80"/>
      <c r="C2" s="80"/>
      <c r="D2" s="80"/>
      <c r="E2" s="81"/>
    </row>
    <row r="3" spans="1:5" ht="43.8" customHeight="1" thickBot="1" x14ac:dyDescent="0.35">
      <c r="A3" s="270" t="s">
        <v>185</v>
      </c>
      <c r="B3" s="271"/>
      <c r="C3" s="271"/>
      <c r="D3" s="271"/>
      <c r="E3" s="282"/>
    </row>
    <row r="4" spans="1:5" ht="16.2" thickBot="1" x14ac:dyDescent="0.35">
      <c r="A4" s="279"/>
      <c r="B4" s="273"/>
      <c r="C4" s="280" t="s">
        <v>34</v>
      </c>
      <c r="D4" s="280"/>
      <c r="E4" s="281"/>
    </row>
    <row r="5" spans="1:5" ht="21" thickBot="1" x14ac:dyDescent="0.35">
      <c r="A5" s="238"/>
      <c r="B5" s="274" t="s">
        <v>19</v>
      </c>
      <c r="C5" s="275" t="s">
        <v>7</v>
      </c>
      <c r="D5" s="275" t="s">
        <v>8</v>
      </c>
      <c r="E5" s="276" t="s">
        <v>9</v>
      </c>
    </row>
    <row r="6" spans="1:5" x14ac:dyDescent="0.3">
      <c r="A6" s="173" t="s">
        <v>16</v>
      </c>
      <c r="B6" s="268">
        <v>100</v>
      </c>
      <c r="C6" s="268">
        <v>100</v>
      </c>
      <c r="D6" s="268">
        <v>100</v>
      </c>
      <c r="E6" s="269">
        <v>100</v>
      </c>
    </row>
    <row r="7" spans="1:5" x14ac:dyDescent="0.3">
      <c r="A7" s="173"/>
      <c r="B7" s="283"/>
      <c r="C7" s="283"/>
      <c r="D7" s="283"/>
      <c r="E7" s="284"/>
    </row>
    <row r="8" spans="1:5" x14ac:dyDescent="0.3">
      <c r="A8" s="173" t="s">
        <v>134</v>
      </c>
      <c r="B8" s="283"/>
      <c r="C8" s="283"/>
      <c r="D8" s="283"/>
      <c r="E8" s="284"/>
    </row>
    <row r="9" spans="1:5" x14ac:dyDescent="0.3">
      <c r="A9" s="102" t="s">
        <v>135</v>
      </c>
      <c r="B9" s="259">
        <v>95.2</v>
      </c>
      <c r="C9" s="259">
        <v>96.4</v>
      </c>
      <c r="D9" s="259">
        <v>99.4</v>
      </c>
      <c r="E9" s="260">
        <v>93.2</v>
      </c>
    </row>
    <row r="10" spans="1:5" x14ac:dyDescent="0.3">
      <c r="A10" s="102" t="s">
        <v>136</v>
      </c>
      <c r="B10" s="259">
        <v>4.8</v>
      </c>
      <c r="C10" s="259">
        <v>3.6</v>
      </c>
      <c r="D10" s="259">
        <v>0.6</v>
      </c>
      <c r="E10" s="260">
        <v>6.8</v>
      </c>
    </row>
    <row r="11" spans="1:5" x14ac:dyDescent="0.3">
      <c r="A11" s="173" t="s">
        <v>137</v>
      </c>
      <c r="B11" s="268"/>
      <c r="C11" s="283"/>
      <c r="D11" s="283"/>
      <c r="E11" s="284"/>
    </row>
    <row r="12" spans="1:5" x14ac:dyDescent="0.3">
      <c r="A12" s="173" t="s">
        <v>138</v>
      </c>
      <c r="B12" s="268"/>
      <c r="C12" s="283"/>
      <c r="D12" s="283"/>
      <c r="E12" s="284"/>
    </row>
    <row r="13" spans="1:5" x14ac:dyDescent="0.3">
      <c r="A13" s="175" t="s">
        <v>139</v>
      </c>
      <c r="B13" s="259">
        <v>26.9</v>
      </c>
      <c r="C13" s="259">
        <v>15.2</v>
      </c>
      <c r="D13" s="259">
        <v>5</v>
      </c>
      <c r="E13" s="260">
        <v>38.1</v>
      </c>
    </row>
    <row r="14" spans="1:5" x14ac:dyDescent="0.3">
      <c r="A14" s="175" t="s">
        <v>140</v>
      </c>
      <c r="B14" s="259">
        <v>0</v>
      </c>
      <c r="C14" s="259">
        <v>0</v>
      </c>
      <c r="D14" s="259">
        <v>0</v>
      </c>
      <c r="E14" s="260">
        <v>0</v>
      </c>
    </row>
    <row r="15" spans="1:5" x14ac:dyDescent="0.3">
      <c r="A15" s="173" t="s">
        <v>141</v>
      </c>
      <c r="B15" s="268"/>
      <c r="C15" s="283"/>
      <c r="D15" s="283"/>
      <c r="E15" s="284"/>
    </row>
    <row r="16" spans="1:5" x14ac:dyDescent="0.3">
      <c r="A16" s="175" t="s">
        <v>142</v>
      </c>
      <c r="B16" s="259">
        <v>0.4</v>
      </c>
      <c r="C16" s="259">
        <v>3.7</v>
      </c>
      <c r="D16" s="259">
        <v>0.2</v>
      </c>
      <c r="E16" s="260">
        <v>0.3</v>
      </c>
    </row>
    <row r="17" spans="1:5" x14ac:dyDescent="0.3">
      <c r="A17" s="173" t="s">
        <v>144</v>
      </c>
      <c r="B17" s="268"/>
      <c r="C17" s="283"/>
      <c r="D17" s="283"/>
      <c r="E17" s="284"/>
    </row>
    <row r="18" spans="1:5" x14ac:dyDescent="0.3">
      <c r="A18" s="175" t="s">
        <v>145</v>
      </c>
      <c r="B18" s="259">
        <v>0</v>
      </c>
      <c r="C18" s="259">
        <v>0</v>
      </c>
      <c r="D18" s="259">
        <v>0</v>
      </c>
      <c r="E18" s="260">
        <v>0</v>
      </c>
    </row>
    <row r="19" spans="1:5" x14ac:dyDescent="0.3">
      <c r="A19" s="175" t="s">
        <v>147</v>
      </c>
      <c r="B19" s="259">
        <v>7.4</v>
      </c>
      <c r="C19" s="259">
        <v>1.3</v>
      </c>
      <c r="D19" s="259">
        <v>14.5</v>
      </c>
      <c r="E19" s="260">
        <v>4.4000000000000004</v>
      </c>
    </row>
    <row r="20" spans="1:5" x14ac:dyDescent="0.3">
      <c r="A20" s="175" t="s">
        <v>148</v>
      </c>
      <c r="B20" s="259">
        <v>64.599999999999994</v>
      </c>
      <c r="C20" s="259">
        <v>79</v>
      </c>
      <c r="D20" s="259">
        <v>79.599999999999994</v>
      </c>
      <c r="E20" s="260">
        <v>56.4</v>
      </c>
    </row>
    <row r="21" spans="1:5" x14ac:dyDescent="0.3">
      <c r="A21" s="175" t="s">
        <v>149</v>
      </c>
      <c r="B21" s="259">
        <v>0.7</v>
      </c>
      <c r="C21" s="259">
        <v>0.5</v>
      </c>
      <c r="D21" s="259">
        <v>0.6</v>
      </c>
      <c r="E21" s="260">
        <v>0.7</v>
      </c>
    </row>
    <row r="22" spans="1:5" x14ac:dyDescent="0.3">
      <c r="A22" s="175" t="s">
        <v>162</v>
      </c>
      <c r="B22" s="259">
        <v>0</v>
      </c>
      <c r="C22" s="259">
        <v>0.2</v>
      </c>
      <c r="D22" s="259">
        <v>0</v>
      </c>
      <c r="E22" s="260">
        <v>0</v>
      </c>
    </row>
    <row r="23" spans="1:5" x14ac:dyDescent="0.3">
      <c r="A23" s="173" t="s">
        <v>150</v>
      </c>
      <c r="B23" s="259"/>
      <c r="C23" s="259"/>
      <c r="D23" s="259"/>
      <c r="E23" s="260"/>
    </row>
    <row r="24" spans="1:5" x14ac:dyDescent="0.3">
      <c r="A24" s="173" t="s">
        <v>151</v>
      </c>
      <c r="B24" s="268"/>
      <c r="C24" s="283"/>
      <c r="D24" s="283"/>
      <c r="E24" s="284"/>
    </row>
    <row r="25" spans="1:5" x14ac:dyDescent="0.3">
      <c r="A25" s="175" t="s">
        <v>152</v>
      </c>
      <c r="B25" s="259">
        <v>0.4</v>
      </c>
      <c r="C25" s="259">
        <v>0.6</v>
      </c>
      <c r="D25" s="259">
        <v>0.2</v>
      </c>
      <c r="E25" s="260">
        <v>0.4</v>
      </c>
    </row>
    <row r="26" spans="1:5" x14ac:dyDescent="0.3">
      <c r="A26" s="175" t="s">
        <v>186</v>
      </c>
      <c r="B26" s="259">
        <v>0</v>
      </c>
      <c r="C26" s="259">
        <v>0.1</v>
      </c>
      <c r="D26" s="259">
        <v>0</v>
      </c>
      <c r="E26" s="260">
        <v>0</v>
      </c>
    </row>
    <row r="27" spans="1:5" x14ac:dyDescent="0.3">
      <c r="A27" s="173" t="s">
        <v>153</v>
      </c>
      <c r="B27" s="268"/>
      <c r="C27" s="283"/>
      <c r="D27" s="283"/>
      <c r="E27" s="284"/>
    </row>
    <row r="28" spans="1:5" x14ac:dyDescent="0.3">
      <c r="A28" s="175" t="s">
        <v>154</v>
      </c>
      <c r="B28" s="259">
        <v>0</v>
      </c>
      <c r="C28" s="259">
        <v>0.1</v>
      </c>
      <c r="D28" s="259">
        <v>0</v>
      </c>
      <c r="E28" s="260">
        <v>0</v>
      </c>
    </row>
    <row r="29" spans="1:5" x14ac:dyDescent="0.3">
      <c r="A29" s="175" t="s">
        <v>155</v>
      </c>
      <c r="B29" s="259">
        <v>0.1</v>
      </c>
      <c r="C29" s="259">
        <v>0.5</v>
      </c>
      <c r="D29" s="259">
        <v>0.1</v>
      </c>
      <c r="E29" s="260">
        <v>0.1</v>
      </c>
    </row>
    <row r="30" spans="1:5" x14ac:dyDescent="0.3">
      <c r="A30" s="175" t="s">
        <v>187</v>
      </c>
      <c r="B30" s="259">
        <v>0</v>
      </c>
      <c r="C30" s="259">
        <v>0.3</v>
      </c>
      <c r="D30" s="259">
        <v>0</v>
      </c>
      <c r="E30" s="260">
        <v>0</v>
      </c>
    </row>
    <row r="31" spans="1:5" x14ac:dyDescent="0.3">
      <c r="A31" s="173" t="s">
        <v>156</v>
      </c>
      <c r="B31" s="268"/>
      <c r="C31" s="283"/>
      <c r="D31" s="283"/>
      <c r="E31" s="284"/>
    </row>
    <row r="32" spans="1:5" x14ac:dyDescent="0.3">
      <c r="A32" s="175" t="s">
        <v>157</v>
      </c>
      <c r="B32" s="259">
        <v>68.3</v>
      </c>
      <c r="C32" s="259">
        <v>86.5</v>
      </c>
      <c r="D32" s="259">
        <v>43</v>
      </c>
      <c r="E32" s="260">
        <v>79.2</v>
      </c>
    </row>
    <row r="33" spans="1:5" x14ac:dyDescent="0.3">
      <c r="A33" s="175" t="s">
        <v>158</v>
      </c>
      <c r="B33" s="259">
        <v>0.1</v>
      </c>
      <c r="C33" s="259">
        <v>0.6</v>
      </c>
      <c r="D33" s="259">
        <v>0.1</v>
      </c>
      <c r="E33" s="260">
        <v>0</v>
      </c>
    </row>
    <row r="34" spans="1:5" x14ac:dyDescent="0.3">
      <c r="A34" s="175" t="s">
        <v>159</v>
      </c>
      <c r="B34" s="259">
        <v>0.1</v>
      </c>
      <c r="C34" s="259">
        <v>0</v>
      </c>
      <c r="D34" s="259">
        <v>0.2</v>
      </c>
      <c r="E34" s="260">
        <v>0</v>
      </c>
    </row>
    <row r="35" spans="1:5" x14ac:dyDescent="0.3">
      <c r="A35" s="175" t="s">
        <v>160</v>
      </c>
      <c r="B35" s="259">
        <v>0</v>
      </c>
      <c r="C35" s="259">
        <v>0</v>
      </c>
      <c r="D35" s="259">
        <v>0.1</v>
      </c>
      <c r="E35" s="260">
        <v>0</v>
      </c>
    </row>
    <row r="36" spans="1:5" x14ac:dyDescent="0.3">
      <c r="A36" s="175" t="s">
        <v>148</v>
      </c>
      <c r="B36" s="259">
        <v>30.7</v>
      </c>
      <c r="C36" s="259">
        <v>10.9</v>
      </c>
      <c r="D36" s="259">
        <v>56.1</v>
      </c>
      <c r="E36" s="260">
        <v>19.7</v>
      </c>
    </row>
    <row r="37" spans="1:5" x14ac:dyDescent="0.3">
      <c r="A37" s="175" t="s">
        <v>161</v>
      </c>
      <c r="B37" s="259">
        <v>0.3</v>
      </c>
      <c r="C37" s="259">
        <v>0</v>
      </c>
      <c r="D37" s="259">
        <v>0</v>
      </c>
      <c r="E37" s="260">
        <v>0.5</v>
      </c>
    </row>
    <row r="38" spans="1:5" x14ac:dyDescent="0.3">
      <c r="A38" s="175" t="s">
        <v>162</v>
      </c>
      <c r="B38" s="259">
        <v>0</v>
      </c>
      <c r="C38" s="259">
        <v>0.3</v>
      </c>
      <c r="D38" s="259">
        <v>0</v>
      </c>
      <c r="E38" s="260">
        <v>0</v>
      </c>
    </row>
    <row r="39" spans="1:5" x14ac:dyDescent="0.3">
      <c r="A39" s="173" t="s">
        <v>163</v>
      </c>
      <c r="B39" s="285"/>
      <c r="C39" s="283"/>
      <c r="D39" s="283"/>
      <c r="E39" s="284"/>
    </row>
    <row r="40" spans="1:5" x14ac:dyDescent="0.3">
      <c r="A40" s="173" t="s">
        <v>164</v>
      </c>
      <c r="B40" s="268"/>
      <c r="C40" s="283"/>
      <c r="D40" s="283"/>
      <c r="E40" s="284"/>
    </row>
    <row r="41" spans="1:5" x14ac:dyDescent="0.3">
      <c r="A41" s="175" t="s">
        <v>165</v>
      </c>
      <c r="B41" s="259">
        <v>0</v>
      </c>
      <c r="C41" s="259">
        <v>0</v>
      </c>
      <c r="D41" s="259">
        <v>0</v>
      </c>
      <c r="E41" s="260">
        <v>0</v>
      </c>
    </row>
    <row r="42" spans="1:5" ht="20.399999999999999" x14ac:dyDescent="0.3">
      <c r="A42" s="175" t="s">
        <v>166</v>
      </c>
      <c r="B42" s="259">
        <v>1.1000000000000001</v>
      </c>
      <c r="C42" s="259">
        <v>1.4</v>
      </c>
      <c r="D42" s="259">
        <v>0.6</v>
      </c>
      <c r="E42" s="260">
        <v>1.3</v>
      </c>
    </row>
    <row r="43" spans="1:5" x14ac:dyDescent="0.3">
      <c r="A43" s="175" t="s">
        <v>167</v>
      </c>
      <c r="B43" s="259">
        <v>3</v>
      </c>
      <c r="C43" s="259">
        <v>0.7</v>
      </c>
      <c r="D43" s="259">
        <v>0.1</v>
      </c>
      <c r="E43" s="260">
        <v>4.5</v>
      </c>
    </row>
    <row r="44" spans="1:5" x14ac:dyDescent="0.3">
      <c r="A44" s="173" t="s">
        <v>168</v>
      </c>
      <c r="B44" s="268"/>
      <c r="C44" s="283"/>
      <c r="D44" s="283"/>
      <c r="E44" s="284"/>
    </row>
    <row r="45" spans="1:5" x14ac:dyDescent="0.3">
      <c r="A45" s="175" t="s">
        <v>169</v>
      </c>
      <c r="B45" s="259">
        <v>2.7</v>
      </c>
      <c r="C45" s="259">
        <v>6.9</v>
      </c>
      <c r="D45" s="259">
        <v>1.7</v>
      </c>
      <c r="E45" s="260">
        <v>3</v>
      </c>
    </row>
    <row r="46" spans="1:5" x14ac:dyDescent="0.3">
      <c r="A46" s="175" t="s">
        <v>170</v>
      </c>
      <c r="B46" s="259">
        <v>0</v>
      </c>
      <c r="C46" s="259">
        <v>0</v>
      </c>
      <c r="D46" s="259">
        <v>0</v>
      </c>
      <c r="E46" s="260">
        <v>0</v>
      </c>
    </row>
    <row r="47" spans="1:5" x14ac:dyDescent="0.3">
      <c r="A47" s="175" t="s">
        <v>171</v>
      </c>
      <c r="B47" s="259">
        <v>0</v>
      </c>
      <c r="C47" s="259">
        <v>0</v>
      </c>
      <c r="D47" s="259">
        <v>0</v>
      </c>
      <c r="E47" s="260">
        <v>0.1</v>
      </c>
    </row>
    <row r="48" spans="1:5" x14ac:dyDescent="0.3">
      <c r="A48" s="175" t="s">
        <v>172</v>
      </c>
      <c r="B48" s="259">
        <v>0</v>
      </c>
      <c r="C48" s="259">
        <v>0</v>
      </c>
      <c r="D48" s="259">
        <v>0.1</v>
      </c>
      <c r="E48" s="260">
        <v>0</v>
      </c>
    </row>
    <row r="49" spans="1:5" x14ac:dyDescent="0.3">
      <c r="A49" s="175" t="s">
        <v>173</v>
      </c>
      <c r="B49" s="259">
        <v>0</v>
      </c>
      <c r="C49" s="259">
        <v>0.1</v>
      </c>
      <c r="D49" s="259">
        <v>0</v>
      </c>
      <c r="E49" s="260">
        <v>0.1</v>
      </c>
    </row>
    <row r="50" spans="1:5" x14ac:dyDescent="0.3">
      <c r="A50" s="175" t="s">
        <v>174</v>
      </c>
      <c r="B50" s="259">
        <v>28.3</v>
      </c>
      <c r="C50" s="259">
        <v>43.3</v>
      </c>
      <c r="D50" s="259">
        <v>9</v>
      </c>
      <c r="E50" s="260">
        <v>36.6</v>
      </c>
    </row>
    <row r="51" spans="1:5" x14ac:dyDescent="0.3">
      <c r="A51" s="173" t="s">
        <v>175</v>
      </c>
      <c r="B51" s="268"/>
      <c r="C51" s="283"/>
      <c r="D51" s="283"/>
      <c r="E51" s="284"/>
    </row>
    <row r="52" spans="1:5" x14ac:dyDescent="0.3">
      <c r="A52" s="175" t="s">
        <v>148</v>
      </c>
      <c r="B52" s="259">
        <v>59.6</v>
      </c>
      <c r="C52" s="259">
        <v>43.3</v>
      </c>
      <c r="D52" s="259">
        <v>85.5</v>
      </c>
      <c r="E52" s="260">
        <v>48.3</v>
      </c>
    </row>
    <row r="53" spans="1:5" x14ac:dyDescent="0.3">
      <c r="A53" s="175" t="s">
        <v>176</v>
      </c>
      <c r="B53" s="259">
        <v>0.4</v>
      </c>
      <c r="C53" s="259">
        <v>0.1</v>
      </c>
      <c r="D53" s="259">
        <v>1.1000000000000001</v>
      </c>
      <c r="E53" s="260">
        <v>0.1</v>
      </c>
    </row>
    <row r="54" spans="1:5" x14ac:dyDescent="0.3">
      <c r="A54" s="175" t="s">
        <v>177</v>
      </c>
      <c r="B54" s="259">
        <v>4.0999999999999996</v>
      </c>
      <c r="C54" s="259">
        <v>3.5</v>
      </c>
      <c r="D54" s="259">
        <v>1.3</v>
      </c>
      <c r="E54" s="260">
        <v>5.5</v>
      </c>
    </row>
    <row r="55" spans="1:5" x14ac:dyDescent="0.3">
      <c r="A55" s="175" t="s">
        <v>178</v>
      </c>
      <c r="B55" s="259">
        <v>0.2</v>
      </c>
      <c r="C55" s="259">
        <v>0.1</v>
      </c>
      <c r="D55" s="259">
        <v>0.4</v>
      </c>
      <c r="E55" s="260">
        <v>0</v>
      </c>
    </row>
    <row r="56" spans="1:5" x14ac:dyDescent="0.3">
      <c r="A56" s="175" t="s">
        <v>179</v>
      </c>
      <c r="B56" s="259">
        <v>0.5</v>
      </c>
      <c r="C56" s="259">
        <v>0.3</v>
      </c>
      <c r="D56" s="259">
        <v>0.1</v>
      </c>
      <c r="E56" s="260">
        <v>0.7</v>
      </c>
    </row>
    <row r="57" spans="1:5" x14ac:dyDescent="0.3">
      <c r="A57" s="175" t="s">
        <v>162</v>
      </c>
      <c r="B57" s="259">
        <v>0</v>
      </c>
      <c r="C57" s="259">
        <v>0.2</v>
      </c>
      <c r="D57" s="259">
        <v>0</v>
      </c>
      <c r="E57" s="260">
        <v>0</v>
      </c>
    </row>
    <row r="58" spans="1:5" x14ac:dyDescent="0.3">
      <c r="A58" s="173" t="s">
        <v>180</v>
      </c>
      <c r="B58" s="283"/>
      <c r="C58" s="283"/>
      <c r="D58" s="283"/>
      <c r="E58" s="284"/>
    </row>
    <row r="59" spans="1:5" x14ac:dyDescent="0.3">
      <c r="A59" s="102">
        <v>1</v>
      </c>
      <c r="B59" s="259">
        <v>37.1</v>
      </c>
      <c r="C59" s="259">
        <v>70.900000000000006</v>
      </c>
      <c r="D59" s="259">
        <v>44.1</v>
      </c>
      <c r="E59" s="260">
        <v>31.5</v>
      </c>
    </row>
    <row r="60" spans="1:5" x14ac:dyDescent="0.3">
      <c r="A60" s="102">
        <v>2</v>
      </c>
      <c r="B60" s="259">
        <v>38</v>
      </c>
      <c r="C60" s="259">
        <v>22.6</v>
      </c>
      <c r="D60" s="259">
        <v>36.4</v>
      </c>
      <c r="E60" s="260">
        <v>39.799999999999997</v>
      </c>
    </row>
    <row r="61" spans="1:5" x14ac:dyDescent="0.3">
      <c r="A61" s="102" t="s">
        <v>181</v>
      </c>
      <c r="B61" s="259">
        <v>24.9</v>
      </c>
      <c r="C61" s="259">
        <v>6.5</v>
      </c>
      <c r="D61" s="259">
        <v>19.5</v>
      </c>
      <c r="E61" s="260">
        <v>28.7</v>
      </c>
    </row>
    <row r="62" spans="1:5" ht="20.399999999999999" x14ac:dyDescent="0.3">
      <c r="A62" s="173" t="s">
        <v>182</v>
      </c>
      <c r="B62" s="259">
        <v>2.5</v>
      </c>
      <c r="C62" s="259">
        <v>3.3</v>
      </c>
      <c r="D62" s="259">
        <v>2.7</v>
      </c>
      <c r="E62" s="260">
        <v>2.4</v>
      </c>
    </row>
    <row r="63" spans="1:5" ht="16.2" thickBot="1" x14ac:dyDescent="0.35">
      <c r="A63" s="176" t="s">
        <v>183</v>
      </c>
      <c r="B63" s="108">
        <v>18887</v>
      </c>
      <c r="C63" s="108">
        <v>784</v>
      </c>
      <c r="D63" s="108">
        <v>5874</v>
      </c>
      <c r="E63" s="110">
        <v>12229</v>
      </c>
    </row>
  </sheetData>
  <mergeCells count="4">
    <mergeCell ref="A2:E2"/>
    <mergeCell ref="A3:E3"/>
    <mergeCell ref="A4:A5"/>
    <mergeCell ref="C4:E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K5" sqref="K5"/>
    </sheetView>
  </sheetViews>
  <sheetFormatPr defaultRowHeight="15.6" x14ac:dyDescent="0.3"/>
  <cols>
    <col min="1" max="1" width="29.3984375" bestFit="1" customWidth="1"/>
    <col min="2" max="2" width="9" bestFit="1" customWidth="1"/>
    <col min="3" max="3" width="4.59765625" bestFit="1" customWidth="1"/>
    <col min="4" max="4" width="6.5" bestFit="1" customWidth="1"/>
    <col min="5" max="8" width="5.5" bestFit="1" customWidth="1"/>
    <col min="9" max="9" width="4.59765625" bestFit="1" customWidth="1"/>
  </cols>
  <sheetData>
    <row r="1" spans="1:10" ht="16.2" thickBot="1" x14ac:dyDescent="0.35"/>
    <row r="2" spans="1:10" ht="16.2" thickBot="1" x14ac:dyDescent="0.35">
      <c r="A2" s="155" t="s">
        <v>188</v>
      </c>
      <c r="B2" s="156"/>
      <c r="C2" s="156"/>
      <c r="D2" s="156"/>
      <c r="E2" s="156"/>
      <c r="F2" s="156"/>
      <c r="G2" s="156"/>
      <c r="H2" s="156"/>
      <c r="I2" s="157"/>
      <c r="J2" s="35"/>
    </row>
    <row r="3" spans="1:10" ht="44.4" customHeight="1" thickBot="1" x14ac:dyDescent="0.35">
      <c r="A3" s="270" t="s">
        <v>189</v>
      </c>
      <c r="B3" s="271"/>
      <c r="C3" s="271"/>
      <c r="D3" s="271"/>
      <c r="E3" s="271"/>
      <c r="F3" s="271"/>
      <c r="G3" s="271"/>
      <c r="H3" s="271"/>
      <c r="I3" s="272"/>
      <c r="J3" s="35"/>
    </row>
    <row r="4" spans="1:10" ht="16.2" thickBot="1" x14ac:dyDescent="0.35">
      <c r="A4" s="198"/>
      <c r="B4" s="180" t="s">
        <v>19</v>
      </c>
      <c r="C4" s="190" t="s">
        <v>2</v>
      </c>
      <c r="D4" s="190"/>
      <c r="E4" s="190"/>
      <c r="F4" s="190"/>
      <c r="G4" s="190"/>
      <c r="H4" s="190"/>
      <c r="I4" s="295"/>
      <c r="J4" s="35"/>
    </row>
    <row r="5" spans="1:10" ht="16.2" thickBot="1" x14ac:dyDescent="0.35">
      <c r="A5" s="292"/>
      <c r="B5" s="294"/>
      <c r="C5" s="286" t="s">
        <v>15</v>
      </c>
      <c r="D5" s="286" t="s">
        <v>10</v>
      </c>
      <c r="E5" s="286" t="s">
        <v>6</v>
      </c>
      <c r="F5" s="286" t="s">
        <v>12</v>
      </c>
      <c r="G5" s="286" t="s">
        <v>11</v>
      </c>
      <c r="H5" s="286" t="s">
        <v>13</v>
      </c>
      <c r="I5" s="287" t="s">
        <v>14</v>
      </c>
      <c r="J5" s="35"/>
    </row>
    <row r="6" spans="1:10" x14ac:dyDescent="0.3">
      <c r="A6" s="173" t="s">
        <v>16</v>
      </c>
      <c r="B6" s="265">
        <v>100</v>
      </c>
      <c r="C6" s="265">
        <v>100</v>
      </c>
      <c r="D6" s="265">
        <v>100</v>
      </c>
      <c r="E6" s="265">
        <v>100</v>
      </c>
      <c r="F6" s="265">
        <v>100</v>
      </c>
      <c r="G6" s="265">
        <v>100</v>
      </c>
      <c r="H6" s="265">
        <v>100</v>
      </c>
      <c r="I6" s="266">
        <v>100</v>
      </c>
      <c r="J6" s="35"/>
    </row>
    <row r="7" spans="1:10" x14ac:dyDescent="0.3">
      <c r="A7" s="5"/>
      <c r="B7" s="35"/>
      <c r="C7" s="35"/>
      <c r="D7" s="35"/>
      <c r="E7" s="35"/>
      <c r="F7" s="35"/>
      <c r="G7" s="35"/>
      <c r="H7" s="35"/>
      <c r="I7" s="39"/>
      <c r="J7" s="35"/>
    </row>
    <row r="8" spans="1:10" x14ac:dyDescent="0.3">
      <c r="A8" s="173" t="s">
        <v>190</v>
      </c>
      <c r="B8" s="35"/>
      <c r="C8" s="35"/>
      <c r="D8" s="35"/>
      <c r="E8" s="35"/>
      <c r="F8" s="35"/>
      <c r="G8" s="35"/>
      <c r="H8" s="35"/>
      <c r="I8" s="39"/>
      <c r="J8" s="35"/>
    </row>
    <row r="9" spans="1:10" x14ac:dyDescent="0.3">
      <c r="A9" s="102" t="s">
        <v>191</v>
      </c>
      <c r="B9" s="106">
        <v>1.1000000000000001</v>
      </c>
      <c r="C9" s="106">
        <v>0.9</v>
      </c>
      <c r="D9" s="106">
        <v>0.6</v>
      </c>
      <c r="E9" s="106">
        <v>1.4</v>
      </c>
      <c r="F9" s="106">
        <v>1.4</v>
      </c>
      <c r="G9" s="106">
        <v>0.6</v>
      </c>
      <c r="H9" s="106">
        <v>0.5</v>
      </c>
      <c r="I9" s="107">
        <v>0.5</v>
      </c>
      <c r="J9" s="35"/>
    </row>
    <row r="10" spans="1:10" x14ac:dyDescent="0.3">
      <c r="A10" s="102" t="s">
        <v>192</v>
      </c>
      <c r="B10" s="106">
        <v>72.2</v>
      </c>
      <c r="C10" s="106">
        <v>63</v>
      </c>
      <c r="D10" s="106">
        <v>68.099999999999994</v>
      </c>
      <c r="E10" s="106">
        <v>77.3</v>
      </c>
      <c r="F10" s="106">
        <v>69.599999999999994</v>
      </c>
      <c r="G10" s="106">
        <v>69.400000000000006</v>
      </c>
      <c r="H10" s="106">
        <v>63.4</v>
      </c>
      <c r="I10" s="107">
        <v>63.3</v>
      </c>
      <c r="J10" s="35"/>
    </row>
    <row r="11" spans="1:10" x14ac:dyDescent="0.3">
      <c r="A11" s="102" t="s">
        <v>193</v>
      </c>
      <c r="B11" s="106">
        <v>2</v>
      </c>
      <c r="C11" s="106">
        <v>1</v>
      </c>
      <c r="D11" s="106">
        <v>1.4</v>
      </c>
      <c r="E11" s="106">
        <v>2.5</v>
      </c>
      <c r="F11" s="106">
        <v>1.8</v>
      </c>
      <c r="G11" s="106">
        <v>1.7</v>
      </c>
      <c r="H11" s="106">
        <v>1</v>
      </c>
      <c r="I11" s="107">
        <v>3.6</v>
      </c>
      <c r="J11" s="35"/>
    </row>
    <row r="12" spans="1:10" x14ac:dyDescent="0.3">
      <c r="A12" s="102" t="s">
        <v>194</v>
      </c>
      <c r="B12" s="106">
        <v>45.2</v>
      </c>
      <c r="C12" s="106">
        <v>39.6</v>
      </c>
      <c r="D12" s="106">
        <v>43</v>
      </c>
      <c r="E12" s="106">
        <v>51.5</v>
      </c>
      <c r="F12" s="106">
        <v>41.4</v>
      </c>
      <c r="G12" s="106">
        <v>35.799999999999997</v>
      </c>
      <c r="H12" s="106">
        <v>27.5</v>
      </c>
      <c r="I12" s="107">
        <v>44.6</v>
      </c>
      <c r="J12" s="35"/>
    </row>
    <row r="13" spans="1:10" x14ac:dyDescent="0.3">
      <c r="A13" s="102" t="s">
        <v>195</v>
      </c>
      <c r="B13" s="106">
        <v>92.5</v>
      </c>
      <c r="C13" s="106">
        <v>88.8</v>
      </c>
      <c r="D13" s="106">
        <v>90.1</v>
      </c>
      <c r="E13" s="106">
        <v>96.2</v>
      </c>
      <c r="F13" s="106">
        <v>92.4</v>
      </c>
      <c r="G13" s="106">
        <v>86.7</v>
      </c>
      <c r="H13" s="106">
        <v>83.7</v>
      </c>
      <c r="I13" s="107">
        <v>89.7</v>
      </c>
      <c r="J13" s="35"/>
    </row>
    <row r="14" spans="1:10" x14ac:dyDescent="0.3">
      <c r="A14" s="102" t="s">
        <v>196</v>
      </c>
      <c r="B14" s="106">
        <v>97.5</v>
      </c>
      <c r="C14" s="106">
        <v>99.1</v>
      </c>
      <c r="D14" s="106">
        <v>95.5</v>
      </c>
      <c r="E14" s="106">
        <v>97.1</v>
      </c>
      <c r="F14" s="106">
        <v>98.8</v>
      </c>
      <c r="G14" s="106">
        <v>99.3</v>
      </c>
      <c r="H14" s="106">
        <v>98.8</v>
      </c>
      <c r="I14" s="107">
        <v>98.9</v>
      </c>
      <c r="J14" s="35"/>
    </row>
    <row r="15" spans="1:10" x14ac:dyDescent="0.3">
      <c r="A15" s="102" t="s">
        <v>197</v>
      </c>
      <c r="B15" s="106">
        <v>75.8</v>
      </c>
      <c r="C15" s="106">
        <v>90.3</v>
      </c>
      <c r="D15" s="106">
        <v>75.900000000000006</v>
      </c>
      <c r="E15" s="106">
        <v>68.7</v>
      </c>
      <c r="F15" s="106">
        <v>79.900000000000006</v>
      </c>
      <c r="G15" s="106">
        <v>89.2</v>
      </c>
      <c r="H15" s="106">
        <v>89.1</v>
      </c>
      <c r="I15" s="107">
        <v>81.099999999999994</v>
      </c>
      <c r="J15" s="35"/>
    </row>
    <row r="16" spans="1:10" x14ac:dyDescent="0.3">
      <c r="A16" s="102" t="s">
        <v>198</v>
      </c>
      <c r="B16" s="106">
        <v>58.4</v>
      </c>
      <c r="C16" s="106">
        <v>58.6</v>
      </c>
      <c r="D16" s="106">
        <v>62.2</v>
      </c>
      <c r="E16" s="106">
        <v>61.6</v>
      </c>
      <c r="F16" s="106">
        <v>53.4</v>
      </c>
      <c r="G16" s="106">
        <v>49.3</v>
      </c>
      <c r="H16" s="106">
        <v>45.3</v>
      </c>
      <c r="I16" s="107">
        <v>58</v>
      </c>
      <c r="J16" s="35"/>
    </row>
    <row r="17" spans="1:10" x14ac:dyDescent="0.3">
      <c r="A17" s="102" t="s">
        <v>199</v>
      </c>
      <c r="B17" s="106">
        <v>24.4</v>
      </c>
      <c r="C17" s="106">
        <v>22.5</v>
      </c>
      <c r="D17" s="106">
        <v>31.5</v>
      </c>
      <c r="E17" s="106">
        <v>21.8</v>
      </c>
      <c r="F17" s="106">
        <v>23.8</v>
      </c>
      <c r="G17" s="106">
        <v>23.3</v>
      </c>
      <c r="H17" s="106">
        <v>21.4</v>
      </c>
      <c r="I17" s="107">
        <v>38</v>
      </c>
      <c r="J17" s="35"/>
    </row>
    <row r="18" spans="1:10" x14ac:dyDescent="0.3">
      <c r="A18" s="102" t="s">
        <v>200</v>
      </c>
      <c r="B18" s="106">
        <v>17.899999999999999</v>
      </c>
      <c r="C18" s="106">
        <v>10.4</v>
      </c>
      <c r="D18" s="106">
        <v>23.5</v>
      </c>
      <c r="E18" s="106">
        <v>18.399999999999999</v>
      </c>
      <c r="F18" s="106">
        <v>17.600000000000001</v>
      </c>
      <c r="G18" s="106">
        <v>11.2</v>
      </c>
      <c r="H18" s="106">
        <v>5.8</v>
      </c>
      <c r="I18" s="107">
        <v>34.5</v>
      </c>
      <c r="J18" s="35"/>
    </row>
    <row r="19" spans="1:10" x14ac:dyDescent="0.3">
      <c r="A19" s="102" t="s">
        <v>201</v>
      </c>
      <c r="B19" s="106">
        <v>11.2</v>
      </c>
      <c r="C19" s="106">
        <v>8.6999999999999993</v>
      </c>
      <c r="D19" s="106">
        <v>12.6</v>
      </c>
      <c r="E19" s="106">
        <v>10</v>
      </c>
      <c r="F19" s="106">
        <v>15.1</v>
      </c>
      <c r="G19" s="106">
        <v>12.3</v>
      </c>
      <c r="H19" s="106">
        <v>10.3</v>
      </c>
      <c r="I19" s="107">
        <v>12.2</v>
      </c>
      <c r="J19" s="35"/>
    </row>
    <row r="20" spans="1:10" x14ac:dyDescent="0.3">
      <c r="A20" s="173" t="s">
        <v>202</v>
      </c>
      <c r="B20" s="35"/>
      <c r="C20" s="35"/>
      <c r="D20" s="35"/>
      <c r="E20" s="35"/>
      <c r="F20" s="35"/>
      <c r="G20" s="35"/>
      <c r="H20" s="35"/>
      <c r="I20" s="288"/>
      <c r="J20" s="35"/>
    </row>
    <row r="21" spans="1:10" x14ac:dyDescent="0.3">
      <c r="A21" s="102" t="s">
        <v>203</v>
      </c>
      <c r="B21" s="259">
        <v>32.4</v>
      </c>
      <c r="C21" s="259">
        <v>33.1</v>
      </c>
      <c r="D21" s="259">
        <v>26.3</v>
      </c>
      <c r="E21" s="259">
        <v>33.799999999999997</v>
      </c>
      <c r="F21" s="259">
        <v>36.6</v>
      </c>
      <c r="G21" s="259">
        <v>32.9</v>
      </c>
      <c r="H21" s="259">
        <v>32</v>
      </c>
      <c r="I21" s="260">
        <v>32.200000000000003</v>
      </c>
      <c r="J21" s="35"/>
    </row>
    <row r="22" spans="1:10" x14ac:dyDescent="0.3">
      <c r="A22" s="102" t="s">
        <v>204</v>
      </c>
      <c r="B22" s="259">
        <v>26.9</v>
      </c>
      <c r="C22" s="259">
        <v>36.1</v>
      </c>
      <c r="D22" s="259">
        <v>28.9</v>
      </c>
      <c r="E22" s="259">
        <v>16.3</v>
      </c>
      <c r="F22" s="259">
        <v>38.5</v>
      </c>
      <c r="G22" s="259">
        <v>44.9</v>
      </c>
      <c r="H22" s="259">
        <v>52</v>
      </c>
      <c r="I22" s="260">
        <v>25.3</v>
      </c>
      <c r="J22" s="35"/>
    </row>
    <row r="23" spans="1:10" x14ac:dyDescent="0.3">
      <c r="A23" s="173" t="s">
        <v>205</v>
      </c>
      <c r="B23" s="297"/>
      <c r="C23" s="35"/>
      <c r="D23" s="35"/>
      <c r="E23" s="35"/>
      <c r="F23" s="35"/>
      <c r="G23" s="35"/>
      <c r="H23" s="35"/>
      <c r="I23" s="39"/>
      <c r="J23" s="289"/>
    </row>
    <row r="24" spans="1:10" x14ac:dyDescent="0.3">
      <c r="A24" s="102" t="s">
        <v>206</v>
      </c>
      <c r="B24" s="259">
        <v>42.5</v>
      </c>
      <c r="C24" s="259">
        <v>39.9</v>
      </c>
      <c r="D24" s="259">
        <v>38.4</v>
      </c>
      <c r="E24" s="259">
        <v>45</v>
      </c>
      <c r="F24" s="259">
        <v>45.4</v>
      </c>
      <c r="G24" s="259">
        <v>39.9</v>
      </c>
      <c r="H24" s="259">
        <v>37.5</v>
      </c>
      <c r="I24" s="260">
        <v>41.7</v>
      </c>
      <c r="J24" s="35"/>
    </row>
    <row r="25" spans="1:10" x14ac:dyDescent="0.3">
      <c r="A25" s="102" t="s">
        <v>207</v>
      </c>
      <c r="B25" s="259">
        <v>97.4</v>
      </c>
      <c r="C25" s="259">
        <v>97.8</v>
      </c>
      <c r="D25" s="259">
        <v>98.4</v>
      </c>
      <c r="E25" s="259">
        <v>98.1</v>
      </c>
      <c r="F25" s="259">
        <v>97.3</v>
      </c>
      <c r="G25" s="259">
        <v>94.6</v>
      </c>
      <c r="H25" s="259">
        <v>93.9</v>
      </c>
      <c r="I25" s="260">
        <v>96.7</v>
      </c>
      <c r="J25" s="35"/>
    </row>
    <row r="26" spans="1:10" x14ac:dyDescent="0.3">
      <c r="A26" s="102" t="s">
        <v>208</v>
      </c>
      <c r="B26" s="259">
        <v>20.7</v>
      </c>
      <c r="C26" s="259">
        <v>19.600000000000001</v>
      </c>
      <c r="D26" s="259">
        <v>14.2</v>
      </c>
      <c r="E26" s="259">
        <v>13.9</v>
      </c>
      <c r="F26" s="259">
        <v>41.9</v>
      </c>
      <c r="G26" s="259">
        <v>36.4</v>
      </c>
      <c r="H26" s="259">
        <v>38.4</v>
      </c>
      <c r="I26" s="260">
        <v>16.2</v>
      </c>
      <c r="J26" s="35"/>
    </row>
    <row r="27" spans="1:10" x14ac:dyDescent="0.3">
      <c r="A27" s="102" t="s">
        <v>209</v>
      </c>
      <c r="B27" s="259">
        <v>8.6999999999999993</v>
      </c>
      <c r="C27" s="259">
        <v>9.6</v>
      </c>
      <c r="D27" s="259">
        <v>5.2</v>
      </c>
      <c r="E27" s="259">
        <v>6.5</v>
      </c>
      <c r="F27" s="259">
        <v>15.4</v>
      </c>
      <c r="G27" s="259">
        <v>14</v>
      </c>
      <c r="H27" s="259">
        <v>15.3</v>
      </c>
      <c r="I27" s="260">
        <v>11.3</v>
      </c>
      <c r="J27" s="35"/>
    </row>
    <row r="28" spans="1:10" x14ac:dyDescent="0.3">
      <c r="A28" s="102" t="s">
        <v>210</v>
      </c>
      <c r="B28" s="259">
        <v>0.1</v>
      </c>
      <c r="C28" s="259">
        <v>0.1</v>
      </c>
      <c r="D28" s="259">
        <v>0</v>
      </c>
      <c r="E28" s="259">
        <v>0.1</v>
      </c>
      <c r="F28" s="259">
        <v>0.3</v>
      </c>
      <c r="G28" s="259">
        <v>0.1</v>
      </c>
      <c r="H28" s="259">
        <v>0.1</v>
      </c>
      <c r="I28" s="260">
        <v>0</v>
      </c>
      <c r="J28" s="35"/>
    </row>
    <row r="29" spans="1:10" x14ac:dyDescent="0.3">
      <c r="A29" s="102" t="s">
        <v>211</v>
      </c>
      <c r="B29" s="259">
        <v>1.2</v>
      </c>
      <c r="C29" s="259">
        <v>0.3</v>
      </c>
      <c r="D29" s="259">
        <v>0.8</v>
      </c>
      <c r="E29" s="259">
        <v>1.5</v>
      </c>
      <c r="F29" s="259">
        <v>1.4</v>
      </c>
      <c r="G29" s="259">
        <v>0.8</v>
      </c>
      <c r="H29" s="259">
        <v>0.8</v>
      </c>
      <c r="I29" s="260">
        <v>1.7</v>
      </c>
      <c r="J29" s="35"/>
    </row>
    <row r="30" spans="1:10" x14ac:dyDescent="0.3">
      <c r="A30" s="102" t="s">
        <v>212</v>
      </c>
      <c r="B30" s="259">
        <v>0.2</v>
      </c>
      <c r="C30" s="259">
        <v>0.4</v>
      </c>
      <c r="D30" s="259">
        <v>0.1</v>
      </c>
      <c r="E30" s="259">
        <v>0.1</v>
      </c>
      <c r="F30" s="259">
        <v>0.2</v>
      </c>
      <c r="G30" s="259">
        <v>0.3</v>
      </c>
      <c r="H30" s="259">
        <v>0.2</v>
      </c>
      <c r="I30" s="260">
        <v>0.2</v>
      </c>
      <c r="J30" s="35"/>
    </row>
    <row r="31" spans="1:10" x14ac:dyDescent="0.3">
      <c r="A31" s="102" t="s">
        <v>213</v>
      </c>
      <c r="B31" s="259">
        <v>4.2</v>
      </c>
      <c r="C31" s="259">
        <v>3.9</v>
      </c>
      <c r="D31" s="259">
        <v>3.6</v>
      </c>
      <c r="E31" s="259">
        <v>3.8</v>
      </c>
      <c r="F31" s="259">
        <v>6.2</v>
      </c>
      <c r="G31" s="259">
        <v>5.6</v>
      </c>
      <c r="H31" s="259">
        <v>4.9000000000000004</v>
      </c>
      <c r="I31" s="260">
        <v>3.8</v>
      </c>
      <c r="J31" s="35"/>
    </row>
    <row r="32" spans="1:10" x14ac:dyDescent="0.3">
      <c r="A32" s="102" t="s">
        <v>214</v>
      </c>
      <c r="B32" s="259">
        <v>0.3</v>
      </c>
      <c r="C32" s="259">
        <v>1.1000000000000001</v>
      </c>
      <c r="D32" s="259">
        <v>0.3</v>
      </c>
      <c r="E32" s="259">
        <v>0.1</v>
      </c>
      <c r="F32" s="259">
        <v>0.6</v>
      </c>
      <c r="G32" s="259">
        <v>0.3</v>
      </c>
      <c r="H32" s="259">
        <v>0.3</v>
      </c>
      <c r="I32" s="260">
        <v>0.4</v>
      </c>
      <c r="J32" s="35"/>
    </row>
    <row r="33" spans="1:10" x14ac:dyDescent="0.3">
      <c r="A33" s="102" t="s">
        <v>215</v>
      </c>
      <c r="B33" s="259">
        <v>1.5</v>
      </c>
      <c r="C33" s="259">
        <v>1.6</v>
      </c>
      <c r="D33" s="259">
        <v>1.5</v>
      </c>
      <c r="E33" s="259">
        <v>1.3</v>
      </c>
      <c r="F33" s="259">
        <v>1.5</v>
      </c>
      <c r="G33" s="259">
        <v>2.2999999999999998</v>
      </c>
      <c r="H33" s="259">
        <v>1.8</v>
      </c>
      <c r="I33" s="260">
        <v>0.9</v>
      </c>
      <c r="J33" s="35"/>
    </row>
    <row r="34" spans="1:10" x14ac:dyDescent="0.3">
      <c r="A34" s="102" t="s">
        <v>216</v>
      </c>
      <c r="B34" s="259">
        <v>11.4</v>
      </c>
      <c r="C34" s="259">
        <v>9.9</v>
      </c>
      <c r="D34" s="259">
        <v>8.8000000000000007</v>
      </c>
      <c r="E34" s="259">
        <v>12.7</v>
      </c>
      <c r="F34" s="259">
        <v>13.7</v>
      </c>
      <c r="G34" s="259">
        <v>11.1</v>
      </c>
      <c r="H34" s="259">
        <v>7.7</v>
      </c>
      <c r="I34" s="260">
        <v>10.5</v>
      </c>
      <c r="J34" s="35"/>
    </row>
    <row r="35" spans="1:10" x14ac:dyDescent="0.3">
      <c r="A35" s="173" t="s">
        <v>217</v>
      </c>
      <c r="B35" s="259">
        <v>45.7</v>
      </c>
      <c r="C35" s="259">
        <v>46.1</v>
      </c>
      <c r="D35" s="259">
        <v>45</v>
      </c>
      <c r="E35" s="259">
        <v>48.1</v>
      </c>
      <c r="F35" s="259">
        <v>52.3</v>
      </c>
      <c r="G35" s="259">
        <v>39.4</v>
      </c>
      <c r="H35" s="259">
        <v>30.6</v>
      </c>
      <c r="I35" s="260">
        <v>44.7</v>
      </c>
      <c r="J35" s="35"/>
    </row>
    <row r="36" spans="1:10" x14ac:dyDescent="0.3">
      <c r="A36" s="173" t="s">
        <v>218</v>
      </c>
      <c r="B36" s="224"/>
      <c r="C36" s="224"/>
      <c r="D36" s="224"/>
      <c r="E36" s="224"/>
      <c r="F36" s="224"/>
      <c r="G36" s="224"/>
      <c r="H36" s="224"/>
      <c r="I36" s="296"/>
      <c r="J36" s="35"/>
    </row>
    <row r="37" spans="1:10" x14ac:dyDescent="0.3">
      <c r="A37" s="102" t="s">
        <v>219</v>
      </c>
      <c r="B37" s="259">
        <v>53.2</v>
      </c>
      <c r="C37" s="259">
        <v>69.8</v>
      </c>
      <c r="D37" s="259">
        <v>59.1</v>
      </c>
      <c r="E37" s="259">
        <v>37.5</v>
      </c>
      <c r="F37" s="259">
        <v>66.599999999999994</v>
      </c>
      <c r="G37" s="259">
        <v>80.900000000000006</v>
      </c>
      <c r="H37" s="259">
        <v>81.5</v>
      </c>
      <c r="I37" s="260">
        <v>54.2</v>
      </c>
      <c r="J37" s="35"/>
    </row>
    <row r="38" spans="1:10" x14ac:dyDescent="0.3">
      <c r="A38" s="102" t="s">
        <v>220</v>
      </c>
      <c r="B38" s="259">
        <v>46.8</v>
      </c>
      <c r="C38" s="259">
        <v>30.2</v>
      </c>
      <c r="D38" s="259">
        <v>40.9</v>
      </c>
      <c r="E38" s="259">
        <v>62.5</v>
      </c>
      <c r="F38" s="259">
        <v>33.4</v>
      </c>
      <c r="G38" s="259">
        <v>19.100000000000001</v>
      </c>
      <c r="H38" s="259">
        <v>18.5</v>
      </c>
      <c r="I38" s="260">
        <v>45.8</v>
      </c>
      <c r="J38" s="35"/>
    </row>
    <row r="39" spans="1:10" x14ac:dyDescent="0.3">
      <c r="A39" s="290" t="s">
        <v>221</v>
      </c>
      <c r="B39" s="259">
        <v>42.4</v>
      </c>
      <c r="C39" s="259">
        <v>27</v>
      </c>
      <c r="D39" s="259">
        <v>38.9</v>
      </c>
      <c r="E39" s="259">
        <v>57.2</v>
      </c>
      <c r="F39" s="259">
        <v>28.6</v>
      </c>
      <c r="G39" s="259">
        <v>15.2</v>
      </c>
      <c r="H39" s="259">
        <v>12.1</v>
      </c>
      <c r="I39" s="260">
        <v>41.9</v>
      </c>
      <c r="J39" s="35"/>
    </row>
    <row r="40" spans="1:10" x14ac:dyDescent="0.3">
      <c r="A40" s="290" t="s">
        <v>222</v>
      </c>
      <c r="B40" s="259">
        <v>4.4000000000000004</v>
      </c>
      <c r="C40" s="259">
        <v>3.1</v>
      </c>
      <c r="D40" s="259">
        <v>2</v>
      </c>
      <c r="E40" s="259">
        <v>5.2</v>
      </c>
      <c r="F40" s="259">
        <v>4.8</v>
      </c>
      <c r="G40" s="259">
        <v>3.8</v>
      </c>
      <c r="H40" s="259">
        <v>6.4</v>
      </c>
      <c r="I40" s="260">
        <v>3.9</v>
      </c>
      <c r="J40" s="35"/>
    </row>
    <row r="41" spans="1:10" x14ac:dyDescent="0.3">
      <c r="A41" s="5"/>
      <c r="B41" s="35"/>
      <c r="C41" s="35"/>
      <c r="D41" s="35"/>
      <c r="E41" s="35"/>
      <c r="F41" s="35"/>
      <c r="G41" s="35"/>
      <c r="H41" s="35"/>
      <c r="I41" s="39"/>
      <c r="J41" s="35"/>
    </row>
    <row r="42" spans="1:10" ht="16.2" thickBot="1" x14ac:dyDescent="0.35">
      <c r="A42" s="291" t="s">
        <v>70</v>
      </c>
      <c r="B42" s="298">
        <v>18887</v>
      </c>
      <c r="C42" s="299">
        <v>749</v>
      </c>
      <c r="D42" s="299">
        <v>3334</v>
      </c>
      <c r="E42" s="299">
        <v>9263</v>
      </c>
      <c r="F42" s="299">
        <v>1657</v>
      </c>
      <c r="G42" s="299">
        <v>1988</v>
      </c>
      <c r="H42" s="299">
        <v>1238</v>
      </c>
      <c r="I42" s="300">
        <v>658</v>
      </c>
      <c r="J42" s="35"/>
    </row>
  </sheetData>
  <mergeCells count="5">
    <mergeCell ref="A2:I2"/>
    <mergeCell ref="A3:I3"/>
    <mergeCell ref="A4:A5"/>
    <mergeCell ref="B4:B5"/>
    <mergeCell ref="C4:I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selection activeCell="G12" sqref="G12"/>
    </sheetView>
  </sheetViews>
  <sheetFormatPr defaultRowHeight="15.6" x14ac:dyDescent="0.3"/>
  <cols>
    <col min="1" max="1" width="26.19921875" bestFit="1" customWidth="1"/>
    <col min="2" max="2" width="6.09765625" bestFit="1" customWidth="1"/>
    <col min="3" max="4" width="8.59765625" bestFit="1" customWidth="1"/>
    <col min="5" max="5" width="9.796875" customWidth="1"/>
  </cols>
  <sheetData>
    <row r="1" spans="1:5" ht="16.2" thickBot="1" x14ac:dyDescent="0.35"/>
    <row r="2" spans="1:5" ht="16.2" thickBot="1" x14ac:dyDescent="0.35">
      <c r="A2" s="79" t="s">
        <v>223</v>
      </c>
      <c r="B2" s="80"/>
      <c r="C2" s="80"/>
      <c r="D2" s="80"/>
      <c r="E2" s="81"/>
    </row>
    <row r="3" spans="1:5" ht="44.4" customHeight="1" thickBot="1" x14ac:dyDescent="0.35">
      <c r="A3" s="270" t="s">
        <v>185</v>
      </c>
      <c r="B3" s="271"/>
      <c r="C3" s="271"/>
      <c r="D3" s="271"/>
      <c r="E3" s="282"/>
    </row>
    <row r="4" spans="1:5" ht="16.2" thickBot="1" x14ac:dyDescent="0.35">
      <c r="A4" s="307"/>
      <c r="B4" s="170"/>
      <c r="C4" s="190" t="s">
        <v>34</v>
      </c>
      <c r="D4" s="190"/>
      <c r="E4" s="191"/>
    </row>
    <row r="5" spans="1:5" ht="31.2" thickBot="1" x14ac:dyDescent="0.35">
      <c r="A5" s="308"/>
      <c r="B5" s="275" t="s">
        <v>19</v>
      </c>
      <c r="C5" s="275" t="s">
        <v>7</v>
      </c>
      <c r="D5" s="275" t="s">
        <v>8</v>
      </c>
      <c r="E5" s="276" t="s">
        <v>9</v>
      </c>
    </row>
    <row r="6" spans="1:5" x14ac:dyDescent="0.3">
      <c r="A6" s="173" t="s">
        <v>16</v>
      </c>
      <c r="B6" s="268">
        <v>100</v>
      </c>
      <c r="C6" s="268">
        <v>100</v>
      </c>
      <c r="D6" s="268">
        <v>100</v>
      </c>
      <c r="E6" s="269">
        <v>100</v>
      </c>
    </row>
    <row r="7" spans="1:5" x14ac:dyDescent="0.3">
      <c r="A7" s="301"/>
      <c r="B7" s="309"/>
      <c r="C7" s="309"/>
      <c r="D7" s="309"/>
      <c r="E7" s="310"/>
    </row>
    <row r="8" spans="1:5" x14ac:dyDescent="0.3">
      <c r="A8" s="173" t="s">
        <v>190</v>
      </c>
      <c r="B8" s="283"/>
      <c r="C8" s="283"/>
      <c r="D8" s="283"/>
      <c r="E8" s="284"/>
    </row>
    <row r="9" spans="1:5" x14ac:dyDescent="0.3">
      <c r="A9" s="102" t="s">
        <v>191</v>
      </c>
      <c r="B9" s="259">
        <v>1.1000000000000001</v>
      </c>
      <c r="C9" s="259">
        <v>0.5</v>
      </c>
      <c r="D9" s="259">
        <v>1.9</v>
      </c>
      <c r="E9" s="260">
        <v>0.7</v>
      </c>
    </row>
    <row r="10" spans="1:5" x14ac:dyDescent="0.3">
      <c r="A10" s="102" t="s">
        <v>192</v>
      </c>
      <c r="B10" s="259">
        <v>72.2</v>
      </c>
      <c r="C10" s="259">
        <v>61.9</v>
      </c>
      <c r="D10" s="259">
        <v>82</v>
      </c>
      <c r="E10" s="260">
        <v>68.2</v>
      </c>
    </row>
    <row r="11" spans="1:5" x14ac:dyDescent="0.3">
      <c r="A11" s="102" t="s">
        <v>193</v>
      </c>
      <c r="B11" s="259">
        <v>2</v>
      </c>
      <c r="C11" s="259">
        <v>0.4</v>
      </c>
      <c r="D11" s="259">
        <v>4.5999999999999996</v>
      </c>
      <c r="E11" s="260">
        <v>0.9</v>
      </c>
    </row>
    <row r="12" spans="1:5" x14ac:dyDescent="0.3">
      <c r="A12" s="102" t="s">
        <v>194</v>
      </c>
      <c r="B12" s="259">
        <v>45.2</v>
      </c>
      <c r="C12" s="259">
        <v>19.600000000000001</v>
      </c>
      <c r="D12" s="259">
        <v>60.7</v>
      </c>
      <c r="E12" s="260">
        <v>39.4</v>
      </c>
    </row>
    <row r="13" spans="1:5" x14ac:dyDescent="0.3">
      <c r="A13" s="102" t="s">
        <v>195</v>
      </c>
      <c r="B13" s="259">
        <v>92.5</v>
      </c>
      <c r="C13" s="259">
        <v>90.1</v>
      </c>
      <c r="D13" s="259">
        <v>97.3</v>
      </c>
      <c r="E13" s="260">
        <v>90.3</v>
      </c>
    </row>
    <row r="14" spans="1:5" x14ac:dyDescent="0.3">
      <c r="A14" s="102" t="s">
        <v>196</v>
      </c>
      <c r="B14" s="259">
        <v>97.5</v>
      </c>
      <c r="C14" s="259">
        <v>91.3</v>
      </c>
      <c r="D14" s="259">
        <v>97.4</v>
      </c>
      <c r="E14" s="260">
        <v>97.9</v>
      </c>
    </row>
    <row r="15" spans="1:5" x14ac:dyDescent="0.3">
      <c r="A15" s="102" t="s">
        <v>197</v>
      </c>
      <c r="B15" s="259">
        <v>75.8</v>
      </c>
      <c r="C15" s="259">
        <v>42.4</v>
      </c>
      <c r="D15" s="259">
        <v>69.7</v>
      </c>
      <c r="E15" s="260">
        <v>80.8</v>
      </c>
    </row>
    <row r="16" spans="1:5" x14ac:dyDescent="0.3">
      <c r="A16" s="102" t="s">
        <v>198</v>
      </c>
      <c r="B16" s="259">
        <v>58.4</v>
      </c>
      <c r="C16" s="259">
        <v>36.799999999999997</v>
      </c>
      <c r="D16" s="259">
        <v>71</v>
      </c>
      <c r="E16" s="260">
        <v>53.7</v>
      </c>
    </row>
    <row r="17" spans="1:5" x14ac:dyDescent="0.3">
      <c r="A17" s="102" t="s">
        <v>199</v>
      </c>
      <c r="B17" s="259">
        <v>24.4</v>
      </c>
      <c r="C17" s="259">
        <v>6</v>
      </c>
      <c r="D17" s="259">
        <v>31.3</v>
      </c>
      <c r="E17" s="260">
        <v>22.3</v>
      </c>
    </row>
    <row r="18" spans="1:5" x14ac:dyDescent="0.3">
      <c r="A18" s="102" t="s">
        <v>200</v>
      </c>
      <c r="B18" s="259">
        <v>17.899999999999999</v>
      </c>
      <c r="C18" s="259">
        <v>8.4</v>
      </c>
      <c r="D18" s="259">
        <v>26.6</v>
      </c>
      <c r="E18" s="260">
        <v>14.3</v>
      </c>
    </row>
    <row r="19" spans="1:5" x14ac:dyDescent="0.3">
      <c r="A19" s="102" t="s">
        <v>201</v>
      </c>
      <c r="B19" s="259">
        <v>11.2</v>
      </c>
      <c r="C19" s="259">
        <v>1.1000000000000001</v>
      </c>
      <c r="D19" s="259">
        <v>10.199999999999999</v>
      </c>
      <c r="E19" s="260">
        <v>12.4</v>
      </c>
    </row>
    <row r="20" spans="1:5" x14ac:dyDescent="0.3">
      <c r="A20" s="173" t="s">
        <v>202</v>
      </c>
      <c r="B20" s="259"/>
      <c r="C20" s="259"/>
      <c r="D20" s="259"/>
      <c r="E20" s="260"/>
    </row>
    <row r="21" spans="1:5" x14ac:dyDescent="0.3">
      <c r="A21" s="102" t="s">
        <v>203</v>
      </c>
      <c r="B21" s="259">
        <v>32.4</v>
      </c>
      <c r="C21" s="259">
        <v>19</v>
      </c>
      <c r="D21" s="259">
        <v>30.2</v>
      </c>
      <c r="E21" s="260">
        <v>34.4</v>
      </c>
    </row>
    <row r="22" spans="1:5" x14ac:dyDescent="0.3">
      <c r="A22" s="102" t="s">
        <v>204</v>
      </c>
      <c r="B22" s="259">
        <v>26.9</v>
      </c>
      <c r="C22" s="259">
        <v>10.3</v>
      </c>
      <c r="D22" s="259">
        <v>6.3</v>
      </c>
      <c r="E22" s="260">
        <v>37.9</v>
      </c>
    </row>
    <row r="23" spans="1:5" ht="20.399999999999999" x14ac:dyDescent="0.3">
      <c r="A23" s="173" t="s">
        <v>205</v>
      </c>
      <c r="B23" s="259"/>
      <c r="C23" s="259"/>
      <c r="D23" s="259"/>
      <c r="E23" s="260"/>
    </row>
    <row r="24" spans="1:5" x14ac:dyDescent="0.3">
      <c r="A24" s="102" t="s">
        <v>206</v>
      </c>
      <c r="B24" s="259">
        <v>42.5</v>
      </c>
      <c r="C24" s="259">
        <v>29.5</v>
      </c>
      <c r="D24" s="259">
        <v>51.5</v>
      </c>
      <c r="E24" s="260">
        <v>39</v>
      </c>
    </row>
    <row r="25" spans="1:5" x14ac:dyDescent="0.3">
      <c r="A25" s="102" t="s">
        <v>207</v>
      </c>
      <c r="B25" s="259">
        <v>97.4</v>
      </c>
      <c r="C25" s="259">
        <v>95.4</v>
      </c>
      <c r="D25" s="259">
        <v>98.8</v>
      </c>
      <c r="E25" s="260">
        <v>96.8</v>
      </c>
    </row>
    <row r="26" spans="1:5" x14ac:dyDescent="0.3">
      <c r="A26" s="102" t="s">
        <v>208</v>
      </c>
      <c r="B26" s="259">
        <v>20.7</v>
      </c>
      <c r="C26" s="259">
        <v>9.1</v>
      </c>
      <c r="D26" s="259">
        <v>13.8</v>
      </c>
      <c r="E26" s="260">
        <v>24.8</v>
      </c>
    </row>
    <row r="27" spans="1:5" x14ac:dyDescent="0.3">
      <c r="A27" s="102" t="s">
        <v>209</v>
      </c>
      <c r="B27" s="259">
        <v>8.6999999999999993</v>
      </c>
      <c r="C27" s="259">
        <v>1.3</v>
      </c>
      <c r="D27" s="259">
        <v>7.1</v>
      </c>
      <c r="E27" s="260">
        <v>10</v>
      </c>
    </row>
    <row r="28" spans="1:5" x14ac:dyDescent="0.3">
      <c r="A28" s="102" t="s">
        <v>210</v>
      </c>
      <c r="B28" s="259">
        <v>0.1</v>
      </c>
      <c r="C28" s="259">
        <v>0.1</v>
      </c>
      <c r="D28" s="259">
        <v>0.1</v>
      </c>
      <c r="E28" s="260">
        <v>0.1</v>
      </c>
    </row>
    <row r="29" spans="1:5" x14ac:dyDescent="0.3">
      <c r="A29" s="102" t="s">
        <v>211</v>
      </c>
      <c r="B29" s="259">
        <v>1.2</v>
      </c>
      <c r="C29" s="259">
        <v>0.4</v>
      </c>
      <c r="D29" s="259">
        <v>2.5</v>
      </c>
      <c r="E29" s="260">
        <v>0.6</v>
      </c>
    </row>
    <row r="30" spans="1:5" x14ac:dyDescent="0.3">
      <c r="A30" s="102" t="s">
        <v>212</v>
      </c>
      <c r="B30" s="259">
        <v>0.2</v>
      </c>
      <c r="C30" s="259">
        <v>0.3</v>
      </c>
      <c r="D30" s="259">
        <v>0.1</v>
      </c>
      <c r="E30" s="260">
        <v>0.2</v>
      </c>
    </row>
    <row r="31" spans="1:5" x14ac:dyDescent="0.3">
      <c r="A31" s="102" t="s">
        <v>213</v>
      </c>
      <c r="B31" s="259">
        <v>4.2</v>
      </c>
      <c r="C31" s="259">
        <v>7.3</v>
      </c>
      <c r="D31" s="259">
        <v>3.3</v>
      </c>
      <c r="E31" s="260">
        <v>4.5</v>
      </c>
    </row>
    <row r="32" spans="1:5" x14ac:dyDescent="0.3">
      <c r="A32" s="102" t="s">
        <v>214</v>
      </c>
      <c r="B32" s="259">
        <v>0.3</v>
      </c>
      <c r="C32" s="259">
        <v>0.1</v>
      </c>
      <c r="D32" s="259">
        <v>0.2</v>
      </c>
      <c r="E32" s="260">
        <v>0.3</v>
      </c>
    </row>
    <row r="33" spans="1:5" x14ac:dyDescent="0.3">
      <c r="A33" s="102" t="s">
        <v>215</v>
      </c>
      <c r="B33" s="259">
        <v>1.5</v>
      </c>
      <c r="C33" s="259">
        <v>0.5</v>
      </c>
      <c r="D33" s="259">
        <v>0.7</v>
      </c>
      <c r="E33" s="260">
        <v>1.9</v>
      </c>
    </row>
    <row r="34" spans="1:5" x14ac:dyDescent="0.3">
      <c r="A34" s="102" t="s">
        <v>216</v>
      </c>
      <c r="B34" s="259">
        <v>11.4</v>
      </c>
      <c r="C34" s="259">
        <v>2.7</v>
      </c>
      <c r="D34" s="259">
        <v>18.100000000000001</v>
      </c>
      <c r="E34" s="260">
        <v>8.8000000000000007</v>
      </c>
    </row>
    <row r="35" spans="1:5" x14ac:dyDescent="0.3">
      <c r="A35" s="173" t="s">
        <v>217</v>
      </c>
      <c r="B35" s="259">
        <v>45.7</v>
      </c>
      <c r="C35" s="259">
        <v>23</v>
      </c>
      <c r="D35" s="259">
        <v>51.9</v>
      </c>
      <c r="E35" s="260">
        <v>44.2</v>
      </c>
    </row>
    <row r="36" spans="1:5" x14ac:dyDescent="0.3">
      <c r="A36" s="173" t="s">
        <v>218</v>
      </c>
      <c r="B36" s="259"/>
      <c r="C36" s="259"/>
      <c r="D36" s="259"/>
      <c r="E36" s="260"/>
    </row>
    <row r="37" spans="1:5" x14ac:dyDescent="0.3">
      <c r="A37" s="102" t="s">
        <v>219</v>
      </c>
      <c r="B37" s="259">
        <v>53.2</v>
      </c>
      <c r="C37" s="259">
        <v>13.9</v>
      </c>
      <c r="D37" s="259">
        <v>24.7</v>
      </c>
      <c r="E37" s="260">
        <v>69.400000000000006</v>
      </c>
    </row>
    <row r="38" spans="1:5" x14ac:dyDescent="0.3">
      <c r="A38" s="102" t="s">
        <v>220</v>
      </c>
      <c r="B38" s="259">
        <v>46.8</v>
      </c>
      <c r="C38" s="259">
        <v>86.1</v>
      </c>
      <c r="D38" s="259">
        <v>75.3</v>
      </c>
      <c r="E38" s="260">
        <v>30.6</v>
      </c>
    </row>
    <row r="39" spans="1:5" x14ac:dyDescent="0.3">
      <c r="A39" s="290" t="s">
        <v>221</v>
      </c>
      <c r="B39" s="259">
        <v>42.4</v>
      </c>
      <c r="C39" s="259">
        <v>68.2</v>
      </c>
      <c r="D39" s="259">
        <v>69.2</v>
      </c>
      <c r="E39" s="260">
        <v>27.9</v>
      </c>
    </row>
    <row r="40" spans="1:5" x14ac:dyDescent="0.3">
      <c r="A40" s="290" t="s">
        <v>222</v>
      </c>
      <c r="B40" s="259">
        <v>4.4000000000000004</v>
      </c>
      <c r="C40" s="259">
        <v>17.899999999999999</v>
      </c>
      <c r="D40" s="259">
        <v>6.2</v>
      </c>
      <c r="E40" s="260">
        <v>2.7</v>
      </c>
    </row>
    <row r="41" spans="1:5" x14ac:dyDescent="0.3">
      <c r="A41" s="302"/>
      <c r="B41" s="303"/>
      <c r="C41" s="303"/>
      <c r="D41" s="303"/>
      <c r="E41" s="304"/>
    </row>
    <row r="42" spans="1:5" ht="16.2" thickBot="1" x14ac:dyDescent="0.35">
      <c r="A42" s="176" t="s">
        <v>70</v>
      </c>
      <c r="B42" s="311">
        <v>18887</v>
      </c>
      <c r="C42" s="311">
        <v>784</v>
      </c>
      <c r="D42" s="311">
        <v>5874</v>
      </c>
      <c r="E42" s="312">
        <v>12229</v>
      </c>
    </row>
  </sheetData>
  <mergeCells count="4">
    <mergeCell ref="A2:E2"/>
    <mergeCell ref="A3:E3"/>
    <mergeCell ref="A4:A5"/>
    <mergeCell ref="C4:E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L14" sqref="L14"/>
    </sheetView>
  </sheetViews>
  <sheetFormatPr defaultRowHeight="15.6" x14ac:dyDescent="0.3"/>
  <cols>
    <col min="1" max="1" width="14.59765625" bestFit="1" customWidth="1"/>
    <col min="2" max="2" width="4.09765625" bestFit="1" customWidth="1"/>
    <col min="3" max="3" width="4.3984375" bestFit="1" customWidth="1"/>
    <col min="4" max="5" width="3.8984375" bestFit="1" customWidth="1"/>
    <col min="6" max="6" width="4.296875" bestFit="1" customWidth="1"/>
    <col min="7" max="7" width="4" bestFit="1" customWidth="1"/>
    <col min="8" max="8" width="6.5" customWidth="1"/>
  </cols>
  <sheetData>
    <row r="1" spans="1:8" ht="16.2" thickBot="1" x14ac:dyDescent="0.35"/>
    <row r="2" spans="1:8" ht="16.2" thickBot="1" x14ac:dyDescent="0.35">
      <c r="A2" s="41" t="s">
        <v>224</v>
      </c>
      <c r="B2" s="42"/>
      <c r="C2" s="42"/>
      <c r="D2" s="42"/>
      <c r="E2" s="42"/>
      <c r="F2" s="42"/>
      <c r="G2" s="42"/>
      <c r="H2" s="315"/>
    </row>
    <row r="3" spans="1:8" ht="43.8" customHeight="1" thickBot="1" x14ac:dyDescent="0.35">
      <c r="A3" s="231" t="s">
        <v>225</v>
      </c>
      <c r="B3" s="232"/>
      <c r="C3" s="232"/>
      <c r="D3" s="232"/>
      <c r="E3" s="232"/>
      <c r="F3" s="232"/>
      <c r="G3" s="232"/>
      <c r="H3" s="278"/>
    </row>
    <row r="4" spans="1:8" ht="16.2" thickBot="1" x14ac:dyDescent="0.35">
      <c r="A4" s="198"/>
      <c r="B4" s="190" t="s">
        <v>226</v>
      </c>
      <c r="C4" s="190"/>
      <c r="D4" s="190"/>
      <c r="E4" s="190"/>
      <c r="F4" s="190"/>
      <c r="G4" s="180" t="s">
        <v>16</v>
      </c>
      <c r="H4" s="182" t="s">
        <v>70</v>
      </c>
    </row>
    <row r="5" spans="1:8" ht="16.2" thickBot="1" x14ac:dyDescent="0.35">
      <c r="A5" s="316"/>
      <c r="B5" s="275" t="s">
        <v>93</v>
      </c>
      <c r="C5" s="275" t="s">
        <v>94</v>
      </c>
      <c r="D5" s="275" t="s">
        <v>95</v>
      </c>
      <c r="E5" s="275" t="s">
        <v>96</v>
      </c>
      <c r="F5" s="275" t="s">
        <v>97</v>
      </c>
      <c r="G5" s="181"/>
      <c r="H5" s="183"/>
    </row>
    <row r="6" spans="1:8" x14ac:dyDescent="0.3">
      <c r="A6" s="173" t="s">
        <v>16</v>
      </c>
      <c r="B6" s="268">
        <v>20</v>
      </c>
      <c r="C6" s="268">
        <v>19.899999999999999</v>
      </c>
      <c r="D6" s="268">
        <v>20</v>
      </c>
      <c r="E6" s="268">
        <v>20</v>
      </c>
      <c r="F6" s="268">
        <v>20</v>
      </c>
      <c r="G6" s="268">
        <v>100</v>
      </c>
      <c r="H6" s="318">
        <v>18887</v>
      </c>
    </row>
    <row r="7" spans="1:8" x14ac:dyDescent="0.3">
      <c r="A7" s="5"/>
      <c r="B7" s="224"/>
      <c r="C7" s="224"/>
      <c r="D7" s="224"/>
      <c r="E7" s="224"/>
      <c r="F7" s="224"/>
      <c r="G7" s="224"/>
      <c r="H7" s="167"/>
    </row>
    <row r="8" spans="1:8" x14ac:dyDescent="0.3">
      <c r="A8" s="173" t="s">
        <v>34</v>
      </c>
      <c r="B8" s="224"/>
      <c r="C8" s="224"/>
      <c r="D8" s="224"/>
      <c r="E8" s="224"/>
      <c r="F8" s="224"/>
      <c r="G8" s="224"/>
      <c r="H8" s="167"/>
    </row>
    <row r="9" spans="1:8" x14ac:dyDescent="0.3">
      <c r="A9" s="102" t="s">
        <v>7</v>
      </c>
      <c r="B9" s="259">
        <v>48.5</v>
      </c>
      <c r="C9" s="259">
        <v>29.9</v>
      </c>
      <c r="D9" s="259">
        <v>11.1</v>
      </c>
      <c r="E9" s="259">
        <v>7.4</v>
      </c>
      <c r="F9" s="259">
        <v>3.1</v>
      </c>
      <c r="G9" s="259">
        <v>100</v>
      </c>
      <c r="H9" s="319">
        <v>784</v>
      </c>
    </row>
    <row r="10" spans="1:8" x14ac:dyDescent="0.3">
      <c r="A10" s="102" t="s">
        <v>8</v>
      </c>
      <c r="B10" s="259">
        <v>12.1</v>
      </c>
      <c r="C10" s="259">
        <v>20.9</v>
      </c>
      <c r="D10" s="259">
        <v>15.3</v>
      </c>
      <c r="E10" s="259">
        <v>20.9</v>
      </c>
      <c r="F10" s="259">
        <v>30.8</v>
      </c>
      <c r="G10" s="259">
        <v>100</v>
      </c>
      <c r="H10" s="319">
        <v>5874</v>
      </c>
    </row>
    <row r="11" spans="1:8" x14ac:dyDescent="0.3">
      <c r="A11" s="102" t="s">
        <v>74</v>
      </c>
      <c r="B11" s="259">
        <v>22</v>
      </c>
      <c r="C11" s="259">
        <v>18.8</v>
      </c>
      <c r="D11" s="259">
        <v>22.9</v>
      </c>
      <c r="E11" s="259">
        <v>20.399999999999999</v>
      </c>
      <c r="F11" s="259">
        <v>16</v>
      </c>
      <c r="G11" s="259">
        <v>100</v>
      </c>
      <c r="H11" s="319">
        <v>12229</v>
      </c>
    </row>
    <row r="12" spans="1:8" x14ac:dyDescent="0.3">
      <c r="A12" s="173" t="s">
        <v>2</v>
      </c>
      <c r="B12" s="224"/>
      <c r="C12" s="224"/>
      <c r="D12" s="224"/>
      <c r="E12" s="224"/>
      <c r="F12" s="224"/>
      <c r="G12" s="224"/>
      <c r="H12" s="167"/>
    </row>
    <row r="13" spans="1:8" x14ac:dyDescent="0.3">
      <c r="A13" s="313" t="s">
        <v>15</v>
      </c>
      <c r="B13" s="259">
        <v>15.6</v>
      </c>
      <c r="C13" s="259">
        <v>16.3</v>
      </c>
      <c r="D13" s="259">
        <v>28.4</v>
      </c>
      <c r="E13" s="259">
        <v>23.9</v>
      </c>
      <c r="F13" s="259">
        <v>15.9</v>
      </c>
      <c r="G13" s="259">
        <v>100</v>
      </c>
      <c r="H13" s="319">
        <v>749</v>
      </c>
    </row>
    <row r="14" spans="1:8" x14ac:dyDescent="0.3">
      <c r="A14" s="313" t="s">
        <v>10</v>
      </c>
      <c r="B14" s="259">
        <v>20.9</v>
      </c>
      <c r="C14" s="259">
        <v>16.2</v>
      </c>
      <c r="D14" s="259">
        <v>20.2</v>
      </c>
      <c r="E14" s="259">
        <v>22.8</v>
      </c>
      <c r="F14" s="259">
        <v>19.899999999999999</v>
      </c>
      <c r="G14" s="259">
        <v>100</v>
      </c>
      <c r="H14" s="319">
        <v>3334</v>
      </c>
    </row>
    <row r="15" spans="1:8" x14ac:dyDescent="0.3">
      <c r="A15" s="313" t="s">
        <v>6</v>
      </c>
      <c r="B15" s="259">
        <v>19.3</v>
      </c>
      <c r="C15" s="259">
        <v>23.4</v>
      </c>
      <c r="D15" s="259">
        <v>18.399999999999999</v>
      </c>
      <c r="E15" s="259">
        <v>18.2</v>
      </c>
      <c r="F15" s="259">
        <v>20.6</v>
      </c>
      <c r="G15" s="259">
        <v>100</v>
      </c>
      <c r="H15" s="319">
        <v>9263</v>
      </c>
    </row>
    <row r="16" spans="1:8" x14ac:dyDescent="0.3">
      <c r="A16" s="313" t="s">
        <v>12</v>
      </c>
      <c r="B16" s="259">
        <v>17.600000000000001</v>
      </c>
      <c r="C16" s="259">
        <v>15.3</v>
      </c>
      <c r="D16" s="259">
        <v>21</v>
      </c>
      <c r="E16" s="259">
        <v>23.1</v>
      </c>
      <c r="F16" s="259">
        <v>23.1</v>
      </c>
      <c r="G16" s="259">
        <v>100</v>
      </c>
      <c r="H16" s="319">
        <v>1657</v>
      </c>
    </row>
    <row r="17" spans="1:8" x14ac:dyDescent="0.3">
      <c r="A17" s="313" t="s">
        <v>11</v>
      </c>
      <c r="B17" s="259">
        <v>21.3</v>
      </c>
      <c r="C17" s="259">
        <v>17.7</v>
      </c>
      <c r="D17" s="259">
        <v>22.8</v>
      </c>
      <c r="E17" s="259">
        <v>20.399999999999999</v>
      </c>
      <c r="F17" s="259">
        <v>17.899999999999999</v>
      </c>
      <c r="G17" s="259">
        <v>100</v>
      </c>
      <c r="H17" s="319">
        <v>1988</v>
      </c>
    </row>
    <row r="18" spans="1:8" x14ac:dyDescent="0.3">
      <c r="A18" s="313" t="s">
        <v>13</v>
      </c>
      <c r="B18" s="259">
        <v>25.9</v>
      </c>
      <c r="C18" s="259">
        <v>19.2</v>
      </c>
      <c r="D18" s="259">
        <v>22.4</v>
      </c>
      <c r="E18" s="259">
        <v>19.600000000000001</v>
      </c>
      <c r="F18" s="259">
        <v>12.9</v>
      </c>
      <c r="G18" s="259">
        <v>100</v>
      </c>
      <c r="H18" s="319">
        <v>1238</v>
      </c>
    </row>
    <row r="19" spans="1:8" ht="16.2" thickBot="1" x14ac:dyDescent="0.35">
      <c r="A19" s="314" t="s">
        <v>14</v>
      </c>
      <c r="B19" s="320">
        <v>20.8</v>
      </c>
      <c r="C19" s="320">
        <v>14.1</v>
      </c>
      <c r="D19" s="320">
        <v>16.2</v>
      </c>
      <c r="E19" s="320">
        <v>18.7</v>
      </c>
      <c r="F19" s="320">
        <v>30.2</v>
      </c>
      <c r="G19" s="320">
        <v>100</v>
      </c>
      <c r="H19" s="312">
        <v>658</v>
      </c>
    </row>
  </sheetData>
  <mergeCells count="6">
    <mergeCell ref="A2:H2"/>
    <mergeCell ref="A3:H3"/>
    <mergeCell ref="A4:A5"/>
    <mergeCell ref="B4:F4"/>
    <mergeCell ref="G4:G5"/>
    <mergeCell ref="H4:H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9"/>
  <sheetViews>
    <sheetView workbookViewId="0">
      <selection activeCell="Q12" sqref="Q12"/>
    </sheetView>
  </sheetViews>
  <sheetFormatPr defaultRowHeight="15.6" x14ac:dyDescent="0.3"/>
  <cols>
    <col min="1" max="1" width="16.09765625" bestFit="1" customWidth="1"/>
    <col min="2" max="2" width="7.3984375" bestFit="1" customWidth="1"/>
    <col min="3" max="3" width="8.5" bestFit="1" customWidth="1"/>
    <col min="4" max="4" width="8.3984375" bestFit="1" customWidth="1"/>
    <col min="5" max="5" width="7.09765625" bestFit="1" customWidth="1"/>
    <col min="6" max="6" width="5.296875" bestFit="1" customWidth="1"/>
    <col min="7" max="7" width="4.8984375" bestFit="1" customWidth="1"/>
    <col min="8" max="8" width="3.796875" bestFit="1" customWidth="1"/>
    <col min="9" max="9" width="9.5" bestFit="1" customWidth="1"/>
    <col min="10" max="10" width="3.3984375" bestFit="1" customWidth="1"/>
    <col min="11" max="12" width="3.19921875" bestFit="1" customWidth="1"/>
    <col min="13" max="13" width="2.796875" bestFit="1" customWidth="1"/>
    <col min="14" max="14" width="3.796875" bestFit="1" customWidth="1"/>
    <col min="15" max="15" width="6.09765625" bestFit="1" customWidth="1"/>
  </cols>
  <sheetData>
    <row r="2" spans="1:15" ht="16.2" thickBot="1" x14ac:dyDescent="0.35">
      <c r="A2" s="334" t="s">
        <v>227</v>
      </c>
      <c r="B2" s="335"/>
      <c r="C2" s="335"/>
      <c r="D2" s="335"/>
      <c r="E2" s="335"/>
      <c r="F2" s="335"/>
      <c r="G2" s="335"/>
      <c r="H2" s="335"/>
      <c r="I2" s="335"/>
      <c r="J2" s="335"/>
      <c r="K2" s="335"/>
      <c r="L2" s="335"/>
      <c r="M2" s="335"/>
      <c r="N2" s="335"/>
      <c r="O2" s="335"/>
    </row>
    <row r="3" spans="1:15" ht="16.2" thickBot="1" x14ac:dyDescent="0.35">
      <c r="A3" s="270" t="s">
        <v>228</v>
      </c>
      <c r="B3" s="271"/>
      <c r="C3" s="271"/>
      <c r="D3" s="271"/>
      <c r="E3" s="271"/>
      <c r="F3" s="271"/>
      <c r="G3" s="271"/>
      <c r="H3" s="271"/>
      <c r="I3" s="271"/>
      <c r="J3" s="271"/>
      <c r="K3" s="271"/>
      <c r="L3" s="271"/>
      <c r="M3" s="271"/>
      <c r="N3" s="271"/>
      <c r="O3" s="282"/>
    </row>
    <row r="4" spans="1:15" x14ac:dyDescent="0.3">
      <c r="A4" s="336"/>
      <c r="B4" s="337" t="s">
        <v>229</v>
      </c>
      <c r="C4" s="337"/>
      <c r="D4" s="337"/>
      <c r="E4" s="337"/>
      <c r="F4" s="337"/>
      <c r="G4" s="337"/>
      <c r="H4" s="338"/>
      <c r="I4" s="339" t="s">
        <v>63</v>
      </c>
      <c r="J4" s="340" t="s">
        <v>230</v>
      </c>
      <c r="K4" s="340"/>
      <c r="L4" s="340"/>
      <c r="M4" s="340"/>
      <c r="N4" s="338"/>
      <c r="O4" s="341" t="s">
        <v>70</v>
      </c>
    </row>
    <row r="5" spans="1:15" ht="23.4" customHeight="1" thickBot="1" x14ac:dyDescent="0.35">
      <c r="A5" s="342"/>
      <c r="B5" s="343"/>
      <c r="C5" s="343"/>
      <c r="D5" s="343"/>
      <c r="E5" s="343"/>
      <c r="F5" s="343"/>
      <c r="G5" s="343"/>
      <c r="H5" s="338"/>
      <c r="I5" s="344"/>
      <c r="J5" s="345"/>
      <c r="K5" s="345"/>
      <c r="L5" s="345"/>
      <c r="M5" s="345"/>
      <c r="N5" s="338"/>
      <c r="O5" s="346"/>
    </row>
    <row r="6" spans="1:15" ht="16.2" thickBot="1" x14ac:dyDescent="0.35">
      <c r="A6" s="347"/>
      <c r="B6" s="348" t="s">
        <v>231</v>
      </c>
      <c r="C6" s="349" t="s">
        <v>232</v>
      </c>
      <c r="D6" s="349" t="s">
        <v>233</v>
      </c>
      <c r="E6" s="349" t="s">
        <v>234</v>
      </c>
      <c r="F6" s="349" t="s">
        <v>235</v>
      </c>
      <c r="G6" s="349" t="s">
        <v>162</v>
      </c>
      <c r="H6" s="350" t="s">
        <v>16</v>
      </c>
      <c r="I6" s="351"/>
      <c r="J6" s="350">
        <v>0</v>
      </c>
      <c r="K6" s="352">
        <v>1</v>
      </c>
      <c r="L6" s="352">
        <v>2</v>
      </c>
      <c r="M6" s="352" t="s">
        <v>236</v>
      </c>
      <c r="N6" s="350" t="s">
        <v>16</v>
      </c>
      <c r="O6" s="353"/>
    </row>
    <row r="7" spans="1:15" x14ac:dyDescent="0.3">
      <c r="A7" s="354" t="s">
        <v>16</v>
      </c>
      <c r="B7" s="367">
        <v>38.200000000000003</v>
      </c>
      <c r="C7" s="367">
        <v>11.1</v>
      </c>
      <c r="D7" s="367">
        <v>42.3</v>
      </c>
      <c r="E7" s="367">
        <v>6</v>
      </c>
      <c r="F7" s="367">
        <v>2</v>
      </c>
      <c r="G7" s="367">
        <v>0.3</v>
      </c>
      <c r="H7" s="368">
        <v>100</v>
      </c>
      <c r="I7" s="373">
        <v>82228</v>
      </c>
      <c r="J7" s="362">
        <v>91.4</v>
      </c>
      <c r="K7" s="362">
        <v>5.9</v>
      </c>
      <c r="L7" s="362">
        <v>2.2999999999999998</v>
      </c>
      <c r="M7" s="362">
        <v>0.4</v>
      </c>
      <c r="N7" s="362">
        <v>100</v>
      </c>
      <c r="O7" s="376">
        <v>18887</v>
      </c>
    </row>
    <row r="8" spans="1:15" x14ac:dyDescent="0.3">
      <c r="A8" s="7"/>
      <c r="B8" s="222"/>
      <c r="C8" s="222"/>
      <c r="D8" s="222"/>
      <c r="E8" s="222"/>
      <c r="F8" s="222"/>
      <c r="G8" s="222"/>
      <c r="H8" s="369"/>
      <c r="I8" s="215"/>
      <c r="J8" s="220"/>
      <c r="K8" s="363"/>
      <c r="L8" s="363"/>
      <c r="M8" s="363"/>
      <c r="N8" s="363"/>
      <c r="O8" s="377"/>
    </row>
    <row r="9" spans="1:15" x14ac:dyDescent="0.3">
      <c r="A9" s="355" t="s">
        <v>237</v>
      </c>
      <c r="B9" s="222"/>
      <c r="C9" s="222"/>
      <c r="D9" s="222"/>
      <c r="E9" s="222"/>
      <c r="F9" s="222"/>
      <c r="G9" s="222"/>
      <c r="H9" s="368"/>
      <c r="I9" s="215"/>
      <c r="J9" s="220"/>
      <c r="K9" s="362"/>
      <c r="L9" s="362"/>
      <c r="M9" s="362"/>
      <c r="N9" s="362"/>
      <c r="O9" s="377"/>
    </row>
    <row r="10" spans="1:15" x14ac:dyDescent="0.3">
      <c r="A10" s="356" t="s">
        <v>39</v>
      </c>
      <c r="B10" s="368">
        <v>40.4</v>
      </c>
      <c r="C10" s="368">
        <v>11.4</v>
      </c>
      <c r="D10" s="368">
        <v>43</v>
      </c>
      <c r="E10" s="368">
        <v>3.4</v>
      </c>
      <c r="F10" s="368">
        <v>1.7</v>
      </c>
      <c r="G10" s="368">
        <v>0.2</v>
      </c>
      <c r="H10" s="368">
        <v>100</v>
      </c>
      <c r="I10" s="373">
        <v>73979</v>
      </c>
      <c r="J10" s="362">
        <v>91.8</v>
      </c>
      <c r="K10" s="362">
        <v>5.7</v>
      </c>
      <c r="L10" s="362">
        <v>2.1</v>
      </c>
      <c r="M10" s="362">
        <v>0.4</v>
      </c>
      <c r="N10" s="362">
        <v>100</v>
      </c>
      <c r="O10" s="376">
        <v>16618</v>
      </c>
    </row>
    <row r="11" spans="1:15" x14ac:dyDescent="0.3">
      <c r="A11" s="356" t="s">
        <v>40</v>
      </c>
      <c r="B11" s="368">
        <v>19</v>
      </c>
      <c r="C11" s="368">
        <v>9</v>
      </c>
      <c r="D11" s="368">
        <v>36.299999999999997</v>
      </c>
      <c r="E11" s="368">
        <v>29.6</v>
      </c>
      <c r="F11" s="368">
        <v>5.3</v>
      </c>
      <c r="G11" s="368">
        <v>0.9</v>
      </c>
      <c r="H11" s="368">
        <v>100</v>
      </c>
      <c r="I11" s="373">
        <v>8249</v>
      </c>
      <c r="J11" s="362">
        <v>88.2</v>
      </c>
      <c r="K11" s="362">
        <v>7.5</v>
      </c>
      <c r="L11" s="362">
        <v>3.7</v>
      </c>
      <c r="M11" s="362">
        <v>0.6</v>
      </c>
      <c r="N11" s="362">
        <v>100</v>
      </c>
      <c r="O11" s="376">
        <v>2269</v>
      </c>
    </row>
    <row r="12" spans="1:15" x14ac:dyDescent="0.3">
      <c r="A12" s="355" t="s">
        <v>34</v>
      </c>
      <c r="B12" s="222"/>
      <c r="C12" s="222"/>
      <c r="D12" s="222"/>
      <c r="E12" s="222"/>
      <c r="F12" s="222"/>
      <c r="G12" s="222"/>
      <c r="H12" s="368"/>
      <c r="I12" s="215"/>
      <c r="J12" s="220"/>
      <c r="K12" s="362"/>
      <c r="L12" s="362"/>
      <c r="M12" s="362"/>
      <c r="N12" s="362"/>
      <c r="O12" s="377"/>
    </row>
    <row r="13" spans="1:15" x14ac:dyDescent="0.3">
      <c r="A13" s="356" t="s">
        <v>7</v>
      </c>
      <c r="B13" s="368">
        <v>32.700000000000003</v>
      </c>
      <c r="C13" s="368">
        <v>13.6</v>
      </c>
      <c r="D13" s="368">
        <v>50.8</v>
      </c>
      <c r="E13" s="368">
        <v>1.4</v>
      </c>
      <c r="F13" s="368">
        <v>1.2</v>
      </c>
      <c r="G13" s="368">
        <v>0.2</v>
      </c>
      <c r="H13" s="368">
        <v>100</v>
      </c>
      <c r="I13" s="373">
        <v>3302</v>
      </c>
      <c r="J13" s="362">
        <v>72.8</v>
      </c>
      <c r="K13" s="362">
        <v>19.399999999999999</v>
      </c>
      <c r="L13" s="362">
        <v>6.5</v>
      </c>
      <c r="M13" s="362">
        <v>1.4</v>
      </c>
      <c r="N13" s="362">
        <v>100</v>
      </c>
      <c r="O13" s="376">
        <v>784</v>
      </c>
    </row>
    <row r="14" spans="1:15" x14ac:dyDescent="0.3">
      <c r="A14" s="356" t="s">
        <v>8</v>
      </c>
      <c r="B14" s="368">
        <v>33.5</v>
      </c>
      <c r="C14" s="368">
        <v>9.5</v>
      </c>
      <c r="D14" s="368">
        <v>50.2</v>
      </c>
      <c r="E14" s="368">
        <v>2.8</v>
      </c>
      <c r="F14" s="368">
        <v>3.8</v>
      </c>
      <c r="G14" s="368">
        <v>0.3</v>
      </c>
      <c r="H14" s="368">
        <v>100</v>
      </c>
      <c r="I14" s="373">
        <v>25015</v>
      </c>
      <c r="J14" s="362">
        <v>90.5</v>
      </c>
      <c r="K14" s="362">
        <v>6.6</v>
      </c>
      <c r="L14" s="362">
        <v>2.4</v>
      </c>
      <c r="M14" s="362">
        <v>0.4</v>
      </c>
      <c r="N14" s="362">
        <v>100</v>
      </c>
      <c r="O14" s="376">
        <v>5874</v>
      </c>
    </row>
    <row r="15" spans="1:15" x14ac:dyDescent="0.3">
      <c r="A15" s="356" t="s">
        <v>74</v>
      </c>
      <c r="B15" s="368">
        <v>40.799999999999997</v>
      </c>
      <c r="C15" s="368">
        <v>11.7</v>
      </c>
      <c r="D15" s="368">
        <v>38.200000000000003</v>
      </c>
      <c r="E15" s="368">
        <v>7.8</v>
      </c>
      <c r="F15" s="368">
        <v>1.3</v>
      </c>
      <c r="G15" s="368">
        <v>0.2</v>
      </c>
      <c r="H15" s="368">
        <v>100</v>
      </c>
      <c r="I15" s="373">
        <v>53911</v>
      </c>
      <c r="J15" s="362">
        <v>93</v>
      </c>
      <c r="K15" s="362">
        <v>4.5999999999999996</v>
      </c>
      <c r="L15" s="362">
        <v>2</v>
      </c>
      <c r="M15" s="362">
        <v>0.3</v>
      </c>
      <c r="N15" s="362">
        <v>100</v>
      </c>
      <c r="O15" s="376">
        <v>12229</v>
      </c>
    </row>
    <row r="16" spans="1:15" x14ac:dyDescent="0.3">
      <c r="A16" s="355" t="s">
        <v>2</v>
      </c>
      <c r="B16" s="222"/>
      <c r="C16" s="222"/>
      <c r="D16" s="222"/>
      <c r="E16" s="222"/>
      <c r="F16" s="222"/>
      <c r="G16" s="222"/>
      <c r="H16" s="368"/>
      <c r="I16" s="215"/>
      <c r="J16" s="220"/>
      <c r="K16" s="362"/>
      <c r="L16" s="362"/>
      <c r="M16" s="362"/>
      <c r="N16" s="362"/>
      <c r="O16" s="377"/>
    </row>
    <row r="17" spans="1:15" x14ac:dyDescent="0.3">
      <c r="A17" s="357" t="s">
        <v>15</v>
      </c>
      <c r="B17" s="368">
        <v>43.9</v>
      </c>
      <c r="C17" s="368">
        <v>6.3</v>
      </c>
      <c r="D17" s="368">
        <v>42.3</v>
      </c>
      <c r="E17" s="368">
        <v>6.5</v>
      </c>
      <c r="F17" s="368">
        <v>0.8</v>
      </c>
      <c r="G17" s="368">
        <v>0.4</v>
      </c>
      <c r="H17" s="368">
        <v>100</v>
      </c>
      <c r="I17" s="373">
        <v>3343</v>
      </c>
      <c r="J17" s="362">
        <v>99.6</v>
      </c>
      <c r="K17" s="362">
        <v>0.3</v>
      </c>
      <c r="L17" s="362">
        <v>0.1</v>
      </c>
      <c r="M17" s="362">
        <v>0</v>
      </c>
      <c r="N17" s="362">
        <v>100</v>
      </c>
      <c r="O17" s="376">
        <v>749</v>
      </c>
    </row>
    <row r="18" spans="1:15" x14ac:dyDescent="0.3">
      <c r="A18" s="357" t="s">
        <v>10</v>
      </c>
      <c r="B18" s="368">
        <v>33.5</v>
      </c>
      <c r="C18" s="368">
        <v>10.1</v>
      </c>
      <c r="D18" s="368">
        <v>42.6</v>
      </c>
      <c r="E18" s="368">
        <v>12</v>
      </c>
      <c r="F18" s="368">
        <v>1.6</v>
      </c>
      <c r="G18" s="368">
        <v>0.2</v>
      </c>
      <c r="H18" s="368">
        <v>100</v>
      </c>
      <c r="I18" s="373">
        <v>16019</v>
      </c>
      <c r="J18" s="362">
        <v>88.6</v>
      </c>
      <c r="K18" s="362">
        <v>7.6</v>
      </c>
      <c r="L18" s="362">
        <v>3.1</v>
      </c>
      <c r="M18" s="362">
        <v>0.8</v>
      </c>
      <c r="N18" s="362">
        <v>100</v>
      </c>
      <c r="O18" s="376">
        <v>3334</v>
      </c>
    </row>
    <row r="19" spans="1:15" x14ac:dyDescent="0.3">
      <c r="A19" s="357" t="s">
        <v>6</v>
      </c>
      <c r="B19" s="368">
        <v>35.4</v>
      </c>
      <c r="C19" s="368">
        <v>11.7</v>
      </c>
      <c r="D19" s="368">
        <v>45.7</v>
      </c>
      <c r="E19" s="368">
        <v>4.2</v>
      </c>
      <c r="F19" s="368">
        <v>2.9</v>
      </c>
      <c r="G19" s="368">
        <v>0.2</v>
      </c>
      <c r="H19" s="368">
        <v>100</v>
      </c>
      <c r="I19" s="373">
        <v>38509</v>
      </c>
      <c r="J19" s="362">
        <v>87</v>
      </c>
      <c r="K19" s="362">
        <v>8.8000000000000007</v>
      </c>
      <c r="L19" s="362">
        <v>3.6</v>
      </c>
      <c r="M19" s="362">
        <v>0.5</v>
      </c>
      <c r="N19" s="362">
        <v>100</v>
      </c>
      <c r="O19" s="376">
        <v>9263</v>
      </c>
    </row>
    <row r="20" spans="1:15" x14ac:dyDescent="0.3">
      <c r="A20" s="357" t="s">
        <v>12</v>
      </c>
      <c r="B20" s="368">
        <v>40.6</v>
      </c>
      <c r="C20" s="368">
        <v>14.1</v>
      </c>
      <c r="D20" s="368">
        <v>39.5</v>
      </c>
      <c r="E20" s="368">
        <v>4.0999999999999996</v>
      </c>
      <c r="F20" s="368">
        <v>1</v>
      </c>
      <c r="G20" s="368">
        <v>0.6</v>
      </c>
      <c r="H20" s="368">
        <v>100</v>
      </c>
      <c r="I20" s="373">
        <v>6988</v>
      </c>
      <c r="J20" s="362">
        <v>99.8</v>
      </c>
      <c r="K20" s="362">
        <v>0.2</v>
      </c>
      <c r="L20" s="362">
        <v>0</v>
      </c>
      <c r="M20" s="362">
        <v>0</v>
      </c>
      <c r="N20" s="362">
        <v>100</v>
      </c>
      <c r="O20" s="376">
        <v>1657</v>
      </c>
    </row>
    <row r="21" spans="1:15" x14ac:dyDescent="0.3">
      <c r="A21" s="357" t="s">
        <v>11</v>
      </c>
      <c r="B21" s="368">
        <v>52.8</v>
      </c>
      <c r="C21" s="368">
        <v>9</v>
      </c>
      <c r="D21" s="368">
        <v>31.8</v>
      </c>
      <c r="E21" s="368">
        <v>5</v>
      </c>
      <c r="F21" s="368">
        <v>1.2</v>
      </c>
      <c r="G21" s="368">
        <v>0.2</v>
      </c>
      <c r="H21" s="368">
        <v>100</v>
      </c>
      <c r="I21" s="373">
        <v>8430</v>
      </c>
      <c r="J21" s="362">
        <v>99.2</v>
      </c>
      <c r="K21" s="362">
        <v>0.8</v>
      </c>
      <c r="L21" s="362">
        <v>0</v>
      </c>
      <c r="M21" s="362">
        <v>0</v>
      </c>
      <c r="N21" s="362">
        <v>100</v>
      </c>
      <c r="O21" s="376">
        <v>1988</v>
      </c>
    </row>
    <row r="22" spans="1:15" x14ac:dyDescent="0.3">
      <c r="A22" s="357" t="s">
        <v>13</v>
      </c>
      <c r="B22" s="368">
        <v>40.4</v>
      </c>
      <c r="C22" s="368">
        <v>12.7</v>
      </c>
      <c r="D22" s="368">
        <v>43.1</v>
      </c>
      <c r="E22" s="368">
        <v>2.8</v>
      </c>
      <c r="F22" s="368">
        <v>0.8</v>
      </c>
      <c r="G22" s="368">
        <v>0.3</v>
      </c>
      <c r="H22" s="368">
        <v>100</v>
      </c>
      <c r="I22" s="373">
        <v>5554</v>
      </c>
      <c r="J22" s="362">
        <v>98.5</v>
      </c>
      <c r="K22" s="362">
        <v>1.4</v>
      </c>
      <c r="L22" s="362">
        <v>0.2</v>
      </c>
      <c r="M22" s="362">
        <v>0</v>
      </c>
      <c r="N22" s="362">
        <v>100</v>
      </c>
      <c r="O22" s="376">
        <v>1238</v>
      </c>
    </row>
    <row r="23" spans="1:15" x14ac:dyDescent="0.3">
      <c r="A23" s="357" t="s">
        <v>14</v>
      </c>
      <c r="B23" s="368">
        <v>42.7</v>
      </c>
      <c r="C23" s="368">
        <v>11.1</v>
      </c>
      <c r="D23" s="368">
        <v>33.9</v>
      </c>
      <c r="E23" s="368">
        <v>9.9</v>
      </c>
      <c r="F23" s="368">
        <v>2.2000000000000002</v>
      </c>
      <c r="G23" s="368">
        <v>0.2</v>
      </c>
      <c r="H23" s="368">
        <v>100</v>
      </c>
      <c r="I23" s="373">
        <v>3385</v>
      </c>
      <c r="J23" s="362">
        <v>99.7</v>
      </c>
      <c r="K23" s="362">
        <v>0.2</v>
      </c>
      <c r="L23" s="362">
        <v>0.2</v>
      </c>
      <c r="M23" s="362">
        <v>0</v>
      </c>
      <c r="N23" s="362">
        <v>100</v>
      </c>
      <c r="O23" s="376">
        <v>658</v>
      </c>
    </row>
    <row r="24" spans="1:15" x14ac:dyDescent="0.3">
      <c r="A24" s="355" t="s">
        <v>82</v>
      </c>
      <c r="B24" s="222"/>
      <c r="C24" s="222"/>
      <c r="D24" s="222"/>
      <c r="E24" s="222"/>
      <c r="F24" s="222"/>
      <c r="G24" s="222"/>
      <c r="H24" s="368"/>
      <c r="I24" s="215"/>
      <c r="J24" s="220"/>
      <c r="K24" s="362"/>
      <c r="L24" s="362"/>
      <c r="M24" s="362"/>
      <c r="N24" s="362"/>
      <c r="O24" s="377"/>
    </row>
    <row r="25" spans="1:15" x14ac:dyDescent="0.3">
      <c r="A25" s="358" t="s">
        <v>238</v>
      </c>
      <c r="B25" s="368">
        <v>9.8000000000000007</v>
      </c>
      <c r="C25" s="368">
        <v>30.1</v>
      </c>
      <c r="D25" s="368">
        <v>42</v>
      </c>
      <c r="E25" s="368">
        <v>9.6</v>
      </c>
      <c r="F25" s="368">
        <v>8.4</v>
      </c>
      <c r="G25" s="368">
        <v>0</v>
      </c>
      <c r="H25" s="368">
        <v>100</v>
      </c>
      <c r="I25" s="373">
        <v>277</v>
      </c>
      <c r="J25" s="362">
        <v>73.2</v>
      </c>
      <c r="K25" s="362">
        <v>6.2</v>
      </c>
      <c r="L25" s="362">
        <v>15.8</v>
      </c>
      <c r="M25" s="362">
        <v>4.8</v>
      </c>
      <c r="N25" s="362">
        <v>100</v>
      </c>
      <c r="O25" s="376">
        <v>109</v>
      </c>
    </row>
    <row r="26" spans="1:15" x14ac:dyDescent="0.3">
      <c r="A26" s="358" t="s">
        <v>239</v>
      </c>
      <c r="B26" s="368">
        <v>22</v>
      </c>
      <c r="C26" s="368">
        <v>20.6</v>
      </c>
      <c r="D26" s="368">
        <v>51.4</v>
      </c>
      <c r="E26" s="368">
        <v>4.4000000000000004</v>
      </c>
      <c r="F26" s="368">
        <v>1.4</v>
      </c>
      <c r="G26" s="368">
        <v>0.1</v>
      </c>
      <c r="H26" s="368">
        <v>100</v>
      </c>
      <c r="I26" s="373">
        <v>1938</v>
      </c>
      <c r="J26" s="362">
        <v>74</v>
      </c>
      <c r="K26" s="362">
        <v>16</v>
      </c>
      <c r="L26" s="362">
        <v>7.5</v>
      </c>
      <c r="M26" s="362">
        <v>2.6</v>
      </c>
      <c r="N26" s="362">
        <v>100</v>
      </c>
      <c r="O26" s="376">
        <v>612</v>
      </c>
    </row>
    <row r="27" spans="1:15" x14ac:dyDescent="0.3">
      <c r="A27" s="358" t="s">
        <v>240</v>
      </c>
      <c r="B27" s="368">
        <v>29.4</v>
      </c>
      <c r="C27" s="368">
        <v>11.8</v>
      </c>
      <c r="D27" s="368">
        <v>50.4</v>
      </c>
      <c r="E27" s="368">
        <v>7.3</v>
      </c>
      <c r="F27" s="368">
        <v>1</v>
      </c>
      <c r="G27" s="368">
        <v>0</v>
      </c>
      <c r="H27" s="368">
        <v>100</v>
      </c>
      <c r="I27" s="373">
        <v>6081</v>
      </c>
      <c r="J27" s="362">
        <v>85</v>
      </c>
      <c r="K27" s="362">
        <v>10.5</v>
      </c>
      <c r="L27" s="362">
        <v>4.4000000000000004</v>
      </c>
      <c r="M27" s="362">
        <v>0.2</v>
      </c>
      <c r="N27" s="362">
        <v>100</v>
      </c>
      <c r="O27" s="376">
        <v>1800</v>
      </c>
    </row>
    <row r="28" spans="1:15" x14ac:dyDescent="0.3">
      <c r="A28" s="358" t="s">
        <v>241</v>
      </c>
      <c r="B28" s="368">
        <v>34.6</v>
      </c>
      <c r="C28" s="368">
        <v>11.7</v>
      </c>
      <c r="D28" s="368">
        <v>46.4</v>
      </c>
      <c r="E28" s="368">
        <v>5.7</v>
      </c>
      <c r="F28" s="368">
        <v>1.3</v>
      </c>
      <c r="G28" s="368">
        <v>0.2</v>
      </c>
      <c r="H28" s="368">
        <v>100</v>
      </c>
      <c r="I28" s="373">
        <v>10018</v>
      </c>
      <c r="J28" s="362">
        <v>89.7</v>
      </c>
      <c r="K28" s="362">
        <v>6.8</v>
      </c>
      <c r="L28" s="362">
        <v>3</v>
      </c>
      <c r="M28" s="362">
        <v>0.5</v>
      </c>
      <c r="N28" s="362">
        <v>100</v>
      </c>
      <c r="O28" s="376">
        <v>2484</v>
      </c>
    </row>
    <row r="29" spans="1:15" x14ac:dyDescent="0.3">
      <c r="A29" s="358" t="s">
        <v>242</v>
      </c>
      <c r="B29" s="368">
        <v>39</v>
      </c>
      <c r="C29" s="368">
        <v>11.8</v>
      </c>
      <c r="D29" s="368">
        <v>42.6</v>
      </c>
      <c r="E29" s="368">
        <v>4.8</v>
      </c>
      <c r="F29" s="368">
        <v>1.3</v>
      </c>
      <c r="G29" s="368">
        <v>0.4</v>
      </c>
      <c r="H29" s="368">
        <v>100</v>
      </c>
      <c r="I29" s="373">
        <v>12446</v>
      </c>
      <c r="J29" s="362">
        <v>91.8</v>
      </c>
      <c r="K29" s="362">
        <v>6.5</v>
      </c>
      <c r="L29" s="362">
        <v>1.4</v>
      </c>
      <c r="M29" s="362">
        <v>0.3</v>
      </c>
      <c r="N29" s="362">
        <v>100</v>
      </c>
      <c r="O29" s="376">
        <v>2983</v>
      </c>
    </row>
    <row r="30" spans="1:15" x14ac:dyDescent="0.3">
      <c r="A30" s="358" t="s">
        <v>243</v>
      </c>
      <c r="B30" s="368">
        <v>43.7</v>
      </c>
      <c r="C30" s="368">
        <v>9.3000000000000007</v>
      </c>
      <c r="D30" s="368">
        <v>41.2</v>
      </c>
      <c r="E30" s="368">
        <v>4.5</v>
      </c>
      <c r="F30" s="368">
        <v>1.2</v>
      </c>
      <c r="G30" s="368">
        <v>0.1</v>
      </c>
      <c r="H30" s="368">
        <v>100</v>
      </c>
      <c r="I30" s="373">
        <v>11338</v>
      </c>
      <c r="J30" s="362">
        <v>92.7</v>
      </c>
      <c r="K30" s="362">
        <v>4.8</v>
      </c>
      <c r="L30" s="362">
        <v>2</v>
      </c>
      <c r="M30" s="362">
        <v>0.5</v>
      </c>
      <c r="N30" s="362">
        <v>100</v>
      </c>
      <c r="O30" s="376">
        <v>2504</v>
      </c>
    </row>
    <row r="31" spans="1:15" x14ac:dyDescent="0.3">
      <c r="A31" s="358" t="s">
        <v>244</v>
      </c>
      <c r="B31" s="368">
        <v>39.6</v>
      </c>
      <c r="C31" s="368">
        <v>10.6</v>
      </c>
      <c r="D31" s="368">
        <v>39.9</v>
      </c>
      <c r="E31" s="368">
        <v>6.7</v>
      </c>
      <c r="F31" s="368">
        <v>2.8</v>
      </c>
      <c r="G31" s="368">
        <v>0.3</v>
      </c>
      <c r="H31" s="368">
        <v>100</v>
      </c>
      <c r="I31" s="373">
        <v>40130</v>
      </c>
      <c r="J31" s="362">
        <v>94.3</v>
      </c>
      <c r="K31" s="362">
        <v>4</v>
      </c>
      <c r="L31" s="362">
        <v>1.5</v>
      </c>
      <c r="M31" s="362">
        <v>0.2</v>
      </c>
      <c r="N31" s="362">
        <v>100</v>
      </c>
      <c r="O31" s="376">
        <v>8395</v>
      </c>
    </row>
    <row r="32" spans="1:15" x14ac:dyDescent="0.3">
      <c r="A32" s="355" t="s">
        <v>245</v>
      </c>
      <c r="B32" s="222"/>
      <c r="C32" s="222"/>
      <c r="D32" s="222"/>
      <c r="E32" s="370"/>
      <c r="F32" s="370"/>
      <c r="G32" s="370"/>
      <c r="H32" s="368"/>
      <c r="I32" s="215"/>
      <c r="J32" s="220"/>
      <c r="K32" s="362"/>
      <c r="L32" s="362"/>
      <c r="M32" s="362"/>
      <c r="N32" s="362"/>
      <c r="O32" s="377"/>
    </row>
    <row r="33" spans="1:15" x14ac:dyDescent="0.3">
      <c r="A33" s="356" t="s">
        <v>99</v>
      </c>
      <c r="B33" s="368">
        <v>42.5</v>
      </c>
      <c r="C33" s="368">
        <v>13.2</v>
      </c>
      <c r="D33" s="368">
        <v>38.200000000000003</v>
      </c>
      <c r="E33" s="367">
        <v>4</v>
      </c>
      <c r="F33" s="367">
        <v>1.9</v>
      </c>
      <c r="G33" s="367">
        <v>0.2</v>
      </c>
      <c r="H33" s="368">
        <v>100</v>
      </c>
      <c r="I33" s="373">
        <v>19159</v>
      </c>
      <c r="J33" s="362">
        <v>88.7</v>
      </c>
      <c r="K33" s="362">
        <v>7.8</v>
      </c>
      <c r="L33" s="362">
        <v>2.9</v>
      </c>
      <c r="M33" s="362">
        <v>0.7</v>
      </c>
      <c r="N33" s="362">
        <v>100</v>
      </c>
      <c r="O33" s="376">
        <v>4202</v>
      </c>
    </row>
    <row r="34" spans="1:15" x14ac:dyDescent="0.3">
      <c r="A34" s="356" t="s">
        <v>100</v>
      </c>
      <c r="B34" s="367">
        <v>42.7</v>
      </c>
      <c r="C34" s="368">
        <v>13.7</v>
      </c>
      <c r="D34" s="368">
        <v>36</v>
      </c>
      <c r="E34" s="367">
        <v>6</v>
      </c>
      <c r="F34" s="367">
        <v>1.3</v>
      </c>
      <c r="G34" s="367">
        <v>0.3</v>
      </c>
      <c r="H34" s="368">
        <v>100</v>
      </c>
      <c r="I34" s="373">
        <v>13377</v>
      </c>
      <c r="J34" s="362">
        <v>88.7</v>
      </c>
      <c r="K34" s="362">
        <v>8</v>
      </c>
      <c r="L34" s="362">
        <v>2.9</v>
      </c>
      <c r="M34" s="362">
        <v>0.4</v>
      </c>
      <c r="N34" s="362">
        <v>100</v>
      </c>
      <c r="O34" s="376">
        <v>3050</v>
      </c>
    </row>
    <row r="35" spans="1:15" x14ac:dyDescent="0.3">
      <c r="A35" s="356" t="s">
        <v>101</v>
      </c>
      <c r="B35" s="367">
        <v>42.7</v>
      </c>
      <c r="C35" s="368">
        <v>11.2</v>
      </c>
      <c r="D35" s="368">
        <v>35.9</v>
      </c>
      <c r="E35" s="367">
        <v>7.7</v>
      </c>
      <c r="F35" s="367">
        <v>2.2999999999999998</v>
      </c>
      <c r="G35" s="367">
        <v>0.2</v>
      </c>
      <c r="H35" s="368">
        <v>100</v>
      </c>
      <c r="I35" s="373">
        <v>9033</v>
      </c>
      <c r="J35" s="362">
        <v>90.9</v>
      </c>
      <c r="K35" s="362">
        <v>6.5</v>
      </c>
      <c r="L35" s="362">
        <v>2.4</v>
      </c>
      <c r="M35" s="362">
        <v>0.2</v>
      </c>
      <c r="N35" s="362">
        <v>100</v>
      </c>
      <c r="O35" s="376">
        <v>1985</v>
      </c>
    </row>
    <row r="36" spans="1:15" x14ac:dyDescent="0.3">
      <c r="A36" s="356" t="s">
        <v>102</v>
      </c>
      <c r="B36" s="367">
        <v>38.6</v>
      </c>
      <c r="C36" s="368">
        <v>10.8</v>
      </c>
      <c r="D36" s="368">
        <v>39.9</v>
      </c>
      <c r="E36" s="367">
        <v>8</v>
      </c>
      <c r="F36" s="367">
        <v>2.2999999999999998</v>
      </c>
      <c r="G36" s="367">
        <v>0.4</v>
      </c>
      <c r="H36" s="368">
        <v>100</v>
      </c>
      <c r="I36" s="373">
        <v>24583</v>
      </c>
      <c r="J36" s="362">
        <v>91.7</v>
      </c>
      <c r="K36" s="362">
        <v>5.3</v>
      </c>
      <c r="L36" s="362">
        <v>2.6</v>
      </c>
      <c r="M36" s="362">
        <v>0.5</v>
      </c>
      <c r="N36" s="362">
        <v>100</v>
      </c>
      <c r="O36" s="376">
        <v>5788</v>
      </c>
    </row>
    <row r="37" spans="1:15" x14ac:dyDescent="0.3">
      <c r="A37" s="359" t="s">
        <v>103</v>
      </c>
      <c r="B37" s="367">
        <v>25.9</v>
      </c>
      <c r="C37" s="368">
        <v>6.7</v>
      </c>
      <c r="D37" s="368">
        <v>60.3</v>
      </c>
      <c r="E37" s="367">
        <v>4.5</v>
      </c>
      <c r="F37" s="367">
        <v>2.2999999999999998</v>
      </c>
      <c r="G37" s="367">
        <v>0.2</v>
      </c>
      <c r="H37" s="368">
        <v>100</v>
      </c>
      <c r="I37" s="373">
        <v>15715</v>
      </c>
      <c r="J37" s="362">
        <v>96.6</v>
      </c>
      <c r="K37" s="362">
        <v>2.4</v>
      </c>
      <c r="L37" s="362">
        <v>0.8</v>
      </c>
      <c r="M37" s="362">
        <v>0.1</v>
      </c>
      <c r="N37" s="362">
        <v>100</v>
      </c>
      <c r="O37" s="376">
        <v>3793</v>
      </c>
    </row>
    <row r="38" spans="1:15" x14ac:dyDescent="0.3">
      <c r="A38" s="356" t="s">
        <v>246</v>
      </c>
      <c r="B38" s="367">
        <v>39.200000000000003</v>
      </c>
      <c r="C38" s="367">
        <v>14.9</v>
      </c>
      <c r="D38" s="367">
        <v>43.9</v>
      </c>
      <c r="E38" s="367">
        <v>0.5</v>
      </c>
      <c r="F38" s="367">
        <v>1.4</v>
      </c>
      <c r="G38" s="367">
        <v>0</v>
      </c>
      <c r="H38" s="368">
        <v>100</v>
      </c>
      <c r="I38" s="373">
        <v>360</v>
      </c>
      <c r="J38" s="362">
        <v>79.900000000000006</v>
      </c>
      <c r="K38" s="362">
        <v>14.5</v>
      </c>
      <c r="L38" s="362">
        <v>5.6</v>
      </c>
      <c r="M38" s="362">
        <v>0</v>
      </c>
      <c r="N38" s="362">
        <v>100</v>
      </c>
      <c r="O38" s="376">
        <v>69</v>
      </c>
    </row>
    <row r="39" spans="1:15" x14ac:dyDescent="0.3">
      <c r="A39" s="355" t="s">
        <v>131</v>
      </c>
      <c r="B39" s="370"/>
      <c r="C39" s="370"/>
      <c r="D39" s="370"/>
      <c r="E39" s="370"/>
      <c r="F39" s="370"/>
      <c r="G39" s="370"/>
      <c r="H39" s="368"/>
      <c r="I39" s="215"/>
      <c r="J39" s="220"/>
      <c r="K39" s="362"/>
      <c r="L39" s="362"/>
      <c r="M39" s="362"/>
      <c r="N39" s="362"/>
      <c r="O39" s="377"/>
    </row>
    <row r="40" spans="1:15" x14ac:dyDescent="0.3">
      <c r="A40" s="356" t="s">
        <v>93</v>
      </c>
      <c r="B40" s="367">
        <v>37.9</v>
      </c>
      <c r="C40" s="367">
        <v>14.5</v>
      </c>
      <c r="D40" s="367">
        <v>43.1</v>
      </c>
      <c r="E40" s="367">
        <v>2.6</v>
      </c>
      <c r="F40" s="367">
        <v>1.4</v>
      </c>
      <c r="G40" s="367">
        <v>0.4</v>
      </c>
      <c r="H40" s="368">
        <v>100</v>
      </c>
      <c r="I40" s="373">
        <v>13990</v>
      </c>
      <c r="J40" s="362">
        <v>85.2</v>
      </c>
      <c r="K40" s="362">
        <v>9.4</v>
      </c>
      <c r="L40" s="362">
        <v>4.9000000000000004</v>
      </c>
      <c r="M40" s="362">
        <v>0.5</v>
      </c>
      <c r="N40" s="362">
        <v>100</v>
      </c>
      <c r="O40" s="376">
        <v>3777</v>
      </c>
    </row>
    <row r="41" spans="1:15" x14ac:dyDescent="0.3">
      <c r="A41" s="356" t="s">
        <v>94</v>
      </c>
      <c r="B41" s="367">
        <v>37.1</v>
      </c>
      <c r="C41" s="367">
        <v>16</v>
      </c>
      <c r="D41" s="367">
        <v>42.3</v>
      </c>
      <c r="E41" s="367">
        <v>3.5</v>
      </c>
      <c r="F41" s="367">
        <v>1</v>
      </c>
      <c r="G41" s="367">
        <v>0.1</v>
      </c>
      <c r="H41" s="368">
        <v>100</v>
      </c>
      <c r="I41" s="373">
        <v>15216</v>
      </c>
      <c r="J41" s="362">
        <v>81.7</v>
      </c>
      <c r="K41" s="362">
        <v>12.9</v>
      </c>
      <c r="L41" s="362">
        <v>4.8</v>
      </c>
      <c r="M41" s="362">
        <v>0.6</v>
      </c>
      <c r="N41" s="362">
        <v>100</v>
      </c>
      <c r="O41" s="376">
        <v>3766</v>
      </c>
    </row>
    <row r="42" spans="1:15" x14ac:dyDescent="0.3">
      <c r="A42" s="356" t="s">
        <v>95</v>
      </c>
      <c r="B42" s="367">
        <v>41.1</v>
      </c>
      <c r="C42" s="367">
        <v>12</v>
      </c>
      <c r="D42" s="367">
        <v>40.200000000000003</v>
      </c>
      <c r="E42" s="367">
        <v>5.6</v>
      </c>
      <c r="F42" s="367">
        <v>0.8</v>
      </c>
      <c r="G42" s="367">
        <v>0.2</v>
      </c>
      <c r="H42" s="368">
        <v>100</v>
      </c>
      <c r="I42" s="373">
        <v>17034</v>
      </c>
      <c r="J42" s="362">
        <v>94.4</v>
      </c>
      <c r="K42" s="362">
        <v>4.2</v>
      </c>
      <c r="L42" s="362">
        <v>0.8</v>
      </c>
      <c r="M42" s="362">
        <v>0.6</v>
      </c>
      <c r="N42" s="362">
        <v>100</v>
      </c>
      <c r="O42" s="376">
        <v>3778</v>
      </c>
    </row>
    <row r="43" spans="1:15" x14ac:dyDescent="0.3">
      <c r="A43" s="356" t="s">
        <v>96</v>
      </c>
      <c r="B43" s="367">
        <v>40.200000000000003</v>
      </c>
      <c r="C43" s="367">
        <v>9.1</v>
      </c>
      <c r="D43" s="367">
        <v>40.299999999999997</v>
      </c>
      <c r="E43" s="367">
        <v>8.6</v>
      </c>
      <c r="F43" s="367">
        <v>1.6</v>
      </c>
      <c r="G43" s="367">
        <v>0.2</v>
      </c>
      <c r="H43" s="368">
        <v>100</v>
      </c>
      <c r="I43" s="373">
        <v>17824</v>
      </c>
      <c r="J43" s="362">
        <v>96.2</v>
      </c>
      <c r="K43" s="362">
        <v>2.4</v>
      </c>
      <c r="L43" s="362">
        <v>1.1000000000000001</v>
      </c>
      <c r="M43" s="362">
        <v>0.2</v>
      </c>
      <c r="N43" s="362">
        <v>100</v>
      </c>
      <c r="O43" s="376">
        <v>3781</v>
      </c>
    </row>
    <row r="44" spans="1:15" x14ac:dyDescent="0.3">
      <c r="A44" s="356" t="s">
        <v>97</v>
      </c>
      <c r="B44" s="367">
        <v>34.700000000000003</v>
      </c>
      <c r="C44" s="367">
        <v>5.6</v>
      </c>
      <c r="D44" s="367">
        <v>45.7</v>
      </c>
      <c r="E44" s="367">
        <v>8.6</v>
      </c>
      <c r="F44" s="367">
        <v>5</v>
      </c>
      <c r="G44" s="367">
        <v>0.5</v>
      </c>
      <c r="H44" s="368">
        <v>100</v>
      </c>
      <c r="I44" s="373">
        <v>18163</v>
      </c>
      <c r="J44" s="362">
        <v>99.5</v>
      </c>
      <c r="K44" s="362">
        <v>0.4</v>
      </c>
      <c r="L44" s="362">
        <v>0</v>
      </c>
      <c r="M44" s="362">
        <v>0</v>
      </c>
      <c r="N44" s="362">
        <v>100</v>
      </c>
      <c r="O44" s="376">
        <v>3785</v>
      </c>
    </row>
    <row r="45" spans="1:15" x14ac:dyDescent="0.3">
      <c r="A45" s="354" t="s">
        <v>247</v>
      </c>
      <c r="B45" s="370"/>
      <c r="C45" s="370"/>
      <c r="D45" s="370"/>
      <c r="E45" s="370"/>
      <c r="F45" s="370"/>
      <c r="G45" s="370"/>
      <c r="H45" s="368"/>
      <c r="I45" s="374"/>
      <c r="J45" s="220"/>
      <c r="K45" s="362"/>
      <c r="L45" s="362"/>
      <c r="M45" s="362"/>
      <c r="N45" s="362"/>
      <c r="O45" s="377"/>
    </row>
    <row r="46" spans="1:15" x14ac:dyDescent="0.3">
      <c r="A46" s="357" t="s">
        <v>109</v>
      </c>
      <c r="B46" s="367">
        <v>37.4</v>
      </c>
      <c r="C46" s="367">
        <v>11.2</v>
      </c>
      <c r="D46" s="367">
        <v>42.6</v>
      </c>
      <c r="E46" s="367">
        <v>6.3</v>
      </c>
      <c r="F46" s="367">
        <v>2.2000000000000002</v>
      </c>
      <c r="G46" s="367">
        <v>0.3</v>
      </c>
      <c r="H46" s="368">
        <v>100</v>
      </c>
      <c r="I46" s="373">
        <v>74338</v>
      </c>
      <c r="J46" s="362">
        <v>91.1</v>
      </c>
      <c r="K46" s="362">
        <v>6</v>
      </c>
      <c r="L46" s="362">
        <v>2.4</v>
      </c>
      <c r="M46" s="362">
        <v>0.4</v>
      </c>
      <c r="N46" s="362">
        <v>100</v>
      </c>
      <c r="O46" s="376">
        <v>17108</v>
      </c>
    </row>
    <row r="47" spans="1:15" x14ac:dyDescent="0.3">
      <c r="A47" s="357" t="s">
        <v>110</v>
      </c>
      <c r="B47" s="367">
        <v>46.7</v>
      </c>
      <c r="C47" s="367">
        <v>10</v>
      </c>
      <c r="D47" s="367">
        <v>39.5</v>
      </c>
      <c r="E47" s="367">
        <v>3.2</v>
      </c>
      <c r="F47" s="367">
        <v>0.4</v>
      </c>
      <c r="G47" s="367">
        <v>0.2</v>
      </c>
      <c r="H47" s="368">
        <v>100</v>
      </c>
      <c r="I47" s="373">
        <v>7253</v>
      </c>
      <c r="J47" s="362">
        <v>93.8</v>
      </c>
      <c r="K47" s="362">
        <v>4.5999999999999996</v>
      </c>
      <c r="L47" s="362">
        <v>1.4</v>
      </c>
      <c r="M47" s="362">
        <v>0.1</v>
      </c>
      <c r="N47" s="362">
        <v>100</v>
      </c>
      <c r="O47" s="376">
        <v>1631</v>
      </c>
    </row>
    <row r="48" spans="1:15" x14ac:dyDescent="0.3">
      <c r="A48" s="357" t="s">
        <v>111</v>
      </c>
      <c r="B48" s="367">
        <v>29.9</v>
      </c>
      <c r="C48" s="367">
        <v>21.8</v>
      </c>
      <c r="D48" s="367">
        <v>48.4</v>
      </c>
      <c r="E48" s="367">
        <v>0</v>
      </c>
      <c r="F48" s="367">
        <v>0</v>
      </c>
      <c r="G48" s="367">
        <v>0</v>
      </c>
      <c r="H48" s="368">
        <v>100</v>
      </c>
      <c r="I48" s="373">
        <v>358</v>
      </c>
      <c r="J48" s="362">
        <v>97.5</v>
      </c>
      <c r="K48" s="362">
        <v>2.1</v>
      </c>
      <c r="L48" s="362">
        <v>0.4</v>
      </c>
      <c r="M48" s="362">
        <v>0</v>
      </c>
      <c r="N48" s="362">
        <v>100</v>
      </c>
      <c r="O48" s="376">
        <v>84</v>
      </c>
    </row>
    <row r="49" spans="1:15" ht="16.2" thickBot="1" x14ac:dyDescent="0.35">
      <c r="A49" s="360" t="s">
        <v>112</v>
      </c>
      <c r="B49" s="371">
        <v>34.9</v>
      </c>
      <c r="C49" s="371">
        <v>6.9</v>
      </c>
      <c r="D49" s="371">
        <v>55.8</v>
      </c>
      <c r="E49" s="371">
        <v>1.8</v>
      </c>
      <c r="F49" s="371">
        <v>0.6</v>
      </c>
      <c r="G49" s="371">
        <v>0</v>
      </c>
      <c r="H49" s="372">
        <v>100</v>
      </c>
      <c r="I49" s="375">
        <v>258</v>
      </c>
      <c r="J49" s="366">
        <v>99.3</v>
      </c>
      <c r="K49" s="366">
        <v>0.7</v>
      </c>
      <c r="L49" s="366">
        <v>0</v>
      </c>
      <c r="M49" s="366">
        <v>0</v>
      </c>
      <c r="N49" s="366">
        <v>100</v>
      </c>
      <c r="O49" s="378">
        <v>60</v>
      </c>
    </row>
  </sheetData>
  <mergeCells count="7">
    <mergeCell ref="A2:O2"/>
    <mergeCell ref="A3:O3"/>
    <mergeCell ref="A4:A5"/>
    <mergeCell ref="B4:G5"/>
    <mergeCell ref="I4:I6"/>
    <mergeCell ref="J4:M5"/>
    <mergeCell ref="O4:O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election activeCell="L11" sqref="L11"/>
    </sheetView>
  </sheetViews>
  <sheetFormatPr defaultRowHeight="15.6" x14ac:dyDescent="0.3"/>
  <cols>
    <col min="1" max="1" width="16.09765625" bestFit="1" customWidth="1"/>
    <col min="2" max="2" width="5.3984375" bestFit="1" customWidth="1"/>
    <col min="3" max="3" width="6.5" bestFit="1" customWidth="1"/>
    <col min="4" max="4" width="4.69921875" bestFit="1" customWidth="1"/>
    <col min="5" max="5" width="6.296875" bestFit="1" customWidth="1"/>
    <col min="6" max="6" width="2.796875" bestFit="1" customWidth="1"/>
    <col min="7" max="7" width="4" bestFit="1" customWidth="1"/>
    <col min="8" max="8" width="7.8984375" customWidth="1"/>
    <col min="9" max="9" width="7.3984375" customWidth="1"/>
    <col min="10" max="11" width="8.796875" customWidth="1"/>
  </cols>
  <sheetData>
    <row r="1" spans="1:11" ht="16.2" thickBot="1" x14ac:dyDescent="0.35"/>
    <row r="2" spans="1:11" ht="16.2" thickBot="1" x14ac:dyDescent="0.35">
      <c r="A2" s="155" t="s">
        <v>248</v>
      </c>
      <c r="B2" s="156"/>
      <c r="C2" s="156"/>
      <c r="D2" s="156"/>
      <c r="E2" s="156"/>
      <c r="F2" s="156"/>
      <c r="G2" s="156"/>
      <c r="H2" s="156"/>
      <c r="I2" s="156"/>
      <c r="J2" s="156"/>
      <c r="K2" s="156"/>
    </row>
    <row r="3" spans="1:11" ht="20.399999999999999" customHeight="1" thickBot="1" x14ac:dyDescent="0.35">
      <c r="A3" s="393" t="s">
        <v>249</v>
      </c>
      <c r="B3" s="394"/>
      <c r="C3" s="394"/>
      <c r="D3" s="394"/>
      <c r="E3" s="394"/>
      <c r="F3" s="394"/>
      <c r="G3" s="394"/>
      <c r="H3" s="394"/>
      <c r="I3" s="394"/>
      <c r="J3" s="394"/>
      <c r="K3" s="395"/>
    </row>
    <row r="4" spans="1:11" ht="19.2" customHeight="1" thickBot="1" x14ac:dyDescent="0.35">
      <c r="A4" s="396"/>
      <c r="B4" s="397" t="s">
        <v>250</v>
      </c>
      <c r="C4" s="397"/>
      <c r="D4" s="397"/>
      <c r="E4" s="397"/>
      <c r="F4" s="397"/>
      <c r="G4" s="398" t="s">
        <v>16</v>
      </c>
      <c r="H4" s="339" t="s">
        <v>251</v>
      </c>
      <c r="I4" s="399" t="s">
        <v>252</v>
      </c>
      <c r="J4" s="339" t="s">
        <v>253</v>
      </c>
      <c r="K4" s="400" t="s">
        <v>254</v>
      </c>
    </row>
    <row r="5" spans="1:11" x14ac:dyDescent="0.3">
      <c r="A5" s="401"/>
      <c r="B5" s="339" t="s">
        <v>255</v>
      </c>
      <c r="C5" s="339" t="s">
        <v>256</v>
      </c>
      <c r="D5" s="339" t="s">
        <v>257</v>
      </c>
      <c r="E5" s="402" t="s">
        <v>258</v>
      </c>
      <c r="F5" s="339" t="s">
        <v>260</v>
      </c>
      <c r="G5" s="403"/>
      <c r="H5" s="344"/>
      <c r="I5" s="404"/>
      <c r="J5" s="344"/>
      <c r="K5" s="405"/>
    </row>
    <row r="6" spans="1:11" ht="16.2" thickBot="1" x14ac:dyDescent="0.35">
      <c r="A6" s="406"/>
      <c r="B6" s="351"/>
      <c r="C6" s="351"/>
      <c r="D6" s="351"/>
      <c r="E6" s="350" t="s">
        <v>259</v>
      </c>
      <c r="F6" s="351"/>
      <c r="G6" s="407"/>
      <c r="H6" s="351"/>
      <c r="I6" s="408"/>
      <c r="J6" s="351"/>
      <c r="K6" s="409"/>
    </row>
    <row r="7" spans="1:11" x14ac:dyDescent="0.3">
      <c r="A7" s="425" t="s">
        <v>16</v>
      </c>
      <c r="B7" s="426">
        <v>4.8</v>
      </c>
      <c r="C7" s="426">
        <v>11.3</v>
      </c>
      <c r="D7" s="426">
        <v>70.3</v>
      </c>
      <c r="E7" s="426">
        <v>13.5</v>
      </c>
      <c r="F7" s="426">
        <v>0</v>
      </c>
      <c r="G7" s="426">
        <v>100</v>
      </c>
      <c r="H7" s="427">
        <v>64.599999999999994</v>
      </c>
      <c r="I7" s="428">
        <v>2882</v>
      </c>
      <c r="J7" s="426">
        <v>13.7</v>
      </c>
      <c r="K7" s="429">
        <v>1862</v>
      </c>
    </row>
    <row r="8" spans="1:11" x14ac:dyDescent="0.3">
      <c r="A8" s="410"/>
      <c r="B8" s="430"/>
      <c r="C8" s="430"/>
      <c r="D8" s="430"/>
      <c r="E8" s="430"/>
      <c r="F8" s="430"/>
      <c r="G8" s="430"/>
      <c r="H8" s="431"/>
      <c r="I8" s="432"/>
      <c r="J8" s="430"/>
      <c r="K8" s="216"/>
    </row>
    <row r="9" spans="1:11" x14ac:dyDescent="0.3">
      <c r="A9" s="411" t="s">
        <v>261</v>
      </c>
      <c r="B9" s="430"/>
      <c r="C9" s="430"/>
      <c r="D9" s="430"/>
      <c r="E9" s="430"/>
      <c r="F9" s="430"/>
      <c r="G9" s="430"/>
      <c r="H9" s="431"/>
      <c r="I9" s="432"/>
      <c r="J9" s="430"/>
      <c r="K9" s="216"/>
    </row>
    <row r="10" spans="1:11" x14ac:dyDescent="0.3">
      <c r="A10" s="412" t="s">
        <v>262</v>
      </c>
      <c r="B10" s="433">
        <v>6</v>
      </c>
      <c r="C10" s="433">
        <v>10.5</v>
      </c>
      <c r="D10" s="433">
        <v>69.2</v>
      </c>
      <c r="E10" s="433">
        <v>14.3</v>
      </c>
      <c r="F10" s="433">
        <v>0</v>
      </c>
      <c r="G10" s="433">
        <v>100</v>
      </c>
      <c r="H10" s="434">
        <v>59.4</v>
      </c>
      <c r="I10" s="435">
        <v>1545</v>
      </c>
      <c r="J10" s="433">
        <v>14</v>
      </c>
      <c r="K10" s="436">
        <v>918</v>
      </c>
    </row>
    <row r="11" spans="1:11" x14ac:dyDescent="0.3">
      <c r="A11" s="412" t="s">
        <v>263</v>
      </c>
      <c r="B11" s="433">
        <v>3.4</v>
      </c>
      <c r="C11" s="433">
        <v>12.3</v>
      </c>
      <c r="D11" s="433">
        <v>71.5</v>
      </c>
      <c r="E11" s="433">
        <v>12.8</v>
      </c>
      <c r="F11" s="433">
        <v>0</v>
      </c>
      <c r="G11" s="433">
        <v>100</v>
      </c>
      <c r="H11" s="434">
        <v>70.599999999999994</v>
      </c>
      <c r="I11" s="435">
        <v>1328</v>
      </c>
      <c r="J11" s="433">
        <v>13.4</v>
      </c>
      <c r="K11" s="436">
        <v>937</v>
      </c>
    </row>
    <row r="12" spans="1:11" x14ac:dyDescent="0.3">
      <c r="A12" s="412" t="s">
        <v>264</v>
      </c>
      <c r="B12" s="433">
        <v>11.2</v>
      </c>
      <c r="C12" s="433">
        <v>5.2</v>
      </c>
      <c r="D12" s="433">
        <v>83.5</v>
      </c>
      <c r="E12" s="433">
        <v>0</v>
      </c>
      <c r="F12" s="433">
        <v>0</v>
      </c>
      <c r="G12" s="433">
        <v>100</v>
      </c>
      <c r="H12" s="434">
        <v>69.900000000000006</v>
      </c>
      <c r="I12" s="435">
        <v>9</v>
      </c>
      <c r="J12" s="433">
        <v>23.5</v>
      </c>
      <c r="K12" s="436">
        <v>6</v>
      </c>
    </row>
    <row r="13" spans="1:11" x14ac:dyDescent="0.3">
      <c r="A13" s="411" t="s">
        <v>265</v>
      </c>
      <c r="B13" s="430"/>
      <c r="C13" s="430"/>
      <c r="D13" s="430"/>
      <c r="E13" s="430"/>
      <c r="F13" s="430"/>
      <c r="G13" s="430"/>
      <c r="H13" s="431"/>
      <c r="I13" s="432"/>
      <c r="J13" s="430"/>
      <c r="K13" s="216"/>
    </row>
    <row r="14" spans="1:11" x14ac:dyDescent="0.3">
      <c r="A14" s="412">
        <v>1</v>
      </c>
      <c r="B14" s="433">
        <v>4.4000000000000004</v>
      </c>
      <c r="C14" s="433">
        <v>11.3</v>
      </c>
      <c r="D14" s="433">
        <v>71.099999999999994</v>
      </c>
      <c r="E14" s="433">
        <v>13.3</v>
      </c>
      <c r="F14" s="433">
        <v>0</v>
      </c>
      <c r="G14" s="433">
        <v>100</v>
      </c>
      <c r="H14" s="434">
        <v>70</v>
      </c>
      <c r="I14" s="435">
        <v>1202</v>
      </c>
      <c r="J14" s="433">
        <v>13.3</v>
      </c>
      <c r="K14" s="436">
        <v>842</v>
      </c>
    </row>
    <row r="15" spans="1:11" x14ac:dyDescent="0.3">
      <c r="A15" s="413">
        <v>42403</v>
      </c>
      <c r="B15" s="433">
        <v>4.8</v>
      </c>
      <c r="C15" s="433">
        <v>12</v>
      </c>
      <c r="D15" s="433">
        <v>69.8</v>
      </c>
      <c r="E15" s="433">
        <v>13.5</v>
      </c>
      <c r="F15" s="433">
        <v>0</v>
      </c>
      <c r="G15" s="433">
        <v>100</v>
      </c>
      <c r="H15" s="434">
        <v>63.1</v>
      </c>
      <c r="I15" s="435">
        <v>1477</v>
      </c>
      <c r="J15" s="433">
        <v>14.7</v>
      </c>
      <c r="K15" s="436">
        <v>932</v>
      </c>
    </row>
    <row r="16" spans="1:11" x14ac:dyDescent="0.3">
      <c r="A16" s="413">
        <v>42465</v>
      </c>
      <c r="B16" s="433">
        <v>8</v>
      </c>
      <c r="C16" s="433">
        <v>7.7</v>
      </c>
      <c r="D16" s="433">
        <v>68.2</v>
      </c>
      <c r="E16" s="433">
        <v>16.100000000000001</v>
      </c>
      <c r="F16" s="433">
        <v>0</v>
      </c>
      <c r="G16" s="433">
        <v>100</v>
      </c>
      <c r="H16" s="434">
        <v>41.9</v>
      </c>
      <c r="I16" s="435">
        <v>177</v>
      </c>
      <c r="J16" s="433">
        <v>9</v>
      </c>
      <c r="K16" s="436">
        <v>74</v>
      </c>
    </row>
    <row r="17" spans="1:11" x14ac:dyDescent="0.3">
      <c r="A17" s="412" t="s">
        <v>266</v>
      </c>
      <c r="B17" s="433">
        <v>3</v>
      </c>
      <c r="C17" s="433">
        <v>3.8</v>
      </c>
      <c r="D17" s="433">
        <v>82.1</v>
      </c>
      <c r="E17" s="433">
        <v>11.1</v>
      </c>
      <c r="F17" s="433">
        <v>0</v>
      </c>
      <c r="G17" s="433">
        <v>100</v>
      </c>
      <c r="H17" s="434">
        <v>52.3</v>
      </c>
      <c r="I17" s="435">
        <v>27</v>
      </c>
      <c r="J17" s="433">
        <v>0</v>
      </c>
      <c r="K17" s="436">
        <v>14</v>
      </c>
    </row>
    <row r="18" spans="1:11" x14ac:dyDescent="0.3">
      <c r="A18" s="411" t="s">
        <v>34</v>
      </c>
      <c r="B18" s="430"/>
      <c r="C18" s="430"/>
      <c r="D18" s="430"/>
      <c r="E18" s="430"/>
      <c r="F18" s="430"/>
      <c r="G18" s="430"/>
      <c r="H18" s="431"/>
      <c r="I18" s="432"/>
      <c r="J18" s="430"/>
      <c r="K18" s="216"/>
    </row>
    <row r="19" spans="1:11" x14ac:dyDescent="0.3">
      <c r="A19" s="414" t="s">
        <v>7</v>
      </c>
      <c r="B19" s="433">
        <v>5.2</v>
      </c>
      <c r="C19" s="433">
        <v>16.899999999999999</v>
      </c>
      <c r="D19" s="433">
        <v>61.7</v>
      </c>
      <c r="E19" s="433">
        <v>16.2</v>
      </c>
      <c r="F19" s="433">
        <v>0</v>
      </c>
      <c r="G19" s="433">
        <v>100</v>
      </c>
      <c r="H19" s="434">
        <v>60.5</v>
      </c>
      <c r="I19" s="435">
        <v>127</v>
      </c>
      <c r="J19" s="433">
        <v>15.8</v>
      </c>
      <c r="K19" s="436">
        <v>77</v>
      </c>
    </row>
    <row r="20" spans="1:11" x14ac:dyDescent="0.3">
      <c r="A20" s="414" t="s">
        <v>8</v>
      </c>
      <c r="B20" s="433">
        <v>3.8</v>
      </c>
      <c r="C20" s="433">
        <v>11.7</v>
      </c>
      <c r="D20" s="433">
        <v>70.3</v>
      </c>
      <c r="E20" s="433">
        <v>14.3</v>
      </c>
      <c r="F20" s="433">
        <v>0</v>
      </c>
      <c r="G20" s="433">
        <v>100</v>
      </c>
      <c r="H20" s="434">
        <v>78.7</v>
      </c>
      <c r="I20" s="435">
        <v>811</v>
      </c>
      <c r="J20" s="433">
        <v>11.1</v>
      </c>
      <c r="K20" s="436">
        <v>638</v>
      </c>
    </row>
    <row r="21" spans="1:11" x14ac:dyDescent="0.3">
      <c r="A21" s="414" t="s">
        <v>74</v>
      </c>
      <c r="B21" s="433">
        <v>5.2</v>
      </c>
      <c r="C21" s="433">
        <v>10.8</v>
      </c>
      <c r="D21" s="433">
        <v>70.900000000000006</v>
      </c>
      <c r="E21" s="433">
        <v>13.1</v>
      </c>
      <c r="F21" s="433">
        <v>0</v>
      </c>
      <c r="G21" s="433">
        <v>100</v>
      </c>
      <c r="H21" s="434">
        <v>59</v>
      </c>
      <c r="I21" s="435">
        <v>1944</v>
      </c>
      <c r="J21" s="433">
        <v>15.1</v>
      </c>
      <c r="K21" s="436">
        <v>1147</v>
      </c>
    </row>
    <row r="22" spans="1:11" x14ac:dyDescent="0.3">
      <c r="A22" s="411" t="s">
        <v>2</v>
      </c>
      <c r="B22" s="430"/>
      <c r="C22" s="430"/>
      <c r="D22" s="430"/>
      <c r="E22" s="430"/>
      <c r="F22" s="430"/>
      <c r="G22" s="430"/>
      <c r="H22" s="431"/>
      <c r="I22" s="432"/>
      <c r="J22" s="430"/>
      <c r="K22" s="216"/>
    </row>
    <row r="23" spans="1:11" x14ac:dyDescent="0.3">
      <c r="A23" s="412" t="s">
        <v>15</v>
      </c>
      <c r="B23" s="433">
        <v>3.4</v>
      </c>
      <c r="C23" s="433">
        <v>7.2</v>
      </c>
      <c r="D23" s="433">
        <v>79.7</v>
      </c>
      <c r="E23" s="433">
        <v>9.6999999999999993</v>
      </c>
      <c r="F23" s="433">
        <v>0</v>
      </c>
      <c r="G23" s="433">
        <v>100</v>
      </c>
      <c r="H23" s="434">
        <v>63.1</v>
      </c>
      <c r="I23" s="435">
        <v>120</v>
      </c>
      <c r="J23" s="433">
        <v>11.7</v>
      </c>
      <c r="K23" s="436">
        <v>76</v>
      </c>
    </row>
    <row r="24" spans="1:11" x14ac:dyDescent="0.3">
      <c r="A24" s="412" t="s">
        <v>10</v>
      </c>
      <c r="B24" s="433">
        <v>8.5</v>
      </c>
      <c r="C24" s="433">
        <v>17.8</v>
      </c>
      <c r="D24" s="433">
        <v>64.900000000000006</v>
      </c>
      <c r="E24" s="433">
        <v>8.8000000000000007</v>
      </c>
      <c r="F24" s="433">
        <v>0</v>
      </c>
      <c r="G24" s="433">
        <v>100</v>
      </c>
      <c r="H24" s="434">
        <v>49.9</v>
      </c>
      <c r="I24" s="435">
        <v>651</v>
      </c>
      <c r="J24" s="433">
        <v>16.5</v>
      </c>
      <c r="K24" s="436">
        <v>325</v>
      </c>
    </row>
    <row r="25" spans="1:11" x14ac:dyDescent="0.3">
      <c r="A25" s="412" t="s">
        <v>6</v>
      </c>
      <c r="B25" s="433">
        <v>2.9</v>
      </c>
      <c r="C25" s="433">
        <v>8.3000000000000007</v>
      </c>
      <c r="D25" s="433">
        <v>74</v>
      </c>
      <c r="E25" s="433">
        <v>14.8</v>
      </c>
      <c r="F25" s="433">
        <v>0</v>
      </c>
      <c r="G25" s="433">
        <v>100</v>
      </c>
      <c r="H25" s="434">
        <v>70.599999999999994</v>
      </c>
      <c r="I25" s="435">
        <v>1320</v>
      </c>
      <c r="J25" s="433">
        <v>13</v>
      </c>
      <c r="K25" s="436">
        <v>932</v>
      </c>
    </row>
    <row r="26" spans="1:11" x14ac:dyDescent="0.3">
      <c r="A26" s="412" t="s">
        <v>12</v>
      </c>
      <c r="B26" s="433">
        <v>6.5</v>
      </c>
      <c r="C26" s="433">
        <v>11</v>
      </c>
      <c r="D26" s="433">
        <v>64.900000000000006</v>
      </c>
      <c r="E26" s="433">
        <v>17.5</v>
      </c>
      <c r="F26" s="433">
        <v>0</v>
      </c>
      <c r="G26" s="433">
        <v>100</v>
      </c>
      <c r="H26" s="434">
        <v>72.5</v>
      </c>
      <c r="I26" s="435">
        <v>193</v>
      </c>
      <c r="J26" s="433">
        <v>14.5</v>
      </c>
      <c r="K26" s="436">
        <v>140</v>
      </c>
    </row>
    <row r="27" spans="1:11" x14ac:dyDescent="0.3">
      <c r="A27" s="412" t="s">
        <v>11</v>
      </c>
      <c r="B27" s="433">
        <v>5.2</v>
      </c>
      <c r="C27" s="433">
        <v>11.6</v>
      </c>
      <c r="D27" s="433">
        <v>64.8</v>
      </c>
      <c r="E27" s="433">
        <v>18.3</v>
      </c>
      <c r="F27" s="433">
        <v>0</v>
      </c>
      <c r="G27" s="433">
        <v>100</v>
      </c>
      <c r="H27" s="434">
        <v>68.099999999999994</v>
      </c>
      <c r="I27" s="435">
        <v>272</v>
      </c>
      <c r="J27" s="433">
        <v>12</v>
      </c>
      <c r="K27" s="436">
        <v>185</v>
      </c>
    </row>
    <row r="28" spans="1:11" x14ac:dyDescent="0.3">
      <c r="A28" s="412" t="s">
        <v>13</v>
      </c>
      <c r="B28" s="433">
        <v>2.5</v>
      </c>
      <c r="C28" s="433">
        <v>11.2</v>
      </c>
      <c r="D28" s="433">
        <v>69.8</v>
      </c>
      <c r="E28" s="433">
        <v>16.600000000000001</v>
      </c>
      <c r="F28" s="433">
        <v>0</v>
      </c>
      <c r="G28" s="433">
        <v>100</v>
      </c>
      <c r="H28" s="434">
        <v>71.400000000000006</v>
      </c>
      <c r="I28" s="435">
        <v>198</v>
      </c>
      <c r="J28" s="433">
        <v>13.9</v>
      </c>
      <c r="K28" s="436">
        <v>141</v>
      </c>
    </row>
    <row r="29" spans="1:11" x14ac:dyDescent="0.3">
      <c r="A29" s="412" t="s">
        <v>14</v>
      </c>
      <c r="B29" s="433">
        <v>6.3</v>
      </c>
      <c r="C29" s="433">
        <v>14</v>
      </c>
      <c r="D29" s="433">
        <v>72.099999999999994</v>
      </c>
      <c r="E29" s="433">
        <v>7.6</v>
      </c>
      <c r="F29" s="433">
        <v>0</v>
      </c>
      <c r="G29" s="433">
        <v>100</v>
      </c>
      <c r="H29" s="434">
        <v>49</v>
      </c>
      <c r="I29" s="435">
        <v>128</v>
      </c>
      <c r="J29" s="433">
        <v>14.9</v>
      </c>
      <c r="K29" s="436">
        <v>63</v>
      </c>
    </row>
    <row r="30" spans="1:11" x14ac:dyDescent="0.3">
      <c r="A30" s="411" t="s">
        <v>130</v>
      </c>
      <c r="B30" s="430"/>
      <c r="C30" s="430"/>
      <c r="D30" s="430"/>
      <c r="E30" s="430"/>
      <c r="F30" s="430"/>
      <c r="G30" s="430"/>
      <c r="H30" s="431"/>
      <c r="I30" s="432"/>
      <c r="J30" s="430"/>
      <c r="K30" s="216"/>
    </row>
    <row r="31" spans="1:11" x14ac:dyDescent="0.3">
      <c r="A31" s="412" t="s">
        <v>99</v>
      </c>
      <c r="B31" s="433">
        <v>5.3</v>
      </c>
      <c r="C31" s="433">
        <v>23.2</v>
      </c>
      <c r="D31" s="433">
        <v>60.7</v>
      </c>
      <c r="E31" s="433">
        <v>10.8</v>
      </c>
      <c r="F31" s="433">
        <v>0</v>
      </c>
      <c r="G31" s="433">
        <v>100</v>
      </c>
      <c r="H31" s="434">
        <v>42.2</v>
      </c>
      <c r="I31" s="435">
        <v>237</v>
      </c>
      <c r="J31" s="433">
        <v>17.2</v>
      </c>
      <c r="K31" s="436">
        <v>100</v>
      </c>
    </row>
    <row r="32" spans="1:11" x14ac:dyDescent="0.3">
      <c r="A32" s="412" t="s">
        <v>100</v>
      </c>
      <c r="B32" s="433">
        <v>3.8</v>
      </c>
      <c r="C32" s="433">
        <v>12</v>
      </c>
      <c r="D32" s="433">
        <v>73.400000000000006</v>
      </c>
      <c r="E32" s="433">
        <v>10.8</v>
      </c>
      <c r="F32" s="433">
        <v>0</v>
      </c>
      <c r="G32" s="433">
        <v>100</v>
      </c>
      <c r="H32" s="434">
        <v>44.2</v>
      </c>
      <c r="I32" s="435">
        <v>423</v>
      </c>
      <c r="J32" s="433">
        <v>17.5</v>
      </c>
      <c r="K32" s="436">
        <v>187</v>
      </c>
    </row>
    <row r="33" spans="1:11" x14ac:dyDescent="0.3">
      <c r="A33" s="412" t="s">
        <v>101</v>
      </c>
      <c r="B33" s="433">
        <v>5.4</v>
      </c>
      <c r="C33" s="433">
        <v>11.4</v>
      </c>
      <c r="D33" s="433">
        <v>70.7</v>
      </c>
      <c r="E33" s="433">
        <v>12.5</v>
      </c>
      <c r="F33" s="433">
        <v>0</v>
      </c>
      <c r="G33" s="433">
        <v>100</v>
      </c>
      <c r="H33" s="434">
        <v>48</v>
      </c>
      <c r="I33" s="435">
        <v>294</v>
      </c>
      <c r="J33" s="433">
        <v>11.7</v>
      </c>
      <c r="K33" s="436">
        <v>141</v>
      </c>
    </row>
    <row r="34" spans="1:11" x14ac:dyDescent="0.3">
      <c r="A34" s="412" t="s">
        <v>102</v>
      </c>
      <c r="B34" s="433">
        <v>4.9000000000000004</v>
      </c>
      <c r="C34" s="433">
        <v>10.1</v>
      </c>
      <c r="D34" s="433">
        <v>71.099999999999994</v>
      </c>
      <c r="E34" s="433">
        <v>13.9</v>
      </c>
      <c r="F34" s="433">
        <v>0</v>
      </c>
      <c r="G34" s="433">
        <v>100</v>
      </c>
      <c r="H34" s="434">
        <v>69.5</v>
      </c>
      <c r="I34" s="435">
        <v>1378</v>
      </c>
      <c r="J34" s="433">
        <v>14.7</v>
      </c>
      <c r="K34" s="436">
        <v>958</v>
      </c>
    </row>
    <row r="35" spans="1:11" x14ac:dyDescent="0.3">
      <c r="A35" s="412" t="s">
        <v>267</v>
      </c>
      <c r="B35" s="433">
        <v>4.5999999999999996</v>
      </c>
      <c r="C35" s="433">
        <v>8.6999999999999993</v>
      </c>
      <c r="D35" s="433">
        <v>70</v>
      </c>
      <c r="E35" s="433">
        <v>16.600000000000001</v>
      </c>
      <c r="F35" s="433">
        <v>0</v>
      </c>
      <c r="G35" s="433">
        <v>100</v>
      </c>
      <c r="H35" s="434">
        <v>86.6</v>
      </c>
      <c r="I35" s="435">
        <v>549</v>
      </c>
      <c r="J35" s="433">
        <v>10.1</v>
      </c>
      <c r="K35" s="436">
        <v>476</v>
      </c>
    </row>
    <row r="36" spans="1:11" x14ac:dyDescent="0.3">
      <c r="A36" s="411" t="s">
        <v>131</v>
      </c>
      <c r="B36" s="430"/>
      <c r="C36" s="430"/>
      <c r="D36" s="430"/>
      <c r="E36" s="430"/>
      <c r="F36" s="430"/>
      <c r="G36" s="430"/>
      <c r="H36" s="431"/>
      <c r="I36" s="432"/>
      <c r="J36" s="430"/>
      <c r="K36" s="216"/>
    </row>
    <row r="37" spans="1:11" x14ac:dyDescent="0.3">
      <c r="A37" s="412" t="s">
        <v>93</v>
      </c>
      <c r="B37" s="433">
        <v>5.2</v>
      </c>
      <c r="C37" s="433">
        <v>17.399999999999999</v>
      </c>
      <c r="D37" s="433">
        <v>68.8</v>
      </c>
      <c r="E37" s="433">
        <v>8.6</v>
      </c>
      <c r="F37" s="433">
        <v>0</v>
      </c>
      <c r="G37" s="433">
        <v>100</v>
      </c>
      <c r="H37" s="434">
        <v>40.299999999999997</v>
      </c>
      <c r="I37" s="435">
        <v>633</v>
      </c>
      <c r="J37" s="433">
        <v>16</v>
      </c>
      <c r="K37" s="436">
        <v>255</v>
      </c>
    </row>
    <row r="38" spans="1:11" x14ac:dyDescent="0.3">
      <c r="A38" s="412" t="s">
        <v>94</v>
      </c>
      <c r="B38" s="433">
        <v>3.7</v>
      </c>
      <c r="C38" s="433">
        <v>11.5</v>
      </c>
      <c r="D38" s="433">
        <v>71.5</v>
      </c>
      <c r="E38" s="433">
        <v>13.3</v>
      </c>
      <c r="F38" s="433">
        <v>0</v>
      </c>
      <c r="G38" s="433">
        <v>100</v>
      </c>
      <c r="H38" s="434">
        <v>55.9</v>
      </c>
      <c r="I38" s="435">
        <v>520</v>
      </c>
      <c r="J38" s="433">
        <v>13.4</v>
      </c>
      <c r="K38" s="436">
        <v>291</v>
      </c>
    </row>
    <row r="39" spans="1:11" x14ac:dyDescent="0.3">
      <c r="A39" s="412" t="s">
        <v>95</v>
      </c>
      <c r="B39" s="433">
        <v>5</v>
      </c>
      <c r="C39" s="433">
        <v>8.1</v>
      </c>
      <c r="D39" s="433">
        <v>71.5</v>
      </c>
      <c r="E39" s="433">
        <v>15.3</v>
      </c>
      <c r="F39" s="433">
        <v>0</v>
      </c>
      <c r="G39" s="433">
        <v>100</v>
      </c>
      <c r="H39" s="434">
        <v>63.5</v>
      </c>
      <c r="I39" s="435">
        <v>594</v>
      </c>
      <c r="J39" s="433">
        <v>12.2</v>
      </c>
      <c r="K39" s="436">
        <v>378</v>
      </c>
    </row>
    <row r="40" spans="1:11" x14ac:dyDescent="0.3">
      <c r="A40" s="412" t="s">
        <v>96</v>
      </c>
      <c r="B40" s="433">
        <v>6.1</v>
      </c>
      <c r="C40" s="433">
        <v>7.7</v>
      </c>
      <c r="D40" s="433">
        <v>70.099999999999994</v>
      </c>
      <c r="E40" s="433">
        <v>16.100000000000001</v>
      </c>
      <c r="F40" s="433">
        <v>0</v>
      </c>
      <c r="G40" s="433">
        <v>100</v>
      </c>
      <c r="H40" s="434">
        <v>79.900000000000006</v>
      </c>
      <c r="I40" s="435">
        <v>634</v>
      </c>
      <c r="J40" s="433">
        <v>12.1</v>
      </c>
      <c r="K40" s="436">
        <v>507</v>
      </c>
    </row>
    <row r="41" spans="1:11" x14ac:dyDescent="0.3">
      <c r="A41" s="412" t="s">
        <v>97</v>
      </c>
      <c r="B41" s="433">
        <v>3.3</v>
      </c>
      <c r="C41" s="433">
        <v>12</v>
      </c>
      <c r="D41" s="433">
        <v>69.8</v>
      </c>
      <c r="E41" s="433">
        <v>14.8</v>
      </c>
      <c r="F41" s="433">
        <v>0</v>
      </c>
      <c r="G41" s="433">
        <v>100</v>
      </c>
      <c r="H41" s="434">
        <v>86.2</v>
      </c>
      <c r="I41" s="435">
        <v>500</v>
      </c>
      <c r="J41" s="433">
        <v>15.8</v>
      </c>
      <c r="K41" s="436">
        <v>431</v>
      </c>
    </row>
    <row r="42" spans="1:11" x14ac:dyDescent="0.3">
      <c r="A42" s="411" t="s">
        <v>108</v>
      </c>
      <c r="B42" s="430"/>
      <c r="C42" s="430"/>
      <c r="D42" s="430"/>
      <c r="E42" s="430"/>
      <c r="F42" s="430"/>
      <c r="G42" s="430"/>
      <c r="H42" s="431"/>
      <c r="I42" s="432"/>
      <c r="J42" s="430"/>
      <c r="K42" s="216"/>
    </row>
    <row r="43" spans="1:11" x14ac:dyDescent="0.3">
      <c r="A43" s="412" t="s">
        <v>109</v>
      </c>
      <c r="B43" s="433">
        <v>4.8</v>
      </c>
      <c r="C43" s="433">
        <v>11.1</v>
      </c>
      <c r="D43" s="433">
        <v>70.599999999999994</v>
      </c>
      <c r="E43" s="433">
        <v>13.4</v>
      </c>
      <c r="F43" s="433">
        <v>0</v>
      </c>
      <c r="G43" s="433">
        <v>100</v>
      </c>
      <c r="H43" s="434">
        <v>63.7</v>
      </c>
      <c r="I43" s="435">
        <v>2629</v>
      </c>
      <c r="J43" s="433">
        <v>14.3</v>
      </c>
      <c r="K43" s="436">
        <v>1674</v>
      </c>
    </row>
    <row r="44" spans="1:11" x14ac:dyDescent="0.3">
      <c r="A44" s="412" t="s">
        <v>110</v>
      </c>
      <c r="B44" s="433">
        <v>5</v>
      </c>
      <c r="C44" s="433">
        <v>15.9</v>
      </c>
      <c r="D44" s="433">
        <v>64.400000000000006</v>
      </c>
      <c r="E44" s="433">
        <v>14.7</v>
      </c>
      <c r="F44" s="433">
        <v>0</v>
      </c>
      <c r="G44" s="433">
        <v>100</v>
      </c>
      <c r="H44" s="434">
        <v>78.3</v>
      </c>
      <c r="I44" s="435">
        <v>220</v>
      </c>
      <c r="J44" s="433">
        <v>9.9</v>
      </c>
      <c r="K44" s="436">
        <v>172</v>
      </c>
    </row>
    <row r="45" spans="1:11" x14ac:dyDescent="0.3">
      <c r="A45" s="412" t="s">
        <v>111</v>
      </c>
      <c r="B45" s="433">
        <v>0</v>
      </c>
      <c r="C45" s="433">
        <v>0</v>
      </c>
      <c r="D45" s="433">
        <v>83.3</v>
      </c>
      <c r="E45" s="433">
        <v>16.7</v>
      </c>
      <c r="F45" s="433">
        <v>0</v>
      </c>
      <c r="G45" s="433">
        <v>100</v>
      </c>
      <c r="H45" s="434">
        <v>33.299999999999997</v>
      </c>
      <c r="I45" s="435">
        <v>26</v>
      </c>
      <c r="J45" s="433">
        <v>0</v>
      </c>
      <c r="K45" s="436">
        <v>9</v>
      </c>
    </row>
    <row r="46" spans="1:11" ht="16.2" thickBot="1" x14ac:dyDescent="0.35">
      <c r="A46" s="415" t="s">
        <v>112</v>
      </c>
      <c r="B46" s="422">
        <v>0</v>
      </c>
      <c r="C46" s="422">
        <v>0</v>
      </c>
      <c r="D46" s="422">
        <v>100</v>
      </c>
      <c r="E46" s="422">
        <v>0</v>
      </c>
      <c r="F46" s="422">
        <v>0</v>
      </c>
      <c r="G46" s="422">
        <v>100</v>
      </c>
      <c r="H46" s="423">
        <v>100</v>
      </c>
      <c r="I46" s="424">
        <v>7</v>
      </c>
      <c r="J46" s="422">
        <v>0</v>
      </c>
      <c r="K46" s="437">
        <v>7</v>
      </c>
    </row>
  </sheetData>
  <mergeCells count="13">
    <mergeCell ref="C5:C6"/>
    <mergeCell ref="D5:D6"/>
    <mergeCell ref="F5:F6"/>
    <mergeCell ref="A2:K2"/>
    <mergeCell ref="A3:K3"/>
    <mergeCell ref="A4:A6"/>
    <mergeCell ref="B4:F4"/>
    <mergeCell ref="G4:G6"/>
    <mergeCell ref="H4:H6"/>
    <mergeCell ref="I4:I6"/>
    <mergeCell ref="J4:J6"/>
    <mergeCell ref="K4:K6"/>
    <mergeCell ref="B5:B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workbookViewId="0">
      <selection activeCell="Q14" sqref="Q14"/>
    </sheetView>
  </sheetViews>
  <sheetFormatPr defaultRowHeight="15.6" x14ac:dyDescent="0.3"/>
  <cols>
    <col min="1" max="1" width="14.8984375" bestFit="1" customWidth="1"/>
    <col min="2" max="3" width="4.09765625" bestFit="1" customWidth="1"/>
    <col min="4" max="4" width="7.5" bestFit="1" customWidth="1"/>
    <col min="5" max="5" width="7.296875" bestFit="1" customWidth="1"/>
    <col min="6" max="7" width="4" bestFit="1" customWidth="1"/>
    <col min="8" max="8" width="7.3984375" bestFit="1" customWidth="1"/>
    <col min="9" max="9" width="7.296875" bestFit="1" customWidth="1"/>
    <col min="10" max="10" width="4.19921875" bestFit="1" customWidth="1"/>
    <col min="11" max="11" width="4" bestFit="1" customWidth="1"/>
    <col min="12" max="12" width="7.5" bestFit="1" customWidth="1"/>
    <col min="13" max="13" width="7.3984375" bestFit="1" customWidth="1"/>
    <col min="14" max="14" width="7.296875" bestFit="1" customWidth="1"/>
  </cols>
  <sheetData>
    <row r="1" spans="1:14" ht="16.2" thickBot="1" x14ac:dyDescent="0.35"/>
    <row r="2" spans="1:14" ht="16.2" thickBot="1" x14ac:dyDescent="0.35">
      <c r="A2" s="155" t="s">
        <v>268</v>
      </c>
      <c r="B2" s="156"/>
      <c r="C2" s="156"/>
      <c r="D2" s="156"/>
      <c r="E2" s="156"/>
      <c r="F2" s="156"/>
      <c r="G2" s="156"/>
      <c r="H2" s="156"/>
      <c r="I2" s="156"/>
      <c r="J2" s="156"/>
      <c r="K2" s="156"/>
      <c r="L2" s="156"/>
      <c r="M2" s="156"/>
      <c r="N2" s="157"/>
    </row>
    <row r="3" spans="1:14" ht="27.6" customHeight="1" thickBot="1" x14ac:dyDescent="0.35">
      <c r="A3" s="270" t="s">
        <v>269</v>
      </c>
      <c r="B3" s="271"/>
      <c r="C3" s="271"/>
      <c r="D3" s="271"/>
      <c r="E3" s="271"/>
      <c r="F3" s="271"/>
      <c r="G3" s="271"/>
      <c r="H3" s="271"/>
      <c r="I3" s="271"/>
      <c r="J3" s="271"/>
      <c r="K3" s="271"/>
      <c r="L3" s="271"/>
      <c r="M3" s="271"/>
      <c r="N3" s="272"/>
    </row>
    <row r="4" spans="1:14" ht="16.2" thickBot="1" x14ac:dyDescent="0.35">
      <c r="A4" s="444"/>
      <c r="B4" s="397" t="s">
        <v>270</v>
      </c>
      <c r="C4" s="397"/>
      <c r="D4" s="397"/>
      <c r="E4" s="339" t="s">
        <v>271</v>
      </c>
      <c r="F4" s="397" t="s">
        <v>272</v>
      </c>
      <c r="G4" s="397"/>
      <c r="H4" s="397"/>
      <c r="I4" s="339" t="s">
        <v>271</v>
      </c>
      <c r="J4" s="397" t="s">
        <v>273</v>
      </c>
      <c r="K4" s="397"/>
      <c r="L4" s="397"/>
      <c r="M4" s="397"/>
      <c r="N4" s="341" t="s">
        <v>271</v>
      </c>
    </row>
    <row r="5" spans="1:14" ht="16.2" thickBot="1" x14ac:dyDescent="0.35">
      <c r="A5" s="445"/>
      <c r="B5" s="446" t="s">
        <v>274</v>
      </c>
      <c r="C5" s="446"/>
      <c r="D5" s="339" t="s">
        <v>275</v>
      </c>
      <c r="E5" s="344"/>
      <c r="F5" s="446" t="s">
        <v>276</v>
      </c>
      <c r="G5" s="446"/>
      <c r="H5" s="339" t="s">
        <v>275</v>
      </c>
      <c r="I5" s="344"/>
      <c r="J5" s="446" t="s">
        <v>277</v>
      </c>
      <c r="K5" s="446"/>
      <c r="L5" s="447" t="s">
        <v>278</v>
      </c>
      <c r="M5" s="339" t="s">
        <v>275</v>
      </c>
      <c r="N5" s="346"/>
    </row>
    <row r="6" spans="1:14" ht="16.2" thickBot="1" x14ac:dyDescent="0.35">
      <c r="A6" s="445"/>
      <c r="B6" s="448" t="s">
        <v>279</v>
      </c>
      <c r="C6" s="448"/>
      <c r="D6" s="449"/>
      <c r="E6" s="344"/>
      <c r="F6" s="448" t="s">
        <v>279</v>
      </c>
      <c r="G6" s="448"/>
      <c r="H6" s="449"/>
      <c r="I6" s="344"/>
      <c r="J6" s="448" t="s">
        <v>279</v>
      </c>
      <c r="K6" s="448"/>
      <c r="L6" s="350" t="s">
        <v>280</v>
      </c>
      <c r="M6" s="449"/>
      <c r="N6" s="346"/>
    </row>
    <row r="7" spans="1:14" ht="16.2" thickBot="1" x14ac:dyDescent="0.35">
      <c r="A7" s="450"/>
      <c r="B7" s="350" t="s">
        <v>281</v>
      </c>
      <c r="C7" s="352" t="s">
        <v>282</v>
      </c>
      <c r="D7" s="351"/>
      <c r="E7" s="351"/>
      <c r="F7" s="350" t="s">
        <v>283</v>
      </c>
      <c r="G7" s="352" t="s">
        <v>284</v>
      </c>
      <c r="H7" s="351"/>
      <c r="I7" s="351"/>
      <c r="J7" s="350" t="s">
        <v>285</v>
      </c>
      <c r="K7" s="352" t="s">
        <v>286</v>
      </c>
      <c r="L7" s="350" t="s">
        <v>287</v>
      </c>
      <c r="M7" s="351"/>
      <c r="N7" s="353"/>
    </row>
    <row r="8" spans="1:14" x14ac:dyDescent="0.3">
      <c r="A8" s="454" t="s">
        <v>16</v>
      </c>
      <c r="B8" s="455">
        <v>20.399999999999999</v>
      </c>
      <c r="C8" s="455">
        <v>4</v>
      </c>
      <c r="D8" s="455">
        <v>-1.1000000000000001</v>
      </c>
      <c r="E8" s="456">
        <v>6888</v>
      </c>
      <c r="F8" s="455">
        <v>26.3</v>
      </c>
      <c r="G8" s="455">
        <v>7.8</v>
      </c>
      <c r="H8" s="455">
        <v>-1.2</v>
      </c>
      <c r="I8" s="456">
        <v>6888</v>
      </c>
      <c r="J8" s="455">
        <v>9.9</v>
      </c>
      <c r="K8" s="455">
        <v>2.2000000000000002</v>
      </c>
      <c r="L8" s="455">
        <v>2.7</v>
      </c>
      <c r="M8" s="455">
        <v>-0.6</v>
      </c>
      <c r="N8" s="457">
        <v>6888</v>
      </c>
    </row>
    <row r="9" spans="1:14" x14ac:dyDescent="0.3">
      <c r="A9" s="410"/>
      <c r="B9" s="431"/>
      <c r="C9" s="431"/>
      <c r="D9" s="431"/>
      <c r="E9" s="432"/>
      <c r="F9" s="431"/>
      <c r="G9" s="431"/>
      <c r="H9" s="431"/>
      <c r="I9" s="432"/>
      <c r="J9" s="431"/>
      <c r="K9" s="431"/>
      <c r="L9" s="431"/>
      <c r="M9" s="431"/>
      <c r="N9" s="216"/>
    </row>
    <row r="10" spans="1:14" x14ac:dyDescent="0.3">
      <c r="A10" s="411" t="s">
        <v>118</v>
      </c>
      <c r="B10" s="431"/>
      <c r="C10" s="431"/>
      <c r="D10" s="431"/>
      <c r="E10" s="432"/>
      <c r="F10" s="431"/>
      <c r="G10" s="431"/>
      <c r="H10" s="431"/>
      <c r="I10" s="432"/>
      <c r="J10" s="431"/>
      <c r="K10" s="431"/>
      <c r="L10" s="431"/>
      <c r="M10" s="431"/>
      <c r="N10" s="216"/>
    </row>
    <row r="11" spans="1:14" x14ac:dyDescent="0.3">
      <c r="A11" s="412" t="s">
        <v>119</v>
      </c>
      <c r="B11" s="434">
        <v>21.1</v>
      </c>
      <c r="C11" s="434">
        <v>4.3</v>
      </c>
      <c r="D11" s="434">
        <v>-1.1000000000000001</v>
      </c>
      <c r="E11" s="435">
        <v>3438</v>
      </c>
      <c r="F11" s="434">
        <v>27.3</v>
      </c>
      <c r="G11" s="434">
        <v>8.6</v>
      </c>
      <c r="H11" s="434">
        <v>-1.2</v>
      </c>
      <c r="I11" s="435">
        <v>3438</v>
      </c>
      <c r="J11" s="434">
        <v>11.2</v>
      </c>
      <c r="K11" s="434">
        <v>3</v>
      </c>
      <c r="L11" s="434">
        <v>3.3</v>
      </c>
      <c r="M11" s="434">
        <v>-0.6</v>
      </c>
      <c r="N11" s="436">
        <v>3438</v>
      </c>
    </row>
    <row r="12" spans="1:14" x14ac:dyDescent="0.3">
      <c r="A12" s="412" t="s">
        <v>120</v>
      </c>
      <c r="B12" s="434">
        <v>19.8</v>
      </c>
      <c r="C12" s="434">
        <v>3.6</v>
      </c>
      <c r="D12" s="434">
        <v>-1.1000000000000001</v>
      </c>
      <c r="E12" s="435">
        <v>3451</v>
      </c>
      <c r="F12" s="434">
        <v>25.3</v>
      </c>
      <c r="G12" s="434">
        <v>6.9</v>
      </c>
      <c r="H12" s="434">
        <v>-1.2</v>
      </c>
      <c r="I12" s="435">
        <v>3451</v>
      </c>
      <c r="J12" s="434">
        <v>8.6</v>
      </c>
      <c r="K12" s="434">
        <v>1.4</v>
      </c>
      <c r="L12" s="434">
        <v>2.2000000000000002</v>
      </c>
      <c r="M12" s="434">
        <v>-0.6</v>
      </c>
      <c r="N12" s="436">
        <v>3451</v>
      </c>
    </row>
    <row r="13" spans="1:14" x14ac:dyDescent="0.3">
      <c r="A13" s="451" t="s">
        <v>34</v>
      </c>
      <c r="B13" s="431"/>
      <c r="C13" s="431"/>
      <c r="D13" s="431"/>
      <c r="E13" s="458"/>
      <c r="F13" s="431"/>
      <c r="G13" s="431"/>
      <c r="H13" s="431"/>
      <c r="I13" s="458"/>
      <c r="J13" s="431"/>
      <c r="K13" s="431"/>
      <c r="L13" s="431"/>
      <c r="M13" s="431"/>
      <c r="N13" s="459"/>
    </row>
    <row r="14" spans="1:14" x14ac:dyDescent="0.3">
      <c r="A14" s="412" t="s">
        <v>7</v>
      </c>
      <c r="B14" s="434">
        <v>30.8</v>
      </c>
      <c r="C14" s="434">
        <v>7.9</v>
      </c>
      <c r="D14" s="434">
        <v>-1.4</v>
      </c>
      <c r="E14" s="435">
        <v>311</v>
      </c>
      <c r="F14" s="434">
        <v>40.4</v>
      </c>
      <c r="G14" s="434">
        <v>15.4</v>
      </c>
      <c r="H14" s="434">
        <v>-1.7</v>
      </c>
      <c r="I14" s="435">
        <v>311</v>
      </c>
      <c r="J14" s="434">
        <v>11.6</v>
      </c>
      <c r="K14" s="434">
        <v>2.1</v>
      </c>
      <c r="L14" s="434">
        <v>2.7</v>
      </c>
      <c r="M14" s="434">
        <v>-0.6</v>
      </c>
      <c r="N14" s="436">
        <v>311</v>
      </c>
    </row>
    <row r="15" spans="1:14" x14ac:dyDescent="0.3">
      <c r="A15" s="412" t="s">
        <v>8</v>
      </c>
      <c r="B15" s="434">
        <v>17.7</v>
      </c>
      <c r="C15" s="434">
        <v>2.7</v>
      </c>
      <c r="D15" s="434">
        <v>-0.9</v>
      </c>
      <c r="E15" s="435">
        <v>2042</v>
      </c>
      <c r="F15" s="434">
        <v>25.2</v>
      </c>
      <c r="G15" s="434">
        <v>7.3</v>
      </c>
      <c r="H15" s="434">
        <v>-1.1000000000000001</v>
      </c>
      <c r="I15" s="435">
        <v>2042</v>
      </c>
      <c r="J15" s="434">
        <v>7.3</v>
      </c>
      <c r="K15" s="434">
        <v>2.1</v>
      </c>
      <c r="L15" s="434">
        <v>4.0999999999999996</v>
      </c>
      <c r="M15" s="434">
        <v>-0.4</v>
      </c>
      <c r="N15" s="436">
        <v>2042</v>
      </c>
    </row>
    <row r="16" spans="1:14" x14ac:dyDescent="0.3">
      <c r="A16" s="412" t="s">
        <v>74</v>
      </c>
      <c r="B16" s="434">
        <v>20.9</v>
      </c>
      <c r="C16" s="434">
        <v>4.3</v>
      </c>
      <c r="D16" s="434">
        <v>-1.1000000000000001</v>
      </c>
      <c r="E16" s="435">
        <v>4536</v>
      </c>
      <c r="F16" s="434">
        <v>25.9</v>
      </c>
      <c r="G16" s="434">
        <v>7.5</v>
      </c>
      <c r="H16" s="434">
        <v>-1.2</v>
      </c>
      <c r="I16" s="435">
        <v>4536</v>
      </c>
      <c r="J16" s="434">
        <v>11</v>
      </c>
      <c r="K16" s="434">
        <v>2.2999999999999998</v>
      </c>
      <c r="L16" s="434">
        <v>2.1</v>
      </c>
      <c r="M16" s="434">
        <v>-0.6</v>
      </c>
      <c r="N16" s="436">
        <v>4536</v>
      </c>
    </row>
    <row r="17" spans="1:14" x14ac:dyDescent="0.3">
      <c r="A17" s="411" t="s">
        <v>2</v>
      </c>
      <c r="B17" s="431"/>
      <c r="C17" s="431"/>
      <c r="D17" s="431"/>
      <c r="E17" s="432"/>
      <c r="F17" s="431"/>
      <c r="G17" s="431"/>
      <c r="H17" s="431"/>
      <c r="I17" s="432"/>
      <c r="J17" s="431"/>
      <c r="K17" s="431"/>
      <c r="L17" s="431"/>
      <c r="M17" s="431"/>
      <c r="N17" s="216"/>
    </row>
    <row r="18" spans="1:14" x14ac:dyDescent="0.3">
      <c r="A18" s="412" t="s">
        <v>15</v>
      </c>
      <c r="B18" s="434">
        <v>18.7</v>
      </c>
      <c r="C18" s="434">
        <v>3.6</v>
      </c>
      <c r="D18" s="434">
        <v>-1</v>
      </c>
      <c r="E18" s="435">
        <v>291</v>
      </c>
      <c r="F18" s="434">
        <v>25.6</v>
      </c>
      <c r="G18" s="434">
        <v>7.5</v>
      </c>
      <c r="H18" s="434">
        <v>-1.1000000000000001</v>
      </c>
      <c r="I18" s="435">
        <v>291</v>
      </c>
      <c r="J18" s="434">
        <v>8.1999999999999993</v>
      </c>
      <c r="K18" s="434">
        <v>1.8</v>
      </c>
      <c r="L18" s="434">
        <v>2</v>
      </c>
      <c r="M18" s="434">
        <v>-0.6</v>
      </c>
      <c r="N18" s="436">
        <v>291</v>
      </c>
    </row>
    <row r="19" spans="1:14" x14ac:dyDescent="0.3">
      <c r="A19" s="412" t="s">
        <v>10</v>
      </c>
      <c r="B19" s="434">
        <v>23.7</v>
      </c>
      <c r="C19" s="434">
        <v>5.3</v>
      </c>
      <c r="D19" s="434">
        <v>-1.2</v>
      </c>
      <c r="E19" s="435">
        <v>1410</v>
      </c>
      <c r="F19" s="434">
        <v>30.4</v>
      </c>
      <c r="G19" s="434">
        <v>8.6</v>
      </c>
      <c r="H19" s="434">
        <v>-1.3</v>
      </c>
      <c r="I19" s="435">
        <v>1410</v>
      </c>
      <c r="J19" s="434">
        <v>10.6</v>
      </c>
      <c r="K19" s="434">
        <v>2.7</v>
      </c>
      <c r="L19" s="434">
        <v>1.9</v>
      </c>
      <c r="M19" s="434">
        <v>-0.7</v>
      </c>
      <c r="N19" s="436">
        <v>1410</v>
      </c>
    </row>
    <row r="20" spans="1:14" x14ac:dyDescent="0.3">
      <c r="A20" s="412" t="s">
        <v>6</v>
      </c>
      <c r="B20" s="434">
        <v>18.8</v>
      </c>
      <c r="C20" s="434">
        <v>3.3</v>
      </c>
      <c r="D20" s="434">
        <v>-1</v>
      </c>
      <c r="E20" s="435">
        <v>3289</v>
      </c>
      <c r="F20" s="434">
        <v>24.5</v>
      </c>
      <c r="G20" s="434">
        <v>7.6</v>
      </c>
      <c r="H20" s="434">
        <v>-1.1000000000000001</v>
      </c>
      <c r="I20" s="435">
        <v>3289</v>
      </c>
      <c r="J20" s="434">
        <v>9.4</v>
      </c>
      <c r="K20" s="434">
        <v>2.1</v>
      </c>
      <c r="L20" s="434">
        <v>3.3</v>
      </c>
      <c r="M20" s="434">
        <v>-0.5</v>
      </c>
      <c r="N20" s="436">
        <v>3289</v>
      </c>
    </row>
    <row r="21" spans="1:14" x14ac:dyDescent="0.3">
      <c r="A21" s="412" t="s">
        <v>12</v>
      </c>
      <c r="B21" s="434">
        <v>21</v>
      </c>
      <c r="C21" s="434">
        <v>3.4</v>
      </c>
      <c r="D21" s="434">
        <v>-1</v>
      </c>
      <c r="E21" s="435">
        <v>502</v>
      </c>
      <c r="F21" s="434">
        <v>20.5</v>
      </c>
      <c r="G21" s="434">
        <v>5.0999999999999996</v>
      </c>
      <c r="H21" s="434">
        <v>-1</v>
      </c>
      <c r="I21" s="435">
        <v>502</v>
      </c>
      <c r="J21" s="434">
        <v>10.199999999999999</v>
      </c>
      <c r="K21" s="434">
        <v>2.4</v>
      </c>
      <c r="L21" s="434">
        <v>3.2</v>
      </c>
      <c r="M21" s="434">
        <v>-0.6</v>
      </c>
      <c r="N21" s="436">
        <v>502</v>
      </c>
    </row>
    <row r="22" spans="1:14" x14ac:dyDescent="0.3">
      <c r="A22" s="412" t="s">
        <v>11</v>
      </c>
      <c r="B22" s="434">
        <v>21.5</v>
      </c>
      <c r="C22" s="434">
        <v>4.5999999999999996</v>
      </c>
      <c r="D22" s="434">
        <v>-1.2</v>
      </c>
      <c r="E22" s="435">
        <v>641</v>
      </c>
      <c r="F22" s="434">
        <v>27.1</v>
      </c>
      <c r="G22" s="434">
        <v>7.6</v>
      </c>
      <c r="H22" s="434">
        <v>-1.3</v>
      </c>
      <c r="I22" s="435">
        <v>641</v>
      </c>
      <c r="J22" s="434">
        <v>10.7</v>
      </c>
      <c r="K22" s="434">
        <v>1.2</v>
      </c>
      <c r="L22" s="434">
        <v>2.2000000000000002</v>
      </c>
      <c r="M22" s="434">
        <v>-0.7</v>
      </c>
      <c r="N22" s="436">
        <v>641</v>
      </c>
    </row>
    <row r="23" spans="1:14" x14ac:dyDescent="0.3">
      <c r="A23" s="412" t="s">
        <v>13</v>
      </c>
      <c r="B23" s="434">
        <v>17.5</v>
      </c>
      <c r="C23" s="434">
        <v>2.8</v>
      </c>
      <c r="D23" s="434">
        <v>-1.1000000000000001</v>
      </c>
      <c r="E23" s="435">
        <v>445</v>
      </c>
      <c r="F23" s="434">
        <v>26.1</v>
      </c>
      <c r="G23" s="434">
        <v>6.1</v>
      </c>
      <c r="H23" s="434">
        <v>-1.2</v>
      </c>
      <c r="I23" s="435">
        <v>445</v>
      </c>
      <c r="J23" s="434">
        <v>9.4</v>
      </c>
      <c r="K23" s="434">
        <v>2</v>
      </c>
      <c r="L23" s="434">
        <v>1.8</v>
      </c>
      <c r="M23" s="434">
        <v>-0.6</v>
      </c>
      <c r="N23" s="436">
        <v>445</v>
      </c>
    </row>
    <row r="24" spans="1:14" x14ac:dyDescent="0.3">
      <c r="A24" s="412" t="s">
        <v>14</v>
      </c>
      <c r="B24" s="434">
        <v>25.8</v>
      </c>
      <c r="C24" s="434">
        <v>6.1</v>
      </c>
      <c r="D24" s="434">
        <v>-1.2</v>
      </c>
      <c r="E24" s="435">
        <v>309</v>
      </c>
      <c r="F24" s="434">
        <v>35.5</v>
      </c>
      <c r="G24" s="434">
        <v>13.3</v>
      </c>
      <c r="H24" s="434">
        <v>-1.4</v>
      </c>
      <c r="I24" s="435">
        <v>309</v>
      </c>
      <c r="J24" s="434">
        <v>11.6</v>
      </c>
      <c r="K24" s="434">
        <v>2.7</v>
      </c>
      <c r="L24" s="434">
        <v>3.1</v>
      </c>
      <c r="M24" s="434">
        <v>-0.6</v>
      </c>
      <c r="N24" s="436">
        <v>309</v>
      </c>
    </row>
    <row r="25" spans="1:14" x14ac:dyDescent="0.3">
      <c r="A25" s="411" t="s">
        <v>82</v>
      </c>
      <c r="B25" s="431"/>
      <c r="C25" s="431"/>
      <c r="D25" s="431"/>
      <c r="E25" s="432"/>
      <c r="F25" s="431"/>
      <c r="G25" s="431"/>
      <c r="H25" s="431"/>
      <c r="I25" s="432"/>
      <c r="J25" s="431"/>
      <c r="K25" s="431"/>
      <c r="L25" s="431"/>
      <c r="M25" s="431"/>
      <c r="N25" s="216"/>
    </row>
    <row r="26" spans="1:14" x14ac:dyDescent="0.3">
      <c r="A26" s="412" t="s">
        <v>121</v>
      </c>
      <c r="B26" s="434">
        <v>20.9</v>
      </c>
      <c r="C26" s="434">
        <v>5.4</v>
      </c>
      <c r="D26" s="434">
        <v>-1</v>
      </c>
      <c r="E26" s="435">
        <v>552</v>
      </c>
      <c r="F26" s="434">
        <v>15.5</v>
      </c>
      <c r="G26" s="434">
        <v>5.6</v>
      </c>
      <c r="H26" s="434">
        <v>-0.6</v>
      </c>
      <c r="I26" s="435">
        <v>552</v>
      </c>
      <c r="J26" s="434">
        <v>16.8</v>
      </c>
      <c r="K26" s="434">
        <v>6.7</v>
      </c>
      <c r="L26" s="434">
        <v>2</v>
      </c>
      <c r="M26" s="434">
        <v>-0.6</v>
      </c>
      <c r="N26" s="436">
        <v>552</v>
      </c>
    </row>
    <row r="27" spans="1:14" x14ac:dyDescent="0.3">
      <c r="A27" s="412" t="s">
        <v>122</v>
      </c>
      <c r="B27" s="434">
        <v>12.9</v>
      </c>
      <c r="C27" s="434">
        <v>1.6</v>
      </c>
      <c r="D27" s="434">
        <v>-0.7</v>
      </c>
      <c r="E27" s="435">
        <v>700</v>
      </c>
      <c r="F27" s="434">
        <v>13.9</v>
      </c>
      <c r="G27" s="434">
        <v>2.9</v>
      </c>
      <c r="H27" s="434">
        <v>-0.7</v>
      </c>
      <c r="I27" s="435">
        <v>700</v>
      </c>
      <c r="J27" s="434">
        <v>5.6</v>
      </c>
      <c r="K27" s="434">
        <v>1.4</v>
      </c>
      <c r="L27" s="434">
        <v>3.1</v>
      </c>
      <c r="M27" s="434">
        <v>-0.3</v>
      </c>
      <c r="N27" s="436">
        <v>700</v>
      </c>
    </row>
    <row r="28" spans="1:14" x14ac:dyDescent="0.3">
      <c r="A28" s="412" t="s">
        <v>288</v>
      </c>
      <c r="B28" s="434">
        <v>15</v>
      </c>
      <c r="C28" s="434">
        <v>1.3</v>
      </c>
      <c r="D28" s="434">
        <v>-0.9</v>
      </c>
      <c r="E28" s="435">
        <v>736</v>
      </c>
      <c r="F28" s="434">
        <v>24.3</v>
      </c>
      <c r="G28" s="434">
        <v>4.3</v>
      </c>
      <c r="H28" s="434">
        <v>-1.1000000000000001</v>
      </c>
      <c r="I28" s="435">
        <v>736</v>
      </c>
      <c r="J28" s="434">
        <v>8.3000000000000007</v>
      </c>
      <c r="K28" s="434">
        <v>1.5</v>
      </c>
      <c r="L28" s="434">
        <v>2.4</v>
      </c>
      <c r="M28" s="434">
        <v>-0.5</v>
      </c>
      <c r="N28" s="436">
        <v>736</v>
      </c>
    </row>
    <row r="29" spans="1:14" x14ac:dyDescent="0.3">
      <c r="A29" s="412" t="s">
        <v>289</v>
      </c>
      <c r="B29" s="434">
        <v>17.600000000000001</v>
      </c>
      <c r="C29" s="434">
        <v>4.5999999999999996</v>
      </c>
      <c r="D29" s="434">
        <v>-0.9</v>
      </c>
      <c r="E29" s="435">
        <v>681</v>
      </c>
      <c r="F29" s="434">
        <v>32</v>
      </c>
      <c r="G29" s="434">
        <v>10.5</v>
      </c>
      <c r="H29" s="434">
        <v>-1.4</v>
      </c>
      <c r="I29" s="435">
        <v>681</v>
      </c>
      <c r="J29" s="434">
        <v>8.5</v>
      </c>
      <c r="K29" s="434">
        <v>1.7</v>
      </c>
      <c r="L29" s="434">
        <v>4.5999999999999996</v>
      </c>
      <c r="M29" s="434">
        <v>-0.4</v>
      </c>
      <c r="N29" s="436">
        <v>681</v>
      </c>
    </row>
    <row r="30" spans="1:14" x14ac:dyDescent="0.3">
      <c r="A30" s="412" t="s">
        <v>124</v>
      </c>
      <c r="B30" s="434">
        <v>24.8</v>
      </c>
      <c r="C30" s="434">
        <v>4.0999999999999996</v>
      </c>
      <c r="D30" s="434">
        <v>-1.2</v>
      </c>
      <c r="E30" s="435">
        <v>1416</v>
      </c>
      <c r="F30" s="434">
        <v>32.6</v>
      </c>
      <c r="G30" s="434">
        <v>10.4</v>
      </c>
      <c r="H30" s="434">
        <v>-1.4</v>
      </c>
      <c r="I30" s="435">
        <v>1416</v>
      </c>
      <c r="J30" s="434">
        <v>8.8000000000000007</v>
      </c>
      <c r="K30" s="434">
        <v>1.4</v>
      </c>
      <c r="L30" s="434">
        <v>2.5</v>
      </c>
      <c r="M30" s="434">
        <v>-0.6</v>
      </c>
      <c r="N30" s="436">
        <v>1416</v>
      </c>
    </row>
    <row r="31" spans="1:14" x14ac:dyDescent="0.3">
      <c r="A31" s="412" t="s">
        <v>125</v>
      </c>
      <c r="B31" s="434">
        <v>21.8</v>
      </c>
      <c r="C31" s="434">
        <v>4.4000000000000004</v>
      </c>
      <c r="D31" s="434">
        <v>-1.2</v>
      </c>
      <c r="E31" s="435">
        <v>1391</v>
      </c>
      <c r="F31" s="434">
        <v>29.6</v>
      </c>
      <c r="G31" s="434">
        <v>8.9</v>
      </c>
      <c r="H31" s="434">
        <v>-1.3</v>
      </c>
      <c r="I31" s="435">
        <v>1391</v>
      </c>
      <c r="J31" s="434">
        <v>10.3</v>
      </c>
      <c r="K31" s="434">
        <v>2</v>
      </c>
      <c r="L31" s="434">
        <v>1.8</v>
      </c>
      <c r="M31" s="434">
        <v>-0.7</v>
      </c>
      <c r="N31" s="436">
        <v>1391</v>
      </c>
    </row>
    <row r="32" spans="1:14" x14ac:dyDescent="0.3">
      <c r="A32" s="412" t="s">
        <v>126</v>
      </c>
      <c r="B32" s="434">
        <v>22.4</v>
      </c>
      <c r="C32" s="434">
        <v>5</v>
      </c>
      <c r="D32" s="434">
        <v>-1.3</v>
      </c>
      <c r="E32" s="435">
        <v>1412</v>
      </c>
      <c r="F32" s="434">
        <v>25.5</v>
      </c>
      <c r="G32" s="434">
        <v>7.9</v>
      </c>
      <c r="H32" s="434">
        <v>-1.3</v>
      </c>
      <c r="I32" s="435">
        <v>1412</v>
      </c>
      <c r="J32" s="434">
        <v>11.6</v>
      </c>
      <c r="K32" s="434">
        <v>2.4</v>
      </c>
      <c r="L32" s="434">
        <v>3.3</v>
      </c>
      <c r="M32" s="434">
        <v>-0.8</v>
      </c>
      <c r="N32" s="436">
        <v>1412</v>
      </c>
    </row>
    <row r="33" spans="1:14" x14ac:dyDescent="0.3">
      <c r="A33" s="451" t="s">
        <v>130</v>
      </c>
      <c r="B33" s="431"/>
      <c r="C33" s="431"/>
      <c r="D33" s="431"/>
      <c r="E33" s="458"/>
      <c r="F33" s="431"/>
      <c r="G33" s="431"/>
      <c r="H33" s="431"/>
      <c r="I33" s="458"/>
      <c r="J33" s="431"/>
      <c r="K33" s="431"/>
      <c r="L33" s="431"/>
      <c r="M33" s="431"/>
      <c r="N33" s="459"/>
    </row>
    <row r="34" spans="1:14" x14ac:dyDescent="0.3">
      <c r="A34" s="412" t="s">
        <v>99</v>
      </c>
      <c r="B34" s="434">
        <v>34.200000000000003</v>
      </c>
      <c r="C34" s="434">
        <v>8.6999999999999993</v>
      </c>
      <c r="D34" s="434">
        <v>-1.5</v>
      </c>
      <c r="E34" s="435">
        <v>641</v>
      </c>
      <c r="F34" s="434">
        <v>42.6</v>
      </c>
      <c r="G34" s="434">
        <v>16</v>
      </c>
      <c r="H34" s="434">
        <v>-1.7</v>
      </c>
      <c r="I34" s="435">
        <v>641</v>
      </c>
      <c r="J34" s="434">
        <v>12.2</v>
      </c>
      <c r="K34" s="434">
        <v>4.4000000000000004</v>
      </c>
      <c r="L34" s="434">
        <v>2.1</v>
      </c>
      <c r="M34" s="434">
        <v>-0.8</v>
      </c>
      <c r="N34" s="436">
        <v>641</v>
      </c>
    </row>
    <row r="35" spans="1:14" x14ac:dyDescent="0.3">
      <c r="A35" s="412" t="s">
        <v>100</v>
      </c>
      <c r="B35" s="434">
        <v>24.6</v>
      </c>
      <c r="C35" s="434">
        <v>4.7</v>
      </c>
      <c r="D35" s="434">
        <v>-1.4</v>
      </c>
      <c r="E35" s="435">
        <v>1021</v>
      </c>
      <c r="F35" s="434">
        <v>33.299999999999997</v>
      </c>
      <c r="G35" s="434">
        <v>9.9</v>
      </c>
      <c r="H35" s="434">
        <v>-1.5</v>
      </c>
      <c r="I35" s="435">
        <v>1021</v>
      </c>
      <c r="J35" s="434">
        <v>10</v>
      </c>
      <c r="K35" s="434">
        <v>2.4</v>
      </c>
      <c r="L35" s="434">
        <v>1.6</v>
      </c>
      <c r="M35" s="434">
        <v>-0.7</v>
      </c>
      <c r="N35" s="436">
        <v>1021</v>
      </c>
    </row>
    <row r="36" spans="1:14" x14ac:dyDescent="0.3">
      <c r="A36" s="412" t="s">
        <v>101</v>
      </c>
      <c r="B36" s="434">
        <v>25.2</v>
      </c>
      <c r="C36" s="434">
        <v>4</v>
      </c>
      <c r="D36" s="434">
        <v>-1.3</v>
      </c>
      <c r="E36" s="435">
        <v>703</v>
      </c>
      <c r="F36" s="434">
        <v>32.1</v>
      </c>
      <c r="G36" s="434">
        <v>12</v>
      </c>
      <c r="H36" s="434">
        <v>-1.5</v>
      </c>
      <c r="I36" s="435">
        <v>703</v>
      </c>
      <c r="J36" s="434">
        <v>7.6</v>
      </c>
      <c r="K36" s="434">
        <v>2.5</v>
      </c>
      <c r="L36" s="434">
        <v>1.6</v>
      </c>
      <c r="M36" s="434">
        <v>-0.7</v>
      </c>
      <c r="N36" s="436">
        <v>703</v>
      </c>
    </row>
    <row r="37" spans="1:14" x14ac:dyDescent="0.3">
      <c r="A37" s="412" t="s">
        <v>102</v>
      </c>
      <c r="B37" s="434">
        <v>19.399999999999999</v>
      </c>
      <c r="C37" s="434">
        <v>3.6</v>
      </c>
      <c r="D37" s="434">
        <v>-1</v>
      </c>
      <c r="E37" s="435">
        <v>3325</v>
      </c>
      <c r="F37" s="434">
        <v>23.9</v>
      </c>
      <c r="G37" s="434">
        <v>6</v>
      </c>
      <c r="H37" s="434">
        <v>-1.1000000000000001</v>
      </c>
      <c r="I37" s="435">
        <v>3325</v>
      </c>
      <c r="J37" s="434">
        <v>11.4</v>
      </c>
      <c r="K37" s="434">
        <v>1.7</v>
      </c>
      <c r="L37" s="434">
        <v>2.8</v>
      </c>
      <c r="M37" s="434">
        <v>-0.6</v>
      </c>
      <c r="N37" s="436">
        <v>3325</v>
      </c>
    </row>
    <row r="38" spans="1:14" x14ac:dyDescent="0.3">
      <c r="A38" s="357" t="s">
        <v>267</v>
      </c>
      <c r="B38" s="434">
        <v>9.6</v>
      </c>
      <c r="C38" s="434">
        <v>1.8</v>
      </c>
      <c r="D38" s="434">
        <v>-0.5</v>
      </c>
      <c r="E38" s="435">
        <v>1198</v>
      </c>
      <c r="F38" s="434">
        <v>15</v>
      </c>
      <c r="G38" s="434">
        <v>4.0999999999999996</v>
      </c>
      <c r="H38" s="434">
        <v>-0.7</v>
      </c>
      <c r="I38" s="435">
        <v>1198</v>
      </c>
      <c r="J38" s="434">
        <v>5.7</v>
      </c>
      <c r="K38" s="434">
        <v>1.9</v>
      </c>
      <c r="L38" s="434">
        <v>4.5999999999999996</v>
      </c>
      <c r="M38" s="434">
        <v>-0.3</v>
      </c>
      <c r="N38" s="436">
        <v>1198</v>
      </c>
    </row>
    <row r="39" spans="1:14" x14ac:dyDescent="0.3">
      <c r="A39" s="451" t="s">
        <v>131</v>
      </c>
      <c r="B39" s="434"/>
      <c r="C39" s="434"/>
      <c r="D39" s="434"/>
      <c r="E39" s="435"/>
      <c r="F39" s="434"/>
      <c r="G39" s="434"/>
      <c r="H39" s="434"/>
      <c r="I39" s="435"/>
      <c r="J39" s="434"/>
      <c r="K39" s="434"/>
      <c r="L39" s="434"/>
      <c r="M39" s="434"/>
      <c r="N39" s="436"/>
    </row>
    <row r="40" spans="1:14" x14ac:dyDescent="0.3">
      <c r="A40" s="412" t="s">
        <v>93</v>
      </c>
      <c r="B40" s="434">
        <v>29.1</v>
      </c>
      <c r="C40" s="434">
        <v>5.7</v>
      </c>
      <c r="D40" s="434">
        <v>-1.4</v>
      </c>
      <c r="E40" s="435">
        <v>1459</v>
      </c>
      <c r="F40" s="434">
        <v>36.6</v>
      </c>
      <c r="G40" s="434">
        <v>11.5</v>
      </c>
      <c r="H40" s="434">
        <v>-1.6</v>
      </c>
      <c r="I40" s="435">
        <v>1459</v>
      </c>
      <c r="J40" s="434">
        <v>11.2</v>
      </c>
      <c r="K40" s="434">
        <v>2.5</v>
      </c>
      <c r="L40" s="434">
        <v>2.7</v>
      </c>
      <c r="M40" s="434">
        <v>-0.7</v>
      </c>
      <c r="N40" s="436">
        <v>1459</v>
      </c>
    </row>
    <row r="41" spans="1:14" x14ac:dyDescent="0.3">
      <c r="A41" s="412" t="s">
        <v>94</v>
      </c>
      <c r="B41" s="434">
        <v>23.4</v>
      </c>
      <c r="C41" s="434">
        <v>3.7</v>
      </c>
      <c r="D41" s="434">
        <v>-1.3</v>
      </c>
      <c r="E41" s="435">
        <v>1285</v>
      </c>
      <c r="F41" s="434">
        <v>31.9</v>
      </c>
      <c r="G41" s="434">
        <v>10.5</v>
      </c>
      <c r="H41" s="434">
        <v>-1.4</v>
      </c>
      <c r="I41" s="435">
        <v>1285</v>
      </c>
      <c r="J41" s="434">
        <v>7.7</v>
      </c>
      <c r="K41" s="434">
        <v>1.4</v>
      </c>
      <c r="L41" s="434">
        <v>1.3</v>
      </c>
      <c r="M41" s="434">
        <v>-0.7</v>
      </c>
      <c r="N41" s="436">
        <v>1285</v>
      </c>
    </row>
    <row r="42" spans="1:14" x14ac:dyDescent="0.3">
      <c r="A42" s="412" t="s">
        <v>95</v>
      </c>
      <c r="B42" s="434">
        <v>23.7</v>
      </c>
      <c r="C42" s="434">
        <v>6.3</v>
      </c>
      <c r="D42" s="434">
        <v>-1.2</v>
      </c>
      <c r="E42" s="435">
        <v>1358</v>
      </c>
      <c r="F42" s="434">
        <v>27.6</v>
      </c>
      <c r="G42" s="434">
        <v>8.4</v>
      </c>
      <c r="H42" s="434">
        <v>-1.2</v>
      </c>
      <c r="I42" s="435">
        <v>1358</v>
      </c>
      <c r="J42" s="434">
        <v>11.9</v>
      </c>
      <c r="K42" s="434">
        <v>3.3</v>
      </c>
      <c r="L42" s="434">
        <v>2</v>
      </c>
      <c r="M42" s="434">
        <v>-0.7</v>
      </c>
      <c r="N42" s="436">
        <v>1358</v>
      </c>
    </row>
    <row r="43" spans="1:14" x14ac:dyDescent="0.3">
      <c r="A43" s="412" t="s">
        <v>96</v>
      </c>
      <c r="B43" s="434">
        <v>16</v>
      </c>
      <c r="C43" s="434">
        <v>2.2999999999999998</v>
      </c>
      <c r="D43" s="434">
        <v>-1</v>
      </c>
      <c r="E43" s="435">
        <v>1515</v>
      </c>
      <c r="F43" s="434">
        <v>20.3</v>
      </c>
      <c r="G43" s="434">
        <v>4.3</v>
      </c>
      <c r="H43" s="434">
        <v>-1</v>
      </c>
      <c r="I43" s="435">
        <v>1515</v>
      </c>
      <c r="J43" s="434">
        <v>11</v>
      </c>
      <c r="K43" s="434">
        <v>2.1</v>
      </c>
      <c r="L43" s="434">
        <v>2.4</v>
      </c>
      <c r="M43" s="434">
        <v>-0.5</v>
      </c>
      <c r="N43" s="436">
        <v>1515</v>
      </c>
    </row>
    <row r="44" spans="1:14" x14ac:dyDescent="0.3">
      <c r="A44" s="412" t="s">
        <v>97</v>
      </c>
      <c r="B44" s="434">
        <v>9.4</v>
      </c>
      <c r="C44" s="434">
        <v>1.6</v>
      </c>
      <c r="D44" s="434">
        <v>-0.5</v>
      </c>
      <c r="E44" s="435">
        <v>1272</v>
      </c>
      <c r="F44" s="434">
        <v>14.6</v>
      </c>
      <c r="G44" s="434">
        <v>4.2</v>
      </c>
      <c r="H44" s="434">
        <v>-0.6</v>
      </c>
      <c r="I44" s="435">
        <v>1272</v>
      </c>
      <c r="J44" s="434">
        <v>7.2</v>
      </c>
      <c r="K44" s="434">
        <v>1.4</v>
      </c>
      <c r="L44" s="434">
        <v>5.4</v>
      </c>
      <c r="M44" s="434">
        <v>-0.3</v>
      </c>
      <c r="N44" s="436">
        <v>1272</v>
      </c>
    </row>
    <row r="45" spans="1:14" x14ac:dyDescent="0.3">
      <c r="A45" s="451" t="s">
        <v>108</v>
      </c>
      <c r="B45" s="434"/>
      <c r="C45" s="434"/>
      <c r="D45" s="434"/>
      <c r="E45" s="435"/>
      <c r="F45" s="434"/>
      <c r="G45" s="434"/>
      <c r="H45" s="434"/>
      <c r="I45" s="435"/>
      <c r="J45" s="434"/>
      <c r="K45" s="434"/>
      <c r="L45" s="434"/>
      <c r="M45" s="434"/>
      <c r="N45" s="436"/>
    </row>
    <row r="46" spans="1:14" x14ac:dyDescent="0.3">
      <c r="A46" s="412" t="s">
        <v>109</v>
      </c>
      <c r="B46" s="434">
        <v>20.8</v>
      </c>
      <c r="C46" s="434">
        <v>3.9</v>
      </c>
      <c r="D46" s="434">
        <v>-1.1000000000000001</v>
      </c>
      <c r="E46" s="435">
        <v>6324</v>
      </c>
      <c r="F46" s="434">
        <v>26.8</v>
      </c>
      <c r="G46" s="434">
        <v>8</v>
      </c>
      <c r="H46" s="434">
        <v>-1.2</v>
      </c>
      <c r="I46" s="435">
        <v>6324</v>
      </c>
      <c r="J46" s="434">
        <v>9.8000000000000007</v>
      </c>
      <c r="K46" s="434">
        <v>2.2000000000000002</v>
      </c>
      <c r="L46" s="434">
        <v>2.7</v>
      </c>
      <c r="M46" s="434">
        <v>-0.6</v>
      </c>
      <c r="N46" s="436">
        <v>6324</v>
      </c>
    </row>
    <row r="47" spans="1:14" x14ac:dyDescent="0.3">
      <c r="A47" s="412" t="s">
        <v>110</v>
      </c>
      <c r="B47" s="434">
        <v>16.2</v>
      </c>
      <c r="C47" s="434">
        <v>4.2</v>
      </c>
      <c r="D47" s="434">
        <v>-0.8</v>
      </c>
      <c r="E47" s="435">
        <v>515</v>
      </c>
      <c r="F47" s="434">
        <v>21.3</v>
      </c>
      <c r="G47" s="434">
        <v>5.4</v>
      </c>
      <c r="H47" s="434">
        <v>-1</v>
      </c>
      <c r="I47" s="435">
        <v>515</v>
      </c>
      <c r="J47" s="434">
        <v>10.4</v>
      </c>
      <c r="K47" s="434">
        <v>1.8</v>
      </c>
      <c r="L47" s="434">
        <v>4.0999999999999996</v>
      </c>
      <c r="M47" s="434">
        <v>-0.4</v>
      </c>
      <c r="N47" s="436">
        <v>515</v>
      </c>
    </row>
    <row r="48" spans="1:14" x14ac:dyDescent="0.3">
      <c r="A48" s="412" t="s">
        <v>111</v>
      </c>
      <c r="B48" s="434">
        <v>21.4</v>
      </c>
      <c r="C48" s="434">
        <v>7.1</v>
      </c>
      <c r="D48" s="434">
        <v>-1.1000000000000001</v>
      </c>
      <c r="E48" s="435">
        <v>29</v>
      </c>
      <c r="F48" s="434">
        <v>7.1</v>
      </c>
      <c r="G48" s="434">
        <v>7.1</v>
      </c>
      <c r="H48" s="434">
        <v>-0.7</v>
      </c>
      <c r="I48" s="435">
        <v>29</v>
      </c>
      <c r="J48" s="434">
        <v>28.6</v>
      </c>
      <c r="K48" s="434">
        <v>7.1</v>
      </c>
      <c r="L48" s="434">
        <v>0</v>
      </c>
      <c r="M48" s="434">
        <v>-1</v>
      </c>
      <c r="N48" s="436">
        <v>29</v>
      </c>
    </row>
    <row r="49" spans="1:14" ht="16.2" thickBot="1" x14ac:dyDescent="0.35">
      <c r="A49" s="415" t="s">
        <v>112</v>
      </c>
      <c r="B49" s="423">
        <v>9.4</v>
      </c>
      <c r="C49" s="423">
        <v>0</v>
      </c>
      <c r="D49" s="423">
        <v>-0.6</v>
      </c>
      <c r="E49" s="424">
        <v>20</v>
      </c>
      <c r="F49" s="423">
        <v>28.2</v>
      </c>
      <c r="G49" s="423">
        <v>1.6</v>
      </c>
      <c r="H49" s="423">
        <v>-0.6</v>
      </c>
      <c r="I49" s="424">
        <v>20</v>
      </c>
      <c r="J49" s="423">
        <v>4.4000000000000004</v>
      </c>
      <c r="K49" s="423">
        <v>1.6</v>
      </c>
      <c r="L49" s="423">
        <v>0</v>
      </c>
      <c r="M49" s="423">
        <v>-0.4</v>
      </c>
      <c r="N49" s="437">
        <v>20</v>
      </c>
    </row>
  </sheetData>
  <mergeCells count="18">
    <mergeCell ref="D5:D7"/>
    <mergeCell ref="F5:G5"/>
    <mergeCell ref="H5:H7"/>
    <mergeCell ref="J5:K5"/>
    <mergeCell ref="M5:M7"/>
    <mergeCell ref="B6:C6"/>
    <mergeCell ref="F6:G6"/>
    <mergeCell ref="J6:K6"/>
    <mergeCell ref="A2:N2"/>
    <mergeCell ref="A3:N3"/>
    <mergeCell ref="A4:A7"/>
    <mergeCell ref="B4:D4"/>
    <mergeCell ref="E4:E7"/>
    <mergeCell ref="F4:H4"/>
    <mergeCell ref="I4:I7"/>
    <mergeCell ref="J4:M4"/>
    <mergeCell ref="N4:N7"/>
    <mergeCell ref="B5:C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selection activeCell="H6" sqref="H6"/>
    </sheetView>
  </sheetViews>
  <sheetFormatPr defaultRowHeight="15.6" x14ac:dyDescent="0.3"/>
  <cols>
    <col min="1" max="1" width="16.5" bestFit="1" customWidth="1"/>
    <col min="3" max="3" width="8" bestFit="1" customWidth="1"/>
    <col min="4" max="4" width="7.8984375" bestFit="1" customWidth="1"/>
  </cols>
  <sheetData>
    <row r="1" spans="1:6" ht="16.2" thickBot="1" x14ac:dyDescent="0.35"/>
    <row r="2" spans="1:6" ht="16.2" thickBot="1" x14ac:dyDescent="0.35">
      <c r="A2" s="155" t="s">
        <v>290</v>
      </c>
      <c r="B2" s="156"/>
      <c r="C2" s="156"/>
      <c r="D2" s="156"/>
      <c r="E2" s="156"/>
      <c r="F2" s="157"/>
    </row>
    <row r="3" spans="1:6" ht="34.200000000000003" customHeight="1" thickBot="1" x14ac:dyDescent="0.35">
      <c r="A3" s="393" t="s">
        <v>291</v>
      </c>
      <c r="B3" s="394"/>
      <c r="C3" s="394"/>
      <c r="D3" s="394"/>
      <c r="E3" s="394"/>
      <c r="F3" s="469"/>
    </row>
    <row r="4" spans="1:6" ht="16.2" thickBot="1" x14ac:dyDescent="0.35">
      <c r="A4" s="466"/>
      <c r="B4" s="180" t="s">
        <v>292</v>
      </c>
      <c r="C4" s="468" t="s">
        <v>293</v>
      </c>
      <c r="D4" s="468"/>
      <c r="E4" s="180" t="s">
        <v>294</v>
      </c>
      <c r="F4" s="182" t="s">
        <v>295</v>
      </c>
    </row>
    <row r="5" spans="1:6" ht="22.8" thickBot="1" x14ac:dyDescent="0.35">
      <c r="A5" s="467"/>
      <c r="B5" s="181"/>
      <c r="C5" s="275" t="s">
        <v>296</v>
      </c>
      <c r="D5" s="275" t="s">
        <v>297</v>
      </c>
      <c r="E5" s="181"/>
      <c r="F5" s="183"/>
    </row>
    <row r="6" spans="1:6" x14ac:dyDescent="0.3">
      <c r="A6" s="230" t="s">
        <v>16</v>
      </c>
      <c r="B6" s="474">
        <v>98.2</v>
      </c>
      <c r="C6" s="474">
        <v>63.3</v>
      </c>
      <c r="D6" s="474">
        <v>89.5</v>
      </c>
      <c r="E6" s="474">
        <v>28.6</v>
      </c>
      <c r="F6" s="470">
        <v>2882</v>
      </c>
    </row>
    <row r="7" spans="1:6" x14ac:dyDescent="0.3">
      <c r="A7" s="229"/>
      <c r="B7" s="475"/>
      <c r="C7" s="475"/>
      <c r="D7" s="475"/>
      <c r="E7" s="475"/>
      <c r="F7" s="471"/>
    </row>
    <row r="8" spans="1:6" x14ac:dyDescent="0.3">
      <c r="A8" s="230" t="s">
        <v>34</v>
      </c>
      <c r="B8" s="475"/>
      <c r="C8" s="475"/>
      <c r="D8" s="475"/>
      <c r="E8" s="475"/>
      <c r="F8" s="471"/>
    </row>
    <row r="9" spans="1:6" x14ac:dyDescent="0.3">
      <c r="A9" s="102" t="s">
        <v>7</v>
      </c>
      <c r="B9" s="476">
        <v>97.8</v>
      </c>
      <c r="C9" s="476">
        <v>66.900000000000006</v>
      </c>
      <c r="D9" s="476">
        <v>90</v>
      </c>
      <c r="E9" s="476">
        <v>31.1</v>
      </c>
      <c r="F9" s="472">
        <v>127</v>
      </c>
    </row>
    <row r="10" spans="1:6" x14ac:dyDescent="0.3">
      <c r="A10" s="102" t="s">
        <v>8</v>
      </c>
      <c r="B10" s="476">
        <v>97.2</v>
      </c>
      <c r="C10" s="476">
        <v>58.2</v>
      </c>
      <c r="D10" s="476">
        <v>89</v>
      </c>
      <c r="E10" s="476">
        <v>27.5</v>
      </c>
      <c r="F10" s="472">
        <v>811</v>
      </c>
    </row>
    <row r="11" spans="1:6" x14ac:dyDescent="0.3">
      <c r="A11" s="102" t="s">
        <v>74</v>
      </c>
      <c r="B11" s="476">
        <v>98.7</v>
      </c>
      <c r="C11" s="476">
        <v>65.2</v>
      </c>
      <c r="D11" s="476">
        <v>89.6</v>
      </c>
      <c r="E11" s="476">
        <v>29</v>
      </c>
      <c r="F11" s="472">
        <v>1944</v>
      </c>
    </row>
    <row r="12" spans="1:6" x14ac:dyDescent="0.3">
      <c r="A12" s="230" t="s">
        <v>2</v>
      </c>
      <c r="B12" s="475"/>
      <c r="C12" s="475"/>
      <c r="D12" s="475"/>
      <c r="E12" s="475"/>
      <c r="F12" s="471"/>
    </row>
    <row r="13" spans="1:6" x14ac:dyDescent="0.3">
      <c r="A13" s="460" t="s">
        <v>15</v>
      </c>
      <c r="B13" s="476">
        <v>99.2</v>
      </c>
      <c r="C13" s="476">
        <v>71.099999999999994</v>
      </c>
      <c r="D13" s="476">
        <v>89.7</v>
      </c>
      <c r="E13" s="476">
        <v>23.1</v>
      </c>
      <c r="F13" s="472">
        <v>120</v>
      </c>
    </row>
    <row r="14" spans="1:6" x14ac:dyDescent="0.3">
      <c r="A14" s="460" t="s">
        <v>10</v>
      </c>
      <c r="B14" s="476">
        <v>98.6</v>
      </c>
      <c r="C14" s="476">
        <v>57.5</v>
      </c>
      <c r="D14" s="476">
        <v>90.4</v>
      </c>
      <c r="E14" s="476">
        <v>23.2</v>
      </c>
      <c r="F14" s="472">
        <v>651</v>
      </c>
    </row>
    <row r="15" spans="1:6" x14ac:dyDescent="0.3">
      <c r="A15" s="460" t="s">
        <v>6</v>
      </c>
      <c r="B15" s="476">
        <v>97.3</v>
      </c>
      <c r="C15" s="476">
        <v>63.2</v>
      </c>
      <c r="D15" s="476">
        <v>88.3</v>
      </c>
      <c r="E15" s="476">
        <v>32.1</v>
      </c>
      <c r="F15" s="472">
        <v>1320</v>
      </c>
    </row>
    <row r="16" spans="1:6" x14ac:dyDescent="0.3">
      <c r="A16" s="460" t="s">
        <v>12</v>
      </c>
      <c r="B16" s="476">
        <v>99.6</v>
      </c>
      <c r="C16" s="476">
        <v>62.3</v>
      </c>
      <c r="D16" s="476">
        <v>88.5</v>
      </c>
      <c r="E16" s="476">
        <v>33.700000000000003</v>
      </c>
      <c r="F16" s="472">
        <v>193</v>
      </c>
    </row>
    <row r="17" spans="1:6" x14ac:dyDescent="0.3">
      <c r="A17" s="460" t="s">
        <v>11</v>
      </c>
      <c r="B17" s="476">
        <v>99.2</v>
      </c>
      <c r="C17" s="476">
        <v>64</v>
      </c>
      <c r="D17" s="476">
        <v>86.7</v>
      </c>
      <c r="E17" s="476">
        <v>37.5</v>
      </c>
      <c r="F17" s="472">
        <v>272</v>
      </c>
    </row>
    <row r="18" spans="1:6" x14ac:dyDescent="0.3">
      <c r="A18" s="460" t="s">
        <v>13</v>
      </c>
      <c r="B18" s="476">
        <v>99.4</v>
      </c>
      <c r="C18" s="476">
        <v>71.400000000000006</v>
      </c>
      <c r="D18" s="476">
        <v>94.5</v>
      </c>
      <c r="E18" s="476">
        <v>20.3</v>
      </c>
      <c r="F18" s="472">
        <v>198</v>
      </c>
    </row>
    <row r="19" spans="1:6" x14ac:dyDescent="0.3">
      <c r="A19" s="460" t="s">
        <v>14</v>
      </c>
      <c r="B19" s="476">
        <v>99.2</v>
      </c>
      <c r="C19" s="476">
        <v>73.400000000000006</v>
      </c>
      <c r="D19" s="476">
        <v>95.9</v>
      </c>
      <c r="E19" s="476">
        <v>12.1</v>
      </c>
      <c r="F19" s="472">
        <v>128</v>
      </c>
    </row>
    <row r="20" spans="1:6" x14ac:dyDescent="0.3">
      <c r="A20" s="230" t="s">
        <v>298</v>
      </c>
      <c r="B20" s="475"/>
      <c r="C20" s="475"/>
      <c r="D20" s="475"/>
      <c r="E20" s="475"/>
      <c r="F20" s="471"/>
    </row>
    <row r="21" spans="1:6" x14ac:dyDescent="0.3">
      <c r="A21" s="460" t="s">
        <v>299</v>
      </c>
      <c r="B21" s="476">
        <v>97.5</v>
      </c>
      <c r="C21" s="476">
        <v>64</v>
      </c>
      <c r="D21" s="476">
        <v>90.6</v>
      </c>
      <c r="E21" s="476">
        <v>26.8</v>
      </c>
      <c r="F21" s="472">
        <v>1380</v>
      </c>
    </row>
    <row r="22" spans="1:6" x14ac:dyDescent="0.3">
      <c r="A22" s="460" t="s">
        <v>123</v>
      </c>
      <c r="B22" s="476">
        <v>98.9</v>
      </c>
      <c r="C22" s="476">
        <v>62.7</v>
      </c>
      <c r="D22" s="476">
        <v>88.4</v>
      </c>
      <c r="E22" s="476">
        <v>30.5</v>
      </c>
      <c r="F22" s="472">
        <v>1495</v>
      </c>
    </row>
    <row r="23" spans="1:6" x14ac:dyDescent="0.3">
      <c r="A23" s="230" t="s">
        <v>300</v>
      </c>
      <c r="B23" s="475"/>
      <c r="C23" s="475"/>
      <c r="D23" s="475"/>
      <c r="E23" s="475"/>
      <c r="F23" s="471"/>
    </row>
    <row r="24" spans="1:6" x14ac:dyDescent="0.3">
      <c r="A24" s="460" t="s">
        <v>301</v>
      </c>
      <c r="B24" s="476">
        <v>98.2</v>
      </c>
      <c r="C24" s="476">
        <v>53.8</v>
      </c>
      <c r="D24" s="476">
        <v>87.4</v>
      </c>
      <c r="E24" s="476">
        <v>28.2</v>
      </c>
      <c r="F24" s="472">
        <v>1851</v>
      </c>
    </row>
    <row r="25" spans="1:6" x14ac:dyDescent="0.3">
      <c r="A25" s="460" t="s">
        <v>302</v>
      </c>
      <c r="B25" s="476">
        <v>98.6</v>
      </c>
      <c r="C25" s="476">
        <v>82.3</v>
      </c>
      <c r="D25" s="476">
        <v>93.5</v>
      </c>
      <c r="E25" s="476">
        <v>28.3</v>
      </c>
      <c r="F25" s="472">
        <v>241</v>
      </c>
    </row>
    <row r="26" spans="1:6" x14ac:dyDescent="0.3">
      <c r="A26" s="460" t="s">
        <v>162</v>
      </c>
      <c r="B26" s="476">
        <v>98.3</v>
      </c>
      <c r="C26" s="476">
        <v>79.599999999999994</v>
      </c>
      <c r="D26" s="476">
        <v>93</v>
      </c>
      <c r="E26" s="476">
        <v>30</v>
      </c>
      <c r="F26" s="472">
        <v>788</v>
      </c>
    </row>
    <row r="27" spans="1:6" x14ac:dyDescent="0.3">
      <c r="A27" s="461" t="s">
        <v>303</v>
      </c>
      <c r="B27" s="476">
        <v>100</v>
      </c>
      <c r="C27" s="476">
        <v>100</v>
      </c>
      <c r="D27" s="476">
        <v>100</v>
      </c>
      <c r="E27" s="476">
        <v>0</v>
      </c>
      <c r="F27" s="472">
        <v>2</v>
      </c>
    </row>
    <row r="28" spans="1:6" x14ac:dyDescent="0.3">
      <c r="A28" s="230" t="s">
        <v>304</v>
      </c>
      <c r="B28" s="475"/>
      <c r="C28" s="475"/>
      <c r="D28" s="475"/>
      <c r="E28" s="475"/>
      <c r="F28" s="471"/>
    </row>
    <row r="29" spans="1:6" x14ac:dyDescent="0.3">
      <c r="A29" s="460" t="s">
        <v>305</v>
      </c>
      <c r="B29" s="476">
        <v>98.5</v>
      </c>
      <c r="C29" s="476">
        <v>79.599999999999994</v>
      </c>
      <c r="D29" s="476">
        <v>92.8</v>
      </c>
      <c r="E29" s="476">
        <v>28.3</v>
      </c>
      <c r="F29" s="472">
        <v>1093</v>
      </c>
    </row>
    <row r="30" spans="1:6" x14ac:dyDescent="0.3">
      <c r="A30" s="460" t="s">
        <v>306</v>
      </c>
      <c r="B30" s="475"/>
      <c r="C30" s="475"/>
      <c r="D30" s="475"/>
      <c r="E30" s="475"/>
      <c r="F30" s="471"/>
    </row>
    <row r="31" spans="1:6" x14ac:dyDescent="0.3">
      <c r="A31" s="462" t="s">
        <v>307</v>
      </c>
      <c r="B31" s="476">
        <v>97.9</v>
      </c>
      <c r="C31" s="476">
        <v>57.4</v>
      </c>
      <c r="D31" s="476">
        <v>87.8</v>
      </c>
      <c r="E31" s="476">
        <v>27.5</v>
      </c>
      <c r="F31" s="472">
        <v>506</v>
      </c>
    </row>
    <row r="32" spans="1:6" x14ac:dyDescent="0.3">
      <c r="A32" s="462" t="s">
        <v>308</v>
      </c>
      <c r="B32" s="476">
        <v>98.2</v>
      </c>
      <c r="C32" s="476">
        <v>51.6</v>
      </c>
      <c r="D32" s="476">
        <v>87.3</v>
      </c>
      <c r="E32" s="476">
        <v>29.5</v>
      </c>
      <c r="F32" s="472">
        <v>1281</v>
      </c>
    </row>
    <row r="33" spans="1:6" x14ac:dyDescent="0.3">
      <c r="A33" s="460" t="s">
        <v>309</v>
      </c>
      <c r="B33" s="476">
        <v>100</v>
      </c>
      <c r="C33" s="476">
        <v>100</v>
      </c>
      <c r="D33" s="476">
        <v>100</v>
      </c>
      <c r="E33" s="476">
        <v>0</v>
      </c>
      <c r="F33" s="472">
        <v>2</v>
      </c>
    </row>
    <row r="34" spans="1:6" x14ac:dyDescent="0.3">
      <c r="A34" s="230" t="s">
        <v>130</v>
      </c>
      <c r="B34" s="475"/>
      <c r="C34" s="475"/>
      <c r="D34" s="475"/>
      <c r="E34" s="475"/>
      <c r="F34" s="471"/>
    </row>
    <row r="35" spans="1:6" x14ac:dyDescent="0.3">
      <c r="A35" s="460" t="s">
        <v>99</v>
      </c>
      <c r="B35" s="476">
        <v>99.6</v>
      </c>
      <c r="C35" s="476">
        <v>63</v>
      </c>
      <c r="D35" s="476">
        <v>87.7</v>
      </c>
      <c r="E35" s="476">
        <v>28.5</v>
      </c>
      <c r="F35" s="472">
        <v>237</v>
      </c>
    </row>
    <row r="36" spans="1:6" x14ac:dyDescent="0.3">
      <c r="A36" s="460" t="s">
        <v>100</v>
      </c>
      <c r="B36" s="476">
        <v>99.9</v>
      </c>
      <c r="C36" s="476">
        <v>73.2</v>
      </c>
      <c r="D36" s="476">
        <v>95.4</v>
      </c>
      <c r="E36" s="476">
        <v>35</v>
      </c>
      <c r="F36" s="472">
        <v>423</v>
      </c>
    </row>
    <row r="37" spans="1:6" x14ac:dyDescent="0.3">
      <c r="A37" s="460" t="s">
        <v>101</v>
      </c>
      <c r="B37" s="476">
        <v>97.8</v>
      </c>
      <c r="C37" s="476">
        <v>62.9</v>
      </c>
      <c r="D37" s="476">
        <v>94.1</v>
      </c>
      <c r="E37" s="476">
        <v>26.6</v>
      </c>
      <c r="F37" s="472">
        <v>294</v>
      </c>
    </row>
    <row r="38" spans="1:6" x14ac:dyDescent="0.3">
      <c r="A38" s="460" t="s">
        <v>102</v>
      </c>
      <c r="B38" s="476">
        <v>97.8</v>
      </c>
      <c r="C38" s="476">
        <v>60.8</v>
      </c>
      <c r="D38" s="476">
        <v>88</v>
      </c>
      <c r="E38" s="476">
        <v>27.8</v>
      </c>
      <c r="F38" s="472">
        <v>1378</v>
      </c>
    </row>
    <row r="39" spans="1:6" x14ac:dyDescent="0.3">
      <c r="A39" s="460" t="s">
        <v>103</v>
      </c>
      <c r="B39" s="476">
        <v>97.7</v>
      </c>
      <c r="C39" s="476">
        <v>62.1</v>
      </c>
      <c r="D39" s="476">
        <v>86.8</v>
      </c>
      <c r="E39" s="476">
        <v>27.2</v>
      </c>
      <c r="F39" s="472">
        <v>549</v>
      </c>
    </row>
    <row r="40" spans="1:6" x14ac:dyDescent="0.3">
      <c r="A40" s="230" t="s">
        <v>131</v>
      </c>
      <c r="B40" s="475"/>
      <c r="C40" s="475"/>
      <c r="D40" s="475"/>
      <c r="E40" s="475"/>
      <c r="F40" s="471"/>
    </row>
    <row r="41" spans="1:6" x14ac:dyDescent="0.3">
      <c r="A41" s="460" t="s">
        <v>93</v>
      </c>
      <c r="B41" s="476">
        <v>98.3</v>
      </c>
      <c r="C41" s="476">
        <v>70.2</v>
      </c>
      <c r="D41" s="476">
        <v>91.5</v>
      </c>
      <c r="E41" s="476">
        <v>29.9</v>
      </c>
      <c r="F41" s="472">
        <v>633</v>
      </c>
    </row>
    <row r="42" spans="1:6" x14ac:dyDescent="0.3">
      <c r="A42" s="460" t="s">
        <v>94</v>
      </c>
      <c r="B42" s="476">
        <v>97.7</v>
      </c>
      <c r="C42" s="476">
        <v>64.400000000000006</v>
      </c>
      <c r="D42" s="476">
        <v>87.6</v>
      </c>
      <c r="E42" s="476">
        <v>27.9</v>
      </c>
      <c r="F42" s="472">
        <v>520</v>
      </c>
    </row>
    <row r="43" spans="1:6" x14ac:dyDescent="0.3">
      <c r="A43" s="460" t="s">
        <v>95</v>
      </c>
      <c r="B43" s="476">
        <v>98.4</v>
      </c>
      <c r="C43" s="476">
        <v>62.2</v>
      </c>
      <c r="D43" s="476">
        <v>87.8</v>
      </c>
      <c r="E43" s="476">
        <v>31.2</v>
      </c>
      <c r="F43" s="472">
        <v>594</v>
      </c>
    </row>
    <row r="44" spans="1:6" x14ac:dyDescent="0.3">
      <c r="A44" s="460" t="s">
        <v>96</v>
      </c>
      <c r="B44" s="476">
        <v>98.9</v>
      </c>
      <c r="C44" s="476">
        <v>62.7</v>
      </c>
      <c r="D44" s="476">
        <v>90.6</v>
      </c>
      <c r="E44" s="476">
        <v>29.7</v>
      </c>
      <c r="F44" s="472">
        <v>634</v>
      </c>
    </row>
    <row r="45" spans="1:6" x14ac:dyDescent="0.3">
      <c r="A45" s="460" t="s">
        <v>97</v>
      </c>
      <c r="B45" s="476">
        <v>97.7</v>
      </c>
      <c r="C45" s="476">
        <v>55.4</v>
      </c>
      <c r="D45" s="476">
        <v>89.3</v>
      </c>
      <c r="E45" s="476">
        <v>23.5</v>
      </c>
      <c r="F45" s="472">
        <v>500</v>
      </c>
    </row>
    <row r="46" spans="1:6" x14ac:dyDescent="0.3">
      <c r="A46" s="230" t="s">
        <v>108</v>
      </c>
      <c r="B46" s="475"/>
      <c r="C46" s="475"/>
      <c r="D46" s="475"/>
      <c r="E46" s="475"/>
      <c r="F46" s="471"/>
    </row>
    <row r="47" spans="1:6" x14ac:dyDescent="0.3">
      <c r="A47" s="460" t="s">
        <v>109</v>
      </c>
      <c r="B47" s="476">
        <v>98.1</v>
      </c>
      <c r="C47" s="476">
        <v>63.5</v>
      </c>
      <c r="D47" s="476">
        <v>89.2</v>
      </c>
      <c r="E47" s="476">
        <v>29.1</v>
      </c>
      <c r="F47" s="472">
        <v>2629</v>
      </c>
    </row>
    <row r="48" spans="1:6" x14ac:dyDescent="0.3">
      <c r="A48" s="460" t="s">
        <v>110</v>
      </c>
      <c r="B48" s="476">
        <v>99.8</v>
      </c>
      <c r="C48" s="476">
        <v>60.9</v>
      </c>
      <c r="D48" s="476">
        <v>91.4</v>
      </c>
      <c r="E48" s="476">
        <v>26.1</v>
      </c>
      <c r="F48" s="472">
        <v>220</v>
      </c>
    </row>
    <row r="49" spans="1:6" x14ac:dyDescent="0.3">
      <c r="A49" s="460" t="s">
        <v>111</v>
      </c>
      <c r="B49" s="476">
        <v>100</v>
      </c>
      <c r="C49" s="476">
        <v>58.3</v>
      </c>
      <c r="D49" s="476">
        <v>91.7</v>
      </c>
      <c r="E49" s="476">
        <v>16.7</v>
      </c>
      <c r="F49" s="472">
        <v>26</v>
      </c>
    </row>
    <row r="50" spans="1:6" ht="16.2" thickBot="1" x14ac:dyDescent="0.35">
      <c r="A50" s="463" t="s">
        <v>112</v>
      </c>
      <c r="B50" s="477">
        <v>100</v>
      </c>
      <c r="C50" s="477">
        <v>84.4</v>
      </c>
      <c r="D50" s="477">
        <v>100</v>
      </c>
      <c r="E50" s="477">
        <v>0.5</v>
      </c>
      <c r="F50" s="473">
        <v>7</v>
      </c>
    </row>
  </sheetData>
  <mergeCells count="7">
    <mergeCell ref="A2:F2"/>
    <mergeCell ref="A3:F3"/>
    <mergeCell ref="A4:A5"/>
    <mergeCell ref="B4:B5"/>
    <mergeCell ref="C4:D4"/>
    <mergeCell ref="E4:E5"/>
    <mergeCell ref="F4:F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workbookViewId="0">
      <selection activeCell="K8" sqref="K8"/>
    </sheetView>
  </sheetViews>
  <sheetFormatPr defaultRowHeight="15.6" x14ac:dyDescent="0.3"/>
  <cols>
    <col min="1" max="1" width="16.5" bestFit="1" customWidth="1"/>
    <col min="2" max="2" width="6.5" bestFit="1" customWidth="1"/>
    <col min="3" max="3" width="8.19921875" bestFit="1" customWidth="1"/>
    <col min="4" max="4" width="8.296875" bestFit="1" customWidth="1"/>
    <col min="5" max="5" width="7.8984375" bestFit="1" customWidth="1"/>
    <col min="6" max="6" width="8.296875" bestFit="1" customWidth="1"/>
    <col min="7" max="7" width="7.8984375" bestFit="1" customWidth="1"/>
    <col min="8" max="8" width="8.296875" bestFit="1" customWidth="1"/>
  </cols>
  <sheetData>
    <row r="1" spans="1:8" ht="16.2" thickBot="1" x14ac:dyDescent="0.35"/>
    <row r="2" spans="1:8" ht="16.2" thickBot="1" x14ac:dyDescent="0.35">
      <c r="A2" s="112" t="s">
        <v>310</v>
      </c>
      <c r="B2" s="113"/>
      <c r="C2" s="113"/>
      <c r="D2" s="113"/>
      <c r="E2" s="113"/>
      <c r="F2" s="113"/>
      <c r="G2" s="113"/>
      <c r="H2" s="114"/>
    </row>
    <row r="3" spans="1:8" ht="31.8" customHeight="1" thickBot="1" x14ac:dyDescent="0.35">
      <c r="A3" s="480" t="s">
        <v>311</v>
      </c>
      <c r="B3" s="271"/>
      <c r="C3" s="271"/>
      <c r="D3" s="271"/>
      <c r="E3" s="271"/>
      <c r="F3" s="271"/>
      <c r="G3" s="271"/>
      <c r="H3" s="272"/>
    </row>
    <row r="4" spans="1:8" x14ac:dyDescent="0.3">
      <c r="A4" s="466"/>
      <c r="B4" s="481" t="s">
        <v>312</v>
      </c>
      <c r="C4" s="481"/>
      <c r="D4" s="481"/>
      <c r="E4" s="481" t="s">
        <v>313</v>
      </c>
      <c r="F4" s="481"/>
      <c r="G4" s="481" t="s">
        <v>314</v>
      </c>
      <c r="H4" s="482"/>
    </row>
    <row r="5" spans="1:8" ht="42.6" thickBot="1" x14ac:dyDescent="0.35">
      <c r="A5" s="467"/>
      <c r="B5" s="478" t="s">
        <v>315</v>
      </c>
      <c r="C5" s="478" t="s">
        <v>316</v>
      </c>
      <c r="D5" s="478" t="s">
        <v>317</v>
      </c>
      <c r="E5" s="478" t="s">
        <v>318</v>
      </c>
      <c r="F5" s="478" t="s">
        <v>317</v>
      </c>
      <c r="G5" s="478" t="s">
        <v>319</v>
      </c>
      <c r="H5" s="479" t="s">
        <v>317</v>
      </c>
    </row>
    <row r="6" spans="1:8" x14ac:dyDescent="0.3">
      <c r="A6" s="230" t="s">
        <v>16</v>
      </c>
      <c r="B6" s="268">
        <v>52.7</v>
      </c>
      <c r="C6" s="268">
        <v>72.5</v>
      </c>
      <c r="D6" s="483">
        <v>662</v>
      </c>
      <c r="E6" s="268">
        <v>96.9</v>
      </c>
      <c r="F6" s="492">
        <v>519</v>
      </c>
      <c r="G6" s="268">
        <v>87</v>
      </c>
      <c r="H6" s="487">
        <v>459</v>
      </c>
    </row>
    <row r="7" spans="1:8" x14ac:dyDescent="0.3">
      <c r="A7" s="229"/>
      <c r="B7" s="224"/>
      <c r="C7" s="224"/>
      <c r="D7" s="484"/>
      <c r="E7" s="224"/>
      <c r="F7" s="493"/>
      <c r="G7" s="224"/>
      <c r="H7" s="488"/>
    </row>
    <row r="8" spans="1:8" x14ac:dyDescent="0.3">
      <c r="A8" s="230" t="s">
        <v>118</v>
      </c>
      <c r="B8" s="224"/>
      <c r="C8" s="224"/>
      <c r="D8" s="484"/>
      <c r="E8" s="224"/>
      <c r="F8" s="493"/>
      <c r="G8" s="224"/>
      <c r="H8" s="488"/>
    </row>
    <row r="9" spans="1:8" x14ac:dyDescent="0.3">
      <c r="A9" s="460" t="s">
        <v>119</v>
      </c>
      <c r="B9" s="259">
        <v>50.6</v>
      </c>
      <c r="C9" s="259">
        <v>67.8</v>
      </c>
      <c r="D9" s="485">
        <v>333</v>
      </c>
      <c r="E9" s="259">
        <v>98.4</v>
      </c>
      <c r="F9" s="494">
        <v>254</v>
      </c>
      <c r="G9" s="259">
        <v>86.7</v>
      </c>
      <c r="H9" s="489">
        <v>256</v>
      </c>
    </row>
    <row r="10" spans="1:8" x14ac:dyDescent="0.3">
      <c r="A10" s="460" t="s">
        <v>120</v>
      </c>
      <c r="B10" s="259">
        <v>54.8</v>
      </c>
      <c r="C10" s="259">
        <v>77.3</v>
      </c>
      <c r="D10" s="485">
        <v>329</v>
      </c>
      <c r="E10" s="259">
        <v>95.6</v>
      </c>
      <c r="F10" s="494">
        <v>265</v>
      </c>
      <c r="G10" s="259">
        <v>87.4</v>
      </c>
      <c r="H10" s="489">
        <v>202</v>
      </c>
    </row>
    <row r="11" spans="1:8" x14ac:dyDescent="0.3">
      <c r="A11" s="230" t="s">
        <v>34</v>
      </c>
      <c r="B11" s="224"/>
      <c r="C11" s="224"/>
      <c r="D11" s="484"/>
      <c r="E11" s="224"/>
      <c r="F11" s="493"/>
      <c r="G11" s="224"/>
      <c r="H11" s="488"/>
    </row>
    <row r="12" spans="1:8" x14ac:dyDescent="0.3">
      <c r="A12" s="460" t="s">
        <v>7</v>
      </c>
      <c r="B12" s="259">
        <v>62.3</v>
      </c>
      <c r="C12" s="259">
        <v>83</v>
      </c>
      <c r="D12" s="485">
        <v>28</v>
      </c>
      <c r="E12" s="259">
        <v>92.3</v>
      </c>
      <c r="F12" s="494">
        <v>19</v>
      </c>
      <c r="G12" s="259">
        <v>90.7</v>
      </c>
      <c r="H12" s="489">
        <v>18</v>
      </c>
    </row>
    <row r="13" spans="1:8" x14ac:dyDescent="0.3">
      <c r="A13" s="460" t="s">
        <v>8</v>
      </c>
      <c r="B13" s="259">
        <v>57.5</v>
      </c>
      <c r="C13" s="259">
        <v>72</v>
      </c>
      <c r="D13" s="485">
        <v>188</v>
      </c>
      <c r="E13" s="259">
        <v>98.7</v>
      </c>
      <c r="F13" s="494">
        <v>152</v>
      </c>
      <c r="G13" s="259">
        <v>80.3</v>
      </c>
      <c r="H13" s="489">
        <v>134</v>
      </c>
    </row>
    <row r="14" spans="1:8" x14ac:dyDescent="0.3">
      <c r="A14" s="460" t="s">
        <v>74</v>
      </c>
      <c r="B14" s="259">
        <v>50</v>
      </c>
      <c r="C14" s="259">
        <v>72.099999999999994</v>
      </c>
      <c r="D14" s="485">
        <v>446</v>
      </c>
      <c r="E14" s="259">
        <v>96.4</v>
      </c>
      <c r="F14" s="494">
        <v>347</v>
      </c>
      <c r="G14" s="259">
        <v>89.7</v>
      </c>
      <c r="H14" s="489">
        <v>307</v>
      </c>
    </row>
    <row r="15" spans="1:8" x14ac:dyDescent="0.3">
      <c r="A15" s="230" t="s">
        <v>2</v>
      </c>
      <c r="B15" s="224"/>
      <c r="C15" s="224"/>
      <c r="D15" s="484"/>
      <c r="E15" s="224"/>
      <c r="F15" s="493"/>
      <c r="G15" s="224"/>
      <c r="H15" s="488"/>
    </row>
    <row r="16" spans="1:8" x14ac:dyDescent="0.3">
      <c r="A16" s="460" t="s">
        <v>15</v>
      </c>
      <c r="B16" s="259">
        <v>64.2</v>
      </c>
      <c r="C16" s="259">
        <v>77.099999999999994</v>
      </c>
      <c r="D16" s="485">
        <v>35</v>
      </c>
      <c r="E16" s="259">
        <v>98</v>
      </c>
      <c r="F16" s="494">
        <v>24</v>
      </c>
      <c r="G16" s="259">
        <v>95.8</v>
      </c>
      <c r="H16" s="489">
        <v>18</v>
      </c>
    </row>
    <row r="17" spans="1:8" x14ac:dyDescent="0.3">
      <c r="A17" s="460" t="s">
        <v>10</v>
      </c>
      <c r="B17" s="259">
        <v>62</v>
      </c>
      <c r="C17" s="259">
        <v>78.400000000000006</v>
      </c>
      <c r="D17" s="485">
        <v>132</v>
      </c>
      <c r="E17" s="259">
        <v>98.2</v>
      </c>
      <c r="F17" s="494">
        <v>102</v>
      </c>
      <c r="G17" s="259">
        <v>89.8</v>
      </c>
      <c r="H17" s="489">
        <v>97</v>
      </c>
    </row>
    <row r="18" spans="1:8" x14ac:dyDescent="0.3">
      <c r="A18" s="460" t="s">
        <v>6</v>
      </c>
      <c r="B18" s="259">
        <v>49.4</v>
      </c>
      <c r="C18" s="259">
        <v>66.900000000000006</v>
      </c>
      <c r="D18" s="485">
        <v>300</v>
      </c>
      <c r="E18" s="259">
        <v>97.8</v>
      </c>
      <c r="F18" s="494">
        <v>241</v>
      </c>
      <c r="G18" s="259">
        <v>83.7</v>
      </c>
      <c r="H18" s="489">
        <v>239</v>
      </c>
    </row>
    <row r="19" spans="1:8" x14ac:dyDescent="0.3">
      <c r="A19" s="460" t="s">
        <v>12</v>
      </c>
      <c r="B19" s="259">
        <v>32.700000000000003</v>
      </c>
      <c r="C19" s="259">
        <v>63</v>
      </c>
      <c r="D19" s="485">
        <v>48</v>
      </c>
      <c r="E19" s="259">
        <v>91.6</v>
      </c>
      <c r="F19" s="494">
        <v>34</v>
      </c>
      <c r="G19" s="259">
        <v>91.3</v>
      </c>
      <c r="H19" s="489">
        <v>26</v>
      </c>
    </row>
    <row r="20" spans="1:8" x14ac:dyDescent="0.3">
      <c r="A20" s="460" t="s">
        <v>11</v>
      </c>
      <c r="B20" s="259">
        <v>43.6</v>
      </c>
      <c r="C20" s="259">
        <v>74.3</v>
      </c>
      <c r="D20" s="485">
        <v>60</v>
      </c>
      <c r="E20" s="259">
        <v>94</v>
      </c>
      <c r="F20" s="494">
        <v>59</v>
      </c>
      <c r="G20" s="259">
        <v>88.2</v>
      </c>
      <c r="H20" s="489">
        <v>32</v>
      </c>
    </row>
    <row r="21" spans="1:8" x14ac:dyDescent="0.3">
      <c r="A21" s="460" t="s">
        <v>13</v>
      </c>
      <c r="B21" s="259">
        <v>66.400000000000006</v>
      </c>
      <c r="C21" s="259">
        <v>86.9</v>
      </c>
      <c r="D21" s="485">
        <v>55</v>
      </c>
      <c r="E21" s="259">
        <v>96.7</v>
      </c>
      <c r="F21" s="494">
        <v>33</v>
      </c>
      <c r="G21" s="259">
        <v>93.4</v>
      </c>
      <c r="H21" s="489">
        <v>32</v>
      </c>
    </row>
    <row r="22" spans="1:8" x14ac:dyDescent="0.3">
      <c r="A22" s="460" t="s">
        <v>14</v>
      </c>
      <c r="B22" s="259">
        <v>56.1</v>
      </c>
      <c r="C22" s="259">
        <v>82.9</v>
      </c>
      <c r="D22" s="485">
        <v>32</v>
      </c>
      <c r="E22" s="259">
        <v>96.7</v>
      </c>
      <c r="F22" s="494">
        <v>26</v>
      </c>
      <c r="G22" s="259">
        <v>89.2</v>
      </c>
      <c r="H22" s="489">
        <v>16</v>
      </c>
    </row>
    <row r="23" spans="1:8" x14ac:dyDescent="0.3">
      <c r="A23" s="230" t="s">
        <v>130</v>
      </c>
      <c r="B23" s="224"/>
      <c r="C23" s="224"/>
      <c r="D23" s="484"/>
      <c r="E23" s="224"/>
      <c r="F23" s="493"/>
      <c r="G23" s="224"/>
      <c r="H23" s="488"/>
    </row>
    <row r="24" spans="1:8" x14ac:dyDescent="0.3">
      <c r="A24" s="460" t="s">
        <v>99</v>
      </c>
      <c r="B24" s="259">
        <v>36.5</v>
      </c>
      <c r="C24" s="259">
        <v>73.2</v>
      </c>
      <c r="D24" s="485">
        <v>58</v>
      </c>
      <c r="E24" s="259">
        <v>98.4</v>
      </c>
      <c r="F24" s="494">
        <v>41</v>
      </c>
      <c r="G24" s="259">
        <v>87.4</v>
      </c>
      <c r="H24" s="489">
        <v>34</v>
      </c>
    </row>
    <row r="25" spans="1:8" x14ac:dyDescent="0.3">
      <c r="A25" s="460" t="s">
        <v>100</v>
      </c>
      <c r="B25" s="259">
        <v>53.5</v>
      </c>
      <c r="C25" s="259">
        <v>81</v>
      </c>
      <c r="D25" s="485">
        <v>109</v>
      </c>
      <c r="E25" s="259">
        <v>99</v>
      </c>
      <c r="F25" s="494">
        <v>77</v>
      </c>
      <c r="G25" s="259">
        <v>90</v>
      </c>
      <c r="H25" s="489">
        <v>62</v>
      </c>
    </row>
    <row r="26" spans="1:8" x14ac:dyDescent="0.3">
      <c r="A26" s="460" t="s">
        <v>101</v>
      </c>
      <c r="B26" s="259">
        <v>44.4</v>
      </c>
      <c r="C26" s="259">
        <v>71.400000000000006</v>
      </c>
      <c r="D26" s="485">
        <v>64</v>
      </c>
      <c r="E26" s="259">
        <v>100</v>
      </c>
      <c r="F26" s="494">
        <v>48</v>
      </c>
      <c r="G26" s="259">
        <v>100</v>
      </c>
      <c r="H26" s="489">
        <v>41</v>
      </c>
    </row>
    <row r="27" spans="1:8" x14ac:dyDescent="0.3">
      <c r="A27" s="460" t="s">
        <v>102</v>
      </c>
      <c r="B27" s="259">
        <v>52.4</v>
      </c>
      <c r="C27" s="259">
        <v>67.8</v>
      </c>
      <c r="D27" s="485">
        <v>311</v>
      </c>
      <c r="E27" s="259">
        <v>96.5</v>
      </c>
      <c r="F27" s="494">
        <v>283</v>
      </c>
      <c r="G27" s="259">
        <v>90.4</v>
      </c>
      <c r="H27" s="489">
        <v>206</v>
      </c>
    </row>
    <row r="28" spans="1:8" x14ac:dyDescent="0.3">
      <c r="A28" s="460" t="s">
        <v>103</v>
      </c>
      <c r="B28" s="259">
        <v>65</v>
      </c>
      <c r="C28" s="259">
        <v>77.599999999999994</v>
      </c>
      <c r="D28" s="485">
        <v>120</v>
      </c>
      <c r="E28" s="259">
        <v>93.7</v>
      </c>
      <c r="F28" s="494">
        <v>70</v>
      </c>
      <c r="G28" s="259">
        <v>74.599999999999994</v>
      </c>
      <c r="H28" s="489">
        <v>115</v>
      </c>
    </row>
    <row r="29" spans="1:8" x14ac:dyDescent="0.3">
      <c r="A29" s="230" t="s">
        <v>131</v>
      </c>
      <c r="B29" s="224"/>
      <c r="C29" s="224"/>
      <c r="D29" s="484"/>
      <c r="E29" s="224"/>
      <c r="F29" s="493"/>
      <c r="G29" s="224"/>
      <c r="H29" s="488"/>
    </row>
    <row r="30" spans="1:8" x14ac:dyDescent="0.3">
      <c r="A30" s="460" t="s">
        <v>93</v>
      </c>
      <c r="B30" s="259">
        <v>46.5</v>
      </c>
      <c r="C30" s="259">
        <v>73.599999999999994</v>
      </c>
      <c r="D30" s="485">
        <v>141</v>
      </c>
      <c r="E30" s="259">
        <v>99.1</v>
      </c>
      <c r="F30" s="494">
        <v>122</v>
      </c>
      <c r="G30" s="259">
        <v>88</v>
      </c>
      <c r="H30" s="489">
        <v>87</v>
      </c>
    </row>
    <row r="31" spans="1:8" x14ac:dyDescent="0.3">
      <c r="A31" s="460" t="s">
        <v>94</v>
      </c>
      <c r="B31" s="259">
        <v>52.9</v>
      </c>
      <c r="C31" s="259">
        <v>75.3</v>
      </c>
      <c r="D31" s="485">
        <v>102</v>
      </c>
      <c r="E31" s="259">
        <v>100</v>
      </c>
      <c r="F31" s="494">
        <v>111</v>
      </c>
      <c r="G31" s="259">
        <v>93.7</v>
      </c>
      <c r="H31" s="489">
        <v>96</v>
      </c>
    </row>
    <row r="32" spans="1:8" x14ac:dyDescent="0.3">
      <c r="A32" s="460" t="s">
        <v>95</v>
      </c>
      <c r="B32" s="259">
        <v>47.6</v>
      </c>
      <c r="C32" s="259">
        <v>74</v>
      </c>
      <c r="D32" s="485">
        <v>168</v>
      </c>
      <c r="E32" s="259">
        <v>95.6</v>
      </c>
      <c r="F32" s="494">
        <v>102</v>
      </c>
      <c r="G32" s="259">
        <v>97.8</v>
      </c>
      <c r="H32" s="489">
        <v>91</v>
      </c>
    </row>
    <row r="33" spans="1:8" x14ac:dyDescent="0.3">
      <c r="A33" s="460" t="s">
        <v>96</v>
      </c>
      <c r="B33" s="259">
        <v>56.7</v>
      </c>
      <c r="C33" s="259">
        <v>68.8</v>
      </c>
      <c r="D33" s="485">
        <v>155</v>
      </c>
      <c r="E33" s="259">
        <v>91.8</v>
      </c>
      <c r="F33" s="494">
        <v>101</v>
      </c>
      <c r="G33" s="259">
        <v>87.8</v>
      </c>
      <c r="H33" s="489">
        <v>96</v>
      </c>
    </row>
    <row r="34" spans="1:8" x14ac:dyDescent="0.3">
      <c r="A34" s="460" t="s">
        <v>97</v>
      </c>
      <c r="B34" s="259">
        <v>64.099999999999994</v>
      </c>
      <c r="C34" s="259">
        <v>71.599999999999994</v>
      </c>
      <c r="D34" s="485">
        <v>95</v>
      </c>
      <c r="E34" s="259">
        <v>97.7</v>
      </c>
      <c r="F34" s="494">
        <v>83</v>
      </c>
      <c r="G34" s="259">
        <v>66.8</v>
      </c>
      <c r="H34" s="489">
        <v>88</v>
      </c>
    </row>
    <row r="35" spans="1:8" x14ac:dyDescent="0.3">
      <c r="A35" s="230" t="s">
        <v>108</v>
      </c>
      <c r="B35" s="224"/>
      <c r="C35" s="224"/>
      <c r="D35" s="484"/>
      <c r="E35" s="224"/>
      <c r="F35" s="493"/>
      <c r="G35" s="224"/>
      <c r="H35" s="488"/>
    </row>
    <row r="36" spans="1:8" x14ac:dyDescent="0.3">
      <c r="A36" s="460" t="s">
        <v>109</v>
      </c>
      <c r="B36" s="259">
        <v>54</v>
      </c>
      <c r="C36" s="259">
        <v>72.8</v>
      </c>
      <c r="D36" s="485">
        <v>603</v>
      </c>
      <c r="E36" s="259">
        <v>96.7</v>
      </c>
      <c r="F36" s="494">
        <v>466</v>
      </c>
      <c r="G36" s="259">
        <v>86.5</v>
      </c>
      <c r="H36" s="489">
        <v>424</v>
      </c>
    </row>
    <row r="37" spans="1:8" x14ac:dyDescent="0.3">
      <c r="A37" s="460" t="s">
        <v>110</v>
      </c>
      <c r="B37" s="259">
        <v>39.1</v>
      </c>
      <c r="C37" s="259">
        <v>69.599999999999994</v>
      </c>
      <c r="D37" s="485">
        <v>50</v>
      </c>
      <c r="E37" s="259">
        <v>98.9</v>
      </c>
      <c r="F37" s="494">
        <v>48</v>
      </c>
      <c r="G37" s="259">
        <v>92.7</v>
      </c>
      <c r="H37" s="489">
        <v>33</v>
      </c>
    </row>
    <row r="38" spans="1:8" x14ac:dyDescent="0.3">
      <c r="A38" s="460" t="s">
        <v>111</v>
      </c>
      <c r="B38" s="259">
        <v>33.299999999999997</v>
      </c>
      <c r="C38" s="259">
        <v>66.7</v>
      </c>
      <c r="D38" s="485">
        <v>7</v>
      </c>
      <c r="E38" s="259">
        <v>100</v>
      </c>
      <c r="F38" s="494">
        <v>4</v>
      </c>
      <c r="G38" s="259">
        <v>100</v>
      </c>
      <c r="H38" s="489">
        <v>2</v>
      </c>
    </row>
    <row r="39" spans="1:8" ht="16.2" thickBot="1" x14ac:dyDescent="0.35">
      <c r="A39" s="463" t="s">
        <v>112</v>
      </c>
      <c r="B39" s="477">
        <v>50.8</v>
      </c>
      <c r="C39" s="477">
        <v>100</v>
      </c>
      <c r="D39" s="486">
        <v>2</v>
      </c>
      <c r="E39" s="496"/>
      <c r="F39" s="495">
        <v>0</v>
      </c>
      <c r="G39" s="477">
        <v>100</v>
      </c>
      <c r="H39" s="490"/>
    </row>
  </sheetData>
  <mergeCells count="6">
    <mergeCell ref="A2:H2"/>
    <mergeCell ref="A3:H3"/>
    <mergeCell ref="A4:A5"/>
    <mergeCell ref="B4:D4"/>
    <mergeCell ref="E4:F4"/>
    <mergeCell ref="G4:H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A19" workbookViewId="0">
      <selection activeCell="B6" sqref="B6:G39"/>
    </sheetView>
  </sheetViews>
  <sheetFormatPr defaultRowHeight="15.6" x14ac:dyDescent="0.3"/>
  <cols>
    <col min="1" max="1" width="16.5" bestFit="1" customWidth="1"/>
    <col min="2" max="7" width="8.69921875" customWidth="1"/>
  </cols>
  <sheetData>
    <row r="1" spans="1:7" ht="16.2" thickBot="1" x14ac:dyDescent="0.35"/>
    <row r="2" spans="1:7" ht="16.2" thickBot="1" x14ac:dyDescent="0.35">
      <c r="A2" s="155" t="s">
        <v>320</v>
      </c>
      <c r="B2" s="156"/>
      <c r="C2" s="156"/>
      <c r="D2" s="156"/>
      <c r="E2" s="156"/>
      <c r="F2" s="156"/>
      <c r="G2" s="157"/>
    </row>
    <row r="3" spans="1:7" ht="45.6" customHeight="1" thickBot="1" x14ac:dyDescent="0.35">
      <c r="A3" s="270" t="s">
        <v>321</v>
      </c>
      <c r="B3" s="271"/>
      <c r="C3" s="271"/>
      <c r="D3" s="271"/>
      <c r="E3" s="271"/>
      <c r="F3" s="271"/>
      <c r="G3" s="272"/>
    </row>
    <row r="4" spans="1:7" x14ac:dyDescent="0.3">
      <c r="A4" s="307"/>
      <c r="B4" s="499" t="s">
        <v>312</v>
      </c>
      <c r="C4" s="499"/>
      <c r="D4" s="499" t="s">
        <v>322</v>
      </c>
      <c r="E4" s="499"/>
      <c r="F4" s="499" t="s">
        <v>323</v>
      </c>
      <c r="G4" s="500"/>
    </row>
    <row r="5" spans="1:7" ht="59.4" thickBot="1" x14ac:dyDescent="0.35">
      <c r="A5" s="308"/>
      <c r="B5" s="497" t="s">
        <v>315</v>
      </c>
      <c r="C5" s="497" t="s">
        <v>324</v>
      </c>
      <c r="D5" s="497" t="s">
        <v>325</v>
      </c>
      <c r="E5" s="497" t="s">
        <v>324</v>
      </c>
      <c r="F5" s="497" t="s">
        <v>326</v>
      </c>
      <c r="G5" s="498" t="s">
        <v>324</v>
      </c>
    </row>
    <row r="6" spans="1:7" x14ac:dyDescent="0.3">
      <c r="A6" s="380" t="s">
        <v>16</v>
      </c>
      <c r="B6" s="268">
        <v>52.7</v>
      </c>
      <c r="C6" s="501">
        <v>662</v>
      </c>
      <c r="D6" s="268">
        <v>62.5</v>
      </c>
      <c r="E6" s="501">
        <v>2136</v>
      </c>
      <c r="F6" s="268">
        <v>60.3</v>
      </c>
      <c r="G6" s="318">
        <v>2805</v>
      </c>
    </row>
    <row r="7" spans="1:7" x14ac:dyDescent="0.3">
      <c r="A7" s="229"/>
      <c r="B7" s="224"/>
      <c r="C7" s="166"/>
      <c r="D7" s="224"/>
      <c r="E7" s="166"/>
      <c r="F7" s="224"/>
      <c r="G7" s="167"/>
    </row>
    <row r="8" spans="1:7" x14ac:dyDescent="0.3">
      <c r="A8" s="230" t="s">
        <v>118</v>
      </c>
      <c r="B8" s="224"/>
      <c r="C8" s="166"/>
      <c r="D8" s="224"/>
      <c r="E8" s="166"/>
      <c r="F8" s="224"/>
      <c r="G8" s="167"/>
    </row>
    <row r="9" spans="1:7" x14ac:dyDescent="0.3">
      <c r="A9" s="460" t="s">
        <v>39</v>
      </c>
      <c r="B9" s="259">
        <v>50.6</v>
      </c>
      <c r="C9" s="502">
        <v>333</v>
      </c>
      <c r="D9" s="259">
        <v>60.5</v>
      </c>
      <c r="E9" s="502">
        <v>1055</v>
      </c>
      <c r="F9" s="259">
        <v>58.4</v>
      </c>
      <c r="G9" s="319">
        <v>1396</v>
      </c>
    </row>
    <row r="10" spans="1:7" x14ac:dyDescent="0.3">
      <c r="A10" s="460" t="s">
        <v>40</v>
      </c>
      <c r="B10" s="259">
        <v>54.8</v>
      </c>
      <c r="C10" s="502">
        <v>329</v>
      </c>
      <c r="D10" s="259">
        <v>64.5</v>
      </c>
      <c r="E10" s="502">
        <v>1080</v>
      </c>
      <c r="F10" s="259">
        <v>62.3</v>
      </c>
      <c r="G10" s="319">
        <v>1409</v>
      </c>
    </row>
    <row r="11" spans="1:7" x14ac:dyDescent="0.3">
      <c r="A11" s="230" t="s">
        <v>34</v>
      </c>
      <c r="B11" s="224"/>
      <c r="C11" s="166"/>
      <c r="D11" s="224"/>
      <c r="E11" s="166"/>
      <c r="F11" s="224"/>
      <c r="G11" s="167"/>
    </row>
    <row r="12" spans="1:7" x14ac:dyDescent="0.3">
      <c r="A12" s="102" t="s">
        <v>7</v>
      </c>
      <c r="B12" s="259">
        <v>62.3</v>
      </c>
      <c r="C12" s="502">
        <v>28</v>
      </c>
      <c r="D12" s="259">
        <v>59.6</v>
      </c>
      <c r="E12" s="502">
        <v>94</v>
      </c>
      <c r="F12" s="259">
        <v>60.2</v>
      </c>
      <c r="G12" s="319">
        <v>123</v>
      </c>
    </row>
    <row r="13" spans="1:7" x14ac:dyDescent="0.3">
      <c r="A13" s="102" t="s">
        <v>8</v>
      </c>
      <c r="B13" s="259">
        <v>57.5</v>
      </c>
      <c r="C13" s="502">
        <v>188</v>
      </c>
      <c r="D13" s="259">
        <v>60</v>
      </c>
      <c r="E13" s="502">
        <v>595</v>
      </c>
      <c r="F13" s="259">
        <v>59.8</v>
      </c>
      <c r="G13" s="319">
        <v>790</v>
      </c>
    </row>
    <row r="14" spans="1:7" x14ac:dyDescent="0.3">
      <c r="A14" s="102" t="s">
        <v>74</v>
      </c>
      <c r="B14" s="259">
        <v>50</v>
      </c>
      <c r="C14" s="502">
        <v>446</v>
      </c>
      <c r="D14" s="259">
        <v>63.8</v>
      </c>
      <c r="E14" s="502">
        <v>1447</v>
      </c>
      <c r="F14" s="259">
        <v>60.5</v>
      </c>
      <c r="G14" s="319">
        <v>1892</v>
      </c>
    </row>
    <row r="15" spans="1:7" x14ac:dyDescent="0.3">
      <c r="A15" s="230" t="s">
        <v>2</v>
      </c>
      <c r="B15" s="224"/>
      <c r="C15" s="166"/>
      <c r="D15" s="224"/>
      <c r="E15" s="166"/>
      <c r="F15" s="224"/>
      <c r="G15" s="167"/>
    </row>
    <row r="16" spans="1:7" x14ac:dyDescent="0.3">
      <c r="A16" s="460" t="s">
        <v>15</v>
      </c>
      <c r="B16" s="259">
        <v>64.2</v>
      </c>
      <c r="C16" s="502">
        <v>35</v>
      </c>
      <c r="D16" s="259">
        <v>73.8</v>
      </c>
      <c r="E16" s="502">
        <v>84</v>
      </c>
      <c r="F16" s="259">
        <v>71</v>
      </c>
      <c r="G16" s="319">
        <v>119</v>
      </c>
    </row>
    <row r="17" spans="1:7" x14ac:dyDescent="0.3">
      <c r="A17" s="460" t="s">
        <v>10</v>
      </c>
      <c r="B17" s="259">
        <v>62</v>
      </c>
      <c r="C17" s="502">
        <v>132</v>
      </c>
      <c r="D17" s="259">
        <v>68.099999999999994</v>
      </c>
      <c r="E17" s="502">
        <v>503</v>
      </c>
      <c r="F17" s="259">
        <v>66.8</v>
      </c>
      <c r="G17" s="319">
        <v>635</v>
      </c>
    </row>
    <row r="18" spans="1:7" x14ac:dyDescent="0.3">
      <c r="A18" s="460" t="s">
        <v>6</v>
      </c>
      <c r="B18" s="259">
        <v>49.4</v>
      </c>
      <c r="C18" s="502">
        <v>300</v>
      </c>
      <c r="D18" s="259">
        <v>57.3</v>
      </c>
      <c r="E18" s="502">
        <v>970</v>
      </c>
      <c r="F18" s="259">
        <v>55.7</v>
      </c>
      <c r="G18" s="319">
        <v>1278</v>
      </c>
    </row>
    <row r="19" spans="1:7" x14ac:dyDescent="0.3">
      <c r="A19" s="460" t="s">
        <v>12</v>
      </c>
      <c r="B19" s="259">
        <v>32.700000000000003</v>
      </c>
      <c r="C19" s="502">
        <v>48</v>
      </c>
      <c r="D19" s="259">
        <v>64.400000000000006</v>
      </c>
      <c r="E19" s="502">
        <v>139</v>
      </c>
      <c r="F19" s="259">
        <v>56.2</v>
      </c>
      <c r="G19" s="319">
        <v>187</v>
      </c>
    </row>
    <row r="20" spans="1:7" x14ac:dyDescent="0.3">
      <c r="A20" s="460" t="s">
        <v>11</v>
      </c>
      <c r="B20" s="259">
        <v>43.6</v>
      </c>
      <c r="C20" s="502">
        <v>60</v>
      </c>
      <c r="D20" s="259">
        <v>54.1</v>
      </c>
      <c r="E20" s="502">
        <v>209</v>
      </c>
      <c r="F20" s="259">
        <v>51.7</v>
      </c>
      <c r="G20" s="319">
        <v>269</v>
      </c>
    </row>
    <row r="21" spans="1:7" x14ac:dyDescent="0.3">
      <c r="A21" s="460" t="s">
        <v>13</v>
      </c>
      <c r="B21" s="259">
        <v>66.400000000000006</v>
      </c>
      <c r="C21" s="502">
        <v>55</v>
      </c>
      <c r="D21" s="259">
        <v>72.8</v>
      </c>
      <c r="E21" s="502">
        <v>140</v>
      </c>
      <c r="F21" s="259">
        <v>71</v>
      </c>
      <c r="G21" s="319">
        <v>195</v>
      </c>
    </row>
    <row r="22" spans="1:7" x14ac:dyDescent="0.3">
      <c r="A22" s="460" t="s">
        <v>14</v>
      </c>
      <c r="B22" s="259">
        <v>56.1</v>
      </c>
      <c r="C22" s="502">
        <v>32</v>
      </c>
      <c r="D22" s="259">
        <v>77.8</v>
      </c>
      <c r="E22" s="502">
        <v>91</v>
      </c>
      <c r="F22" s="259">
        <v>72.2</v>
      </c>
      <c r="G22" s="319">
        <v>123</v>
      </c>
    </row>
    <row r="23" spans="1:7" x14ac:dyDescent="0.3">
      <c r="A23" s="230" t="s">
        <v>130</v>
      </c>
      <c r="B23" s="224"/>
      <c r="C23" s="166"/>
      <c r="D23" s="224"/>
      <c r="E23" s="166"/>
      <c r="F23" s="224"/>
      <c r="G23" s="167"/>
    </row>
    <row r="24" spans="1:7" x14ac:dyDescent="0.3">
      <c r="A24" s="460" t="s">
        <v>99</v>
      </c>
      <c r="B24" s="259">
        <v>36.5</v>
      </c>
      <c r="C24" s="502">
        <v>58</v>
      </c>
      <c r="D24" s="259">
        <v>59</v>
      </c>
      <c r="E24" s="502">
        <v>174</v>
      </c>
      <c r="F24" s="259">
        <v>54.1</v>
      </c>
      <c r="G24" s="319">
        <v>236</v>
      </c>
    </row>
    <row r="25" spans="1:7" x14ac:dyDescent="0.3">
      <c r="A25" s="460" t="s">
        <v>100</v>
      </c>
      <c r="B25" s="259">
        <v>53.5</v>
      </c>
      <c r="C25" s="502">
        <v>109</v>
      </c>
      <c r="D25" s="259">
        <v>58.2</v>
      </c>
      <c r="E25" s="502">
        <v>303</v>
      </c>
      <c r="F25" s="259">
        <v>57</v>
      </c>
      <c r="G25" s="319">
        <v>412</v>
      </c>
    </row>
    <row r="26" spans="1:7" x14ac:dyDescent="0.3">
      <c r="A26" s="460" t="s">
        <v>101</v>
      </c>
      <c r="B26" s="259">
        <v>44.4</v>
      </c>
      <c r="C26" s="502">
        <v>64</v>
      </c>
      <c r="D26" s="259">
        <v>66.5</v>
      </c>
      <c r="E26" s="502">
        <v>224</v>
      </c>
      <c r="F26" s="259">
        <v>61.6</v>
      </c>
      <c r="G26" s="319">
        <v>287</v>
      </c>
    </row>
    <row r="27" spans="1:7" x14ac:dyDescent="0.3">
      <c r="A27" s="460" t="s">
        <v>102</v>
      </c>
      <c r="B27" s="259">
        <v>52.4</v>
      </c>
      <c r="C27" s="502">
        <v>311</v>
      </c>
      <c r="D27" s="259">
        <v>62.8</v>
      </c>
      <c r="E27" s="502">
        <v>1019</v>
      </c>
      <c r="F27" s="259">
        <v>60.4</v>
      </c>
      <c r="G27" s="319">
        <v>1334</v>
      </c>
    </row>
    <row r="28" spans="1:7" x14ac:dyDescent="0.3">
      <c r="A28" s="460" t="s">
        <v>103</v>
      </c>
      <c r="B28" s="259">
        <v>65</v>
      </c>
      <c r="C28" s="502">
        <v>120</v>
      </c>
      <c r="D28" s="259">
        <v>64.5</v>
      </c>
      <c r="E28" s="502">
        <v>416</v>
      </c>
      <c r="F28" s="259">
        <v>64.599999999999994</v>
      </c>
      <c r="G28" s="319">
        <v>536</v>
      </c>
    </row>
    <row r="29" spans="1:7" x14ac:dyDescent="0.3">
      <c r="A29" s="230" t="s">
        <v>131</v>
      </c>
      <c r="B29" s="224"/>
      <c r="C29" s="166"/>
      <c r="D29" s="224"/>
      <c r="E29" s="166"/>
      <c r="F29" s="224"/>
      <c r="G29" s="167"/>
    </row>
    <row r="30" spans="1:7" x14ac:dyDescent="0.3">
      <c r="A30" s="460" t="s">
        <v>93</v>
      </c>
      <c r="B30" s="259">
        <v>46.5</v>
      </c>
      <c r="C30" s="502">
        <v>141</v>
      </c>
      <c r="D30" s="259">
        <v>62.4</v>
      </c>
      <c r="E30" s="502">
        <v>460</v>
      </c>
      <c r="F30" s="259">
        <v>59</v>
      </c>
      <c r="G30" s="319">
        <v>605</v>
      </c>
    </row>
    <row r="31" spans="1:7" x14ac:dyDescent="0.3">
      <c r="A31" s="460" t="s">
        <v>94</v>
      </c>
      <c r="B31" s="259">
        <v>52.9</v>
      </c>
      <c r="C31" s="502">
        <v>102</v>
      </c>
      <c r="D31" s="259">
        <v>63.4</v>
      </c>
      <c r="E31" s="502">
        <v>397</v>
      </c>
      <c r="F31" s="259">
        <v>61.5</v>
      </c>
      <c r="G31" s="319">
        <v>503</v>
      </c>
    </row>
    <row r="32" spans="1:7" x14ac:dyDescent="0.3">
      <c r="A32" s="460" t="s">
        <v>95</v>
      </c>
      <c r="B32" s="259">
        <v>47.6</v>
      </c>
      <c r="C32" s="502">
        <v>168</v>
      </c>
      <c r="D32" s="259">
        <v>62.9</v>
      </c>
      <c r="E32" s="502">
        <v>418</v>
      </c>
      <c r="F32" s="259">
        <v>58.5</v>
      </c>
      <c r="G32" s="319">
        <v>586</v>
      </c>
    </row>
    <row r="33" spans="1:7" x14ac:dyDescent="0.3">
      <c r="A33" s="460" t="s">
        <v>96</v>
      </c>
      <c r="B33" s="259">
        <v>56.7</v>
      </c>
      <c r="C33" s="502">
        <v>155</v>
      </c>
      <c r="D33" s="259">
        <v>61.9</v>
      </c>
      <c r="E33" s="502">
        <v>471</v>
      </c>
      <c r="F33" s="259">
        <v>60.6</v>
      </c>
      <c r="G33" s="319">
        <v>627</v>
      </c>
    </row>
    <row r="34" spans="1:7" x14ac:dyDescent="0.3">
      <c r="A34" s="460" t="s">
        <v>97</v>
      </c>
      <c r="B34" s="259">
        <v>64.099999999999994</v>
      </c>
      <c r="C34" s="502">
        <v>95</v>
      </c>
      <c r="D34" s="259">
        <v>62.2</v>
      </c>
      <c r="E34" s="502">
        <v>389</v>
      </c>
      <c r="F34" s="259">
        <v>62.6</v>
      </c>
      <c r="G34" s="319">
        <v>484</v>
      </c>
    </row>
    <row r="35" spans="1:7" x14ac:dyDescent="0.3">
      <c r="A35" s="230" t="s">
        <v>108</v>
      </c>
      <c r="B35" s="224"/>
      <c r="C35" s="166"/>
      <c r="D35" s="224"/>
      <c r="E35" s="166"/>
      <c r="F35" s="224"/>
      <c r="G35" s="167"/>
    </row>
    <row r="36" spans="1:7" x14ac:dyDescent="0.3">
      <c r="A36" s="460" t="s">
        <v>109</v>
      </c>
      <c r="B36" s="259">
        <v>54</v>
      </c>
      <c r="C36" s="502">
        <v>603</v>
      </c>
      <c r="D36" s="259">
        <v>61.8</v>
      </c>
      <c r="E36" s="502">
        <v>1945</v>
      </c>
      <c r="F36" s="259">
        <v>60.1</v>
      </c>
      <c r="G36" s="319">
        <v>2556</v>
      </c>
    </row>
    <row r="37" spans="1:7" x14ac:dyDescent="0.3">
      <c r="A37" s="460" t="s">
        <v>110</v>
      </c>
      <c r="B37" s="259">
        <v>39.1</v>
      </c>
      <c r="C37" s="502">
        <v>50</v>
      </c>
      <c r="D37" s="259">
        <v>65.900000000000006</v>
      </c>
      <c r="E37" s="502">
        <v>168</v>
      </c>
      <c r="F37" s="259">
        <v>59.7</v>
      </c>
      <c r="G37" s="319">
        <v>218</v>
      </c>
    </row>
    <row r="38" spans="1:7" x14ac:dyDescent="0.3">
      <c r="A38" s="460" t="s">
        <v>111</v>
      </c>
      <c r="B38" s="259">
        <v>33.299999999999997</v>
      </c>
      <c r="C38" s="502">
        <v>7</v>
      </c>
      <c r="D38" s="259">
        <v>100</v>
      </c>
      <c r="E38" s="502">
        <v>17</v>
      </c>
      <c r="F38" s="259">
        <v>81.8</v>
      </c>
      <c r="G38" s="319">
        <v>24</v>
      </c>
    </row>
    <row r="39" spans="1:7" ht="16.2" thickBot="1" x14ac:dyDescent="0.35">
      <c r="A39" s="463" t="s">
        <v>112</v>
      </c>
      <c r="B39" s="320">
        <v>50.8</v>
      </c>
      <c r="C39" s="311">
        <v>2</v>
      </c>
      <c r="D39" s="320">
        <v>100</v>
      </c>
      <c r="E39" s="311">
        <v>5</v>
      </c>
      <c r="F39" s="320">
        <v>84.9</v>
      </c>
      <c r="G39" s="312">
        <v>7</v>
      </c>
    </row>
  </sheetData>
  <mergeCells count="6">
    <mergeCell ref="A2:G2"/>
    <mergeCell ref="A3:G3"/>
    <mergeCell ref="A4:A5"/>
    <mergeCell ref="B4:C4"/>
    <mergeCell ref="D4:E4"/>
    <mergeCell ref="F4: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
  <sheetViews>
    <sheetView zoomScale="80" zoomScaleNormal="80" workbookViewId="0">
      <selection activeCell="G17" sqref="G17"/>
    </sheetView>
  </sheetViews>
  <sheetFormatPr defaultRowHeight="15.6" x14ac:dyDescent="0.3"/>
  <cols>
    <col min="1" max="1" width="8.796875" style="8"/>
    <col min="2" max="2" width="8.3984375" style="20" bestFit="1" customWidth="1"/>
    <col min="3" max="3" width="19.69921875" style="8" customWidth="1"/>
    <col min="4" max="4" width="8.796875" style="8"/>
    <col min="5" max="5" width="23.69921875" style="8" customWidth="1"/>
    <col min="6" max="16384" width="8.796875" style="8"/>
  </cols>
  <sheetData>
    <row r="1" spans="2:5" ht="16.2" thickBot="1" x14ac:dyDescent="0.35"/>
    <row r="2" spans="2:5" x14ac:dyDescent="0.3">
      <c r="B2" s="9" t="s">
        <v>0</v>
      </c>
      <c r="C2" s="10"/>
      <c r="D2" s="10"/>
      <c r="E2" s="11"/>
    </row>
    <row r="3" spans="2:5" ht="16.2" thickBot="1" x14ac:dyDescent="0.35">
      <c r="B3" s="12" t="s">
        <v>1</v>
      </c>
      <c r="C3" s="13"/>
      <c r="D3" s="13"/>
      <c r="E3" s="14"/>
    </row>
    <row r="4" spans="2:5" ht="28.2" thickBot="1" x14ac:dyDescent="0.35">
      <c r="B4" s="21" t="s">
        <v>2</v>
      </c>
      <c r="C4" s="15" t="s">
        <v>3</v>
      </c>
      <c r="D4" s="25" t="s">
        <v>4</v>
      </c>
      <c r="E4" s="26" t="s">
        <v>5</v>
      </c>
    </row>
    <row r="5" spans="2:5" x14ac:dyDescent="0.3">
      <c r="B5" s="22" t="s">
        <v>6</v>
      </c>
      <c r="C5" s="16" t="s">
        <v>7</v>
      </c>
      <c r="D5" s="96">
        <v>48</v>
      </c>
      <c r="E5" s="27">
        <v>1056</v>
      </c>
    </row>
    <row r="6" spans="2:5" x14ac:dyDescent="0.3">
      <c r="B6" s="23"/>
      <c r="C6" s="16" t="s">
        <v>8</v>
      </c>
      <c r="D6" s="96">
        <v>50</v>
      </c>
      <c r="E6" s="27">
        <v>1100</v>
      </c>
    </row>
    <row r="7" spans="2:5" x14ac:dyDescent="0.3">
      <c r="B7" s="23"/>
      <c r="C7" s="16" t="s">
        <v>9</v>
      </c>
      <c r="D7" s="96">
        <v>50</v>
      </c>
      <c r="E7" s="27">
        <v>1100</v>
      </c>
    </row>
    <row r="8" spans="2:5" x14ac:dyDescent="0.3">
      <c r="B8" s="23" t="s">
        <v>10</v>
      </c>
      <c r="C8" s="16" t="s">
        <v>7</v>
      </c>
      <c r="D8" s="96">
        <v>50</v>
      </c>
      <c r="E8" s="27">
        <v>1097</v>
      </c>
    </row>
    <row r="9" spans="2:5" x14ac:dyDescent="0.3">
      <c r="B9" s="23"/>
      <c r="C9" s="16" t="s">
        <v>8</v>
      </c>
      <c r="D9" s="96">
        <v>50</v>
      </c>
      <c r="E9" s="27">
        <v>1100</v>
      </c>
    </row>
    <row r="10" spans="2:5" x14ac:dyDescent="0.3">
      <c r="B10" s="23"/>
      <c r="C10" s="16" t="s">
        <v>9</v>
      </c>
      <c r="D10" s="96">
        <v>50</v>
      </c>
      <c r="E10" s="27">
        <v>1100</v>
      </c>
    </row>
    <row r="11" spans="2:5" x14ac:dyDescent="0.3">
      <c r="B11" s="23" t="s">
        <v>11</v>
      </c>
      <c r="C11" s="16" t="s">
        <v>7</v>
      </c>
      <c r="D11" s="96">
        <v>40</v>
      </c>
      <c r="E11" s="27">
        <v>877</v>
      </c>
    </row>
    <row r="12" spans="2:5" x14ac:dyDescent="0.3">
      <c r="B12" s="23"/>
      <c r="C12" s="16" t="s">
        <v>8</v>
      </c>
      <c r="D12" s="96">
        <v>49</v>
      </c>
      <c r="E12" s="27">
        <v>1078</v>
      </c>
    </row>
    <row r="13" spans="2:5" x14ac:dyDescent="0.3">
      <c r="B13" s="23"/>
      <c r="C13" s="16" t="s">
        <v>9</v>
      </c>
      <c r="D13" s="96">
        <v>50</v>
      </c>
      <c r="E13" s="27">
        <v>1100</v>
      </c>
    </row>
    <row r="14" spans="2:5" x14ac:dyDescent="0.3">
      <c r="B14" s="23" t="s">
        <v>12</v>
      </c>
      <c r="C14" s="16" t="s">
        <v>7</v>
      </c>
      <c r="D14" s="96">
        <v>39</v>
      </c>
      <c r="E14" s="27">
        <v>848</v>
      </c>
    </row>
    <row r="15" spans="2:5" x14ac:dyDescent="0.3">
      <c r="B15" s="23"/>
      <c r="C15" s="16" t="s">
        <v>8</v>
      </c>
      <c r="D15" s="96">
        <v>50</v>
      </c>
      <c r="E15" s="27">
        <v>1100</v>
      </c>
    </row>
    <row r="16" spans="2:5" x14ac:dyDescent="0.3">
      <c r="B16" s="23"/>
      <c r="C16" s="16" t="s">
        <v>9</v>
      </c>
      <c r="D16" s="96">
        <v>50</v>
      </c>
      <c r="E16" s="27">
        <v>1100</v>
      </c>
    </row>
    <row r="17" spans="2:5" x14ac:dyDescent="0.3">
      <c r="B17" s="23" t="s">
        <v>13</v>
      </c>
      <c r="C17" s="16" t="s">
        <v>7</v>
      </c>
      <c r="D17" s="96">
        <v>40</v>
      </c>
      <c r="E17" s="27">
        <v>880</v>
      </c>
    </row>
    <row r="18" spans="2:5" x14ac:dyDescent="0.3">
      <c r="B18" s="23"/>
      <c r="C18" s="16" t="s">
        <v>8</v>
      </c>
      <c r="D18" s="96">
        <v>50</v>
      </c>
      <c r="E18" s="27">
        <v>1100</v>
      </c>
    </row>
    <row r="19" spans="2:5" x14ac:dyDescent="0.3">
      <c r="B19" s="23"/>
      <c r="C19" s="16" t="s">
        <v>9</v>
      </c>
      <c r="D19" s="96">
        <v>50</v>
      </c>
      <c r="E19" s="27">
        <v>1100</v>
      </c>
    </row>
    <row r="20" spans="2:5" x14ac:dyDescent="0.3">
      <c r="B20" s="23" t="s">
        <v>14</v>
      </c>
      <c r="C20" s="16" t="s">
        <v>8</v>
      </c>
      <c r="D20" s="96">
        <v>50</v>
      </c>
      <c r="E20" s="27">
        <v>1100</v>
      </c>
    </row>
    <row r="21" spans="2:5" x14ac:dyDescent="0.3">
      <c r="B21" s="23"/>
      <c r="C21" s="16" t="s">
        <v>9</v>
      </c>
      <c r="D21" s="96">
        <v>50</v>
      </c>
      <c r="E21" s="27">
        <v>1100</v>
      </c>
    </row>
    <row r="22" spans="2:5" x14ac:dyDescent="0.3">
      <c r="B22" s="23" t="s">
        <v>15</v>
      </c>
      <c r="C22" s="16" t="s">
        <v>8</v>
      </c>
      <c r="D22" s="96">
        <v>50</v>
      </c>
      <c r="E22" s="27">
        <v>1098</v>
      </c>
    </row>
    <row r="23" spans="2:5" x14ac:dyDescent="0.3">
      <c r="B23" s="23"/>
      <c r="C23" s="16" t="s">
        <v>9</v>
      </c>
      <c r="D23" s="96">
        <v>50</v>
      </c>
      <c r="E23" s="27">
        <v>1100</v>
      </c>
    </row>
    <row r="24" spans="2:5" ht="16.2" thickBot="1" x14ac:dyDescent="0.35">
      <c r="B24" s="24" t="s">
        <v>16</v>
      </c>
      <c r="C24" s="18">
        <v>19</v>
      </c>
      <c r="D24" s="97">
        <v>916</v>
      </c>
      <c r="E24" s="28">
        <v>20134</v>
      </c>
    </row>
  </sheetData>
  <mergeCells count="9">
    <mergeCell ref="B17:B19"/>
    <mergeCell ref="B20:B21"/>
    <mergeCell ref="B22:B23"/>
    <mergeCell ref="B2:E2"/>
    <mergeCell ref="B3:E3"/>
    <mergeCell ref="B5:B7"/>
    <mergeCell ref="B8:B10"/>
    <mergeCell ref="B11:B13"/>
    <mergeCell ref="B14:B1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workbookViewId="0">
      <selection activeCell="L15" sqref="L15"/>
    </sheetView>
  </sheetViews>
  <sheetFormatPr defaultRowHeight="15.6" x14ac:dyDescent="0.3"/>
  <cols>
    <col min="1" max="1" width="15" bestFit="1" customWidth="1"/>
    <col min="2" max="2" width="8.59765625" bestFit="1" customWidth="1"/>
    <col min="3" max="3" width="8.5" bestFit="1" customWidth="1"/>
    <col min="4" max="4" width="8.59765625" bestFit="1" customWidth="1"/>
    <col min="5" max="5" width="8.5" bestFit="1" customWidth="1"/>
    <col min="6" max="6" width="8.59765625" bestFit="1" customWidth="1"/>
    <col min="7" max="7" width="5.5" customWidth="1"/>
    <col min="8" max="8" width="4.8984375" customWidth="1"/>
  </cols>
  <sheetData>
    <row r="1" spans="1:8" ht="16.2" thickBot="1" x14ac:dyDescent="0.35"/>
    <row r="2" spans="1:8" ht="16.2" thickBot="1" x14ac:dyDescent="0.35">
      <c r="A2" s="155" t="s">
        <v>327</v>
      </c>
      <c r="B2" s="156"/>
      <c r="C2" s="156"/>
      <c r="D2" s="156"/>
      <c r="E2" s="156"/>
      <c r="F2" s="156"/>
      <c r="G2" s="156"/>
      <c r="H2" s="157"/>
    </row>
    <row r="3" spans="1:8" ht="30.6" customHeight="1" thickBot="1" x14ac:dyDescent="0.35">
      <c r="A3" s="270" t="s">
        <v>328</v>
      </c>
      <c r="B3" s="271"/>
      <c r="C3" s="271"/>
      <c r="D3" s="271"/>
      <c r="E3" s="271"/>
      <c r="F3" s="271"/>
      <c r="G3" s="271"/>
      <c r="H3" s="272"/>
    </row>
    <row r="4" spans="1:8" x14ac:dyDescent="0.3">
      <c r="A4" s="307"/>
      <c r="B4" s="177" t="s">
        <v>329</v>
      </c>
      <c r="C4" s="177"/>
      <c r="D4" s="177" t="s">
        <v>330</v>
      </c>
      <c r="E4" s="177"/>
      <c r="F4" s="177" t="s">
        <v>331</v>
      </c>
      <c r="G4" s="177"/>
      <c r="H4" s="178"/>
    </row>
    <row r="5" spans="1:8" ht="34.799999999999997" thickBot="1" x14ac:dyDescent="0.35">
      <c r="A5" s="308"/>
      <c r="B5" s="478" t="s">
        <v>332</v>
      </c>
      <c r="C5" s="478" t="s">
        <v>333</v>
      </c>
      <c r="D5" s="478" t="s">
        <v>332</v>
      </c>
      <c r="E5" s="478" t="s">
        <v>333</v>
      </c>
      <c r="F5" s="478" t="s">
        <v>334</v>
      </c>
      <c r="G5" s="505" t="s">
        <v>333</v>
      </c>
      <c r="H5" s="506"/>
    </row>
    <row r="6" spans="1:8" x14ac:dyDescent="0.3">
      <c r="A6" s="99" t="s">
        <v>16</v>
      </c>
      <c r="B6" s="268">
        <v>78.8</v>
      </c>
      <c r="C6" s="501">
        <v>371</v>
      </c>
      <c r="D6" s="268">
        <v>14.4</v>
      </c>
      <c r="E6" s="501">
        <v>19</v>
      </c>
      <c r="F6" s="268">
        <v>75.7</v>
      </c>
      <c r="G6" s="509">
        <v>390</v>
      </c>
      <c r="H6" s="510"/>
    </row>
    <row r="7" spans="1:8" x14ac:dyDescent="0.3">
      <c r="A7" s="229"/>
      <c r="B7" s="224"/>
      <c r="C7" s="166"/>
      <c r="D7" s="224"/>
      <c r="E7" s="166"/>
      <c r="F7" s="224"/>
      <c r="G7" s="511"/>
      <c r="H7" s="512"/>
    </row>
    <row r="8" spans="1:8" x14ac:dyDescent="0.3">
      <c r="A8" s="230" t="s">
        <v>118</v>
      </c>
      <c r="B8" s="224"/>
      <c r="C8" s="166"/>
      <c r="D8" s="224"/>
      <c r="E8" s="166"/>
      <c r="F8" s="224"/>
      <c r="G8" s="511"/>
      <c r="H8" s="512"/>
    </row>
    <row r="9" spans="1:8" x14ac:dyDescent="0.3">
      <c r="A9" s="460" t="s">
        <v>39</v>
      </c>
      <c r="B9" s="259">
        <v>74.900000000000006</v>
      </c>
      <c r="C9" s="502">
        <v>162</v>
      </c>
      <c r="D9" s="259">
        <v>11.4</v>
      </c>
      <c r="E9" s="502">
        <v>4</v>
      </c>
      <c r="F9" s="259">
        <v>73.2</v>
      </c>
      <c r="G9" s="513">
        <v>166</v>
      </c>
      <c r="H9" s="514"/>
    </row>
    <row r="10" spans="1:8" x14ac:dyDescent="0.3">
      <c r="A10" s="460" t="s">
        <v>40</v>
      </c>
      <c r="B10" s="259">
        <v>81.900000000000006</v>
      </c>
      <c r="C10" s="502">
        <v>209</v>
      </c>
      <c r="D10" s="259">
        <v>88.2</v>
      </c>
      <c r="E10" s="502">
        <v>3</v>
      </c>
      <c r="F10" s="259">
        <v>82</v>
      </c>
      <c r="G10" s="513">
        <v>212</v>
      </c>
      <c r="H10" s="514"/>
    </row>
    <row r="11" spans="1:8" x14ac:dyDescent="0.3">
      <c r="A11" s="230" t="s">
        <v>34</v>
      </c>
      <c r="B11" s="224"/>
      <c r="C11" s="166"/>
      <c r="D11" s="224"/>
      <c r="E11" s="166"/>
      <c r="F11" s="224"/>
      <c r="G11" s="511"/>
      <c r="H11" s="512"/>
    </row>
    <row r="12" spans="1:8" x14ac:dyDescent="0.3">
      <c r="A12" s="102" t="s">
        <v>7</v>
      </c>
      <c r="B12" s="259">
        <v>76.900000000000006</v>
      </c>
      <c r="C12" s="502">
        <v>19</v>
      </c>
      <c r="D12" s="259">
        <v>44.5</v>
      </c>
      <c r="E12" s="502">
        <v>1</v>
      </c>
      <c r="F12" s="259">
        <v>75.099999999999994</v>
      </c>
      <c r="G12" s="513">
        <v>20</v>
      </c>
      <c r="H12" s="514"/>
    </row>
    <row r="13" spans="1:8" x14ac:dyDescent="0.3">
      <c r="A13" s="102" t="s">
        <v>8</v>
      </c>
      <c r="B13" s="259">
        <v>73.099999999999994</v>
      </c>
      <c r="C13" s="502">
        <v>90</v>
      </c>
      <c r="D13" s="259">
        <v>2.2999999999999998</v>
      </c>
      <c r="E13" s="502">
        <v>7</v>
      </c>
      <c r="F13" s="259">
        <v>68.099999999999994</v>
      </c>
      <c r="G13" s="513">
        <v>97</v>
      </c>
      <c r="H13" s="514"/>
    </row>
    <row r="14" spans="1:8" x14ac:dyDescent="0.3">
      <c r="A14" s="102" t="s">
        <v>74</v>
      </c>
      <c r="B14" s="259">
        <v>80.900000000000006</v>
      </c>
      <c r="C14" s="502">
        <v>262</v>
      </c>
      <c r="D14" s="259">
        <v>18.899999999999999</v>
      </c>
      <c r="E14" s="502">
        <v>11</v>
      </c>
      <c r="F14" s="259">
        <v>78.400000000000006</v>
      </c>
      <c r="G14" s="513">
        <v>273</v>
      </c>
      <c r="H14" s="514"/>
    </row>
    <row r="15" spans="1:8" x14ac:dyDescent="0.3">
      <c r="A15" s="230" t="s">
        <v>2</v>
      </c>
      <c r="B15" s="224"/>
      <c r="C15" s="166"/>
      <c r="D15" s="224"/>
      <c r="E15" s="166"/>
      <c r="F15" s="224"/>
      <c r="G15" s="511"/>
      <c r="H15" s="512"/>
    </row>
    <row r="16" spans="1:8" x14ac:dyDescent="0.3">
      <c r="A16" s="460" t="s">
        <v>15</v>
      </c>
      <c r="B16" s="259">
        <v>78.099999999999994</v>
      </c>
      <c r="C16" s="502">
        <v>14</v>
      </c>
      <c r="D16" s="259">
        <v>100</v>
      </c>
      <c r="E16" s="502"/>
      <c r="F16" s="259">
        <v>78.3</v>
      </c>
      <c r="G16" s="513">
        <v>14</v>
      </c>
      <c r="H16" s="514"/>
    </row>
    <row r="17" spans="1:8" x14ac:dyDescent="0.3">
      <c r="A17" s="460" t="s">
        <v>10</v>
      </c>
      <c r="B17" s="259">
        <v>82</v>
      </c>
      <c r="C17" s="502">
        <v>109</v>
      </c>
      <c r="D17" s="259">
        <v>0</v>
      </c>
      <c r="E17" s="502">
        <v>5</v>
      </c>
      <c r="F17" s="259">
        <v>78.7</v>
      </c>
      <c r="G17" s="513">
        <v>114</v>
      </c>
      <c r="H17" s="514"/>
    </row>
    <row r="18" spans="1:8" x14ac:dyDescent="0.3">
      <c r="A18" s="460" t="s">
        <v>6</v>
      </c>
      <c r="B18" s="259">
        <v>76.7</v>
      </c>
      <c r="C18" s="502">
        <v>138</v>
      </c>
      <c r="D18" s="259">
        <v>4.7</v>
      </c>
      <c r="E18" s="502">
        <v>9</v>
      </c>
      <c r="F18" s="259">
        <v>72.2</v>
      </c>
      <c r="G18" s="513">
        <v>147</v>
      </c>
      <c r="H18" s="514"/>
    </row>
    <row r="19" spans="1:8" x14ac:dyDescent="0.3">
      <c r="A19" s="460" t="s">
        <v>12</v>
      </c>
      <c r="B19" s="259">
        <v>92</v>
      </c>
      <c r="C19" s="502">
        <v>29</v>
      </c>
      <c r="D19" s="259">
        <v>100</v>
      </c>
      <c r="E19" s="502"/>
      <c r="F19" s="259">
        <v>92</v>
      </c>
      <c r="G19" s="513">
        <v>29</v>
      </c>
      <c r="H19" s="514"/>
    </row>
    <row r="20" spans="1:8" x14ac:dyDescent="0.3">
      <c r="A20" s="460" t="s">
        <v>11</v>
      </c>
      <c r="B20" s="259">
        <v>76.8</v>
      </c>
      <c r="C20" s="502">
        <v>39</v>
      </c>
      <c r="D20" s="259">
        <v>100</v>
      </c>
      <c r="E20" s="502">
        <v>2</v>
      </c>
      <c r="F20" s="259">
        <v>77.8</v>
      </c>
      <c r="G20" s="513">
        <v>40</v>
      </c>
      <c r="H20" s="514"/>
    </row>
    <row r="21" spans="1:8" x14ac:dyDescent="0.3">
      <c r="A21" s="460" t="s">
        <v>13</v>
      </c>
      <c r="B21" s="259">
        <v>70.8</v>
      </c>
      <c r="C21" s="502">
        <v>26</v>
      </c>
      <c r="D21" s="259">
        <v>1.6</v>
      </c>
      <c r="E21" s="502">
        <v>1</v>
      </c>
      <c r="F21" s="259">
        <v>67.2</v>
      </c>
      <c r="G21" s="513">
        <v>28</v>
      </c>
      <c r="H21" s="514"/>
    </row>
    <row r="22" spans="1:8" x14ac:dyDescent="0.3">
      <c r="A22" s="460" t="s">
        <v>14</v>
      </c>
      <c r="B22" s="259">
        <v>71.400000000000006</v>
      </c>
      <c r="C22" s="502">
        <v>17</v>
      </c>
      <c r="D22" s="259">
        <v>22.3</v>
      </c>
      <c r="E22" s="502">
        <v>2</v>
      </c>
      <c r="F22" s="259">
        <v>66.3</v>
      </c>
      <c r="G22" s="513">
        <v>19</v>
      </c>
      <c r="H22" s="514"/>
    </row>
    <row r="23" spans="1:8" x14ac:dyDescent="0.3">
      <c r="A23" s="230" t="s">
        <v>130</v>
      </c>
      <c r="B23" s="224"/>
      <c r="C23" s="166"/>
      <c r="D23" s="224"/>
      <c r="E23" s="166"/>
      <c r="F23" s="224"/>
      <c r="G23" s="511"/>
      <c r="H23" s="512"/>
    </row>
    <row r="24" spans="1:8" x14ac:dyDescent="0.3">
      <c r="A24" s="504" t="s">
        <v>99</v>
      </c>
      <c r="B24" s="259">
        <v>65.2</v>
      </c>
      <c r="C24" s="502">
        <v>23</v>
      </c>
      <c r="D24" s="259">
        <v>59.1</v>
      </c>
      <c r="E24" s="502">
        <v>1</v>
      </c>
      <c r="F24" s="259">
        <v>65</v>
      </c>
      <c r="G24" s="513">
        <v>24</v>
      </c>
      <c r="H24" s="514"/>
    </row>
    <row r="25" spans="1:8" x14ac:dyDescent="0.3">
      <c r="A25" s="504" t="s">
        <v>100</v>
      </c>
      <c r="B25" s="259">
        <v>63.6</v>
      </c>
      <c r="C25" s="502">
        <v>63</v>
      </c>
      <c r="D25" s="259">
        <v>79.099999999999994</v>
      </c>
      <c r="E25" s="502">
        <v>2</v>
      </c>
      <c r="F25" s="259">
        <v>64.099999999999994</v>
      </c>
      <c r="G25" s="513">
        <v>65</v>
      </c>
      <c r="H25" s="514"/>
    </row>
    <row r="26" spans="1:8" x14ac:dyDescent="0.3">
      <c r="A26" s="504" t="s">
        <v>101</v>
      </c>
      <c r="B26" s="259">
        <v>76.5</v>
      </c>
      <c r="C26" s="502">
        <v>39</v>
      </c>
      <c r="D26" s="259">
        <v>28.6</v>
      </c>
      <c r="E26" s="502">
        <v>2</v>
      </c>
      <c r="F26" s="259">
        <v>74.7</v>
      </c>
      <c r="G26" s="513">
        <v>40</v>
      </c>
      <c r="H26" s="514"/>
    </row>
    <row r="27" spans="1:8" x14ac:dyDescent="0.3">
      <c r="A27" s="504" t="s">
        <v>102</v>
      </c>
      <c r="B27" s="259">
        <v>80.2</v>
      </c>
      <c r="C27" s="502">
        <v>159</v>
      </c>
      <c r="D27" s="259">
        <v>0.6</v>
      </c>
      <c r="E27" s="502">
        <v>11</v>
      </c>
      <c r="F27" s="259">
        <v>75</v>
      </c>
      <c r="G27" s="513">
        <v>170</v>
      </c>
      <c r="H27" s="514"/>
    </row>
    <row r="28" spans="1:8" x14ac:dyDescent="0.3">
      <c r="A28" s="504" t="s">
        <v>103</v>
      </c>
      <c r="B28" s="259">
        <v>92</v>
      </c>
      <c r="C28" s="502">
        <v>87</v>
      </c>
      <c r="D28" s="259">
        <v>4.5</v>
      </c>
      <c r="E28" s="502">
        <v>4</v>
      </c>
      <c r="F28" s="259">
        <v>88.6</v>
      </c>
      <c r="G28" s="513">
        <v>91</v>
      </c>
      <c r="H28" s="514"/>
    </row>
    <row r="29" spans="1:8" x14ac:dyDescent="0.3">
      <c r="A29" s="230" t="s">
        <v>131</v>
      </c>
      <c r="B29" s="224"/>
      <c r="C29" s="166"/>
      <c r="D29" s="224"/>
      <c r="E29" s="166"/>
      <c r="F29" s="224"/>
      <c r="G29" s="511"/>
      <c r="H29" s="512"/>
    </row>
    <row r="30" spans="1:8" x14ac:dyDescent="0.3">
      <c r="A30" s="460" t="s">
        <v>93</v>
      </c>
      <c r="B30" s="259">
        <v>76</v>
      </c>
      <c r="C30" s="502">
        <v>94</v>
      </c>
      <c r="D30" s="259">
        <v>42.4</v>
      </c>
      <c r="E30" s="502">
        <v>4</v>
      </c>
      <c r="F30" s="259">
        <v>74.599999999999994</v>
      </c>
      <c r="G30" s="513">
        <v>98</v>
      </c>
      <c r="H30" s="514"/>
    </row>
    <row r="31" spans="1:8" x14ac:dyDescent="0.3">
      <c r="A31" s="460" t="s">
        <v>94</v>
      </c>
      <c r="B31" s="259">
        <v>71.2</v>
      </c>
      <c r="C31" s="502">
        <v>73</v>
      </c>
      <c r="D31" s="259">
        <v>16</v>
      </c>
      <c r="E31" s="502">
        <v>6</v>
      </c>
      <c r="F31" s="259">
        <v>67.2</v>
      </c>
      <c r="G31" s="513">
        <v>79</v>
      </c>
      <c r="H31" s="514"/>
    </row>
    <row r="32" spans="1:8" x14ac:dyDescent="0.3">
      <c r="A32" s="460" t="s">
        <v>95</v>
      </c>
      <c r="B32" s="259">
        <v>79.5</v>
      </c>
      <c r="C32" s="502">
        <v>60</v>
      </c>
      <c r="D32" s="259">
        <v>0</v>
      </c>
      <c r="E32" s="502">
        <v>4</v>
      </c>
      <c r="F32" s="259">
        <v>74.099999999999994</v>
      </c>
      <c r="G32" s="513">
        <v>64</v>
      </c>
      <c r="H32" s="514"/>
    </row>
    <row r="33" spans="1:8" x14ac:dyDescent="0.3">
      <c r="A33" s="460" t="s">
        <v>96</v>
      </c>
      <c r="B33" s="259">
        <v>92.7</v>
      </c>
      <c r="C33" s="502">
        <v>62</v>
      </c>
      <c r="D33" s="259">
        <v>4.3</v>
      </c>
      <c r="E33" s="502">
        <v>4</v>
      </c>
      <c r="F33" s="259">
        <v>87.7</v>
      </c>
      <c r="G33" s="513">
        <v>66</v>
      </c>
      <c r="H33" s="514"/>
    </row>
    <row r="34" spans="1:8" x14ac:dyDescent="0.3">
      <c r="A34" s="460" t="s">
        <v>97</v>
      </c>
      <c r="B34" s="259">
        <v>77.900000000000006</v>
      </c>
      <c r="C34" s="502">
        <v>83</v>
      </c>
      <c r="D34" s="259">
        <v>0</v>
      </c>
      <c r="E34" s="502">
        <v>1</v>
      </c>
      <c r="F34" s="259">
        <v>76.7</v>
      </c>
      <c r="G34" s="513">
        <v>84</v>
      </c>
      <c r="H34" s="514"/>
    </row>
    <row r="35" spans="1:8" x14ac:dyDescent="0.3">
      <c r="A35" s="380" t="s">
        <v>108</v>
      </c>
      <c r="B35" s="224"/>
      <c r="C35" s="508"/>
      <c r="D35" s="224"/>
      <c r="E35" s="508"/>
      <c r="F35" s="224"/>
      <c r="G35" s="515"/>
      <c r="H35" s="516"/>
    </row>
    <row r="36" spans="1:8" x14ac:dyDescent="0.3">
      <c r="A36" s="460" t="s">
        <v>109</v>
      </c>
      <c r="B36" s="259">
        <v>77.5</v>
      </c>
      <c r="C36" s="502">
        <v>334</v>
      </c>
      <c r="D36" s="259">
        <v>16</v>
      </c>
      <c r="E36" s="502">
        <v>16</v>
      </c>
      <c r="F36" s="259">
        <v>74.7</v>
      </c>
      <c r="G36" s="513">
        <v>350</v>
      </c>
      <c r="H36" s="514"/>
    </row>
    <row r="37" spans="1:8" x14ac:dyDescent="0.3">
      <c r="A37" s="460" t="s">
        <v>110</v>
      </c>
      <c r="B37" s="259">
        <v>89.2</v>
      </c>
      <c r="C37" s="502">
        <v>30</v>
      </c>
      <c r="D37" s="259">
        <v>23.6</v>
      </c>
      <c r="E37" s="502">
        <v>1</v>
      </c>
      <c r="F37" s="259">
        <v>87.7</v>
      </c>
      <c r="G37" s="513">
        <v>31</v>
      </c>
      <c r="H37" s="514"/>
    </row>
    <row r="38" spans="1:8" ht="16.2" thickBot="1" x14ac:dyDescent="0.35">
      <c r="A38" s="463" t="s">
        <v>111</v>
      </c>
      <c r="B38" s="320">
        <v>100</v>
      </c>
      <c r="C38" s="311">
        <v>7</v>
      </c>
      <c r="D38" s="320">
        <v>0</v>
      </c>
      <c r="E38" s="311">
        <v>2</v>
      </c>
      <c r="F38" s="320">
        <v>75</v>
      </c>
      <c r="G38" s="517">
        <v>9</v>
      </c>
      <c r="H38" s="518"/>
    </row>
    <row r="39" spans="1:8" x14ac:dyDescent="0.3">
      <c r="A39" s="507" t="s">
        <v>335</v>
      </c>
      <c r="B39" s="507"/>
      <c r="C39" s="507"/>
      <c r="D39" s="507"/>
      <c r="E39" s="507"/>
      <c r="F39" s="507"/>
      <c r="G39" s="507"/>
      <c r="H39" s="35"/>
    </row>
  </sheetData>
  <mergeCells count="41">
    <mergeCell ref="G36:H36"/>
    <mergeCell ref="G37:H37"/>
    <mergeCell ref="G38:H38"/>
    <mergeCell ref="A39:G39"/>
    <mergeCell ref="G30:H30"/>
    <mergeCell ref="G31:H31"/>
    <mergeCell ref="G32:H32"/>
    <mergeCell ref="G33:H33"/>
    <mergeCell ref="G34:H34"/>
    <mergeCell ref="G35:H35"/>
    <mergeCell ref="G24:H24"/>
    <mergeCell ref="G25:H25"/>
    <mergeCell ref="G26:H26"/>
    <mergeCell ref="G27:H27"/>
    <mergeCell ref="G28:H28"/>
    <mergeCell ref="G29:H29"/>
    <mergeCell ref="G18:H18"/>
    <mergeCell ref="G19:H19"/>
    <mergeCell ref="G20:H20"/>
    <mergeCell ref="G21:H21"/>
    <mergeCell ref="G22:H22"/>
    <mergeCell ref="G23:H23"/>
    <mergeCell ref="G12:H12"/>
    <mergeCell ref="G13:H13"/>
    <mergeCell ref="G14:H14"/>
    <mergeCell ref="G15:H15"/>
    <mergeCell ref="G16:H16"/>
    <mergeCell ref="G17:H17"/>
    <mergeCell ref="G6:H6"/>
    <mergeCell ref="G7:H7"/>
    <mergeCell ref="G8:H8"/>
    <mergeCell ref="G9:H9"/>
    <mergeCell ref="G10:H10"/>
    <mergeCell ref="G11:H11"/>
    <mergeCell ref="A2:H2"/>
    <mergeCell ref="A3:H3"/>
    <mergeCell ref="A4:A5"/>
    <mergeCell ref="B4:C4"/>
    <mergeCell ref="D4:E4"/>
    <mergeCell ref="F4:H4"/>
    <mergeCell ref="G5:H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workbookViewId="0">
      <selection activeCell="C10" sqref="C10"/>
    </sheetView>
  </sheetViews>
  <sheetFormatPr defaultRowHeight="15.6" x14ac:dyDescent="0.3"/>
  <cols>
    <col min="1" max="1" width="18" bestFit="1" customWidth="1"/>
    <col min="2" max="2" width="8.19921875" bestFit="1" customWidth="1"/>
    <col min="3" max="3" width="7.296875" bestFit="1" customWidth="1"/>
    <col min="4" max="4" width="7.69921875" bestFit="1" customWidth="1"/>
    <col min="5" max="5" width="8.59765625" bestFit="1" customWidth="1"/>
    <col min="6" max="6" width="8.19921875" bestFit="1" customWidth="1"/>
    <col min="7" max="7" width="7.296875" bestFit="1" customWidth="1"/>
    <col min="8" max="8" width="7.69921875" bestFit="1" customWidth="1"/>
    <col min="9" max="9" width="6.796875" bestFit="1" customWidth="1"/>
    <col min="10" max="10" width="8.59765625" bestFit="1" customWidth="1"/>
    <col min="11" max="11" width="8.19921875" bestFit="1" customWidth="1"/>
    <col min="12" max="12" width="7.296875" bestFit="1" customWidth="1"/>
    <col min="13" max="13" width="7.69921875" bestFit="1" customWidth="1"/>
    <col min="14" max="14" width="8.59765625" bestFit="1" customWidth="1"/>
  </cols>
  <sheetData>
    <row r="1" spans="1:14" ht="16.2" thickBot="1" x14ac:dyDescent="0.35"/>
    <row r="2" spans="1:14" ht="16.2" thickBot="1" x14ac:dyDescent="0.35">
      <c r="A2" s="155" t="s">
        <v>336</v>
      </c>
      <c r="B2" s="156"/>
      <c r="C2" s="156"/>
      <c r="D2" s="156"/>
      <c r="E2" s="156"/>
      <c r="F2" s="156"/>
      <c r="G2" s="156"/>
      <c r="H2" s="156"/>
      <c r="I2" s="156"/>
      <c r="J2" s="156"/>
      <c r="K2" s="156"/>
      <c r="L2" s="156"/>
      <c r="M2" s="156"/>
      <c r="N2" s="532"/>
    </row>
    <row r="3" spans="1:14" ht="29.4" customHeight="1" thickBot="1" x14ac:dyDescent="0.35">
      <c r="A3" s="533" t="s">
        <v>337</v>
      </c>
      <c r="B3" s="534"/>
      <c r="C3" s="534"/>
      <c r="D3" s="534"/>
      <c r="E3" s="534"/>
      <c r="F3" s="534"/>
      <c r="G3" s="534"/>
      <c r="H3" s="534"/>
      <c r="I3" s="534"/>
      <c r="J3" s="534"/>
      <c r="K3" s="534"/>
      <c r="L3" s="534"/>
      <c r="M3" s="534"/>
      <c r="N3" s="535"/>
    </row>
    <row r="4" spans="1:14" ht="16.2" thickBot="1" x14ac:dyDescent="0.35">
      <c r="A4" s="521"/>
      <c r="B4" s="523" t="s">
        <v>329</v>
      </c>
      <c r="C4" s="523"/>
      <c r="D4" s="523"/>
      <c r="E4" s="523"/>
      <c r="F4" s="523" t="s">
        <v>338</v>
      </c>
      <c r="G4" s="523"/>
      <c r="H4" s="523"/>
      <c r="I4" s="523"/>
      <c r="J4" s="523"/>
      <c r="K4" s="524" t="s">
        <v>19</v>
      </c>
      <c r="L4" s="524"/>
      <c r="M4" s="524"/>
      <c r="N4" s="525"/>
    </row>
    <row r="5" spans="1:14" ht="16.2" thickBot="1" x14ac:dyDescent="0.35">
      <c r="A5" s="520"/>
      <c r="B5" s="526" t="s">
        <v>339</v>
      </c>
      <c r="C5" s="526"/>
      <c r="D5" s="526"/>
      <c r="E5" s="527" t="s">
        <v>340</v>
      </c>
      <c r="F5" s="526" t="s">
        <v>339</v>
      </c>
      <c r="G5" s="526"/>
      <c r="H5" s="526"/>
      <c r="I5" s="526"/>
      <c r="J5" s="527" t="s">
        <v>340</v>
      </c>
      <c r="K5" s="526" t="s">
        <v>339</v>
      </c>
      <c r="L5" s="526"/>
      <c r="M5" s="526"/>
      <c r="N5" s="528" t="s">
        <v>340</v>
      </c>
    </row>
    <row r="6" spans="1:14" ht="17.399999999999999" thickBot="1" x14ac:dyDescent="0.35">
      <c r="A6" s="522"/>
      <c r="B6" s="519" t="s">
        <v>341</v>
      </c>
      <c r="C6" s="519" t="s">
        <v>342</v>
      </c>
      <c r="D6" s="519" t="s">
        <v>343</v>
      </c>
      <c r="E6" s="330"/>
      <c r="F6" s="519" t="s">
        <v>341</v>
      </c>
      <c r="G6" s="519" t="s">
        <v>342</v>
      </c>
      <c r="H6" s="519" t="s">
        <v>343</v>
      </c>
      <c r="I6" s="321" t="s">
        <v>344</v>
      </c>
      <c r="J6" s="330"/>
      <c r="K6" s="519" t="s">
        <v>341</v>
      </c>
      <c r="L6" s="519" t="s">
        <v>342</v>
      </c>
      <c r="M6" s="519" t="s">
        <v>343</v>
      </c>
      <c r="N6" s="529"/>
    </row>
    <row r="7" spans="1:14" x14ac:dyDescent="0.3">
      <c r="A7" s="439" t="s">
        <v>16</v>
      </c>
      <c r="B7" s="536">
        <v>45.1</v>
      </c>
      <c r="C7" s="537">
        <v>72.900000000000006</v>
      </c>
      <c r="D7" s="537">
        <v>39.6</v>
      </c>
      <c r="E7" s="547">
        <v>1997</v>
      </c>
      <c r="F7" s="536">
        <v>43.3</v>
      </c>
      <c r="G7" s="537">
        <v>62.9</v>
      </c>
      <c r="H7" s="537">
        <v>17.899999999999999</v>
      </c>
      <c r="I7" s="537">
        <v>43.3</v>
      </c>
      <c r="J7" s="547">
        <v>157</v>
      </c>
      <c r="K7" s="536">
        <v>45.1</v>
      </c>
      <c r="L7" s="537">
        <v>72.2</v>
      </c>
      <c r="M7" s="537">
        <v>38</v>
      </c>
      <c r="N7" s="543">
        <v>2188</v>
      </c>
    </row>
    <row r="8" spans="1:14" x14ac:dyDescent="0.3">
      <c r="A8" s="229"/>
      <c r="B8" s="475"/>
      <c r="C8" s="224"/>
      <c r="D8" s="224"/>
      <c r="E8" s="166"/>
      <c r="F8" s="475"/>
      <c r="G8" s="224"/>
      <c r="H8" s="224"/>
      <c r="I8" s="224"/>
      <c r="J8" s="166"/>
      <c r="K8" s="475"/>
      <c r="L8" s="224"/>
      <c r="M8" s="224"/>
      <c r="N8" s="167"/>
    </row>
    <row r="9" spans="1:14" x14ac:dyDescent="0.3">
      <c r="A9" s="381" t="s">
        <v>118</v>
      </c>
      <c r="B9" s="475"/>
      <c r="C9" s="224"/>
      <c r="D9" s="224"/>
      <c r="E9" s="166"/>
      <c r="F9" s="475"/>
      <c r="G9" s="224"/>
      <c r="H9" s="224"/>
      <c r="I9" s="224"/>
      <c r="J9" s="166"/>
      <c r="K9" s="475"/>
      <c r="L9" s="224"/>
      <c r="M9" s="224"/>
      <c r="N9" s="167"/>
    </row>
    <row r="10" spans="1:14" x14ac:dyDescent="0.3">
      <c r="A10" s="382" t="s">
        <v>39</v>
      </c>
      <c r="B10" s="538">
        <v>47.7</v>
      </c>
      <c r="C10" s="539">
        <v>74.400000000000006</v>
      </c>
      <c r="D10" s="539">
        <v>41.5</v>
      </c>
      <c r="E10" s="548">
        <v>992</v>
      </c>
      <c r="F10" s="538">
        <v>41.2</v>
      </c>
      <c r="G10" s="539">
        <v>82.3</v>
      </c>
      <c r="H10" s="539">
        <v>34.4</v>
      </c>
      <c r="I10" s="539">
        <v>61.6</v>
      </c>
      <c r="J10" s="548">
        <v>56</v>
      </c>
      <c r="K10" s="538">
        <v>47.3</v>
      </c>
      <c r="L10" s="539">
        <v>74.8</v>
      </c>
      <c r="M10" s="539">
        <v>41.2</v>
      </c>
      <c r="N10" s="544">
        <v>1055</v>
      </c>
    </row>
    <row r="11" spans="1:14" x14ac:dyDescent="0.3">
      <c r="A11" s="382" t="s">
        <v>40</v>
      </c>
      <c r="B11" s="538">
        <v>42.6</v>
      </c>
      <c r="C11" s="539">
        <v>71.400000000000006</v>
      </c>
      <c r="D11" s="539">
        <v>37.6</v>
      </c>
      <c r="E11" s="548">
        <v>1006</v>
      </c>
      <c r="F11" s="538">
        <v>44.9</v>
      </c>
      <c r="G11" s="539">
        <v>73.5</v>
      </c>
      <c r="H11" s="539">
        <v>12.4</v>
      </c>
      <c r="I11" s="539">
        <v>46.6</v>
      </c>
      <c r="J11" s="548">
        <v>72</v>
      </c>
      <c r="K11" s="538">
        <v>42.8</v>
      </c>
      <c r="L11" s="539">
        <v>71.599999999999994</v>
      </c>
      <c r="M11" s="539">
        <v>35.9</v>
      </c>
      <c r="N11" s="544">
        <v>1080</v>
      </c>
    </row>
    <row r="12" spans="1:14" x14ac:dyDescent="0.3">
      <c r="A12" s="381" t="s">
        <v>82</v>
      </c>
      <c r="B12" s="475"/>
      <c r="C12" s="224"/>
      <c r="D12" s="224"/>
      <c r="E12" s="166"/>
      <c r="F12" s="475"/>
      <c r="G12" s="224"/>
      <c r="H12" s="224"/>
      <c r="I12" s="224"/>
      <c r="J12" s="166"/>
      <c r="K12" s="475"/>
      <c r="L12" s="224"/>
      <c r="M12" s="224"/>
      <c r="N12" s="167"/>
    </row>
    <row r="13" spans="1:14" x14ac:dyDescent="0.3">
      <c r="A13" s="382" t="s">
        <v>345</v>
      </c>
      <c r="B13" s="538">
        <v>22.7</v>
      </c>
      <c r="C13" s="539">
        <v>76.099999999999994</v>
      </c>
      <c r="D13" s="539">
        <v>22.2</v>
      </c>
      <c r="E13" s="548">
        <v>371</v>
      </c>
      <c r="F13" s="538">
        <v>6</v>
      </c>
      <c r="G13" s="539">
        <v>36.200000000000003</v>
      </c>
      <c r="H13" s="539">
        <v>2.5</v>
      </c>
      <c r="I13" s="539">
        <v>36.200000000000003</v>
      </c>
      <c r="J13" s="548">
        <v>7</v>
      </c>
      <c r="K13" s="538">
        <v>22.3</v>
      </c>
      <c r="L13" s="539">
        <v>75.3</v>
      </c>
      <c r="M13" s="539">
        <v>21.9</v>
      </c>
      <c r="N13" s="544">
        <v>390</v>
      </c>
    </row>
    <row r="14" spans="1:14" x14ac:dyDescent="0.3">
      <c r="A14" s="382" t="s">
        <v>346</v>
      </c>
      <c r="B14" s="538">
        <v>34.4</v>
      </c>
      <c r="C14" s="539">
        <v>68.2</v>
      </c>
      <c r="D14" s="539">
        <v>29.6</v>
      </c>
      <c r="E14" s="548">
        <v>281</v>
      </c>
      <c r="F14" s="538">
        <v>62.6</v>
      </c>
      <c r="G14" s="539">
        <v>90.1</v>
      </c>
      <c r="H14" s="539">
        <v>56.6</v>
      </c>
      <c r="I14" s="539">
        <v>89.2</v>
      </c>
      <c r="J14" s="548">
        <v>17</v>
      </c>
      <c r="K14" s="538">
        <v>35.9</v>
      </c>
      <c r="L14" s="539">
        <v>69.400000000000006</v>
      </c>
      <c r="M14" s="539">
        <v>31.1</v>
      </c>
      <c r="N14" s="544">
        <v>304</v>
      </c>
    </row>
    <row r="15" spans="1:14" x14ac:dyDescent="0.3">
      <c r="A15" s="382" t="s">
        <v>288</v>
      </c>
      <c r="B15" s="538">
        <v>50.7</v>
      </c>
      <c r="C15" s="539">
        <v>74.400000000000006</v>
      </c>
      <c r="D15" s="539">
        <v>44.9</v>
      </c>
      <c r="E15" s="548">
        <v>745</v>
      </c>
      <c r="F15" s="538">
        <v>45.5</v>
      </c>
      <c r="G15" s="539">
        <v>55</v>
      </c>
      <c r="H15" s="539">
        <v>4.9000000000000004</v>
      </c>
      <c r="I15" s="539">
        <v>29</v>
      </c>
      <c r="J15" s="548">
        <v>45</v>
      </c>
      <c r="K15" s="538">
        <v>50.6</v>
      </c>
      <c r="L15" s="539">
        <v>73.3</v>
      </c>
      <c r="M15" s="539">
        <v>42.6</v>
      </c>
      <c r="N15" s="544">
        <v>792</v>
      </c>
    </row>
    <row r="16" spans="1:14" x14ac:dyDescent="0.3">
      <c r="A16" s="382" t="s">
        <v>289</v>
      </c>
      <c r="B16" s="538">
        <v>57</v>
      </c>
      <c r="C16" s="539">
        <v>71.3</v>
      </c>
      <c r="D16" s="539">
        <v>48.3</v>
      </c>
      <c r="E16" s="548">
        <v>601</v>
      </c>
      <c r="F16" s="538">
        <v>40</v>
      </c>
      <c r="G16" s="539">
        <v>64.099999999999994</v>
      </c>
      <c r="H16" s="539">
        <v>18.5</v>
      </c>
      <c r="I16" s="539">
        <v>42.5</v>
      </c>
      <c r="J16" s="548">
        <v>88</v>
      </c>
      <c r="K16" s="538">
        <v>55.3</v>
      </c>
      <c r="L16" s="539">
        <v>70.400000000000006</v>
      </c>
      <c r="M16" s="539">
        <v>44.5</v>
      </c>
      <c r="N16" s="544">
        <v>702</v>
      </c>
    </row>
    <row r="17" spans="1:14" x14ac:dyDescent="0.3">
      <c r="A17" s="439" t="s">
        <v>34</v>
      </c>
      <c r="B17" s="475"/>
      <c r="C17" s="540"/>
      <c r="D17" s="540"/>
      <c r="E17" s="508"/>
      <c r="F17" s="475"/>
      <c r="G17" s="540"/>
      <c r="H17" s="540"/>
      <c r="I17" s="540"/>
      <c r="J17" s="508"/>
      <c r="K17" s="475"/>
      <c r="L17" s="540"/>
      <c r="M17" s="540"/>
      <c r="N17" s="545"/>
    </row>
    <row r="18" spans="1:14" x14ac:dyDescent="0.3">
      <c r="A18" s="382" t="s">
        <v>7</v>
      </c>
      <c r="B18" s="538">
        <v>36.299999999999997</v>
      </c>
      <c r="C18" s="539">
        <v>65.7</v>
      </c>
      <c r="D18" s="539">
        <v>32.299999999999997</v>
      </c>
      <c r="E18" s="548">
        <v>86</v>
      </c>
      <c r="F18" s="538">
        <v>20.5</v>
      </c>
      <c r="G18" s="539">
        <v>54.7</v>
      </c>
      <c r="H18" s="539">
        <v>7.5</v>
      </c>
      <c r="I18" s="539">
        <v>41.9</v>
      </c>
      <c r="J18" s="548">
        <v>10</v>
      </c>
      <c r="K18" s="538">
        <v>34.9</v>
      </c>
      <c r="L18" s="539">
        <v>64.5</v>
      </c>
      <c r="M18" s="539">
        <v>29.7</v>
      </c>
      <c r="N18" s="544">
        <v>97</v>
      </c>
    </row>
    <row r="19" spans="1:14" x14ac:dyDescent="0.3">
      <c r="A19" s="382" t="s">
        <v>8</v>
      </c>
      <c r="B19" s="538">
        <v>52</v>
      </c>
      <c r="C19" s="539">
        <v>75.5</v>
      </c>
      <c r="D19" s="539">
        <v>45.9</v>
      </c>
      <c r="E19" s="548">
        <v>540</v>
      </c>
      <c r="F19" s="538">
        <v>48.4</v>
      </c>
      <c r="G19" s="539">
        <v>84.3</v>
      </c>
      <c r="H19" s="539">
        <v>27.7</v>
      </c>
      <c r="I19" s="539">
        <v>56.9</v>
      </c>
      <c r="J19" s="548">
        <v>49</v>
      </c>
      <c r="K19" s="538">
        <v>51.6</v>
      </c>
      <c r="L19" s="539">
        <v>76.2</v>
      </c>
      <c r="M19" s="539">
        <v>44.4</v>
      </c>
      <c r="N19" s="544">
        <v>609</v>
      </c>
    </row>
    <row r="20" spans="1:14" x14ac:dyDescent="0.3">
      <c r="A20" s="382" t="s">
        <v>74</v>
      </c>
      <c r="B20" s="538">
        <v>43</v>
      </c>
      <c r="C20" s="539">
        <v>72.3</v>
      </c>
      <c r="D20" s="539">
        <v>37.5</v>
      </c>
      <c r="E20" s="548">
        <v>1372</v>
      </c>
      <c r="F20" s="538">
        <v>42.7</v>
      </c>
      <c r="G20" s="539">
        <v>53.2</v>
      </c>
      <c r="H20" s="539">
        <v>14.1</v>
      </c>
      <c r="I20" s="539">
        <v>36.6</v>
      </c>
      <c r="J20" s="548">
        <v>98</v>
      </c>
      <c r="K20" s="538">
        <v>43</v>
      </c>
      <c r="L20" s="539">
        <v>71</v>
      </c>
      <c r="M20" s="539">
        <v>36</v>
      </c>
      <c r="N20" s="544">
        <v>1482</v>
      </c>
    </row>
    <row r="21" spans="1:14" x14ac:dyDescent="0.3">
      <c r="A21" s="439" t="s">
        <v>2</v>
      </c>
      <c r="B21" s="538"/>
      <c r="C21" s="539"/>
      <c r="D21" s="539"/>
      <c r="E21" s="548"/>
      <c r="F21" s="538"/>
      <c r="G21" s="539"/>
      <c r="H21" s="539"/>
      <c r="I21" s="539"/>
      <c r="J21" s="548"/>
      <c r="K21" s="538"/>
      <c r="L21" s="539"/>
      <c r="M21" s="539"/>
      <c r="N21" s="544"/>
    </row>
    <row r="22" spans="1:14" x14ac:dyDescent="0.3">
      <c r="A22" s="382" t="s">
        <v>15</v>
      </c>
      <c r="B22" s="538">
        <v>52.4</v>
      </c>
      <c r="C22" s="539">
        <v>70.7</v>
      </c>
      <c r="D22" s="539">
        <v>45.6</v>
      </c>
      <c r="E22" s="548">
        <v>83</v>
      </c>
      <c r="F22" s="538">
        <v>100</v>
      </c>
      <c r="G22" s="539">
        <v>74.2</v>
      </c>
      <c r="H22" s="539">
        <v>34.4</v>
      </c>
      <c r="I22" s="539">
        <v>34.4</v>
      </c>
      <c r="J22" s="548">
        <v>2</v>
      </c>
      <c r="K22" s="538">
        <v>53.2</v>
      </c>
      <c r="L22" s="539">
        <v>70.8</v>
      </c>
      <c r="M22" s="539">
        <v>45.3</v>
      </c>
      <c r="N22" s="544">
        <v>85</v>
      </c>
    </row>
    <row r="23" spans="1:14" x14ac:dyDescent="0.3">
      <c r="A23" s="382" t="s">
        <v>10</v>
      </c>
      <c r="B23" s="538">
        <v>41.1</v>
      </c>
      <c r="C23" s="539">
        <v>55.7</v>
      </c>
      <c r="D23" s="539">
        <v>32.4</v>
      </c>
      <c r="E23" s="548">
        <v>484</v>
      </c>
      <c r="F23" s="538">
        <v>49.6</v>
      </c>
      <c r="G23" s="539">
        <v>29.9</v>
      </c>
      <c r="H23" s="539">
        <v>18.2</v>
      </c>
      <c r="I23" s="539">
        <v>26.4</v>
      </c>
      <c r="J23" s="548">
        <v>26</v>
      </c>
      <c r="K23" s="538">
        <v>41.4</v>
      </c>
      <c r="L23" s="539">
        <v>54.5</v>
      </c>
      <c r="M23" s="539">
        <v>31.7</v>
      </c>
      <c r="N23" s="544">
        <v>515</v>
      </c>
    </row>
    <row r="24" spans="1:14" x14ac:dyDescent="0.3">
      <c r="A24" s="382" t="s">
        <v>6</v>
      </c>
      <c r="B24" s="538">
        <v>49.1</v>
      </c>
      <c r="C24" s="539">
        <v>83</v>
      </c>
      <c r="D24" s="539">
        <v>45.7</v>
      </c>
      <c r="E24" s="548">
        <v>884</v>
      </c>
      <c r="F24" s="538">
        <v>38.9</v>
      </c>
      <c r="G24" s="539">
        <v>71</v>
      </c>
      <c r="H24" s="539">
        <v>13.7</v>
      </c>
      <c r="I24" s="539">
        <v>45.5</v>
      </c>
      <c r="J24" s="548">
        <v>88</v>
      </c>
      <c r="K24" s="538">
        <v>48.3</v>
      </c>
      <c r="L24" s="539">
        <v>81.900000000000006</v>
      </c>
      <c r="M24" s="539">
        <v>42.8</v>
      </c>
      <c r="N24" s="544">
        <v>998</v>
      </c>
    </row>
    <row r="25" spans="1:14" x14ac:dyDescent="0.3">
      <c r="A25" s="382" t="s">
        <v>12</v>
      </c>
      <c r="B25" s="538">
        <v>41.9</v>
      </c>
      <c r="C25" s="539">
        <v>86.2</v>
      </c>
      <c r="D25" s="539">
        <v>39.299999999999997</v>
      </c>
      <c r="E25" s="548">
        <v>131</v>
      </c>
      <c r="F25" s="538">
        <v>33.6</v>
      </c>
      <c r="G25" s="539">
        <v>64.5</v>
      </c>
      <c r="H25" s="539">
        <v>18.5</v>
      </c>
      <c r="I25" s="539">
        <v>48.4</v>
      </c>
      <c r="J25" s="548">
        <v>12</v>
      </c>
      <c r="K25" s="538">
        <v>41.5</v>
      </c>
      <c r="L25" s="539">
        <v>84.3</v>
      </c>
      <c r="M25" s="539">
        <v>37.5</v>
      </c>
      <c r="N25" s="544">
        <v>143</v>
      </c>
    </row>
    <row r="26" spans="1:14" x14ac:dyDescent="0.3">
      <c r="A26" s="382" t="s">
        <v>11</v>
      </c>
      <c r="B26" s="538">
        <v>36.1</v>
      </c>
      <c r="C26" s="539">
        <v>64.8</v>
      </c>
      <c r="D26" s="539">
        <v>27.5</v>
      </c>
      <c r="E26" s="548">
        <v>193</v>
      </c>
      <c r="F26" s="538">
        <v>73.900000000000006</v>
      </c>
      <c r="G26" s="539">
        <v>86.1</v>
      </c>
      <c r="H26" s="539">
        <v>52.7</v>
      </c>
      <c r="I26" s="539">
        <v>75.599999999999994</v>
      </c>
      <c r="J26" s="548">
        <v>16</v>
      </c>
      <c r="K26" s="538">
        <v>39</v>
      </c>
      <c r="L26" s="539">
        <v>66.400000000000006</v>
      </c>
      <c r="M26" s="539">
        <v>29.4</v>
      </c>
      <c r="N26" s="544">
        <v>211</v>
      </c>
    </row>
    <row r="27" spans="1:14" x14ac:dyDescent="0.3">
      <c r="A27" s="382" t="s">
        <v>13</v>
      </c>
      <c r="B27" s="538">
        <v>47</v>
      </c>
      <c r="C27" s="539">
        <v>74.099999999999994</v>
      </c>
      <c r="D27" s="539">
        <v>40.799999999999997</v>
      </c>
      <c r="E27" s="548">
        <v>135</v>
      </c>
      <c r="F27" s="538">
        <v>20.100000000000001</v>
      </c>
      <c r="G27" s="539">
        <v>61.5</v>
      </c>
      <c r="H27" s="539">
        <v>0.3</v>
      </c>
      <c r="I27" s="539">
        <v>16.100000000000001</v>
      </c>
      <c r="J27" s="548">
        <v>7</v>
      </c>
      <c r="K27" s="538">
        <v>45.9</v>
      </c>
      <c r="L27" s="539">
        <v>73.5</v>
      </c>
      <c r="M27" s="539">
        <v>38.799999999999997</v>
      </c>
      <c r="N27" s="544">
        <v>143</v>
      </c>
    </row>
    <row r="28" spans="1:14" x14ac:dyDescent="0.3">
      <c r="A28" s="382" t="s">
        <v>14</v>
      </c>
      <c r="B28" s="538">
        <v>41.6</v>
      </c>
      <c r="C28" s="539">
        <v>63.8</v>
      </c>
      <c r="D28" s="539">
        <v>36.6</v>
      </c>
      <c r="E28" s="548">
        <v>87</v>
      </c>
      <c r="F28" s="538">
        <v>19.8</v>
      </c>
      <c r="G28" s="539">
        <v>23.3</v>
      </c>
      <c r="H28" s="539">
        <v>3.3</v>
      </c>
      <c r="I28" s="539">
        <v>23.3</v>
      </c>
      <c r="J28" s="548">
        <v>7</v>
      </c>
      <c r="K28" s="538">
        <v>40.799999999999997</v>
      </c>
      <c r="L28" s="539">
        <v>61</v>
      </c>
      <c r="M28" s="539">
        <v>34.299999999999997</v>
      </c>
      <c r="N28" s="544">
        <v>95</v>
      </c>
    </row>
    <row r="29" spans="1:14" x14ac:dyDescent="0.3">
      <c r="A29" s="439" t="s">
        <v>130</v>
      </c>
      <c r="B29" s="538"/>
      <c r="C29" s="539"/>
      <c r="D29" s="539"/>
      <c r="E29" s="548"/>
      <c r="F29" s="538"/>
      <c r="G29" s="539"/>
      <c r="H29" s="539"/>
      <c r="I29" s="539"/>
      <c r="J29" s="548"/>
      <c r="K29" s="538"/>
      <c r="L29" s="539"/>
      <c r="M29" s="539"/>
      <c r="N29" s="544"/>
    </row>
    <row r="30" spans="1:14" x14ac:dyDescent="0.3">
      <c r="A30" s="382" t="s">
        <v>99</v>
      </c>
      <c r="B30" s="538">
        <v>31.8</v>
      </c>
      <c r="C30" s="539">
        <v>55.4</v>
      </c>
      <c r="D30" s="539">
        <v>25.7</v>
      </c>
      <c r="E30" s="548">
        <v>162</v>
      </c>
      <c r="F30" s="538">
        <v>37</v>
      </c>
      <c r="G30" s="539">
        <v>66.3</v>
      </c>
      <c r="H30" s="539">
        <v>29.6</v>
      </c>
      <c r="I30" s="539">
        <v>51.8</v>
      </c>
      <c r="J30" s="548">
        <v>13</v>
      </c>
      <c r="K30" s="538">
        <v>32.200000000000003</v>
      </c>
      <c r="L30" s="539">
        <v>56.2</v>
      </c>
      <c r="M30" s="539">
        <v>26</v>
      </c>
      <c r="N30" s="544">
        <v>175</v>
      </c>
    </row>
    <row r="31" spans="1:14" x14ac:dyDescent="0.3">
      <c r="A31" s="382" t="s">
        <v>100</v>
      </c>
      <c r="B31" s="538">
        <v>34.799999999999997</v>
      </c>
      <c r="C31" s="539">
        <v>62.7</v>
      </c>
      <c r="D31" s="539">
        <v>30.3</v>
      </c>
      <c r="E31" s="548">
        <v>286</v>
      </c>
      <c r="F31" s="538">
        <v>40.299999999999997</v>
      </c>
      <c r="G31" s="539">
        <v>46.6</v>
      </c>
      <c r="H31" s="539">
        <v>7.6</v>
      </c>
      <c r="I31" s="539">
        <v>22.4</v>
      </c>
      <c r="J31" s="548">
        <v>22</v>
      </c>
      <c r="K31" s="538">
        <v>35.1</v>
      </c>
      <c r="L31" s="539">
        <v>61.5</v>
      </c>
      <c r="M31" s="539">
        <v>28.7</v>
      </c>
      <c r="N31" s="544">
        <v>308</v>
      </c>
    </row>
    <row r="32" spans="1:14" x14ac:dyDescent="0.3">
      <c r="A32" s="382" t="s">
        <v>101</v>
      </c>
      <c r="B32" s="538">
        <v>42.8</v>
      </c>
      <c r="C32" s="539">
        <v>75.8</v>
      </c>
      <c r="D32" s="539">
        <v>39.6</v>
      </c>
      <c r="E32" s="548">
        <v>219</v>
      </c>
      <c r="F32" s="538">
        <v>84.7</v>
      </c>
      <c r="G32" s="539">
        <v>78.400000000000006</v>
      </c>
      <c r="H32" s="539">
        <v>5.2</v>
      </c>
      <c r="I32" s="539">
        <v>10.7</v>
      </c>
      <c r="J32" s="548">
        <v>6</v>
      </c>
      <c r="K32" s="538">
        <v>43.7</v>
      </c>
      <c r="L32" s="539">
        <v>75.900000000000006</v>
      </c>
      <c r="M32" s="539">
        <v>38.700000000000003</v>
      </c>
      <c r="N32" s="544">
        <v>231</v>
      </c>
    </row>
    <row r="33" spans="1:14" x14ac:dyDescent="0.3">
      <c r="A33" s="382" t="s">
        <v>102</v>
      </c>
      <c r="B33" s="538">
        <v>46.8</v>
      </c>
      <c r="C33" s="539">
        <v>72.900000000000006</v>
      </c>
      <c r="D33" s="539">
        <v>39.799999999999997</v>
      </c>
      <c r="E33" s="548">
        <v>959</v>
      </c>
      <c r="F33" s="538">
        <v>43</v>
      </c>
      <c r="G33" s="539">
        <v>54.8</v>
      </c>
      <c r="H33" s="539">
        <v>16.399999999999999</v>
      </c>
      <c r="I33" s="539">
        <v>44.5</v>
      </c>
      <c r="J33" s="548">
        <v>74</v>
      </c>
      <c r="K33" s="538">
        <v>46.5</v>
      </c>
      <c r="L33" s="539">
        <v>71.599999999999994</v>
      </c>
      <c r="M33" s="539">
        <v>38.200000000000003</v>
      </c>
      <c r="N33" s="544">
        <v>1047</v>
      </c>
    </row>
    <row r="34" spans="1:14" x14ac:dyDescent="0.3">
      <c r="A34" s="382" t="s">
        <v>103</v>
      </c>
      <c r="B34" s="538">
        <v>55.8</v>
      </c>
      <c r="C34" s="539">
        <v>86.7</v>
      </c>
      <c r="D34" s="539">
        <v>52</v>
      </c>
      <c r="E34" s="548">
        <v>372</v>
      </c>
      <c r="F34" s="538">
        <v>41.8</v>
      </c>
      <c r="G34" s="539">
        <v>82.1</v>
      </c>
      <c r="H34" s="539">
        <v>23.7</v>
      </c>
      <c r="I34" s="539">
        <v>53.5</v>
      </c>
      <c r="J34" s="548">
        <v>43</v>
      </c>
      <c r="K34" s="538">
        <v>54.9</v>
      </c>
      <c r="L34" s="539">
        <v>86.2</v>
      </c>
      <c r="M34" s="539">
        <v>49.1</v>
      </c>
      <c r="N34" s="544">
        <v>428</v>
      </c>
    </row>
    <row r="35" spans="1:14" x14ac:dyDescent="0.3">
      <c r="A35" s="439" t="s">
        <v>131</v>
      </c>
      <c r="B35" s="538"/>
      <c r="C35" s="539"/>
      <c r="D35" s="539"/>
      <c r="E35" s="548"/>
      <c r="F35" s="538"/>
      <c r="G35" s="539"/>
      <c r="H35" s="539"/>
      <c r="I35" s="539"/>
      <c r="J35" s="548"/>
      <c r="K35" s="538"/>
      <c r="L35" s="539"/>
      <c r="M35" s="539"/>
      <c r="N35" s="544"/>
    </row>
    <row r="36" spans="1:14" x14ac:dyDescent="0.3">
      <c r="A36" s="382" t="s">
        <v>93</v>
      </c>
      <c r="B36" s="538">
        <v>33.799999999999997</v>
      </c>
      <c r="C36" s="539">
        <v>62.4</v>
      </c>
      <c r="D36" s="539">
        <v>27.8</v>
      </c>
      <c r="E36" s="548">
        <v>441</v>
      </c>
      <c r="F36" s="538">
        <v>13.8</v>
      </c>
      <c r="G36" s="539">
        <v>23.5</v>
      </c>
      <c r="H36" s="539">
        <v>6</v>
      </c>
      <c r="I36" s="539">
        <v>19</v>
      </c>
      <c r="J36" s="548">
        <v>33</v>
      </c>
      <c r="K36" s="538">
        <v>33.299999999999997</v>
      </c>
      <c r="L36" s="539">
        <v>59.7</v>
      </c>
      <c r="M36" s="539">
        <v>26.3</v>
      </c>
      <c r="N36" s="544">
        <v>482</v>
      </c>
    </row>
    <row r="37" spans="1:14" x14ac:dyDescent="0.3">
      <c r="A37" s="382" t="s">
        <v>94</v>
      </c>
      <c r="B37" s="538">
        <v>37.799999999999997</v>
      </c>
      <c r="C37" s="539">
        <v>68.7</v>
      </c>
      <c r="D37" s="539">
        <v>33.200000000000003</v>
      </c>
      <c r="E37" s="548">
        <v>382</v>
      </c>
      <c r="F37" s="538">
        <v>84.8</v>
      </c>
      <c r="G37" s="539">
        <v>20.100000000000001</v>
      </c>
      <c r="H37" s="539">
        <v>13.3</v>
      </c>
      <c r="I37" s="539">
        <v>15.8</v>
      </c>
      <c r="J37" s="548">
        <v>20</v>
      </c>
      <c r="K37" s="538">
        <v>39.5</v>
      </c>
      <c r="L37" s="539">
        <v>66.2</v>
      </c>
      <c r="M37" s="539">
        <v>32.200000000000003</v>
      </c>
      <c r="N37" s="544">
        <v>409</v>
      </c>
    </row>
    <row r="38" spans="1:14" x14ac:dyDescent="0.3">
      <c r="A38" s="382" t="s">
        <v>95</v>
      </c>
      <c r="B38" s="538">
        <v>48.7</v>
      </c>
      <c r="C38" s="539">
        <v>75.599999999999994</v>
      </c>
      <c r="D38" s="539">
        <v>42.8</v>
      </c>
      <c r="E38" s="548">
        <v>394</v>
      </c>
      <c r="F38" s="538">
        <v>31.3</v>
      </c>
      <c r="G38" s="539">
        <v>76</v>
      </c>
      <c r="H38" s="539">
        <v>17.2</v>
      </c>
      <c r="I38" s="539">
        <v>53.1</v>
      </c>
      <c r="J38" s="548">
        <v>24</v>
      </c>
      <c r="K38" s="538">
        <v>47.5</v>
      </c>
      <c r="L38" s="539">
        <v>75.599999999999994</v>
      </c>
      <c r="M38" s="539">
        <v>41.3</v>
      </c>
      <c r="N38" s="544">
        <v>422</v>
      </c>
    </row>
    <row r="39" spans="1:14" x14ac:dyDescent="0.3">
      <c r="A39" s="382" t="s">
        <v>96</v>
      </c>
      <c r="B39" s="538">
        <v>52.8</v>
      </c>
      <c r="C39" s="539">
        <v>79.599999999999994</v>
      </c>
      <c r="D39" s="539">
        <v>46.6</v>
      </c>
      <c r="E39" s="548">
        <v>429</v>
      </c>
      <c r="F39" s="538">
        <v>54.6</v>
      </c>
      <c r="G39" s="539">
        <v>85.1</v>
      </c>
      <c r="H39" s="539">
        <v>24.7</v>
      </c>
      <c r="I39" s="539">
        <v>43.2</v>
      </c>
      <c r="J39" s="548">
        <v>40</v>
      </c>
      <c r="K39" s="538">
        <v>53.3</v>
      </c>
      <c r="L39" s="539">
        <v>80</v>
      </c>
      <c r="M39" s="539">
        <v>44.8</v>
      </c>
      <c r="N39" s="544">
        <v>476</v>
      </c>
    </row>
    <row r="40" spans="1:14" x14ac:dyDescent="0.3">
      <c r="A40" s="382" t="s">
        <v>347</v>
      </c>
      <c r="B40" s="538">
        <v>53.9</v>
      </c>
      <c r="C40" s="539">
        <v>79.5</v>
      </c>
      <c r="D40" s="539">
        <v>48.9</v>
      </c>
      <c r="E40" s="548">
        <v>351</v>
      </c>
      <c r="F40" s="538">
        <v>35.799999999999997</v>
      </c>
      <c r="G40" s="539">
        <v>88.1</v>
      </c>
      <c r="H40" s="539">
        <v>23.9</v>
      </c>
      <c r="I40" s="539">
        <v>72.3</v>
      </c>
      <c r="J40" s="548">
        <v>39</v>
      </c>
      <c r="K40" s="538">
        <v>52.1</v>
      </c>
      <c r="L40" s="539">
        <v>80.400000000000006</v>
      </c>
      <c r="M40" s="539">
        <v>46.4</v>
      </c>
      <c r="N40" s="544">
        <v>399</v>
      </c>
    </row>
    <row r="41" spans="1:14" x14ac:dyDescent="0.3">
      <c r="A41" s="439" t="s">
        <v>108</v>
      </c>
      <c r="B41" s="538"/>
      <c r="C41" s="539"/>
      <c r="D41" s="539"/>
      <c r="E41" s="548"/>
      <c r="F41" s="538"/>
      <c r="G41" s="539"/>
      <c r="H41" s="539"/>
      <c r="I41" s="539"/>
      <c r="J41" s="548"/>
      <c r="K41" s="538"/>
      <c r="L41" s="539"/>
      <c r="M41" s="539"/>
      <c r="N41" s="544"/>
    </row>
    <row r="42" spans="1:14" x14ac:dyDescent="0.3">
      <c r="A42" s="382" t="s">
        <v>109</v>
      </c>
      <c r="B42" s="538">
        <v>44.1</v>
      </c>
      <c r="C42" s="539">
        <v>72.3</v>
      </c>
      <c r="D42" s="539">
        <v>38.5</v>
      </c>
      <c r="E42" s="548">
        <v>1820</v>
      </c>
      <c r="F42" s="538">
        <v>40.5</v>
      </c>
      <c r="G42" s="539">
        <v>61.5</v>
      </c>
      <c r="H42" s="539">
        <v>14.4</v>
      </c>
      <c r="I42" s="539">
        <v>40</v>
      </c>
      <c r="J42" s="548">
        <v>140</v>
      </c>
      <c r="K42" s="538">
        <v>43.9</v>
      </c>
      <c r="L42" s="539">
        <v>71.599999999999994</v>
      </c>
      <c r="M42" s="539">
        <v>36.799999999999997</v>
      </c>
      <c r="N42" s="544">
        <v>1994</v>
      </c>
    </row>
    <row r="43" spans="1:14" x14ac:dyDescent="0.3">
      <c r="A43" s="382" t="s">
        <v>110</v>
      </c>
      <c r="B43" s="538">
        <v>51.2</v>
      </c>
      <c r="C43" s="539">
        <v>78.400000000000006</v>
      </c>
      <c r="D43" s="539">
        <v>48.2</v>
      </c>
      <c r="E43" s="548">
        <v>155</v>
      </c>
      <c r="F43" s="538">
        <v>68.5</v>
      </c>
      <c r="G43" s="539">
        <v>86.8</v>
      </c>
      <c r="H43" s="539">
        <v>54.3</v>
      </c>
      <c r="I43" s="539">
        <v>81.599999999999994</v>
      </c>
      <c r="J43" s="548">
        <v>14</v>
      </c>
      <c r="K43" s="538">
        <v>52.4</v>
      </c>
      <c r="L43" s="539">
        <v>79.2</v>
      </c>
      <c r="M43" s="539">
        <v>48.7</v>
      </c>
      <c r="N43" s="544">
        <v>170</v>
      </c>
    </row>
    <row r="44" spans="1:14" x14ac:dyDescent="0.3">
      <c r="A44" s="382" t="s">
        <v>111</v>
      </c>
      <c r="B44" s="538">
        <v>87.5</v>
      </c>
      <c r="C44" s="539">
        <v>75</v>
      </c>
      <c r="D44" s="539">
        <v>62.5</v>
      </c>
      <c r="E44" s="548">
        <v>17</v>
      </c>
      <c r="F44" s="538"/>
      <c r="G44" s="539">
        <v>0</v>
      </c>
      <c r="H44" s="539">
        <v>0</v>
      </c>
      <c r="I44" s="539">
        <v>0</v>
      </c>
      <c r="J44" s="548">
        <v>2</v>
      </c>
      <c r="K44" s="538">
        <v>87.5</v>
      </c>
      <c r="L44" s="539">
        <v>66.7</v>
      </c>
      <c r="M44" s="539">
        <v>55.6</v>
      </c>
      <c r="N44" s="544">
        <v>20</v>
      </c>
    </row>
    <row r="45" spans="1:14" ht="16.2" thickBot="1" x14ac:dyDescent="0.35">
      <c r="A45" s="386" t="s">
        <v>112</v>
      </c>
      <c r="B45" s="541">
        <v>88.4</v>
      </c>
      <c r="C45" s="542">
        <v>100</v>
      </c>
      <c r="D45" s="542">
        <v>88.4</v>
      </c>
      <c r="E45" s="549">
        <v>5</v>
      </c>
      <c r="F45" s="541"/>
      <c r="G45" s="542"/>
      <c r="H45" s="542"/>
      <c r="I45" s="542"/>
      <c r="J45" s="549">
        <v>0</v>
      </c>
      <c r="K45" s="541">
        <v>88.4</v>
      </c>
      <c r="L45" s="542">
        <v>100</v>
      </c>
      <c r="M45" s="542">
        <v>88.4</v>
      </c>
      <c r="N45" s="546">
        <v>5</v>
      </c>
    </row>
    <row r="46" spans="1:14" x14ac:dyDescent="0.3">
      <c r="A46" s="531" t="s">
        <v>348</v>
      </c>
      <c r="B46" s="531"/>
      <c r="C46" s="531"/>
      <c r="D46" s="531"/>
      <c r="E46" s="531"/>
      <c r="F46" s="531"/>
      <c r="G46" s="531"/>
      <c r="H46" s="531"/>
      <c r="I46" s="531"/>
      <c r="J46" s="531"/>
      <c r="K46" s="531"/>
      <c r="L46" s="531"/>
      <c r="M46" s="531"/>
      <c r="N46" s="531"/>
    </row>
    <row r="47" spans="1:14" x14ac:dyDescent="0.3">
      <c r="A47" s="530" t="s">
        <v>349</v>
      </c>
      <c r="B47" s="530"/>
      <c r="C47" s="530"/>
      <c r="D47" s="530"/>
      <c r="E47" s="530"/>
      <c r="F47" s="530"/>
      <c r="G47" s="530"/>
      <c r="H47" s="530"/>
      <c r="I47" s="530"/>
      <c r="J47" s="530"/>
      <c r="K47" s="530"/>
      <c r="L47" s="530"/>
      <c r="M47" s="530"/>
      <c r="N47" s="530"/>
    </row>
    <row r="48" spans="1:14" x14ac:dyDescent="0.3">
      <c r="A48" s="530" t="s">
        <v>350</v>
      </c>
      <c r="B48" s="530"/>
      <c r="C48" s="530"/>
      <c r="D48" s="530"/>
      <c r="E48" s="530"/>
      <c r="F48" s="530"/>
      <c r="G48" s="530"/>
      <c r="H48" s="530"/>
      <c r="I48" s="530"/>
      <c r="J48" s="530"/>
      <c r="K48" s="530"/>
      <c r="L48" s="530"/>
      <c r="M48" s="530"/>
      <c r="N48" s="530"/>
    </row>
  </sheetData>
  <mergeCells count="15">
    <mergeCell ref="K5:M5"/>
    <mergeCell ref="N5:N6"/>
    <mergeCell ref="A46:N46"/>
    <mergeCell ref="A47:N47"/>
    <mergeCell ref="A48:N48"/>
    <mergeCell ref="A2:N2"/>
    <mergeCell ref="A3:N3"/>
    <mergeCell ref="A4:A6"/>
    <mergeCell ref="B4:E4"/>
    <mergeCell ref="F4:J4"/>
    <mergeCell ref="K4:N4"/>
    <mergeCell ref="B5:D5"/>
    <mergeCell ref="E5:E6"/>
    <mergeCell ref="F5:I5"/>
    <mergeCell ref="J5:J6"/>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I13" sqref="I13"/>
    </sheetView>
  </sheetViews>
  <sheetFormatPr defaultRowHeight="15.6" x14ac:dyDescent="0.3"/>
  <cols>
    <col min="1" max="1" width="16.5" bestFit="1" customWidth="1"/>
    <col min="2" max="2" width="6.09765625" bestFit="1" customWidth="1"/>
    <col min="3" max="3" width="8.3984375" bestFit="1" customWidth="1"/>
    <col min="4" max="4" width="4.796875" bestFit="1" customWidth="1"/>
    <col min="5" max="5" width="6.09765625" bestFit="1" customWidth="1"/>
    <col min="6" max="6" width="5.69921875" bestFit="1" customWidth="1"/>
  </cols>
  <sheetData>
    <row r="1" spans="1:6" ht="16.2" thickBot="1" x14ac:dyDescent="0.35"/>
    <row r="2" spans="1:6" x14ac:dyDescent="0.3">
      <c r="A2" s="551" t="s">
        <v>351</v>
      </c>
      <c r="B2" s="552"/>
      <c r="C2" s="552"/>
      <c r="D2" s="552"/>
      <c r="E2" s="552"/>
      <c r="F2" s="553"/>
    </row>
    <row r="3" spans="1:6" ht="41.4" customHeight="1" thickBot="1" x14ac:dyDescent="0.35">
      <c r="A3" s="554" t="s">
        <v>352</v>
      </c>
      <c r="B3" s="555"/>
      <c r="C3" s="555"/>
      <c r="D3" s="555"/>
      <c r="E3" s="555"/>
      <c r="F3" s="556"/>
    </row>
    <row r="4" spans="1:6" ht="15.6" customHeight="1" x14ac:dyDescent="0.3">
      <c r="A4" s="243" t="s">
        <v>353</v>
      </c>
      <c r="B4" s="177" t="s">
        <v>354</v>
      </c>
      <c r="C4" s="177"/>
      <c r="D4" s="177"/>
      <c r="E4" s="177" t="s">
        <v>356</v>
      </c>
      <c r="F4" s="178"/>
    </row>
    <row r="5" spans="1:6" x14ac:dyDescent="0.3">
      <c r="A5" s="242"/>
      <c r="B5" s="557"/>
      <c r="C5" s="557"/>
      <c r="D5" s="557"/>
      <c r="E5" s="557"/>
      <c r="F5" s="558"/>
    </row>
    <row r="6" spans="1:6" ht="21" thickBot="1" x14ac:dyDescent="0.35">
      <c r="A6" s="257"/>
      <c r="B6" s="275" t="s">
        <v>357</v>
      </c>
      <c r="C6" s="275" t="s">
        <v>358</v>
      </c>
      <c r="D6" s="275" t="s">
        <v>355</v>
      </c>
      <c r="E6" s="275" t="s">
        <v>357</v>
      </c>
      <c r="F6" s="276" t="s">
        <v>355</v>
      </c>
    </row>
    <row r="7" spans="1:6" x14ac:dyDescent="0.3">
      <c r="A7" s="380" t="s">
        <v>16</v>
      </c>
      <c r="B7" s="474">
        <v>53.1</v>
      </c>
      <c r="C7" s="268">
        <v>2.9</v>
      </c>
      <c r="D7" s="559">
        <v>128</v>
      </c>
      <c r="E7" s="268">
        <v>21.4</v>
      </c>
      <c r="F7" s="470">
        <v>2797</v>
      </c>
    </row>
    <row r="8" spans="1:6" x14ac:dyDescent="0.3">
      <c r="A8" s="229"/>
      <c r="B8" s="224"/>
      <c r="C8" s="259"/>
      <c r="D8" s="166"/>
      <c r="E8" s="259"/>
      <c r="F8" s="167"/>
    </row>
    <row r="9" spans="1:6" x14ac:dyDescent="0.3">
      <c r="A9" s="230" t="s">
        <v>34</v>
      </c>
      <c r="B9" s="224"/>
      <c r="C9" s="259"/>
      <c r="D9" s="166"/>
      <c r="E9" s="259"/>
      <c r="F9" s="167"/>
    </row>
    <row r="10" spans="1:6" x14ac:dyDescent="0.3">
      <c r="A10" s="102" t="s">
        <v>7</v>
      </c>
      <c r="B10" s="259">
        <v>51.8</v>
      </c>
      <c r="C10" s="259">
        <v>2.7</v>
      </c>
      <c r="D10" s="502">
        <v>8</v>
      </c>
      <c r="E10" s="259">
        <v>20.6</v>
      </c>
      <c r="F10" s="319">
        <v>123</v>
      </c>
    </row>
    <row r="11" spans="1:6" x14ac:dyDescent="0.3">
      <c r="A11" s="102" t="s">
        <v>8</v>
      </c>
      <c r="B11" s="259">
        <v>59.3</v>
      </c>
      <c r="C11" s="259">
        <v>2.5</v>
      </c>
      <c r="D11" s="502">
        <v>47</v>
      </c>
      <c r="E11" s="259">
        <v>26.3</v>
      </c>
      <c r="F11" s="319">
        <v>783</v>
      </c>
    </row>
    <row r="12" spans="1:6" x14ac:dyDescent="0.3">
      <c r="A12" s="102" t="s">
        <v>74</v>
      </c>
      <c r="B12" s="259">
        <v>49.3</v>
      </c>
      <c r="C12" s="259">
        <v>3.1</v>
      </c>
      <c r="D12" s="502">
        <v>73</v>
      </c>
      <c r="E12" s="259">
        <v>19.399999999999999</v>
      </c>
      <c r="F12" s="319">
        <v>1892</v>
      </c>
    </row>
    <row r="13" spans="1:6" x14ac:dyDescent="0.3">
      <c r="A13" s="230" t="s">
        <v>2</v>
      </c>
      <c r="B13" s="224"/>
      <c r="C13" s="259"/>
      <c r="D13" s="166"/>
      <c r="E13" s="259"/>
      <c r="F13" s="167"/>
    </row>
    <row r="14" spans="1:6" x14ac:dyDescent="0.3">
      <c r="A14" s="460" t="s">
        <v>15</v>
      </c>
      <c r="B14" s="259">
        <v>41.6</v>
      </c>
      <c r="C14" s="259">
        <v>2</v>
      </c>
      <c r="D14" s="502">
        <v>2</v>
      </c>
      <c r="E14" s="259">
        <v>18.7</v>
      </c>
      <c r="F14" s="319">
        <v>119</v>
      </c>
    </row>
    <row r="15" spans="1:6" x14ac:dyDescent="0.3">
      <c r="A15" s="460" t="s">
        <v>10</v>
      </c>
      <c r="B15" s="259">
        <v>37.200000000000003</v>
      </c>
      <c r="C15" s="259">
        <v>2.1</v>
      </c>
      <c r="D15" s="502">
        <v>18</v>
      </c>
      <c r="E15" s="259">
        <v>12.9</v>
      </c>
      <c r="F15" s="319">
        <v>635</v>
      </c>
    </row>
    <row r="16" spans="1:6" x14ac:dyDescent="0.3">
      <c r="A16" s="460" t="s">
        <v>6</v>
      </c>
      <c r="B16" s="259">
        <v>51.6</v>
      </c>
      <c r="C16" s="259">
        <v>2.8</v>
      </c>
      <c r="D16" s="502">
        <v>78</v>
      </c>
      <c r="E16" s="259">
        <v>28.3</v>
      </c>
      <c r="F16" s="319">
        <v>1270</v>
      </c>
    </row>
    <row r="17" spans="1:6" x14ac:dyDescent="0.3">
      <c r="A17" s="460" t="s">
        <v>12</v>
      </c>
      <c r="B17" s="259">
        <v>74.2</v>
      </c>
      <c r="C17" s="259">
        <v>3.8</v>
      </c>
      <c r="D17" s="502">
        <v>8</v>
      </c>
      <c r="E17" s="259">
        <v>20.8</v>
      </c>
      <c r="F17" s="319">
        <v>187</v>
      </c>
    </row>
    <row r="18" spans="1:6" x14ac:dyDescent="0.3">
      <c r="A18" s="460" t="s">
        <v>11</v>
      </c>
      <c r="B18" s="259">
        <v>86.3</v>
      </c>
      <c r="C18" s="259">
        <v>4.7</v>
      </c>
      <c r="D18" s="502">
        <v>14</v>
      </c>
      <c r="E18" s="259">
        <v>23.5</v>
      </c>
      <c r="F18" s="319">
        <v>269</v>
      </c>
    </row>
    <row r="19" spans="1:6" x14ac:dyDescent="0.3">
      <c r="A19" s="460" t="s">
        <v>13</v>
      </c>
      <c r="B19" s="259">
        <v>20.9</v>
      </c>
      <c r="C19" s="259">
        <v>1.2</v>
      </c>
      <c r="D19" s="502">
        <v>5</v>
      </c>
      <c r="E19" s="259">
        <v>9.6</v>
      </c>
      <c r="F19" s="319">
        <v>195</v>
      </c>
    </row>
    <row r="20" spans="1:6" x14ac:dyDescent="0.3">
      <c r="A20" s="460" t="s">
        <v>14</v>
      </c>
      <c r="B20" s="259">
        <v>46.6</v>
      </c>
      <c r="C20" s="259">
        <v>1.7</v>
      </c>
      <c r="D20" s="502">
        <v>3</v>
      </c>
      <c r="E20" s="259">
        <v>11.7</v>
      </c>
      <c r="F20" s="319">
        <v>123</v>
      </c>
    </row>
    <row r="21" spans="1:6" x14ac:dyDescent="0.3">
      <c r="A21" s="230" t="s">
        <v>130</v>
      </c>
      <c r="B21" s="224"/>
      <c r="C21" s="259"/>
      <c r="D21" s="166"/>
      <c r="E21" s="259"/>
      <c r="F21" s="167"/>
    </row>
    <row r="22" spans="1:6" x14ac:dyDescent="0.3">
      <c r="A22" s="460" t="s">
        <v>99</v>
      </c>
      <c r="B22" s="259">
        <v>55.5</v>
      </c>
      <c r="C22" s="259">
        <v>3.2</v>
      </c>
      <c r="D22" s="502">
        <v>12</v>
      </c>
      <c r="E22" s="259">
        <v>14.9</v>
      </c>
      <c r="F22" s="319">
        <v>232</v>
      </c>
    </row>
    <row r="23" spans="1:6" x14ac:dyDescent="0.3">
      <c r="A23" s="460" t="s">
        <v>100</v>
      </c>
      <c r="B23" s="259">
        <v>29.2</v>
      </c>
      <c r="C23" s="259">
        <v>1.4</v>
      </c>
      <c r="D23" s="502">
        <v>17</v>
      </c>
      <c r="E23" s="259">
        <v>16.100000000000001</v>
      </c>
      <c r="F23" s="319">
        <v>412</v>
      </c>
    </row>
    <row r="24" spans="1:6" x14ac:dyDescent="0.3">
      <c r="A24" s="460" t="s">
        <v>101</v>
      </c>
      <c r="B24" s="259">
        <v>12.5</v>
      </c>
      <c r="C24" s="259">
        <v>0.4</v>
      </c>
      <c r="D24" s="502">
        <v>5</v>
      </c>
      <c r="E24" s="259">
        <v>19.8</v>
      </c>
      <c r="F24" s="319">
        <v>287</v>
      </c>
    </row>
    <row r="25" spans="1:6" x14ac:dyDescent="0.3">
      <c r="A25" s="460" t="s">
        <v>102</v>
      </c>
      <c r="B25" s="259">
        <v>60.8</v>
      </c>
      <c r="C25" s="259">
        <v>3.6</v>
      </c>
      <c r="D25" s="502">
        <v>54</v>
      </c>
      <c r="E25" s="259">
        <v>21.6</v>
      </c>
      <c r="F25" s="319">
        <v>1330</v>
      </c>
    </row>
    <row r="26" spans="1:6" x14ac:dyDescent="0.3">
      <c r="A26" s="460" t="s">
        <v>103</v>
      </c>
      <c r="B26" s="259">
        <v>57</v>
      </c>
      <c r="C26" s="259">
        <v>2.6</v>
      </c>
      <c r="D26" s="502">
        <v>40</v>
      </c>
      <c r="E26" s="259">
        <v>28.5</v>
      </c>
      <c r="F26" s="319">
        <v>536</v>
      </c>
    </row>
    <row r="27" spans="1:6" x14ac:dyDescent="0.3">
      <c r="A27" s="230" t="s">
        <v>131</v>
      </c>
      <c r="B27" s="224"/>
      <c r="C27" s="259"/>
      <c r="D27" s="166"/>
      <c r="E27" s="259"/>
      <c r="F27" s="167"/>
    </row>
    <row r="28" spans="1:6" x14ac:dyDescent="0.3">
      <c r="A28" s="460" t="s">
        <v>93</v>
      </c>
      <c r="B28" s="259">
        <v>36.299999999999997</v>
      </c>
      <c r="C28" s="259">
        <v>1.9</v>
      </c>
      <c r="D28" s="502">
        <v>17</v>
      </c>
      <c r="E28" s="259">
        <v>12.9</v>
      </c>
      <c r="F28" s="319">
        <v>601</v>
      </c>
    </row>
    <row r="29" spans="1:6" x14ac:dyDescent="0.3">
      <c r="A29" s="460" t="s">
        <v>94</v>
      </c>
      <c r="B29" s="259">
        <v>21.7</v>
      </c>
      <c r="C29" s="259">
        <v>1.2</v>
      </c>
      <c r="D29" s="502">
        <v>15</v>
      </c>
      <c r="E29" s="259">
        <v>13.4</v>
      </c>
      <c r="F29" s="319">
        <v>499</v>
      </c>
    </row>
    <row r="30" spans="1:6" x14ac:dyDescent="0.3">
      <c r="A30" s="460" t="s">
        <v>95</v>
      </c>
      <c r="B30" s="259">
        <v>64.7</v>
      </c>
      <c r="C30" s="259">
        <v>2.8</v>
      </c>
      <c r="D30" s="502">
        <v>20</v>
      </c>
      <c r="E30" s="259">
        <v>23.9</v>
      </c>
      <c r="F30" s="319">
        <v>586</v>
      </c>
    </row>
    <row r="31" spans="1:6" x14ac:dyDescent="0.3">
      <c r="A31" s="460" t="s">
        <v>96</v>
      </c>
      <c r="B31" s="259">
        <v>46.3</v>
      </c>
      <c r="C31" s="259">
        <v>3.4</v>
      </c>
      <c r="D31" s="502">
        <v>37</v>
      </c>
      <c r="E31" s="259">
        <v>29.7</v>
      </c>
      <c r="F31" s="319">
        <v>627</v>
      </c>
    </row>
    <row r="32" spans="1:6" x14ac:dyDescent="0.3">
      <c r="A32" s="460" t="s">
        <v>97</v>
      </c>
      <c r="B32" s="259">
        <v>73.7</v>
      </c>
      <c r="C32" s="259">
        <v>3.4</v>
      </c>
      <c r="D32" s="502">
        <v>38</v>
      </c>
      <c r="E32" s="259">
        <v>26.5</v>
      </c>
      <c r="F32" s="319">
        <v>484</v>
      </c>
    </row>
    <row r="33" spans="1:6" x14ac:dyDescent="0.3">
      <c r="A33" s="230" t="s">
        <v>108</v>
      </c>
      <c r="B33" s="475"/>
      <c r="C33" s="259"/>
      <c r="D33" s="560"/>
      <c r="E33" s="259"/>
      <c r="F33" s="471"/>
    </row>
    <row r="34" spans="1:6" x14ac:dyDescent="0.3">
      <c r="A34" s="460" t="s">
        <v>109</v>
      </c>
      <c r="B34" s="476">
        <v>48.7</v>
      </c>
      <c r="C34" s="259">
        <v>2.6</v>
      </c>
      <c r="D34" s="561">
        <v>115</v>
      </c>
      <c r="E34" s="259">
        <v>20.8</v>
      </c>
      <c r="F34" s="472">
        <v>2549</v>
      </c>
    </row>
    <row r="35" spans="1:6" x14ac:dyDescent="0.3">
      <c r="A35" s="460" t="s">
        <v>110</v>
      </c>
      <c r="B35" s="476">
        <v>94</v>
      </c>
      <c r="C35" s="259">
        <v>5.0999999999999996</v>
      </c>
      <c r="D35" s="561">
        <v>12</v>
      </c>
      <c r="E35" s="259">
        <v>31.5</v>
      </c>
      <c r="F35" s="472">
        <v>218</v>
      </c>
    </row>
    <row r="36" spans="1:6" x14ac:dyDescent="0.3">
      <c r="A36" s="460" t="s">
        <v>111</v>
      </c>
      <c r="B36" s="476" t="s">
        <v>359</v>
      </c>
      <c r="C36" s="259" t="s">
        <v>359</v>
      </c>
      <c r="D36" s="561" t="s">
        <v>359</v>
      </c>
      <c r="E36" s="259" t="s">
        <v>359</v>
      </c>
      <c r="F36" s="472">
        <v>24</v>
      </c>
    </row>
    <row r="37" spans="1:6" ht="16.2" thickBot="1" x14ac:dyDescent="0.35">
      <c r="A37" s="463" t="s">
        <v>112</v>
      </c>
      <c r="B37" s="477" t="s">
        <v>359</v>
      </c>
      <c r="C37" s="320" t="s">
        <v>359</v>
      </c>
      <c r="D37" s="562" t="s">
        <v>359</v>
      </c>
      <c r="E37" s="320" t="s">
        <v>359</v>
      </c>
      <c r="F37" s="473">
        <v>7</v>
      </c>
    </row>
    <row r="38" spans="1:6" x14ac:dyDescent="0.3">
      <c r="A38" s="550" t="s">
        <v>360</v>
      </c>
      <c r="B38" s="550"/>
      <c r="C38" s="550"/>
      <c r="D38" s="550"/>
      <c r="E38" s="550"/>
      <c r="F38" s="550"/>
    </row>
  </sheetData>
  <mergeCells count="6">
    <mergeCell ref="A2:F2"/>
    <mergeCell ref="A3:F3"/>
    <mergeCell ref="A4:A6"/>
    <mergeCell ref="E4:F5"/>
    <mergeCell ref="A38:F38"/>
    <mergeCell ref="B4:D5"/>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workbookViewId="0">
      <selection activeCell="K19" sqref="K19"/>
    </sheetView>
  </sheetViews>
  <sheetFormatPr defaultRowHeight="15.6" x14ac:dyDescent="0.3"/>
  <cols>
    <col min="1" max="1" width="13.5" customWidth="1"/>
    <col min="2" max="8" width="3.3984375" bestFit="1" customWidth="1"/>
    <col min="9" max="9" width="7.796875" customWidth="1"/>
    <col min="10" max="10" width="7.09765625" customWidth="1"/>
    <col min="11" max="11" width="7.3984375" customWidth="1"/>
    <col min="12" max="12" width="5.8984375" customWidth="1"/>
    <col min="13" max="13" width="6.796875" bestFit="1" customWidth="1"/>
    <col min="14" max="14" width="9" customWidth="1"/>
  </cols>
  <sheetData>
    <row r="1" spans="1:14" ht="16.2" thickBot="1" x14ac:dyDescent="0.35"/>
    <row r="2" spans="1:14" ht="16.2" thickBot="1" x14ac:dyDescent="0.35">
      <c r="A2" s="74" t="s">
        <v>361</v>
      </c>
      <c r="B2" s="75"/>
      <c r="C2" s="75"/>
      <c r="D2" s="75"/>
      <c r="E2" s="75"/>
      <c r="F2" s="75"/>
      <c r="G2" s="75"/>
      <c r="H2" s="75"/>
      <c r="I2" s="75"/>
      <c r="J2" s="75"/>
      <c r="K2" s="75"/>
      <c r="L2" s="75"/>
      <c r="M2" s="75"/>
      <c r="N2" s="76"/>
    </row>
    <row r="3" spans="1:14" ht="27.6" customHeight="1" thickBot="1" x14ac:dyDescent="0.35">
      <c r="A3" s="231" t="s">
        <v>362</v>
      </c>
      <c r="B3" s="232"/>
      <c r="C3" s="232"/>
      <c r="D3" s="232"/>
      <c r="E3" s="232"/>
      <c r="F3" s="232"/>
      <c r="G3" s="232"/>
      <c r="H3" s="232"/>
      <c r="I3" s="232"/>
      <c r="J3" s="232"/>
      <c r="K3" s="232"/>
      <c r="L3" s="232"/>
      <c r="M3" s="232"/>
      <c r="N3" s="278"/>
    </row>
    <row r="4" spans="1:14" x14ac:dyDescent="0.3">
      <c r="A4" s="120"/>
      <c r="B4" s="170"/>
      <c r="C4" s="568" t="s">
        <v>364</v>
      </c>
      <c r="D4" s="568"/>
      <c r="E4" s="568"/>
      <c r="F4" s="568" t="s">
        <v>365</v>
      </c>
      <c r="G4" s="568"/>
      <c r="H4" s="568"/>
      <c r="I4" s="567" t="s">
        <v>366</v>
      </c>
      <c r="J4" s="567" t="s">
        <v>367</v>
      </c>
      <c r="K4" s="567" t="s">
        <v>368</v>
      </c>
      <c r="L4" s="567" t="s">
        <v>317</v>
      </c>
      <c r="M4" s="569" t="s">
        <v>369</v>
      </c>
      <c r="N4" s="570"/>
    </row>
    <row r="5" spans="1:14" ht="16.2" thickBot="1" x14ac:dyDescent="0.35">
      <c r="A5" s="379" t="s">
        <v>80</v>
      </c>
      <c r="B5" s="275" t="s">
        <v>363</v>
      </c>
      <c r="C5" s="275">
        <v>1</v>
      </c>
      <c r="D5" s="275">
        <v>2</v>
      </c>
      <c r="E5" s="275">
        <v>3</v>
      </c>
      <c r="F5" s="275">
        <v>1</v>
      </c>
      <c r="G5" s="275">
        <v>2</v>
      </c>
      <c r="H5" s="275">
        <v>3</v>
      </c>
      <c r="I5" s="505"/>
      <c r="J5" s="505"/>
      <c r="K5" s="505"/>
      <c r="L5" s="505"/>
      <c r="M5" s="321" t="s">
        <v>370</v>
      </c>
      <c r="N5" s="563" t="s">
        <v>317</v>
      </c>
    </row>
    <row r="6" spans="1:14" ht="25.2" x14ac:dyDescent="0.3">
      <c r="A6" s="564" t="s">
        <v>371</v>
      </c>
      <c r="B6" s="170"/>
      <c r="C6" s="170"/>
      <c r="D6" s="170"/>
      <c r="E6" s="170"/>
      <c r="F6" s="170"/>
      <c r="G6" s="170"/>
      <c r="H6" s="170"/>
      <c r="I6" s="170"/>
      <c r="J6" s="170"/>
      <c r="K6" s="170"/>
      <c r="L6" s="170"/>
      <c r="M6" s="170"/>
      <c r="N6" s="277"/>
    </row>
    <row r="7" spans="1:14" x14ac:dyDescent="0.3">
      <c r="A7" s="438" t="s">
        <v>372</v>
      </c>
      <c r="B7" s="259">
        <v>71.400000000000006</v>
      </c>
      <c r="C7" s="259">
        <v>71.8</v>
      </c>
      <c r="D7" s="259">
        <v>71.400000000000006</v>
      </c>
      <c r="E7" s="259">
        <v>69.900000000000006</v>
      </c>
      <c r="F7" s="259">
        <v>71.8</v>
      </c>
      <c r="G7" s="259">
        <v>71.7</v>
      </c>
      <c r="H7" s="259">
        <v>69.900000000000006</v>
      </c>
      <c r="I7" s="259">
        <v>65.5</v>
      </c>
      <c r="J7" s="259">
        <v>65</v>
      </c>
      <c r="K7" s="259" t="s">
        <v>359</v>
      </c>
      <c r="L7" s="502">
        <v>1059</v>
      </c>
      <c r="M7" s="106">
        <v>50.5</v>
      </c>
      <c r="N7" s="319">
        <v>752</v>
      </c>
    </row>
    <row r="8" spans="1:14" x14ac:dyDescent="0.3">
      <c r="A8" s="438" t="s">
        <v>373</v>
      </c>
      <c r="B8" s="259">
        <v>25.2</v>
      </c>
      <c r="C8" s="259">
        <v>25.6</v>
      </c>
      <c r="D8" s="259">
        <v>25.3</v>
      </c>
      <c r="E8" s="259">
        <v>24.8</v>
      </c>
      <c r="F8" s="259">
        <v>25.9</v>
      </c>
      <c r="G8" s="259">
        <v>25.7</v>
      </c>
      <c r="H8" s="259">
        <v>24.4</v>
      </c>
      <c r="I8" s="259">
        <v>24.2</v>
      </c>
      <c r="J8" s="259">
        <v>23.1</v>
      </c>
      <c r="K8" s="259">
        <v>2.1</v>
      </c>
      <c r="L8" s="502">
        <v>413</v>
      </c>
      <c r="M8" s="106">
        <v>17.899999999999999</v>
      </c>
      <c r="N8" s="319">
        <v>331</v>
      </c>
    </row>
    <row r="9" spans="1:14" x14ac:dyDescent="0.3">
      <c r="A9" s="438" t="s">
        <v>374</v>
      </c>
      <c r="B9" s="259">
        <v>96.6</v>
      </c>
      <c r="C9" s="259">
        <v>97.4</v>
      </c>
      <c r="D9" s="259">
        <v>96.7</v>
      </c>
      <c r="E9" s="259">
        <v>94.7</v>
      </c>
      <c r="F9" s="259">
        <v>97.7</v>
      </c>
      <c r="G9" s="259">
        <v>97.4</v>
      </c>
      <c r="H9" s="259">
        <v>94.3</v>
      </c>
      <c r="I9" s="259">
        <v>89.7</v>
      </c>
      <c r="J9" s="259">
        <v>88</v>
      </c>
      <c r="K9" s="259">
        <v>2.1</v>
      </c>
      <c r="L9" s="502">
        <v>1472</v>
      </c>
      <c r="M9" s="106">
        <v>68.5</v>
      </c>
      <c r="N9" s="319">
        <v>1083</v>
      </c>
    </row>
    <row r="10" spans="1:14" ht="18" thickBot="1" x14ac:dyDescent="0.35">
      <c r="A10" s="565" t="s">
        <v>375</v>
      </c>
      <c r="B10" s="320">
        <v>96.6</v>
      </c>
      <c r="C10" s="320">
        <v>97.4</v>
      </c>
      <c r="D10" s="320">
        <v>96.6</v>
      </c>
      <c r="E10" s="320">
        <v>94</v>
      </c>
      <c r="F10" s="320">
        <v>97.3</v>
      </c>
      <c r="G10" s="320">
        <v>97</v>
      </c>
      <c r="H10" s="320">
        <v>93.6</v>
      </c>
      <c r="I10" s="320">
        <v>88.9</v>
      </c>
      <c r="J10" s="320">
        <v>86.4</v>
      </c>
      <c r="K10" s="320" t="s">
        <v>359</v>
      </c>
      <c r="L10" s="311">
        <v>1472</v>
      </c>
      <c r="M10" s="169"/>
      <c r="N10" s="305"/>
    </row>
  </sheetData>
  <mergeCells count="9">
    <mergeCell ref="A2:N2"/>
    <mergeCell ref="A3:N3"/>
    <mergeCell ref="C4:E4"/>
    <mergeCell ref="F4:H4"/>
    <mergeCell ref="I4:I5"/>
    <mergeCell ref="J4:J5"/>
    <mergeCell ref="K4:K5"/>
    <mergeCell ref="L4:L5"/>
    <mergeCell ref="M4:N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1"/>
  <sheetViews>
    <sheetView workbookViewId="0">
      <selection activeCell="R14" sqref="R14"/>
    </sheetView>
  </sheetViews>
  <sheetFormatPr defaultRowHeight="15.6" x14ac:dyDescent="0.3"/>
  <cols>
    <col min="1" max="1" width="16.09765625" bestFit="1" customWidth="1"/>
    <col min="2" max="8" width="4.796875" bestFit="1" customWidth="1"/>
    <col min="9" max="9" width="9" bestFit="1" customWidth="1"/>
    <col min="10" max="10" width="4.796875" bestFit="1" customWidth="1"/>
    <col min="11" max="11" width="3.8984375" bestFit="1" customWidth="1"/>
    <col min="12" max="12" width="9.796875" customWidth="1"/>
    <col min="13" max="14" width="8.296875" bestFit="1" customWidth="1"/>
    <col min="15" max="15" width="6.296875" bestFit="1" customWidth="1"/>
  </cols>
  <sheetData>
    <row r="2" spans="1:15" ht="16.2" thickBot="1" x14ac:dyDescent="0.35"/>
    <row r="3" spans="1:15" ht="16.2" thickBot="1" x14ac:dyDescent="0.35">
      <c r="A3" s="123" t="s">
        <v>376</v>
      </c>
      <c r="B3" s="124"/>
      <c r="C3" s="124"/>
      <c r="D3" s="124"/>
      <c r="E3" s="124"/>
      <c r="F3" s="124"/>
      <c r="G3" s="124"/>
      <c r="H3" s="124"/>
      <c r="I3" s="124"/>
      <c r="J3" s="124"/>
      <c r="K3" s="124"/>
      <c r="L3" s="124"/>
      <c r="M3" s="124"/>
      <c r="N3" s="124"/>
      <c r="O3" s="125"/>
    </row>
    <row r="4" spans="1:15" ht="28.8" customHeight="1" thickBot="1" x14ac:dyDescent="0.35">
      <c r="A4" s="577" t="s">
        <v>377</v>
      </c>
      <c r="B4" s="578"/>
      <c r="C4" s="578"/>
      <c r="D4" s="578"/>
      <c r="E4" s="578"/>
      <c r="F4" s="578"/>
      <c r="G4" s="578"/>
      <c r="H4" s="578"/>
      <c r="I4" s="578"/>
      <c r="J4" s="578"/>
      <c r="K4" s="578"/>
      <c r="L4" s="578"/>
      <c r="M4" s="578"/>
      <c r="N4" s="578"/>
      <c r="O4" s="579"/>
    </row>
    <row r="5" spans="1:15" ht="16.2" thickBot="1" x14ac:dyDescent="0.35">
      <c r="A5" s="438"/>
      <c r="B5" s="567"/>
      <c r="C5" s="567"/>
      <c r="D5" s="567"/>
      <c r="E5" s="567"/>
      <c r="F5" s="567"/>
      <c r="G5" s="567"/>
      <c r="H5" s="567"/>
      <c r="I5" s="567"/>
      <c r="J5" s="567"/>
      <c r="K5" s="567"/>
      <c r="L5" s="180" t="s">
        <v>378</v>
      </c>
      <c r="M5" s="567" t="s">
        <v>317</v>
      </c>
      <c r="N5" s="567" t="s">
        <v>379</v>
      </c>
      <c r="O5" s="589"/>
    </row>
    <row r="6" spans="1:15" ht="16.2" thickBot="1" x14ac:dyDescent="0.35">
      <c r="A6" s="438"/>
      <c r="B6" s="566" t="s">
        <v>363</v>
      </c>
      <c r="C6" s="576" t="s">
        <v>364</v>
      </c>
      <c r="D6" s="576"/>
      <c r="E6" s="576"/>
      <c r="F6" s="576" t="s">
        <v>365</v>
      </c>
      <c r="G6" s="576"/>
      <c r="H6" s="576"/>
      <c r="I6" s="567" t="s">
        <v>366</v>
      </c>
      <c r="J6" s="567" t="s">
        <v>380</v>
      </c>
      <c r="K6" s="567" t="s">
        <v>381</v>
      </c>
      <c r="L6" s="293"/>
      <c r="M6" s="566"/>
      <c r="N6" s="505"/>
      <c r="O6" s="506"/>
    </row>
    <row r="7" spans="1:15" ht="17.399999999999999" thickBot="1" x14ac:dyDescent="0.35">
      <c r="A7" s="571" t="s">
        <v>80</v>
      </c>
      <c r="B7" s="505"/>
      <c r="C7" s="478">
        <v>1</v>
      </c>
      <c r="D7" s="478">
        <v>2</v>
      </c>
      <c r="E7" s="478">
        <v>3</v>
      </c>
      <c r="F7" s="478">
        <v>1</v>
      </c>
      <c r="G7" s="478">
        <v>2</v>
      </c>
      <c r="H7" s="478">
        <v>3</v>
      </c>
      <c r="I7" s="505"/>
      <c r="J7" s="505"/>
      <c r="K7" s="505"/>
      <c r="L7" s="181"/>
      <c r="M7" s="505"/>
      <c r="N7" s="478" t="s">
        <v>382</v>
      </c>
      <c r="O7" s="590" t="s">
        <v>317</v>
      </c>
    </row>
    <row r="8" spans="1:15" x14ac:dyDescent="0.3">
      <c r="A8" s="564" t="s">
        <v>16</v>
      </c>
      <c r="B8" s="580">
        <v>96.6</v>
      </c>
      <c r="C8" s="580">
        <v>97.4</v>
      </c>
      <c r="D8" s="580">
        <v>96.7</v>
      </c>
      <c r="E8" s="580">
        <v>94.7</v>
      </c>
      <c r="F8" s="580">
        <v>97.7</v>
      </c>
      <c r="G8" s="580">
        <v>97.4</v>
      </c>
      <c r="H8" s="580">
        <v>94.3</v>
      </c>
      <c r="I8" s="580">
        <v>89.7</v>
      </c>
      <c r="J8" s="580">
        <v>88</v>
      </c>
      <c r="K8" s="580">
        <v>2.1</v>
      </c>
      <c r="L8" s="580">
        <v>71.900000000000006</v>
      </c>
      <c r="M8" s="583">
        <v>1472</v>
      </c>
      <c r="N8" s="580">
        <v>68.5</v>
      </c>
      <c r="O8" s="586">
        <v>1083</v>
      </c>
    </row>
    <row r="9" spans="1:15" x14ac:dyDescent="0.3">
      <c r="A9" s="572"/>
      <c r="B9" s="581"/>
      <c r="C9" s="581"/>
      <c r="D9" s="581"/>
      <c r="E9" s="581"/>
      <c r="F9" s="581"/>
      <c r="G9" s="581"/>
      <c r="H9" s="581"/>
      <c r="I9" s="581"/>
      <c r="J9" s="581"/>
      <c r="K9" s="581"/>
      <c r="L9" s="581"/>
      <c r="M9" s="584"/>
      <c r="N9" s="581"/>
      <c r="O9" s="587"/>
    </row>
    <row r="10" spans="1:15" x14ac:dyDescent="0.3">
      <c r="A10" s="564" t="s">
        <v>383</v>
      </c>
      <c r="B10" s="581"/>
      <c r="C10" s="581"/>
      <c r="D10" s="581"/>
      <c r="E10" s="581"/>
      <c r="F10" s="581"/>
      <c r="G10" s="581"/>
      <c r="H10" s="581"/>
      <c r="I10" s="581"/>
      <c r="J10" s="581"/>
      <c r="K10" s="581"/>
      <c r="L10" s="581"/>
      <c r="M10" s="584"/>
      <c r="N10" s="581"/>
      <c r="O10" s="587"/>
    </row>
    <row r="11" spans="1:15" x14ac:dyDescent="0.3">
      <c r="A11" s="438" t="s">
        <v>39</v>
      </c>
      <c r="B11" s="581">
        <v>95.2</v>
      </c>
      <c r="C11" s="581">
        <v>96.5</v>
      </c>
      <c r="D11" s="581">
        <v>95.6</v>
      </c>
      <c r="E11" s="581">
        <v>93.4</v>
      </c>
      <c r="F11" s="581">
        <v>96.5</v>
      </c>
      <c r="G11" s="581">
        <v>96.4</v>
      </c>
      <c r="H11" s="581">
        <v>93.3</v>
      </c>
      <c r="I11" s="581">
        <v>89.7</v>
      </c>
      <c r="J11" s="581">
        <v>87.8</v>
      </c>
      <c r="K11" s="581">
        <v>3.2</v>
      </c>
      <c r="L11" s="581">
        <v>69.599999999999994</v>
      </c>
      <c r="M11" s="584">
        <v>731</v>
      </c>
      <c r="N11" s="581">
        <v>67.2</v>
      </c>
      <c r="O11" s="587">
        <v>552</v>
      </c>
    </row>
    <row r="12" spans="1:15" x14ac:dyDescent="0.3">
      <c r="A12" s="438" t="s">
        <v>40</v>
      </c>
      <c r="B12" s="581">
        <v>98.1</v>
      </c>
      <c r="C12" s="581">
        <v>98.4</v>
      </c>
      <c r="D12" s="581">
        <v>97.8</v>
      </c>
      <c r="E12" s="581">
        <v>95.9</v>
      </c>
      <c r="F12" s="581">
        <v>98.9</v>
      </c>
      <c r="G12" s="581">
        <v>98.4</v>
      </c>
      <c r="H12" s="581">
        <v>95.3</v>
      </c>
      <c r="I12" s="581">
        <v>89.6</v>
      </c>
      <c r="J12" s="581">
        <v>88.1</v>
      </c>
      <c r="K12" s="581">
        <v>1.1000000000000001</v>
      </c>
      <c r="L12" s="581">
        <v>75.3</v>
      </c>
      <c r="M12" s="584">
        <v>731</v>
      </c>
      <c r="N12" s="581">
        <v>69.3</v>
      </c>
      <c r="O12" s="587">
        <v>521</v>
      </c>
    </row>
    <row r="13" spans="1:15" x14ac:dyDescent="0.3">
      <c r="A13" s="564" t="s">
        <v>34</v>
      </c>
      <c r="B13" s="581"/>
      <c r="C13" s="581"/>
      <c r="D13" s="581"/>
      <c r="E13" s="581"/>
      <c r="F13" s="581"/>
      <c r="G13" s="581"/>
      <c r="H13" s="581"/>
      <c r="I13" s="581"/>
      <c r="J13" s="581"/>
      <c r="K13" s="581"/>
      <c r="L13" s="581"/>
      <c r="M13" s="584"/>
      <c r="N13" s="581"/>
      <c r="O13" s="587"/>
    </row>
    <row r="14" spans="1:15" x14ac:dyDescent="0.3">
      <c r="A14" s="438" t="s">
        <v>7</v>
      </c>
      <c r="B14" s="581">
        <v>92.9</v>
      </c>
      <c r="C14" s="581">
        <v>92.6</v>
      </c>
      <c r="D14" s="581">
        <v>90.7</v>
      </c>
      <c r="E14" s="581">
        <v>83.4</v>
      </c>
      <c r="F14" s="581">
        <v>93.2</v>
      </c>
      <c r="G14" s="581">
        <v>91.3</v>
      </c>
      <c r="H14" s="581">
        <v>82.9</v>
      </c>
      <c r="I14" s="581">
        <v>76.3</v>
      </c>
      <c r="J14" s="581">
        <v>72.099999999999994</v>
      </c>
      <c r="K14" s="581">
        <v>6.7</v>
      </c>
      <c r="L14" s="581">
        <v>57.8</v>
      </c>
      <c r="M14" s="584">
        <v>61</v>
      </c>
      <c r="N14" s="581">
        <v>50.6</v>
      </c>
      <c r="O14" s="587">
        <v>47</v>
      </c>
    </row>
    <row r="15" spans="1:15" x14ac:dyDescent="0.3">
      <c r="A15" s="438" t="s">
        <v>8</v>
      </c>
      <c r="B15" s="581">
        <v>96.5</v>
      </c>
      <c r="C15" s="581">
        <v>96.5</v>
      </c>
      <c r="D15" s="581">
        <v>96.1</v>
      </c>
      <c r="E15" s="581">
        <v>94.4</v>
      </c>
      <c r="F15" s="581">
        <v>97.4</v>
      </c>
      <c r="G15" s="581">
        <v>97.2</v>
      </c>
      <c r="H15" s="581">
        <v>94.2</v>
      </c>
      <c r="I15" s="581">
        <v>92.6</v>
      </c>
      <c r="J15" s="581">
        <v>92.1</v>
      </c>
      <c r="K15" s="581">
        <v>2.6</v>
      </c>
      <c r="L15" s="581">
        <v>65.900000000000006</v>
      </c>
      <c r="M15" s="584">
        <v>425</v>
      </c>
      <c r="N15" s="581">
        <v>71.400000000000006</v>
      </c>
      <c r="O15" s="587">
        <v>310</v>
      </c>
    </row>
    <row r="16" spans="1:15" x14ac:dyDescent="0.3">
      <c r="A16" s="438" t="s">
        <v>9</v>
      </c>
      <c r="B16" s="581">
        <v>96.9</v>
      </c>
      <c r="C16" s="581">
        <v>98.1</v>
      </c>
      <c r="D16" s="581">
        <v>97.4</v>
      </c>
      <c r="E16" s="581">
        <v>95.5</v>
      </c>
      <c r="F16" s="581">
        <v>98.1</v>
      </c>
      <c r="G16" s="581">
        <v>97.9</v>
      </c>
      <c r="H16" s="581">
        <v>95.1</v>
      </c>
      <c r="I16" s="581">
        <v>89.3</v>
      </c>
      <c r="J16" s="581">
        <v>87.3</v>
      </c>
      <c r="K16" s="581">
        <v>1.6</v>
      </c>
      <c r="L16" s="581">
        <v>75.400000000000006</v>
      </c>
      <c r="M16" s="584">
        <v>986</v>
      </c>
      <c r="N16" s="581">
        <v>68.400000000000006</v>
      </c>
      <c r="O16" s="587">
        <v>726</v>
      </c>
    </row>
    <row r="17" spans="1:15" x14ac:dyDescent="0.3">
      <c r="A17" s="564" t="s">
        <v>2</v>
      </c>
      <c r="B17" s="581"/>
      <c r="C17" s="581"/>
      <c r="D17" s="581"/>
      <c r="E17" s="581"/>
      <c r="F17" s="581"/>
      <c r="G17" s="581"/>
      <c r="H17" s="581"/>
      <c r="I17" s="581"/>
      <c r="J17" s="581"/>
      <c r="K17" s="581"/>
      <c r="L17" s="581"/>
      <c r="M17" s="584"/>
      <c r="N17" s="581"/>
      <c r="O17" s="587"/>
    </row>
    <row r="18" spans="1:15" x14ac:dyDescent="0.3">
      <c r="A18" s="385" t="s">
        <v>15</v>
      </c>
      <c r="B18" s="581">
        <v>99</v>
      </c>
      <c r="C18" s="581">
        <v>98.1</v>
      </c>
      <c r="D18" s="581">
        <v>97.8</v>
      </c>
      <c r="E18" s="581">
        <v>94.9</v>
      </c>
      <c r="F18" s="581">
        <v>98.1</v>
      </c>
      <c r="G18" s="581">
        <v>97.8</v>
      </c>
      <c r="H18" s="581">
        <v>95.9</v>
      </c>
      <c r="I18" s="581">
        <v>90</v>
      </c>
      <c r="J18" s="581">
        <v>88</v>
      </c>
      <c r="K18" s="581">
        <v>1</v>
      </c>
      <c r="L18" s="581">
        <v>75.5</v>
      </c>
      <c r="M18" s="584">
        <v>60</v>
      </c>
      <c r="N18" s="581">
        <v>76.2</v>
      </c>
      <c r="O18" s="587">
        <v>41</v>
      </c>
    </row>
    <row r="19" spans="1:15" x14ac:dyDescent="0.3">
      <c r="A19" s="385" t="s">
        <v>10</v>
      </c>
      <c r="B19" s="581">
        <v>98.1</v>
      </c>
      <c r="C19" s="581">
        <v>99.5</v>
      </c>
      <c r="D19" s="581">
        <v>98.4</v>
      </c>
      <c r="E19" s="581">
        <v>96.2</v>
      </c>
      <c r="F19" s="581">
        <v>99.5</v>
      </c>
      <c r="G19" s="581">
        <v>98.6</v>
      </c>
      <c r="H19" s="581">
        <v>95.8</v>
      </c>
      <c r="I19" s="581">
        <v>91.7</v>
      </c>
      <c r="J19" s="581">
        <v>89.4</v>
      </c>
      <c r="K19" s="581">
        <v>0.5</v>
      </c>
      <c r="L19" s="581">
        <v>72.099999999999994</v>
      </c>
      <c r="M19" s="584">
        <v>316</v>
      </c>
      <c r="N19" s="581">
        <v>72.8</v>
      </c>
      <c r="O19" s="587">
        <v>241</v>
      </c>
    </row>
    <row r="20" spans="1:15" x14ac:dyDescent="0.3">
      <c r="A20" s="385" t="s">
        <v>6</v>
      </c>
      <c r="B20" s="581">
        <v>94.4</v>
      </c>
      <c r="C20" s="581">
        <v>95.7</v>
      </c>
      <c r="D20" s="581">
        <v>95</v>
      </c>
      <c r="E20" s="581">
        <v>92.7</v>
      </c>
      <c r="F20" s="581">
        <v>96.3</v>
      </c>
      <c r="G20" s="581">
        <v>96.3</v>
      </c>
      <c r="H20" s="581">
        <v>92</v>
      </c>
      <c r="I20" s="581">
        <v>88.3</v>
      </c>
      <c r="J20" s="581">
        <v>86</v>
      </c>
      <c r="K20" s="581">
        <v>3.7</v>
      </c>
      <c r="L20" s="581">
        <v>67.400000000000006</v>
      </c>
      <c r="M20" s="584">
        <v>696</v>
      </c>
      <c r="N20" s="581">
        <v>64.400000000000006</v>
      </c>
      <c r="O20" s="587">
        <v>509</v>
      </c>
    </row>
    <row r="21" spans="1:15" x14ac:dyDescent="0.3">
      <c r="A21" s="385" t="s">
        <v>12</v>
      </c>
      <c r="B21" s="581">
        <v>99.6</v>
      </c>
      <c r="C21" s="581">
        <v>99.6</v>
      </c>
      <c r="D21" s="581">
        <v>99.4</v>
      </c>
      <c r="E21" s="581">
        <v>99.2</v>
      </c>
      <c r="F21" s="581">
        <v>99.6</v>
      </c>
      <c r="G21" s="581">
        <v>99.4</v>
      </c>
      <c r="H21" s="581">
        <v>99.2</v>
      </c>
      <c r="I21" s="581">
        <v>93.8</v>
      </c>
      <c r="J21" s="581">
        <v>93.7</v>
      </c>
      <c r="K21" s="581">
        <v>0.4</v>
      </c>
      <c r="L21" s="581">
        <v>79.5</v>
      </c>
      <c r="M21" s="584">
        <v>95</v>
      </c>
      <c r="N21" s="581">
        <v>71.599999999999994</v>
      </c>
      <c r="O21" s="587">
        <v>72</v>
      </c>
    </row>
    <row r="22" spans="1:15" x14ac:dyDescent="0.3">
      <c r="A22" s="385" t="s">
        <v>11</v>
      </c>
      <c r="B22" s="581">
        <v>99.8</v>
      </c>
      <c r="C22" s="581">
        <v>98.7</v>
      </c>
      <c r="D22" s="581">
        <v>98.7</v>
      </c>
      <c r="E22" s="581">
        <v>98.5</v>
      </c>
      <c r="F22" s="581">
        <v>98.7</v>
      </c>
      <c r="G22" s="581">
        <v>98.7</v>
      </c>
      <c r="H22" s="581">
        <v>98.5</v>
      </c>
      <c r="I22" s="581">
        <v>91.5</v>
      </c>
      <c r="J22" s="581">
        <v>91.5</v>
      </c>
      <c r="K22" s="581">
        <v>0.2</v>
      </c>
      <c r="L22" s="581">
        <v>76.8</v>
      </c>
      <c r="M22" s="584">
        <v>141</v>
      </c>
      <c r="N22" s="581">
        <v>70.099999999999994</v>
      </c>
      <c r="O22" s="587">
        <v>98</v>
      </c>
    </row>
    <row r="23" spans="1:15" x14ac:dyDescent="0.3">
      <c r="A23" s="385" t="s">
        <v>13</v>
      </c>
      <c r="B23" s="581">
        <v>99.8</v>
      </c>
      <c r="C23" s="581">
        <v>99.8</v>
      </c>
      <c r="D23" s="581">
        <v>99.6</v>
      </c>
      <c r="E23" s="581">
        <v>98.4</v>
      </c>
      <c r="F23" s="581">
        <v>99.8</v>
      </c>
      <c r="G23" s="581">
        <v>99.6</v>
      </c>
      <c r="H23" s="581">
        <v>98.4</v>
      </c>
      <c r="I23" s="581">
        <v>92.9</v>
      </c>
      <c r="J23" s="581">
        <v>92.7</v>
      </c>
      <c r="K23" s="581">
        <v>0.2</v>
      </c>
      <c r="L23" s="581">
        <v>85.6</v>
      </c>
      <c r="M23" s="584">
        <v>100</v>
      </c>
      <c r="N23" s="581">
        <v>76</v>
      </c>
      <c r="O23" s="587">
        <v>77</v>
      </c>
    </row>
    <row r="24" spans="1:15" x14ac:dyDescent="0.3">
      <c r="A24" s="385" t="s">
        <v>14</v>
      </c>
      <c r="B24" s="581">
        <v>95.6</v>
      </c>
      <c r="C24" s="581">
        <v>95.6</v>
      </c>
      <c r="D24" s="581">
        <v>93.9</v>
      </c>
      <c r="E24" s="581">
        <v>87.5</v>
      </c>
      <c r="F24" s="581">
        <v>95.6</v>
      </c>
      <c r="G24" s="581">
        <v>93.9</v>
      </c>
      <c r="H24" s="581">
        <v>87.5</v>
      </c>
      <c r="I24" s="581">
        <v>81</v>
      </c>
      <c r="J24" s="581">
        <v>80.3</v>
      </c>
      <c r="K24" s="581">
        <v>4.4000000000000004</v>
      </c>
      <c r="L24" s="581">
        <v>73.900000000000006</v>
      </c>
      <c r="M24" s="584">
        <v>64</v>
      </c>
      <c r="N24" s="581">
        <v>62.6</v>
      </c>
      <c r="O24" s="587">
        <v>44</v>
      </c>
    </row>
    <row r="25" spans="1:15" x14ac:dyDescent="0.3">
      <c r="A25" s="564" t="s">
        <v>130</v>
      </c>
      <c r="B25" s="581"/>
      <c r="C25" s="581"/>
      <c r="D25" s="581"/>
      <c r="E25" s="581"/>
      <c r="F25" s="581"/>
      <c r="G25" s="581"/>
      <c r="H25" s="581"/>
      <c r="I25" s="581"/>
      <c r="J25" s="581"/>
      <c r="K25" s="581"/>
      <c r="L25" s="581"/>
      <c r="M25" s="584"/>
      <c r="N25" s="581"/>
      <c r="O25" s="587"/>
    </row>
    <row r="26" spans="1:15" x14ac:dyDescent="0.3">
      <c r="A26" s="438" t="s">
        <v>99</v>
      </c>
      <c r="B26" s="581">
        <v>93.7</v>
      </c>
      <c r="C26" s="581">
        <v>94</v>
      </c>
      <c r="D26" s="581">
        <v>92.8</v>
      </c>
      <c r="E26" s="581">
        <v>88.5</v>
      </c>
      <c r="F26" s="581">
        <v>94</v>
      </c>
      <c r="G26" s="581">
        <v>93.5</v>
      </c>
      <c r="H26" s="581">
        <v>84.2</v>
      </c>
      <c r="I26" s="581">
        <v>84.2</v>
      </c>
      <c r="J26" s="581">
        <v>78.900000000000006</v>
      </c>
      <c r="K26" s="581">
        <v>6</v>
      </c>
      <c r="L26" s="581">
        <v>64.8</v>
      </c>
      <c r="M26" s="584">
        <v>118</v>
      </c>
      <c r="N26" s="581">
        <v>56</v>
      </c>
      <c r="O26" s="587">
        <v>86</v>
      </c>
    </row>
    <row r="27" spans="1:15" x14ac:dyDescent="0.3">
      <c r="A27" s="438" t="s">
        <v>100</v>
      </c>
      <c r="B27" s="581">
        <v>86.3</v>
      </c>
      <c r="C27" s="581">
        <v>89.6</v>
      </c>
      <c r="D27" s="581">
        <v>87.9</v>
      </c>
      <c r="E27" s="581">
        <v>81.900000000000006</v>
      </c>
      <c r="F27" s="581">
        <v>91.7</v>
      </c>
      <c r="G27" s="581">
        <v>90.1</v>
      </c>
      <c r="H27" s="581">
        <v>81.900000000000006</v>
      </c>
      <c r="I27" s="581">
        <v>73.3</v>
      </c>
      <c r="J27" s="581">
        <v>69.2</v>
      </c>
      <c r="K27" s="581">
        <v>8.1999999999999993</v>
      </c>
      <c r="L27" s="581">
        <v>64.2</v>
      </c>
      <c r="M27" s="584">
        <v>199</v>
      </c>
      <c r="N27" s="581">
        <v>59</v>
      </c>
      <c r="O27" s="587">
        <v>138</v>
      </c>
    </row>
    <row r="28" spans="1:15" x14ac:dyDescent="0.3">
      <c r="A28" s="438" t="s">
        <v>101</v>
      </c>
      <c r="B28" s="581">
        <v>99.6</v>
      </c>
      <c r="C28" s="581">
        <v>99.6</v>
      </c>
      <c r="D28" s="581">
        <v>99.6</v>
      </c>
      <c r="E28" s="581">
        <v>96</v>
      </c>
      <c r="F28" s="581">
        <v>99.6</v>
      </c>
      <c r="G28" s="581">
        <v>99.6</v>
      </c>
      <c r="H28" s="581">
        <v>96.3</v>
      </c>
      <c r="I28" s="581">
        <v>88</v>
      </c>
      <c r="J28" s="581">
        <v>87.7</v>
      </c>
      <c r="K28" s="581">
        <v>0.4</v>
      </c>
      <c r="L28" s="581">
        <v>77.599999999999994</v>
      </c>
      <c r="M28" s="584">
        <v>166</v>
      </c>
      <c r="N28" s="581">
        <v>59.4</v>
      </c>
      <c r="O28" s="587">
        <v>128</v>
      </c>
    </row>
    <row r="29" spans="1:15" x14ac:dyDescent="0.3">
      <c r="A29" s="438" t="s">
        <v>102</v>
      </c>
      <c r="B29" s="581">
        <v>98.1</v>
      </c>
      <c r="C29" s="581">
        <v>98.7</v>
      </c>
      <c r="D29" s="581">
        <v>98</v>
      </c>
      <c r="E29" s="581">
        <v>97.4</v>
      </c>
      <c r="F29" s="581">
        <v>98.7</v>
      </c>
      <c r="G29" s="581">
        <v>98.6</v>
      </c>
      <c r="H29" s="581">
        <v>97.2</v>
      </c>
      <c r="I29" s="581">
        <v>92.9</v>
      </c>
      <c r="J29" s="581">
        <v>91.6</v>
      </c>
      <c r="K29" s="581">
        <v>1</v>
      </c>
      <c r="L29" s="581">
        <v>75.7</v>
      </c>
      <c r="M29" s="584">
        <v>723</v>
      </c>
      <c r="N29" s="581">
        <v>67</v>
      </c>
      <c r="O29" s="587">
        <v>520</v>
      </c>
    </row>
    <row r="30" spans="1:15" x14ac:dyDescent="0.3">
      <c r="A30" s="438" t="s">
        <v>267</v>
      </c>
      <c r="B30" s="581">
        <v>99.9</v>
      </c>
      <c r="C30" s="581">
        <v>99.9</v>
      </c>
      <c r="D30" s="581">
        <v>99.9</v>
      </c>
      <c r="E30" s="581">
        <v>98.8</v>
      </c>
      <c r="F30" s="581">
        <v>99.9</v>
      </c>
      <c r="G30" s="581">
        <v>99.9</v>
      </c>
      <c r="H30" s="581">
        <v>98.8</v>
      </c>
      <c r="I30" s="581">
        <v>96.9</v>
      </c>
      <c r="J30" s="581">
        <v>96.7</v>
      </c>
      <c r="K30" s="581">
        <v>0.1</v>
      </c>
      <c r="L30" s="581">
        <v>67.2</v>
      </c>
      <c r="M30" s="584">
        <v>267</v>
      </c>
      <c r="N30" s="581">
        <v>88.7</v>
      </c>
      <c r="O30" s="587">
        <v>212</v>
      </c>
    </row>
    <row r="31" spans="1:15" x14ac:dyDescent="0.3">
      <c r="A31" s="564" t="s">
        <v>131</v>
      </c>
      <c r="B31" s="581"/>
      <c r="C31" s="581"/>
      <c r="D31" s="581"/>
      <c r="E31" s="581"/>
      <c r="F31" s="581"/>
      <c r="G31" s="581"/>
      <c r="H31" s="581"/>
      <c r="I31" s="581"/>
      <c r="J31" s="581"/>
      <c r="K31" s="581"/>
      <c r="L31" s="581"/>
      <c r="M31" s="584"/>
      <c r="N31" s="581"/>
      <c r="O31" s="587"/>
    </row>
    <row r="32" spans="1:15" x14ac:dyDescent="0.3">
      <c r="A32" s="385" t="s">
        <v>93</v>
      </c>
      <c r="B32" s="581">
        <v>90</v>
      </c>
      <c r="C32" s="581">
        <v>92.4</v>
      </c>
      <c r="D32" s="581">
        <v>92.1</v>
      </c>
      <c r="E32" s="581">
        <v>87.3</v>
      </c>
      <c r="F32" s="581">
        <v>93.6</v>
      </c>
      <c r="G32" s="581">
        <v>93.3</v>
      </c>
      <c r="H32" s="581">
        <v>87.3</v>
      </c>
      <c r="I32" s="581">
        <v>81.3</v>
      </c>
      <c r="J32" s="581">
        <v>77.400000000000006</v>
      </c>
      <c r="K32" s="581">
        <v>5.9</v>
      </c>
      <c r="L32" s="581">
        <v>66.8</v>
      </c>
      <c r="M32" s="584">
        <v>328</v>
      </c>
      <c r="N32" s="581">
        <v>55.3</v>
      </c>
      <c r="O32" s="587">
        <v>235</v>
      </c>
    </row>
    <row r="33" spans="1:15" x14ac:dyDescent="0.3">
      <c r="A33" s="385" t="s">
        <v>94</v>
      </c>
      <c r="B33" s="581">
        <v>97.2</v>
      </c>
      <c r="C33" s="581">
        <v>97.9</v>
      </c>
      <c r="D33" s="581">
        <v>96</v>
      </c>
      <c r="E33" s="581">
        <v>95.4</v>
      </c>
      <c r="F33" s="581">
        <v>98</v>
      </c>
      <c r="G33" s="581">
        <v>97.8</v>
      </c>
      <c r="H33" s="581">
        <v>93.7</v>
      </c>
      <c r="I33" s="581">
        <v>83.8</v>
      </c>
      <c r="J33" s="581">
        <v>81.3</v>
      </c>
      <c r="K33" s="581">
        <v>2</v>
      </c>
      <c r="L33" s="581">
        <v>73.400000000000006</v>
      </c>
      <c r="M33" s="584">
        <v>295</v>
      </c>
      <c r="N33" s="581">
        <v>58.5</v>
      </c>
      <c r="O33" s="587">
        <v>213</v>
      </c>
    </row>
    <row r="34" spans="1:15" x14ac:dyDescent="0.3">
      <c r="A34" s="385" t="s">
        <v>95</v>
      </c>
      <c r="B34" s="581">
        <v>99</v>
      </c>
      <c r="C34" s="581">
        <v>99.6</v>
      </c>
      <c r="D34" s="581">
        <v>98.5</v>
      </c>
      <c r="E34" s="581">
        <v>97.6</v>
      </c>
      <c r="F34" s="581">
        <v>99.6</v>
      </c>
      <c r="G34" s="581">
        <v>98.8</v>
      </c>
      <c r="H34" s="581">
        <v>97.6</v>
      </c>
      <c r="I34" s="581">
        <v>94.9</v>
      </c>
      <c r="J34" s="581">
        <v>93.7</v>
      </c>
      <c r="K34" s="581">
        <v>0.2</v>
      </c>
      <c r="L34" s="581">
        <v>76.8</v>
      </c>
      <c r="M34" s="584">
        <v>285</v>
      </c>
      <c r="N34" s="581">
        <v>67.400000000000006</v>
      </c>
      <c r="O34" s="587">
        <v>210</v>
      </c>
    </row>
    <row r="35" spans="1:15" x14ac:dyDescent="0.3">
      <c r="A35" s="385" t="s">
        <v>96</v>
      </c>
      <c r="B35" s="581">
        <v>99.8</v>
      </c>
      <c r="C35" s="581">
        <v>99.8</v>
      </c>
      <c r="D35" s="581">
        <v>99.7</v>
      </c>
      <c r="E35" s="581">
        <v>96.7</v>
      </c>
      <c r="F35" s="581">
        <v>99.8</v>
      </c>
      <c r="G35" s="581">
        <v>99.7</v>
      </c>
      <c r="H35" s="581">
        <v>96.9</v>
      </c>
      <c r="I35" s="581">
        <v>93.9</v>
      </c>
      <c r="J35" s="581">
        <v>93.9</v>
      </c>
      <c r="K35" s="581">
        <v>0.2</v>
      </c>
      <c r="L35" s="581">
        <v>71.099999999999994</v>
      </c>
      <c r="M35" s="584">
        <v>321</v>
      </c>
      <c r="N35" s="581">
        <v>78.2</v>
      </c>
      <c r="O35" s="587">
        <v>245</v>
      </c>
    </row>
    <row r="36" spans="1:15" x14ac:dyDescent="0.3">
      <c r="A36" s="385" t="s">
        <v>97</v>
      </c>
      <c r="B36" s="581">
        <v>97.9</v>
      </c>
      <c r="C36" s="581">
        <v>97.9</v>
      </c>
      <c r="D36" s="581">
        <v>97.8</v>
      </c>
      <c r="E36" s="581">
        <v>97.7</v>
      </c>
      <c r="F36" s="581">
        <v>97.9</v>
      </c>
      <c r="G36" s="581">
        <v>97.8</v>
      </c>
      <c r="H36" s="581">
        <v>97.3</v>
      </c>
      <c r="I36" s="581">
        <v>96.7</v>
      </c>
      <c r="J36" s="581">
        <v>96.1</v>
      </c>
      <c r="K36" s="581">
        <v>2.1</v>
      </c>
      <c r="L36" s="581">
        <v>72.400000000000006</v>
      </c>
      <c r="M36" s="584">
        <v>243</v>
      </c>
      <c r="N36" s="581">
        <v>85.4</v>
      </c>
      <c r="O36" s="587">
        <v>179</v>
      </c>
    </row>
    <row r="37" spans="1:15" x14ac:dyDescent="0.3">
      <c r="A37" s="564" t="s">
        <v>108</v>
      </c>
      <c r="B37" s="581"/>
      <c r="C37" s="581"/>
      <c r="D37" s="581"/>
      <c r="E37" s="581"/>
      <c r="F37" s="581"/>
      <c r="G37" s="581"/>
      <c r="H37" s="581"/>
      <c r="I37" s="581"/>
      <c r="J37" s="581"/>
      <c r="K37" s="581"/>
      <c r="L37" s="581"/>
      <c r="M37" s="584"/>
      <c r="N37" s="581"/>
      <c r="O37" s="587"/>
    </row>
    <row r="38" spans="1:15" x14ac:dyDescent="0.3">
      <c r="A38" s="385" t="s">
        <v>109</v>
      </c>
      <c r="B38" s="581">
        <v>96.3</v>
      </c>
      <c r="C38" s="581">
        <v>97.2</v>
      </c>
      <c r="D38" s="581">
        <v>96.5</v>
      </c>
      <c r="E38" s="581">
        <v>94.3</v>
      </c>
      <c r="F38" s="581">
        <v>97.6</v>
      </c>
      <c r="G38" s="581">
        <v>97.2</v>
      </c>
      <c r="H38" s="581">
        <v>93.9</v>
      </c>
      <c r="I38" s="581">
        <v>89</v>
      </c>
      <c r="J38" s="581">
        <v>87.2</v>
      </c>
      <c r="K38" s="581">
        <v>2.2999999999999998</v>
      </c>
      <c r="L38" s="581">
        <v>71.3</v>
      </c>
      <c r="M38" s="584">
        <v>1346</v>
      </c>
      <c r="N38" s="581">
        <v>67.7</v>
      </c>
      <c r="O38" s="587">
        <v>994</v>
      </c>
    </row>
    <row r="39" spans="1:15" x14ac:dyDescent="0.3">
      <c r="A39" s="385" t="s">
        <v>110</v>
      </c>
      <c r="B39" s="581">
        <v>99.8</v>
      </c>
      <c r="C39" s="581">
        <v>99.3</v>
      </c>
      <c r="D39" s="581">
        <v>99.3</v>
      </c>
      <c r="E39" s="581">
        <v>98.3</v>
      </c>
      <c r="F39" s="581">
        <v>99.3</v>
      </c>
      <c r="G39" s="581">
        <v>99.3</v>
      </c>
      <c r="H39" s="581">
        <v>98.9</v>
      </c>
      <c r="I39" s="581">
        <v>97.6</v>
      </c>
      <c r="J39" s="581">
        <v>97</v>
      </c>
      <c r="K39" s="581">
        <v>0.2</v>
      </c>
      <c r="L39" s="581">
        <v>77.5</v>
      </c>
      <c r="M39" s="584">
        <v>110</v>
      </c>
      <c r="N39" s="581">
        <v>78.400000000000006</v>
      </c>
      <c r="O39" s="587">
        <v>75</v>
      </c>
    </row>
    <row r="40" spans="1:15" x14ac:dyDescent="0.3">
      <c r="A40" s="385" t="s">
        <v>111</v>
      </c>
      <c r="B40" s="581">
        <v>100</v>
      </c>
      <c r="C40" s="581">
        <v>100</v>
      </c>
      <c r="D40" s="581">
        <v>100</v>
      </c>
      <c r="E40" s="581">
        <v>100</v>
      </c>
      <c r="F40" s="581">
        <v>100</v>
      </c>
      <c r="G40" s="581">
        <v>100</v>
      </c>
      <c r="H40" s="581">
        <v>100</v>
      </c>
      <c r="I40" s="581">
        <v>100</v>
      </c>
      <c r="J40" s="581">
        <v>100</v>
      </c>
      <c r="K40" s="581">
        <v>0</v>
      </c>
      <c r="L40" s="581">
        <v>80</v>
      </c>
      <c r="M40" s="584">
        <v>11</v>
      </c>
      <c r="N40" s="581">
        <v>50</v>
      </c>
      <c r="O40" s="587">
        <v>9</v>
      </c>
    </row>
    <row r="41" spans="1:15" ht="16.2" thickBot="1" x14ac:dyDescent="0.35">
      <c r="A41" s="573" t="s">
        <v>112</v>
      </c>
      <c r="B41" s="582">
        <v>100</v>
      </c>
      <c r="C41" s="582">
        <v>100</v>
      </c>
      <c r="D41" s="582">
        <v>100</v>
      </c>
      <c r="E41" s="582">
        <v>100</v>
      </c>
      <c r="F41" s="582">
        <v>100</v>
      </c>
      <c r="G41" s="582">
        <v>100</v>
      </c>
      <c r="H41" s="582">
        <v>100</v>
      </c>
      <c r="I41" s="582">
        <v>100</v>
      </c>
      <c r="J41" s="582">
        <v>100</v>
      </c>
      <c r="K41" s="582">
        <v>0</v>
      </c>
      <c r="L41" s="582">
        <v>93.2</v>
      </c>
      <c r="M41" s="585">
        <v>5</v>
      </c>
      <c r="N41" s="582">
        <v>93.2</v>
      </c>
      <c r="O41" s="588">
        <v>5</v>
      </c>
    </row>
  </sheetData>
  <mergeCells count="12">
    <mergeCell ref="J6:J7"/>
    <mergeCell ref="K6:K7"/>
    <mergeCell ref="A3:O3"/>
    <mergeCell ref="A4:O4"/>
    <mergeCell ref="B5:K5"/>
    <mergeCell ref="L5:L7"/>
    <mergeCell ref="M5:M7"/>
    <mergeCell ref="N5:O6"/>
    <mergeCell ref="B6:B7"/>
    <mergeCell ref="C6:E6"/>
    <mergeCell ref="F6:H6"/>
    <mergeCell ref="I6:I7"/>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J15" sqref="J15"/>
    </sheetView>
  </sheetViews>
  <sheetFormatPr defaultRowHeight="15.6" x14ac:dyDescent="0.3"/>
  <cols>
    <col min="1" max="1" width="14.69921875" customWidth="1"/>
  </cols>
  <sheetData>
    <row r="1" spans="1:8" ht="16.2" thickBot="1" x14ac:dyDescent="0.35"/>
    <row r="2" spans="1:8" ht="16.2" thickBot="1" x14ac:dyDescent="0.35">
      <c r="A2" s="112" t="s">
        <v>384</v>
      </c>
      <c r="B2" s="113"/>
      <c r="C2" s="113"/>
      <c r="D2" s="113"/>
      <c r="E2" s="113"/>
      <c r="F2" s="113"/>
      <c r="G2" s="113"/>
      <c r="H2" s="114"/>
    </row>
    <row r="3" spans="1:8" ht="16.2" thickBot="1" x14ac:dyDescent="0.35">
      <c r="A3" s="480" t="s">
        <v>385</v>
      </c>
      <c r="B3" s="271"/>
      <c r="C3" s="271"/>
      <c r="D3" s="271"/>
      <c r="E3" s="271"/>
      <c r="F3" s="271"/>
      <c r="G3" s="271"/>
      <c r="H3" s="272"/>
    </row>
    <row r="4" spans="1:8" ht="16.2" thickBot="1" x14ac:dyDescent="0.35">
      <c r="A4" s="307"/>
      <c r="B4" s="329" t="s">
        <v>386</v>
      </c>
      <c r="C4" s="592" t="s">
        <v>387</v>
      </c>
      <c r="D4" s="592"/>
      <c r="E4" s="592"/>
      <c r="F4" s="592"/>
      <c r="G4" s="567" t="s">
        <v>388</v>
      </c>
      <c r="H4" s="332" t="s">
        <v>389</v>
      </c>
    </row>
    <row r="5" spans="1:8" ht="25.8" thickBot="1" x14ac:dyDescent="0.35">
      <c r="A5" s="308"/>
      <c r="B5" s="330"/>
      <c r="C5" s="321" t="s">
        <v>390</v>
      </c>
      <c r="D5" s="321" t="s">
        <v>391</v>
      </c>
      <c r="E5" s="321" t="s">
        <v>392</v>
      </c>
      <c r="F5" s="478" t="s">
        <v>393</v>
      </c>
      <c r="G5" s="505"/>
      <c r="H5" s="333"/>
    </row>
    <row r="6" spans="1:8" x14ac:dyDescent="0.3">
      <c r="A6" s="564" t="s">
        <v>16</v>
      </c>
      <c r="B6" s="268">
        <v>30.5</v>
      </c>
      <c r="C6" s="268">
        <v>0.9</v>
      </c>
      <c r="D6" s="268">
        <v>4.2</v>
      </c>
      <c r="E6" s="268">
        <v>6.1</v>
      </c>
      <c r="F6" s="268">
        <v>45</v>
      </c>
      <c r="G6" s="268">
        <v>86.8</v>
      </c>
      <c r="H6" s="318">
        <v>2882</v>
      </c>
    </row>
    <row r="7" spans="1:8" x14ac:dyDescent="0.3">
      <c r="A7" s="591"/>
      <c r="B7" s="259"/>
      <c r="C7" s="259"/>
      <c r="D7" s="259"/>
      <c r="E7" s="259"/>
      <c r="F7" s="259"/>
      <c r="G7" s="259"/>
      <c r="H7" s="319"/>
    </row>
    <row r="8" spans="1:8" x14ac:dyDescent="0.3">
      <c r="A8" s="564" t="s">
        <v>34</v>
      </c>
      <c r="B8" s="259"/>
      <c r="C8" s="259"/>
      <c r="D8" s="259"/>
      <c r="E8" s="259"/>
      <c r="F8" s="259"/>
      <c r="G8" s="259"/>
      <c r="H8" s="319"/>
    </row>
    <row r="9" spans="1:8" x14ac:dyDescent="0.3">
      <c r="A9" s="438" t="s">
        <v>7</v>
      </c>
      <c r="B9" s="259">
        <v>39.799999999999997</v>
      </c>
      <c r="C9" s="259">
        <v>1.9</v>
      </c>
      <c r="D9" s="259">
        <v>2.6</v>
      </c>
      <c r="E9" s="259">
        <v>4.7</v>
      </c>
      <c r="F9" s="259">
        <v>34.299999999999997</v>
      </c>
      <c r="G9" s="259">
        <v>83.4</v>
      </c>
      <c r="H9" s="319">
        <v>127</v>
      </c>
    </row>
    <row r="10" spans="1:8" x14ac:dyDescent="0.3">
      <c r="A10" s="438" t="s">
        <v>8</v>
      </c>
      <c r="B10" s="259">
        <v>31.8</v>
      </c>
      <c r="C10" s="259">
        <v>1.2</v>
      </c>
      <c r="D10" s="259">
        <v>4.5999999999999996</v>
      </c>
      <c r="E10" s="259">
        <v>5.7</v>
      </c>
      <c r="F10" s="259">
        <v>40.4</v>
      </c>
      <c r="G10" s="259">
        <v>83.6</v>
      </c>
      <c r="H10" s="319">
        <v>811</v>
      </c>
    </row>
    <row r="11" spans="1:8" x14ac:dyDescent="0.3">
      <c r="A11" s="438" t="s">
        <v>9</v>
      </c>
      <c r="B11" s="259">
        <v>29.3</v>
      </c>
      <c r="C11" s="259">
        <v>0.7</v>
      </c>
      <c r="D11" s="259">
        <v>4.2</v>
      </c>
      <c r="E11" s="259">
        <v>6.4</v>
      </c>
      <c r="F11" s="259">
        <v>47.7</v>
      </c>
      <c r="G11" s="259">
        <v>88.3</v>
      </c>
      <c r="H11" s="319">
        <v>1944</v>
      </c>
    </row>
    <row r="12" spans="1:8" x14ac:dyDescent="0.3">
      <c r="A12" s="564" t="s">
        <v>2</v>
      </c>
      <c r="B12" s="259"/>
      <c r="C12" s="259"/>
      <c r="D12" s="259"/>
      <c r="E12" s="259"/>
      <c r="F12" s="259"/>
      <c r="G12" s="259"/>
      <c r="H12" s="319"/>
    </row>
    <row r="13" spans="1:8" x14ac:dyDescent="0.3">
      <c r="A13" s="438" t="s">
        <v>15</v>
      </c>
      <c r="B13" s="259">
        <v>35.4</v>
      </c>
      <c r="C13" s="259">
        <v>0</v>
      </c>
      <c r="D13" s="259">
        <v>2.2000000000000002</v>
      </c>
      <c r="E13" s="259">
        <v>8.6</v>
      </c>
      <c r="F13" s="259">
        <v>44.3</v>
      </c>
      <c r="G13" s="259">
        <v>90.5</v>
      </c>
      <c r="H13" s="319">
        <v>120</v>
      </c>
    </row>
    <row r="14" spans="1:8" x14ac:dyDescent="0.3">
      <c r="A14" s="438" t="s">
        <v>10</v>
      </c>
      <c r="B14" s="259">
        <v>32.1</v>
      </c>
      <c r="C14" s="259">
        <v>0.4</v>
      </c>
      <c r="D14" s="259">
        <v>2.9</v>
      </c>
      <c r="E14" s="259">
        <v>7.2</v>
      </c>
      <c r="F14" s="259">
        <v>48</v>
      </c>
      <c r="G14" s="259">
        <v>90.6</v>
      </c>
      <c r="H14" s="319">
        <v>651</v>
      </c>
    </row>
    <row r="15" spans="1:8" x14ac:dyDescent="0.3">
      <c r="A15" s="438" t="s">
        <v>6</v>
      </c>
      <c r="B15" s="259">
        <v>34.6</v>
      </c>
      <c r="C15" s="259">
        <v>1.4</v>
      </c>
      <c r="D15" s="259">
        <v>4.4000000000000004</v>
      </c>
      <c r="E15" s="259">
        <v>4.4000000000000004</v>
      </c>
      <c r="F15" s="259">
        <v>38.9</v>
      </c>
      <c r="G15" s="259">
        <v>83.6</v>
      </c>
      <c r="H15" s="319">
        <v>1320</v>
      </c>
    </row>
    <row r="16" spans="1:8" x14ac:dyDescent="0.3">
      <c r="A16" s="438" t="s">
        <v>12</v>
      </c>
      <c r="B16" s="259">
        <v>22</v>
      </c>
      <c r="C16" s="259">
        <v>1.5</v>
      </c>
      <c r="D16" s="259">
        <v>10.6</v>
      </c>
      <c r="E16" s="259">
        <v>8.8000000000000007</v>
      </c>
      <c r="F16" s="259">
        <v>42.3</v>
      </c>
      <c r="G16" s="259">
        <v>85.1</v>
      </c>
      <c r="H16" s="319">
        <v>193</v>
      </c>
    </row>
    <row r="17" spans="1:8" x14ac:dyDescent="0.3">
      <c r="A17" s="438" t="s">
        <v>11</v>
      </c>
      <c r="B17" s="259">
        <v>22.7</v>
      </c>
      <c r="C17" s="259">
        <v>0.1</v>
      </c>
      <c r="D17" s="259">
        <v>4.9000000000000004</v>
      </c>
      <c r="E17" s="259">
        <v>9.6999999999999993</v>
      </c>
      <c r="F17" s="259">
        <v>56.4</v>
      </c>
      <c r="G17" s="259">
        <v>93.7</v>
      </c>
      <c r="H17" s="319">
        <v>272</v>
      </c>
    </row>
    <row r="18" spans="1:8" x14ac:dyDescent="0.3">
      <c r="A18" s="438" t="s">
        <v>13</v>
      </c>
      <c r="B18" s="259">
        <v>21.8</v>
      </c>
      <c r="C18" s="259">
        <v>0.6</v>
      </c>
      <c r="D18" s="259">
        <v>1.6</v>
      </c>
      <c r="E18" s="259">
        <v>5.0999999999999996</v>
      </c>
      <c r="F18" s="259">
        <v>57.1</v>
      </c>
      <c r="G18" s="259">
        <v>86.3</v>
      </c>
      <c r="H18" s="319">
        <v>198</v>
      </c>
    </row>
    <row r="19" spans="1:8" x14ac:dyDescent="0.3">
      <c r="A19" s="438" t="s">
        <v>14</v>
      </c>
      <c r="B19" s="259">
        <v>17.399999999999999</v>
      </c>
      <c r="C19" s="259">
        <v>0.2</v>
      </c>
      <c r="D19" s="259">
        <v>4.8</v>
      </c>
      <c r="E19" s="259">
        <v>6.1</v>
      </c>
      <c r="F19" s="259">
        <v>55.8</v>
      </c>
      <c r="G19" s="259">
        <v>84.2</v>
      </c>
      <c r="H19" s="319">
        <v>128</v>
      </c>
    </row>
    <row r="20" spans="1:8" x14ac:dyDescent="0.3">
      <c r="A20" s="564" t="s">
        <v>394</v>
      </c>
      <c r="B20" s="259"/>
      <c r="C20" s="259"/>
      <c r="D20" s="259"/>
      <c r="E20" s="259"/>
      <c r="F20" s="259"/>
      <c r="G20" s="259"/>
      <c r="H20" s="319"/>
    </row>
    <row r="21" spans="1:8" x14ac:dyDescent="0.3">
      <c r="A21" s="438" t="s">
        <v>99</v>
      </c>
      <c r="B21" s="259">
        <v>36.4</v>
      </c>
      <c r="C21" s="259">
        <v>0.6</v>
      </c>
      <c r="D21" s="259">
        <v>7.9</v>
      </c>
      <c r="E21" s="259">
        <v>1.3</v>
      </c>
      <c r="F21" s="259">
        <v>26.6</v>
      </c>
      <c r="G21" s="259">
        <v>72.8</v>
      </c>
      <c r="H21" s="319">
        <v>237</v>
      </c>
    </row>
    <row r="22" spans="1:8" x14ac:dyDescent="0.3">
      <c r="A22" s="438" t="s">
        <v>100</v>
      </c>
      <c r="B22" s="259">
        <v>31.5</v>
      </c>
      <c r="C22" s="259">
        <v>2.6</v>
      </c>
      <c r="D22" s="259">
        <v>1.1000000000000001</v>
      </c>
      <c r="E22" s="259">
        <v>5</v>
      </c>
      <c r="F22" s="259">
        <v>36.4</v>
      </c>
      <c r="G22" s="259">
        <v>76.599999999999994</v>
      </c>
      <c r="H22" s="319">
        <v>423</v>
      </c>
    </row>
    <row r="23" spans="1:8" x14ac:dyDescent="0.3">
      <c r="A23" s="438" t="s">
        <v>101</v>
      </c>
      <c r="B23" s="259">
        <v>30.3</v>
      </c>
      <c r="C23" s="259">
        <v>0.3</v>
      </c>
      <c r="D23" s="259">
        <v>6.6</v>
      </c>
      <c r="E23" s="259">
        <v>8.1</v>
      </c>
      <c r="F23" s="259">
        <v>44.9</v>
      </c>
      <c r="G23" s="259">
        <v>90.1</v>
      </c>
      <c r="H23" s="319">
        <v>294</v>
      </c>
    </row>
    <row r="24" spans="1:8" x14ac:dyDescent="0.3">
      <c r="A24" s="438" t="s">
        <v>102</v>
      </c>
      <c r="B24" s="259">
        <v>29.7</v>
      </c>
      <c r="C24" s="259">
        <v>0.6</v>
      </c>
      <c r="D24" s="259">
        <v>4.8</v>
      </c>
      <c r="E24" s="259">
        <v>6.7</v>
      </c>
      <c r="F24" s="259">
        <v>47.3</v>
      </c>
      <c r="G24" s="259">
        <v>89</v>
      </c>
      <c r="H24" s="319">
        <v>1378</v>
      </c>
    </row>
    <row r="25" spans="1:8" ht="16.8" x14ac:dyDescent="0.3">
      <c r="A25" s="438" t="s">
        <v>267</v>
      </c>
      <c r="B25" s="259">
        <v>29.2</v>
      </c>
      <c r="C25" s="259">
        <v>0.8</v>
      </c>
      <c r="D25" s="259">
        <v>2.2999999999999998</v>
      </c>
      <c r="E25" s="259">
        <v>6.8</v>
      </c>
      <c r="F25" s="259">
        <v>54.2</v>
      </c>
      <c r="G25" s="259">
        <v>93.2</v>
      </c>
      <c r="H25" s="319">
        <v>549</v>
      </c>
    </row>
    <row r="26" spans="1:8" x14ac:dyDescent="0.3">
      <c r="A26" s="564" t="s">
        <v>131</v>
      </c>
      <c r="B26" s="259"/>
      <c r="C26" s="259"/>
      <c r="D26" s="259"/>
      <c r="E26" s="259"/>
      <c r="F26" s="259"/>
      <c r="G26" s="259"/>
      <c r="H26" s="319"/>
    </row>
    <row r="27" spans="1:8" x14ac:dyDescent="0.3">
      <c r="A27" s="438" t="s">
        <v>93</v>
      </c>
      <c r="B27" s="259">
        <v>32.4</v>
      </c>
      <c r="C27" s="259">
        <v>1.6</v>
      </c>
      <c r="D27" s="259">
        <v>6.2</v>
      </c>
      <c r="E27" s="259">
        <v>7.2</v>
      </c>
      <c r="F27" s="259">
        <v>37.700000000000003</v>
      </c>
      <c r="G27" s="259">
        <v>85.1</v>
      </c>
      <c r="H27" s="319">
        <v>633</v>
      </c>
    </row>
    <row r="28" spans="1:8" x14ac:dyDescent="0.3">
      <c r="A28" s="438" t="s">
        <v>94</v>
      </c>
      <c r="B28" s="259">
        <v>41.8</v>
      </c>
      <c r="C28" s="259">
        <v>1.1000000000000001</v>
      </c>
      <c r="D28" s="259">
        <v>3.3</v>
      </c>
      <c r="E28" s="259">
        <v>3.8</v>
      </c>
      <c r="F28" s="259">
        <v>37.299999999999997</v>
      </c>
      <c r="G28" s="259">
        <v>87.2</v>
      </c>
      <c r="H28" s="319">
        <v>520</v>
      </c>
    </row>
    <row r="29" spans="1:8" x14ac:dyDescent="0.3">
      <c r="A29" s="438" t="s">
        <v>95</v>
      </c>
      <c r="B29" s="259">
        <v>24.4</v>
      </c>
      <c r="C29" s="259">
        <v>0.9</v>
      </c>
      <c r="D29" s="259">
        <v>1.8</v>
      </c>
      <c r="E29" s="259">
        <v>9.9</v>
      </c>
      <c r="F29" s="259">
        <v>51.1</v>
      </c>
      <c r="G29" s="259">
        <v>88</v>
      </c>
      <c r="H29" s="319">
        <v>594</v>
      </c>
    </row>
    <row r="30" spans="1:8" x14ac:dyDescent="0.3">
      <c r="A30" s="438" t="s">
        <v>96</v>
      </c>
      <c r="B30" s="259">
        <v>23.7</v>
      </c>
      <c r="C30" s="259">
        <v>0.6</v>
      </c>
      <c r="D30" s="259">
        <v>4.9000000000000004</v>
      </c>
      <c r="E30" s="259">
        <v>5.3</v>
      </c>
      <c r="F30" s="259">
        <v>50.9</v>
      </c>
      <c r="G30" s="259">
        <v>85.4</v>
      </c>
      <c r="H30" s="319">
        <v>634</v>
      </c>
    </row>
    <row r="31" spans="1:8" x14ac:dyDescent="0.3">
      <c r="A31" s="438" t="s">
        <v>97</v>
      </c>
      <c r="B31" s="259">
        <v>32.1</v>
      </c>
      <c r="C31" s="259">
        <v>0</v>
      </c>
      <c r="D31" s="259">
        <v>4.8</v>
      </c>
      <c r="E31" s="259">
        <v>3.9</v>
      </c>
      <c r="F31" s="259">
        <v>47.8</v>
      </c>
      <c r="G31" s="259">
        <v>88.7</v>
      </c>
      <c r="H31" s="319">
        <v>500</v>
      </c>
    </row>
    <row r="32" spans="1:8" x14ac:dyDescent="0.3">
      <c r="A32" s="564" t="s">
        <v>108</v>
      </c>
      <c r="B32" s="259"/>
      <c r="C32" s="259"/>
      <c r="D32" s="259"/>
      <c r="E32" s="259"/>
      <c r="F32" s="259"/>
      <c r="G32" s="259"/>
      <c r="H32" s="319"/>
    </row>
    <row r="33" spans="1:8" x14ac:dyDescent="0.3">
      <c r="A33" s="385" t="s">
        <v>109</v>
      </c>
      <c r="B33" s="259">
        <v>31.4</v>
      </c>
      <c r="C33" s="259">
        <v>0.9</v>
      </c>
      <c r="D33" s="259">
        <v>4.5</v>
      </c>
      <c r="E33" s="259">
        <v>5.9</v>
      </c>
      <c r="F33" s="259">
        <v>44</v>
      </c>
      <c r="G33" s="259">
        <v>86.7</v>
      </c>
      <c r="H33" s="319">
        <v>2629</v>
      </c>
    </row>
    <row r="34" spans="1:8" x14ac:dyDescent="0.3">
      <c r="A34" s="385" t="s">
        <v>110</v>
      </c>
      <c r="B34" s="259">
        <v>18.100000000000001</v>
      </c>
      <c r="C34" s="259">
        <v>0.5</v>
      </c>
      <c r="D34" s="259">
        <v>1.4</v>
      </c>
      <c r="E34" s="259">
        <v>10.4</v>
      </c>
      <c r="F34" s="259">
        <v>57.2</v>
      </c>
      <c r="G34" s="259">
        <v>87.5</v>
      </c>
      <c r="H34" s="319">
        <v>220</v>
      </c>
    </row>
    <row r="35" spans="1:8" x14ac:dyDescent="0.3">
      <c r="A35" s="385" t="s">
        <v>111</v>
      </c>
      <c r="B35" s="259">
        <v>33.299999999999997</v>
      </c>
      <c r="C35" s="259">
        <v>0</v>
      </c>
      <c r="D35" s="259">
        <v>0</v>
      </c>
      <c r="E35" s="259">
        <v>0</v>
      </c>
      <c r="F35" s="259">
        <v>50</v>
      </c>
      <c r="G35" s="259">
        <v>83.3</v>
      </c>
      <c r="H35" s="319">
        <v>26</v>
      </c>
    </row>
    <row r="36" spans="1:8" ht="16.2" thickBot="1" x14ac:dyDescent="0.35">
      <c r="A36" s="573" t="s">
        <v>112</v>
      </c>
      <c r="B36" s="320">
        <v>61.2</v>
      </c>
      <c r="C36" s="320">
        <v>0</v>
      </c>
      <c r="D36" s="320">
        <v>0.5</v>
      </c>
      <c r="E36" s="320">
        <v>4.7</v>
      </c>
      <c r="F36" s="320">
        <v>33.6</v>
      </c>
      <c r="G36" s="320">
        <v>100</v>
      </c>
      <c r="H36" s="312">
        <v>7</v>
      </c>
    </row>
  </sheetData>
  <mergeCells count="7">
    <mergeCell ref="A2:H2"/>
    <mergeCell ref="A3:H3"/>
    <mergeCell ref="A4:A5"/>
    <mergeCell ref="B4:B5"/>
    <mergeCell ref="C4:F4"/>
    <mergeCell ref="G4:G5"/>
    <mergeCell ref="H4:H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H5" sqref="H5"/>
    </sheetView>
  </sheetViews>
  <sheetFormatPr defaultRowHeight="15.6" x14ac:dyDescent="0.3"/>
  <cols>
    <col min="1" max="1" width="19.296875" customWidth="1"/>
    <col min="2" max="2" width="10.3984375" customWidth="1"/>
    <col min="3" max="3" width="10.69921875" customWidth="1"/>
    <col min="4" max="4" width="9.69921875" customWidth="1"/>
  </cols>
  <sheetData>
    <row r="1" spans="1:4" ht="16.2" thickBot="1" x14ac:dyDescent="0.35"/>
    <row r="2" spans="1:4" ht="16.2" thickBot="1" x14ac:dyDescent="0.35">
      <c r="A2" s="112" t="s">
        <v>395</v>
      </c>
      <c r="B2" s="113"/>
      <c r="C2" s="113"/>
      <c r="D2" s="114"/>
    </row>
    <row r="3" spans="1:4" ht="54" customHeight="1" thickBot="1" x14ac:dyDescent="0.35">
      <c r="A3" s="595" t="s">
        <v>396</v>
      </c>
      <c r="B3" s="578"/>
      <c r="C3" s="578"/>
      <c r="D3" s="596"/>
    </row>
    <row r="4" spans="1:4" ht="27" thickBot="1" x14ac:dyDescent="0.35">
      <c r="A4" s="111" t="s">
        <v>353</v>
      </c>
      <c r="B4" s="98" t="s">
        <v>397</v>
      </c>
      <c r="C4" s="98" t="s">
        <v>398</v>
      </c>
      <c r="D4" s="597" t="s">
        <v>324</v>
      </c>
    </row>
    <row r="5" spans="1:4" x14ac:dyDescent="0.3">
      <c r="A5" s="173" t="s">
        <v>16</v>
      </c>
      <c r="B5" s="268">
        <v>6.1</v>
      </c>
      <c r="C5" s="268">
        <v>7.1</v>
      </c>
      <c r="D5" s="318">
        <v>7521</v>
      </c>
    </row>
    <row r="6" spans="1:4" x14ac:dyDescent="0.3">
      <c r="A6" s="173"/>
      <c r="B6" s="259"/>
      <c r="C6" s="259"/>
      <c r="D6" s="319"/>
    </row>
    <row r="7" spans="1:4" x14ac:dyDescent="0.3">
      <c r="A7" s="173" t="s">
        <v>383</v>
      </c>
      <c r="B7" s="259"/>
      <c r="C7" s="259"/>
      <c r="D7" s="319"/>
    </row>
    <row r="8" spans="1:4" x14ac:dyDescent="0.3">
      <c r="A8" s="120" t="s">
        <v>39</v>
      </c>
      <c r="B8" s="259">
        <v>5.7</v>
      </c>
      <c r="C8" s="259">
        <v>8</v>
      </c>
      <c r="D8" s="319">
        <v>3783</v>
      </c>
    </row>
    <row r="9" spans="1:4" x14ac:dyDescent="0.3">
      <c r="A9" s="120" t="s">
        <v>40</v>
      </c>
      <c r="B9" s="259">
        <v>6.5</v>
      </c>
      <c r="C9" s="259">
        <v>6.2</v>
      </c>
      <c r="D9" s="319">
        <v>3738</v>
      </c>
    </row>
    <row r="10" spans="1:4" x14ac:dyDescent="0.3">
      <c r="A10" s="173" t="s">
        <v>34</v>
      </c>
      <c r="B10" s="259"/>
      <c r="C10" s="259"/>
      <c r="D10" s="319"/>
    </row>
    <row r="11" spans="1:4" x14ac:dyDescent="0.3">
      <c r="A11" s="120" t="s">
        <v>7</v>
      </c>
      <c r="B11" s="259">
        <v>9.1999999999999993</v>
      </c>
      <c r="C11" s="259">
        <v>7.5</v>
      </c>
      <c r="D11" s="319">
        <v>336</v>
      </c>
    </row>
    <row r="12" spans="1:4" x14ac:dyDescent="0.3">
      <c r="A12" s="120" t="s">
        <v>8</v>
      </c>
      <c r="B12" s="259">
        <v>5.9</v>
      </c>
      <c r="C12" s="259">
        <v>6.7</v>
      </c>
      <c r="D12" s="319">
        <v>2242</v>
      </c>
    </row>
    <row r="13" spans="1:4" x14ac:dyDescent="0.3">
      <c r="A13" s="120" t="s">
        <v>9</v>
      </c>
      <c r="B13" s="259">
        <v>6</v>
      </c>
      <c r="C13" s="259">
        <v>7.2</v>
      </c>
      <c r="D13" s="319">
        <v>4943</v>
      </c>
    </row>
    <row r="14" spans="1:4" x14ac:dyDescent="0.3">
      <c r="A14" s="173" t="s">
        <v>2</v>
      </c>
      <c r="B14" s="259"/>
      <c r="C14" s="259"/>
      <c r="D14" s="319"/>
    </row>
    <row r="15" spans="1:4" x14ac:dyDescent="0.3">
      <c r="A15" s="120" t="s">
        <v>15</v>
      </c>
      <c r="B15" s="259">
        <v>5</v>
      </c>
      <c r="C15" s="259">
        <v>8</v>
      </c>
      <c r="D15" s="319">
        <v>318</v>
      </c>
    </row>
    <row r="16" spans="1:4" x14ac:dyDescent="0.3">
      <c r="A16" s="120" t="s">
        <v>10</v>
      </c>
      <c r="B16" s="259">
        <v>9.1</v>
      </c>
      <c r="C16" s="259">
        <v>6.1</v>
      </c>
      <c r="D16" s="319">
        <v>1562</v>
      </c>
    </row>
    <row r="17" spans="1:4" x14ac:dyDescent="0.3">
      <c r="A17" s="120" t="s">
        <v>6</v>
      </c>
      <c r="B17" s="259">
        <v>5.0999999999999996</v>
      </c>
      <c r="C17" s="259">
        <v>6.8</v>
      </c>
      <c r="D17" s="319">
        <v>3580</v>
      </c>
    </row>
    <row r="18" spans="1:4" x14ac:dyDescent="0.3">
      <c r="A18" s="120" t="s">
        <v>12</v>
      </c>
      <c r="B18" s="259">
        <v>5.7</v>
      </c>
      <c r="C18" s="259">
        <v>8.3000000000000007</v>
      </c>
      <c r="D18" s="319">
        <v>542</v>
      </c>
    </row>
    <row r="19" spans="1:4" x14ac:dyDescent="0.3">
      <c r="A19" s="120" t="s">
        <v>11</v>
      </c>
      <c r="B19" s="259">
        <v>6.2</v>
      </c>
      <c r="C19" s="259">
        <v>10.199999999999999</v>
      </c>
      <c r="D19" s="319">
        <v>695</v>
      </c>
    </row>
    <row r="20" spans="1:4" x14ac:dyDescent="0.3">
      <c r="A20" s="120" t="s">
        <v>13</v>
      </c>
      <c r="B20" s="259">
        <v>5.9</v>
      </c>
      <c r="C20" s="259">
        <v>6.6</v>
      </c>
      <c r="D20" s="319">
        <v>487</v>
      </c>
    </row>
    <row r="21" spans="1:4" x14ac:dyDescent="0.3">
      <c r="A21" s="120" t="s">
        <v>14</v>
      </c>
      <c r="B21" s="259">
        <v>4.7</v>
      </c>
      <c r="C21" s="259">
        <v>6.2</v>
      </c>
      <c r="D21" s="319">
        <v>337</v>
      </c>
    </row>
    <row r="22" spans="1:4" x14ac:dyDescent="0.3">
      <c r="A22" s="173" t="s">
        <v>82</v>
      </c>
      <c r="B22" s="259"/>
      <c r="C22" s="259"/>
      <c r="D22" s="319"/>
    </row>
    <row r="23" spans="1:4" x14ac:dyDescent="0.3">
      <c r="A23" s="120" t="s">
        <v>399</v>
      </c>
      <c r="B23" s="259">
        <v>7.1</v>
      </c>
      <c r="C23" s="259">
        <v>11</v>
      </c>
      <c r="D23" s="319">
        <v>1382</v>
      </c>
    </row>
    <row r="24" spans="1:4" x14ac:dyDescent="0.3">
      <c r="A24" s="120" t="s">
        <v>123</v>
      </c>
      <c r="B24" s="259">
        <v>10.199999999999999</v>
      </c>
      <c r="C24" s="259">
        <v>6.9</v>
      </c>
      <c r="D24" s="319">
        <v>1521</v>
      </c>
    </row>
    <row r="25" spans="1:4" x14ac:dyDescent="0.3">
      <c r="A25" s="120" t="s">
        <v>124</v>
      </c>
      <c r="B25" s="259">
        <v>6.3</v>
      </c>
      <c r="C25" s="259">
        <v>7</v>
      </c>
      <c r="D25" s="319">
        <v>1534</v>
      </c>
    </row>
    <row r="26" spans="1:4" x14ac:dyDescent="0.3">
      <c r="A26" s="120" t="s">
        <v>125</v>
      </c>
      <c r="B26" s="259">
        <v>4.0999999999999996</v>
      </c>
      <c r="C26" s="259">
        <v>6.4</v>
      </c>
      <c r="D26" s="319">
        <v>1511</v>
      </c>
    </row>
    <row r="27" spans="1:4" x14ac:dyDescent="0.3">
      <c r="A27" s="120" t="s">
        <v>126</v>
      </c>
      <c r="B27" s="259">
        <v>3</v>
      </c>
      <c r="C27" s="259">
        <v>4.5999999999999996</v>
      </c>
      <c r="D27" s="319">
        <v>1573</v>
      </c>
    </row>
    <row r="28" spans="1:4" x14ac:dyDescent="0.3">
      <c r="A28" s="173" t="s">
        <v>130</v>
      </c>
      <c r="B28" s="259"/>
      <c r="C28" s="259"/>
      <c r="D28" s="319"/>
    </row>
    <row r="29" spans="1:4" x14ac:dyDescent="0.3">
      <c r="A29" s="120" t="s">
        <v>99</v>
      </c>
      <c r="B29" s="259">
        <v>7</v>
      </c>
      <c r="C29" s="259">
        <v>9.8000000000000007</v>
      </c>
      <c r="D29" s="319">
        <v>693</v>
      </c>
    </row>
    <row r="30" spans="1:4" x14ac:dyDescent="0.3">
      <c r="A30" s="120" t="s">
        <v>100</v>
      </c>
      <c r="B30" s="259">
        <v>8.9</v>
      </c>
      <c r="C30" s="259">
        <v>9</v>
      </c>
      <c r="D30" s="319">
        <v>1077</v>
      </c>
    </row>
    <row r="31" spans="1:4" x14ac:dyDescent="0.3">
      <c r="A31" s="120" t="s">
        <v>101</v>
      </c>
      <c r="B31" s="259">
        <v>6.4</v>
      </c>
      <c r="C31" s="259">
        <v>8.1</v>
      </c>
      <c r="D31" s="319">
        <v>751</v>
      </c>
    </row>
    <row r="32" spans="1:4" x14ac:dyDescent="0.3">
      <c r="A32" s="120" t="s">
        <v>102</v>
      </c>
      <c r="B32" s="259">
        <v>5.7</v>
      </c>
      <c r="C32" s="259">
        <v>7.1</v>
      </c>
      <c r="D32" s="319">
        <v>3677</v>
      </c>
    </row>
    <row r="33" spans="1:4" x14ac:dyDescent="0.3">
      <c r="A33" s="120" t="s">
        <v>103</v>
      </c>
      <c r="B33" s="259">
        <v>4.3</v>
      </c>
      <c r="C33" s="259">
        <v>3.5</v>
      </c>
      <c r="D33" s="319">
        <v>1324</v>
      </c>
    </row>
    <row r="34" spans="1:4" x14ac:dyDescent="0.3">
      <c r="A34" s="173" t="s">
        <v>131</v>
      </c>
      <c r="B34" s="259"/>
      <c r="C34" s="259"/>
      <c r="D34" s="319"/>
    </row>
    <row r="35" spans="1:4" x14ac:dyDescent="0.3">
      <c r="A35" s="120" t="s">
        <v>93</v>
      </c>
      <c r="B35" s="259">
        <v>7.7</v>
      </c>
      <c r="C35" s="259">
        <v>7.7</v>
      </c>
      <c r="D35" s="319">
        <v>1563</v>
      </c>
    </row>
    <row r="36" spans="1:4" x14ac:dyDescent="0.3">
      <c r="A36" s="120" t="s">
        <v>94</v>
      </c>
      <c r="B36" s="259">
        <v>6.7</v>
      </c>
      <c r="C36" s="259">
        <v>9</v>
      </c>
      <c r="D36" s="319">
        <v>1388</v>
      </c>
    </row>
    <row r="37" spans="1:4" x14ac:dyDescent="0.3">
      <c r="A37" s="120" t="s">
        <v>95</v>
      </c>
      <c r="B37" s="259">
        <v>5.4</v>
      </c>
      <c r="C37" s="259">
        <v>9.6</v>
      </c>
      <c r="D37" s="319">
        <v>1474</v>
      </c>
    </row>
    <row r="38" spans="1:4" x14ac:dyDescent="0.3">
      <c r="A38" s="120" t="s">
        <v>96</v>
      </c>
      <c r="B38" s="259">
        <v>5.9</v>
      </c>
      <c r="C38" s="259">
        <v>6.3</v>
      </c>
      <c r="D38" s="319">
        <v>1686</v>
      </c>
    </row>
    <row r="39" spans="1:4" x14ac:dyDescent="0.3">
      <c r="A39" s="120" t="s">
        <v>97</v>
      </c>
      <c r="B39" s="259">
        <v>4.8</v>
      </c>
      <c r="C39" s="259">
        <v>2.9</v>
      </c>
      <c r="D39" s="319">
        <v>1410</v>
      </c>
    </row>
    <row r="40" spans="1:4" x14ac:dyDescent="0.3">
      <c r="A40" s="173" t="s">
        <v>108</v>
      </c>
      <c r="B40" s="259"/>
      <c r="C40" s="259"/>
      <c r="D40" s="319"/>
    </row>
    <row r="41" spans="1:4" x14ac:dyDescent="0.3">
      <c r="A41" s="102" t="s">
        <v>109</v>
      </c>
      <c r="B41" s="259">
        <v>6.1</v>
      </c>
      <c r="C41" s="259">
        <v>7.2</v>
      </c>
      <c r="D41" s="319">
        <v>6909</v>
      </c>
    </row>
    <row r="42" spans="1:4" x14ac:dyDescent="0.3">
      <c r="A42" s="102" t="s">
        <v>110</v>
      </c>
      <c r="B42" s="259">
        <v>5.7</v>
      </c>
      <c r="C42" s="259">
        <v>6.6</v>
      </c>
      <c r="D42" s="319">
        <v>558</v>
      </c>
    </row>
    <row r="43" spans="1:4" x14ac:dyDescent="0.3">
      <c r="A43" s="102" t="s">
        <v>111</v>
      </c>
      <c r="B43" s="259">
        <v>6.2</v>
      </c>
      <c r="C43" s="259">
        <v>0</v>
      </c>
      <c r="D43" s="319">
        <v>33</v>
      </c>
    </row>
    <row r="44" spans="1:4" ht="16.2" thickBot="1" x14ac:dyDescent="0.35">
      <c r="A44" s="593" t="s">
        <v>112</v>
      </c>
      <c r="B44" s="320">
        <v>7.7</v>
      </c>
      <c r="C44" s="320">
        <v>0</v>
      </c>
      <c r="D44" s="312">
        <v>21</v>
      </c>
    </row>
  </sheetData>
  <mergeCells count="2">
    <mergeCell ref="A2:D2"/>
    <mergeCell ref="A3:D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selection activeCell="J12" sqref="J12"/>
    </sheetView>
  </sheetViews>
  <sheetFormatPr defaultRowHeight="15.6" x14ac:dyDescent="0.3"/>
  <cols>
    <col min="1" max="1" width="23.8984375" customWidth="1"/>
  </cols>
  <sheetData>
    <row r="1" spans="1:6" ht="16.2" thickBot="1" x14ac:dyDescent="0.35"/>
    <row r="2" spans="1:6" ht="16.2" thickBot="1" x14ac:dyDescent="0.35">
      <c r="A2" s="112" t="s">
        <v>407</v>
      </c>
      <c r="B2" s="113"/>
      <c r="C2" s="113"/>
      <c r="D2" s="113"/>
      <c r="E2" s="113"/>
      <c r="F2" s="114"/>
    </row>
    <row r="3" spans="1:6" ht="40.799999999999997" customHeight="1" thickBot="1" x14ac:dyDescent="0.35">
      <c r="A3" s="600" t="s">
        <v>400</v>
      </c>
      <c r="B3" s="394"/>
      <c r="C3" s="394"/>
      <c r="D3" s="394"/>
      <c r="E3" s="394"/>
      <c r="F3" s="469"/>
    </row>
    <row r="4" spans="1:6" ht="16.2" thickBot="1" x14ac:dyDescent="0.35">
      <c r="A4" s="307" t="s">
        <v>353</v>
      </c>
      <c r="B4" s="192" t="s">
        <v>401</v>
      </c>
      <c r="C4" s="192" t="s">
        <v>402</v>
      </c>
      <c r="D4" s="592" t="s">
        <v>403</v>
      </c>
      <c r="E4" s="592"/>
      <c r="F4" s="599"/>
    </row>
    <row r="5" spans="1:6" ht="31.2" thickBot="1" x14ac:dyDescent="0.35">
      <c r="A5" s="308"/>
      <c r="B5" s="193"/>
      <c r="C5" s="193"/>
      <c r="D5" s="275" t="s">
        <v>404</v>
      </c>
      <c r="E5" s="609" t="s">
        <v>405</v>
      </c>
      <c r="F5" s="610" t="s">
        <v>406</v>
      </c>
    </row>
    <row r="6" spans="1:6" x14ac:dyDescent="0.3">
      <c r="A6" s="601" t="s">
        <v>16</v>
      </c>
      <c r="B6" s="602">
        <v>6.1</v>
      </c>
      <c r="C6" s="603">
        <v>459</v>
      </c>
      <c r="D6" s="602">
        <v>59.4</v>
      </c>
      <c r="E6" s="602">
        <v>36.1</v>
      </c>
      <c r="F6" s="604">
        <v>70</v>
      </c>
    </row>
    <row r="7" spans="1:6" x14ac:dyDescent="0.3">
      <c r="A7" s="591"/>
      <c r="B7" s="605"/>
      <c r="C7" s="606"/>
      <c r="D7" s="605"/>
      <c r="E7" s="605"/>
      <c r="F7" s="260"/>
    </row>
    <row r="8" spans="1:6" x14ac:dyDescent="0.3">
      <c r="A8" s="173" t="s">
        <v>118</v>
      </c>
      <c r="B8" s="605"/>
      <c r="C8" s="606"/>
      <c r="D8" s="605"/>
      <c r="E8" s="605"/>
      <c r="F8" s="260"/>
    </row>
    <row r="9" spans="1:6" x14ac:dyDescent="0.3">
      <c r="A9" s="120" t="s">
        <v>39</v>
      </c>
      <c r="B9" s="605">
        <v>5.7</v>
      </c>
      <c r="C9" s="606">
        <v>217</v>
      </c>
      <c r="D9" s="605">
        <v>61.3</v>
      </c>
      <c r="E9" s="605">
        <v>42</v>
      </c>
      <c r="F9" s="260">
        <v>72.3</v>
      </c>
    </row>
    <row r="10" spans="1:6" x14ac:dyDescent="0.3">
      <c r="A10" s="120" t="s">
        <v>40</v>
      </c>
      <c r="B10" s="605">
        <v>6.5</v>
      </c>
      <c r="C10" s="606">
        <v>242</v>
      </c>
      <c r="D10" s="605">
        <v>57.7</v>
      </c>
      <c r="E10" s="605">
        <v>30.8</v>
      </c>
      <c r="F10" s="260">
        <v>67.900000000000006</v>
      </c>
    </row>
    <row r="11" spans="1:6" x14ac:dyDescent="0.3">
      <c r="A11" s="173" t="s">
        <v>34</v>
      </c>
      <c r="B11" s="605"/>
      <c r="C11" s="606"/>
      <c r="D11" s="605"/>
      <c r="E11" s="605"/>
      <c r="F11" s="260"/>
    </row>
    <row r="12" spans="1:6" x14ac:dyDescent="0.3">
      <c r="A12" s="120" t="s">
        <v>7</v>
      </c>
      <c r="B12" s="605">
        <v>9.1999999999999993</v>
      </c>
      <c r="C12" s="606">
        <v>31</v>
      </c>
      <c r="D12" s="605">
        <v>59.6</v>
      </c>
      <c r="E12" s="605">
        <v>32.799999999999997</v>
      </c>
      <c r="F12" s="260">
        <v>60.9</v>
      </c>
    </row>
    <row r="13" spans="1:6" x14ac:dyDescent="0.3">
      <c r="A13" s="120" t="s">
        <v>8</v>
      </c>
      <c r="B13" s="605">
        <v>5.9</v>
      </c>
      <c r="C13" s="606">
        <v>132</v>
      </c>
      <c r="D13" s="605">
        <v>49</v>
      </c>
      <c r="E13" s="605">
        <v>39.1</v>
      </c>
      <c r="F13" s="260">
        <v>72.8</v>
      </c>
    </row>
    <row r="14" spans="1:6" x14ac:dyDescent="0.3">
      <c r="A14" s="120" t="s">
        <v>9</v>
      </c>
      <c r="B14" s="605">
        <v>6</v>
      </c>
      <c r="C14" s="606">
        <v>296</v>
      </c>
      <c r="D14" s="605">
        <v>64</v>
      </c>
      <c r="E14" s="605">
        <v>35.1</v>
      </c>
      <c r="F14" s="260">
        <v>69.599999999999994</v>
      </c>
    </row>
    <row r="15" spans="1:6" x14ac:dyDescent="0.3">
      <c r="A15" s="173" t="s">
        <v>2</v>
      </c>
      <c r="B15" s="605"/>
      <c r="C15" s="606"/>
      <c r="D15" s="605"/>
      <c r="E15" s="605"/>
      <c r="F15" s="260"/>
    </row>
    <row r="16" spans="1:6" x14ac:dyDescent="0.3">
      <c r="A16" s="120" t="s">
        <v>15</v>
      </c>
      <c r="B16" s="605">
        <v>5</v>
      </c>
      <c r="C16" s="606">
        <v>16</v>
      </c>
      <c r="D16" s="605">
        <v>54</v>
      </c>
      <c r="E16" s="605">
        <v>42.4</v>
      </c>
      <c r="F16" s="260">
        <v>62.8</v>
      </c>
    </row>
    <row r="17" spans="1:6" x14ac:dyDescent="0.3">
      <c r="A17" s="120" t="s">
        <v>10</v>
      </c>
      <c r="B17" s="605">
        <v>9.1</v>
      </c>
      <c r="C17" s="606">
        <v>142</v>
      </c>
      <c r="D17" s="605">
        <v>56.5</v>
      </c>
      <c r="E17" s="605">
        <v>44.8</v>
      </c>
      <c r="F17" s="260">
        <v>70.099999999999994</v>
      </c>
    </row>
    <row r="18" spans="1:6" x14ac:dyDescent="0.3">
      <c r="A18" s="120" t="s">
        <v>6</v>
      </c>
      <c r="B18" s="605">
        <v>5.0999999999999996</v>
      </c>
      <c r="C18" s="606">
        <v>183</v>
      </c>
      <c r="D18" s="605">
        <v>58.5</v>
      </c>
      <c r="E18" s="605">
        <v>37</v>
      </c>
      <c r="F18" s="260">
        <v>71.7</v>
      </c>
    </row>
    <row r="19" spans="1:6" x14ac:dyDescent="0.3">
      <c r="A19" s="120" t="s">
        <v>12</v>
      </c>
      <c r="B19" s="605">
        <v>5.7</v>
      </c>
      <c r="C19" s="606">
        <v>31</v>
      </c>
      <c r="D19" s="605">
        <v>44.2</v>
      </c>
      <c r="E19" s="605">
        <v>21.2</v>
      </c>
      <c r="F19" s="260">
        <v>68.5</v>
      </c>
    </row>
    <row r="20" spans="1:6" x14ac:dyDescent="0.3">
      <c r="A20" s="120" t="s">
        <v>11</v>
      </c>
      <c r="B20" s="605">
        <v>6.2</v>
      </c>
      <c r="C20" s="606">
        <v>43</v>
      </c>
      <c r="D20" s="605">
        <v>77</v>
      </c>
      <c r="E20" s="605">
        <v>27</v>
      </c>
      <c r="F20" s="260">
        <v>74.599999999999994</v>
      </c>
    </row>
    <row r="21" spans="1:6" x14ac:dyDescent="0.3">
      <c r="A21" s="120" t="s">
        <v>13</v>
      </c>
      <c r="B21" s="605">
        <v>5.9</v>
      </c>
      <c r="C21" s="606">
        <v>29</v>
      </c>
      <c r="D21" s="605">
        <v>68.2</v>
      </c>
      <c r="E21" s="605">
        <v>17.899999999999999</v>
      </c>
      <c r="F21" s="260">
        <v>51</v>
      </c>
    </row>
    <row r="22" spans="1:6" x14ac:dyDescent="0.3">
      <c r="A22" s="120" t="s">
        <v>14</v>
      </c>
      <c r="B22" s="605">
        <v>4.7</v>
      </c>
      <c r="C22" s="606">
        <v>16</v>
      </c>
      <c r="D22" s="605">
        <v>66.599999999999994</v>
      </c>
      <c r="E22" s="605">
        <v>27.5</v>
      </c>
      <c r="F22" s="260">
        <v>79.2</v>
      </c>
    </row>
    <row r="23" spans="1:6" x14ac:dyDescent="0.3">
      <c r="A23" s="173" t="s">
        <v>130</v>
      </c>
      <c r="B23" s="607"/>
      <c r="C23" s="606"/>
      <c r="D23" s="607"/>
      <c r="E23" s="607"/>
      <c r="F23" s="284"/>
    </row>
    <row r="24" spans="1:6" x14ac:dyDescent="0.3">
      <c r="A24" s="120" t="s">
        <v>99</v>
      </c>
      <c r="B24" s="605">
        <v>7</v>
      </c>
      <c r="C24" s="606">
        <v>48</v>
      </c>
      <c r="D24" s="605">
        <v>63.8</v>
      </c>
      <c r="E24" s="605">
        <v>39</v>
      </c>
      <c r="F24" s="260">
        <v>75.7</v>
      </c>
    </row>
    <row r="25" spans="1:6" x14ac:dyDescent="0.3">
      <c r="A25" s="120" t="s">
        <v>100</v>
      </c>
      <c r="B25" s="605">
        <v>8.9</v>
      </c>
      <c r="C25" s="606">
        <v>96</v>
      </c>
      <c r="D25" s="605">
        <v>51.4</v>
      </c>
      <c r="E25" s="605">
        <v>30.7</v>
      </c>
      <c r="F25" s="260">
        <v>57.6</v>
      </c>
    </row>
    <row r="26" spans="1:6" x14ac:dyDescent="0.3">
      <c r="A26" s="120" t="s">
        <v>101</v>
      </c>
      <c r="B26" s="605">
        <v>6.4</v>
      </c>
      <c r="C26" s="606">
        <v>48</v>
      </c>
      <c r="D26" s="605">
        <v>61.1</v>
      </c>
      <c r="E26" s="605">
        <v>49</v>
      </c>
      <c r="F26" s="260">
        <v>88.3</v>
      </c>
    </row>
    <row r="27" spans="1:6" x14ac:dyDescent="0.3">
      <c r="A27" s="120" t="s">
        <v>102</v>
      </c>
      <c r="B27" s="605">
        <v>5.7</v>
      </c>
      <c r="C27" s="606">
        <v>210</v>
      </c>
      <c r="D27" s="605">
        <v>58.4</v>
      </c>
      <c r="E27" s="605">
        <v>27.9</v>
      </c>
      <c r="F27" s="260">
        <v>66.3</v>
      </c>
    </row>
    <row r="28" spans="1:6" x14ac:dyDescent="0.3">
      <c r="A28" s="120" t="s">
        <v>103</v>
      </c>
      <c r="B28" s="605">
        <v>4.3</v>
      </c>
      <c r="C28" s="606">
        <v>57</v>
      </c>
      <c r="D28" s="605">
        <v>71.2</v>
      </c>
      <c r="E28" s="605">
        <v>62.3</v>
      </c>
      <c r="F28" s="260">
        <v>83.8</v>
      </c>
    </row>
    <row r="29" spans="1:6" x14ac:dyDescent="0.3">
      <c r="A29" s="173" t="s">
        <v>131</v>
      </c>
      <c r="B29" s="605"/>
      <c r="C29" s="606"/>
      <c r="D29" s="605"/>
      <c r="E29" s="605"/>
      <c r="F29" s="260"/>
    </row>
    <row r="30" spans="1:6" x14ac:dyDescent="0.3">
      <c r="A30" s="120" t="s">
        <v>93</v>
      </c>
      <c r="B30" s="605">
        <v>7.7</v>
      </c>
      <c r="C30" s="606">
        <v>120</v>
      </c>
      <c r="D30" s="605">
        <v>49.2</v>
      </c>
      <c r="E30" s="605">
        <v>27.7</v>
      </c>
      <c r="F30" s="260">
        <v>61.1</v>
      </c>
    </row>
    <row r="31" spans="1:6" x14ac:dyDescent="0.3">
      <c r="A31" s="120" t="s">
        <v>94</v>
      </c>
      <c r="B31" s="605">
        <v>6.7</v>
      </c>
      <c r="C31" s="606">
        <v>93</v>
      </c>
      <c r="D31" s="605">
        <v>65.7</v>
      </c>
      <c r="E31" s="605">
        <v>36.200000000000003</v>
      </c>
      <c r="F31" s="260">
        <v>74.900000000000006</v>
      </c>
    </row>
    <row r="32" spans="1:6" x14ac:dyDescent="0.3">
      <c r="A32" s="120" t="s">
        <v>95</v>
      </c>
      <c r="B32" s="605">
        <v>5.4</v>
      </c>
      <c r="C32" s="606">
        <v>79</v>
      </c>
      <c r="D32" s="605">
        <v>57.9</v>
      </c>
      <c r="E32" s="605">
        <v>41.9</v>
      </c>
      <c r="F32" s="260">
        <v>73.900000000000006</v>
      </c>
    </row>
    <row r="33" spans="1:6" x14ac:dyDescent="0.3">
      <c r="A33" s="120" t="s">
        <v>96</v>
      </c>
      <c r="B33" s="605">
        <v>5.9</v>
      </c>
      <c r="C33" s="606">
        <v>99</v>
      </c>
      <c r="D33" s="605">
        <v>61.3</v>
      </c>
      <c r="E33" s="605">
        <v>33.700000000000003</v>
      </c>
      <c r="F33" s="260">
        <v>70.2</v>
      </c>
    </row>
    <row r="34" spans="1:6" x14ac:dyDescent="0.3">
      <c r="A34" s="120" t="s">
        <v>97</v>
      </c>
      <c r="B34" s="605">
        <v>4.8</v>
      </c>
      <c r="C34" s="606">
        <v>68</v>
      </c>
      <c r="D34" s="605">
        <v>67.8</v>
      </c>
      <c r="E34" s="605">
        <v>47.6</v>
      </c>
      <c r="F34" s="260">
        <v>73.8</v>
      </c>
    </row>
    <row r="35" spans="1:6" x14ac:dyDescent="0.3">
      <c r="A35" s="173" t="s">
        <v>108</v>
      </c>
      <c r="B35" s="605"/>
      <c r="C35" s="606"/>
      <c r="D35" s="605"/>
      <c r="E35" s="605"/>
      <c r="F35" s="260"/>
    </row>
    <row r="36" spans="1:6" x14ac:dyDescent="0.3">
      <c r="A36" s="102" t="s">
        <v>109</v>
      </c>
      <c r="B36" s="605">
        <v>6.1</v>
      </c>
      <c r="C36" s="606">
        <v>423</v>
      </c>
      <c r="D36" s="605">
        <v>59.8</v>
      </c>
      <c r="E36" s="605">
        <v>36.4</v>
      </c>
      <c r="F36" s="260">
        <v>69.599999999999994</v>
      </c>
    </row>
    <row r="37" spans="1:6" x14ac:dyDescent="0.3">
      <c r="A37" s="102" t="s">
        <v>110</v>
      </c>
      <c r="B37" s="605">
        <v>5.7</v>
      </c>
      <c r="C37" s="606">
        <v>32</v>
      </c>
      <c r="D37" s="605">
        <v>56.8</v>
      </c>
      <c r="E37" s="605">
        <v>28.4</v>
      </c>
      <c r="F37" s="260">
        <v>70.900000000000006</v>
      </c>
    </row>
    <row r="38" spans="1:6" x14ac:dyDescent="0.3">
      <c r="A38" s="102" t="s">
        <v>111</v>
      </c>
      <c r="B38" s="605">
        <v>6.2</v>
      </c>
      <c r="C38" s="606">
        <v>2</v>
      </c>
      <c r="D38" s="605">
        <v>0</v>
      </c>
      <c r="E38" s="605">
        <v>100</v>
      </c>
      <c r="F38" s="260">
        <v>100</v>
      </c>
    </row>
    <row r="39" spans="1:6" ht="16.2" thickBot="1" x14ac:dyDescent="0.35">
      <c r="A39" s="593" t="s">
        <v>112</v>
      </c>
      <c r="B39" s="320">
        <v>7.7</v>
      </c>
      <c r="C39" s="311">
        <v>2</v>
      </c>
      <c r="D39" s="320">
        <v>85.5</v>
      </c>
      <c r="E39" s="320">
        <v>14.5</v>
      </c>
      <c r="F39" s="608">
        <v>100</v>
      </c>
    </row>
  </sheetData>
  <mergeCells count="6">
    <mergeCell ref="A2:F2"/>
    <mergeCell ref="A3:F3"/>
    <mergeCell ref="A4:A5"/>
    <mergeCell ref="B4:B5"/>
    <mergeCell ref="C4:C5"/>
    <mergeCell ref="D4:F4"/>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workbookViewId="0">
      <selection activeCell="E13" sqref="E13"/>
    </sheetView>
  </sheetViews>
  <sheetFormatPr defaultRowHeight="15.6" x14ac:dyDescent="0.3"/>
  <cols>
    <col min="1" max="1" width="19.5" customWidth="1"/>
    <col min="2" max="2" width="5.3984375" bestFit="1" customWidth="1"/>
    <col min="3" max="3" width="7.69921875" bestFit="1" customWidth="1"/>
    <col min="4" max="4" width="8" bestFit="1" customWidth="1"/>
    <col min="5" max="5" width="3.8984375" bestFit="1" customWidth="1"/>
    <col min="6" max="6" width="4.3984375" bestFit="1" customWidth="1"/>
    <col min="7" max="7" width="5.8984375" bestFit="1" customWidth="1"/>
    <col min="8" max="8" width="4.59765625" bestFit="1" customWidth="1"/>
    <col min="9" max="9" width="5.3984375" bestFit="1" customWidth="1"/>
    <col min="10" max="10" width="7.69921875" bestFit="1" customWidth="1"/>
    <col min="11" max="11" width="8" bestFit="1" customWidth="1"/>
    <col min="12" max="12" width="3.8984375" bestFit="1" customWidth="1"/>
    <col min="13" max="13" width="4.3984375" bestFit="1" customWidth="1"/>
    <col min="14" max="14" width="5.8984375" bestFit="1" customWidth="1"/>
    <col min="15" max="15" width="4.59765625" bestFit="1" customWidth="1"/>
    <col min="16" max="16" width="16.59765625" bestFit="1" customWidth="1"/>
  </cols>
  <sheetData>
    <row r="1" spans="1:17" ht="16.2" thickBot="1" x14ac:dyDescent="0.35"/>
    <row r="2" spans="1:17" ht="16.2" thickBot="1" x14ac:dyDescent="0.35">
      <c r="A2" s="155" t="s">
        <v>408</v>
      </c>
      <c r="B2" s="156"/>
      <c r="C2" s="156"/>
      <c r="D2" s="156"/>
      <c r="E2" s="156"/>
      <c r="F2" s="156"/>
      <c r="G2" s="156"/>
      <c r="H2" s="156"/>
      <c r="I2" s="156"/>
      <c r="J2" s="156"/>
      <c r="K2" s="156"/>
      <c r="L2" s="156"/>
      <c r="M2" s="156"/>
      <c r="N2" s="156"/>
      <c r="O2" s="156"/>
      <c r="P2" s="157"/>
      <c r="Q2" s="205"/>
    </row>
    <row r="3" spans="1:17" ht="16.2" thickBot="1" x14ac:dyDescent="0.35">
      <c r="A3" s="270" t="s">
        <v>409</v>
      </c>
      <c r="B3" s="271"/>
      <c r="C3" s="271"/>
      <c r="D3" s="271"/>
      <c r="E3" s="271"/>
      <c r="F3" s="271"/>
      <c r="G3" s="271"/>
      <c r="H3" s="271"/>
      <c r="I3" s="271"/>
      <c r="J3" s="271"/>
      <c r="K3" s="271"/>
      <c r="L3" s="271"/>
      <c r="M3" s="271"/>
      <c r="N3" s="271"/>
      <c r="O3" s="271"/>
      <c r="P3" s="272"/>
      <c r="Q3" s="205"/>
    </row>
    <row r="4" spans="1:17" ht="16.2" thickBot="1" x14ac:dyDescent="0.35">
      <c r="A4" s="396"/>
      <c r="B4" s="611" t="s">
        <v>410</v>
      </c>
      <c r="C4" s="611"/>
      <c r="D4" s="611"/>
      <c r="E4" s="611"/>
      <c r="F4" s="611"/>
      <c r="G4" s="611"/>
      <c r="H4" s="611"/>
      <c r="I4" s="611" t="s">
        <v>411</v>
      </c>
      <c r="J4" s="611"/>
      <c r="K4" s="611"/>
      <c r="L4" s="611"/>
      <c r="M4" s="611"/>
      <c r="N4" s="611"/>
      <c r="O4" s="611"/>
      <c r="P4" s="341" t="s">
        <v>412</v>
      </c>
      <c r="Q4" s="205"/>
    </row>
    <row r="5" spans="1:17" ht="16.2" thickBot="1" x14ac:dyDescent="0.35">
      <c r="A5" s="401"/>
      <c r="B5" s="611" t="s">
        <v>413</v>
      </c>
      <c r="C5" s="611"/>
      <c r="D5" s="611"/>
      <c r="E5" s="611"/>
      <c r="F5" s="611"/>
      <c r="G5" s="611"/>
      <c r="H5" s="612" t="s">
        <v>16</v>
      </c>
      <c r="I5" s="613" t="s">
        <v>414</v>
      </c>
      <c r="J5" s="613"/>
      <c r="K5" s="613"/>
      <c r="L5" s="613"/>
      <c r="M5" s="613"/>
      <c r="N5" s="613"/>
      <c r="O5" s="612" t="s">
        <v>16</v>
      </c>
      <c r="P5" s="346"/>
      <c r="Q5" s="205"/>
    </row>
    <row r="6" spans="1:17" x14ac:dyDescent="0.3">
      <c r="A6" s="401"/>
      <c r="B6" s="339" t="s">
        <v>415</v>
      </c>
      <c r="C6" s="339" t="s">
        <v>416</v>
      </c>
      <c r="D6" s="339" t="s">
        <v>417</v>
      </c>
      <c r="E6" s="339" t="s">
        <v>418</v>
      </c>
      <c r="F6" s="339" t="s">
        <v>419</v>
      </c>
      <c r="G6" s="339" t="s">
        <v>246</v>
      </c>
      <c r="H6" s="614"/>
      <c r="I6" s="339" t="s">
        <v>415</v>
      </c>
      <c r="J6" s="339" t="s">
        <v>416</v>
      </c>
      <c r="K6" s="339" t="s">
        <v>417</v>
      </c>
      <c r="L6" s="339" t="s">
        <v>418</v>
      </c>
      <c r="M6" s="339" t="s">
        <v>419</v>
      </c>
      <c r="N6" s="339" t="s">
        <v>246</v>
      </c>
      <c r="O6" s="614"/>
      <c r="P6" s="346"/>
      <c r="Q6" s="205"/>
    </row>
    <row r="7" spans="1:17" ht="16.2" thickBot="1" x14ac:dyDescent="0.35">
      <c r="A7" s="406"/>
      <c r="B7" s="351"/>
      <c r="C7" s="351"/>
      <c r="D7" s="351"/>
      <c r="E7" s="351"/>
      <c r="F7" s="351"/>
      <c r="G7" s="351"/>
      <c r="H7" s="615"/>
      <c r="I7" s="351"/>
      <c r="J7" s="351"/>
      <c r="K7" s="351"/>
      <c r="L7" s="351"/>
      <c r="M7" s="351"/>
      <c r="N7" s="351"/>
      <c r="O7" s="615"/>
      <c r="P7" s="353"/>
      <c r="Q7" s="205"/>
    </row>
    <row r="8" spans="1:17" x14ac:dyDescent="0.3">
      <c r="A8" s="411" t="s">
        <v>16</v>
      </c>
      <c r="B8" s="453">
        <v>8.3000000000000007</v>
      </c>
      <c r="C8" s="453">
        <v>28.3</v>
      </c>
      <c r="D8" s="453">
        <v>30.4</v>
      </c>
      <c r="E8" s="453">
        <v>31.9</v>
      </c>
      <c r="F8" s="453">
        <v>0.8</v>
      </c>
      <c r="G8" s="453">
        <v>0.2</v>
      </c>
      <c r="H8" s="453">
        <v>100</v>
      </c>
      <c r="I8" s="453">
        <v>19.7</v>
      </c>
      <c r="J8" s="453">
        <v>31.7</v>
      </c>
      <c r="K8" s="453">
        <v>31.6</v>
      </c>
      <c r="L8" s="453">
        <v>15.6</v>
      </c>
      <c r="M8" s="453">
        <v>1.3</v>
      </c>
      <c r="N8" s="453">
        <v>0.2</v>
      </c>
      <c r="O8" s="453">
        <v>100</v>
      </c>
      <c r="P8" s="619">
        <v>459</v>
      </c>
      <c r="Q8" s="205"/>
    </row>
    <row r="9" spans="1:17" x14ac:dyDescent="0.3">
      <c r="A9" s="410"/>
      <c r="B9" s="222"/>
      <c r="C9" s="222"/>
      <c r="D9" s="222"/>
      <c r="E9" s="222"/>
      <c r="F9" s="222"/>
      <c r="G9" s="222"/>
      <c r="H9" s="222"/>
      <c r="I9" s="222"/>
      <c r="J9" s="222"/>
      <c r="K9" s="222"/>
      <c r="L9" s="222"/>
      <c r="M9" s="222"/>
      <c r="N9" s="222"/>
      <c r="O9" s="222"/>
      <c r="P9" s="216"/>
      <c r="Q9" s="205"/>
    </row>
    <row r="10" spans="1:17" x14ac:dyDescent="0.3">
      <c r="A10" s="411" t="s">
        <v>118</v>
      </c>
      <c r="B10" s="222"/>
      <c r="C10" s="222"/>
      <c r="D10" s="222"/>
      <c r="E10" s="222"/>
      <c r="F10" s="222"/>
      <c r="G10" s="222"/>
      <c r="H10" s="222"/>
      <c r="I10" s="222"/>
      <c r="J10" s="222"/>
      <c r="K10" s="222"/>
      <c r="L10" s="222"/>
      <c r="M10" s="222"/>
      <c r="N10" s="222"/>
      <c r="O10" s="222"/>
      <c r="P10" s="216"/>
      <c r="Q10" s="205"/>
    </row>
    <row r="11" spans="1:17" x14ac:dyDescent="0.3">
      <c r="A11" s="616" t="s">
        <v>39</v>
      </c>
      <c r="B11" s="421">
        <v>8</v>
      </c>
      <c r="C11" s="421">
        <v>24.8</v>
      </c>
      <c r="D11" s="421">
        <v>33</v>
      </c>
      <c r="E11" s="421">
        <v>32.9</v>
      </c>
      <c r="F11" s="421">
        <v>0.8</v>
      </c>
      <c r="G11" s="421">
        <v>0.4</v>
      </c>
      <c r="H11" s="421">
        <v>100</v>
      </c>
      <c r="I11" s="421">
        <v>17.600000000000001</v>
      </c>
      <c r="J11" s="421">
        <v>35.4</v>
      </c>
      <c r="K11" s="421">
        <v>28.5</v>
      </c>
      <c r="L11" s="421">
        <v>16.7</v>
      </c>
      <c r="M11" s="421">
        <v>1.3</v>
      </c>
      <c r="N11" s="421">
        <v>0.5</v>
      </c>
      <c r="O11" s="421">
        <v>100</v>
      </c>
      <c r="P11" s="436">
        <v>217</v>
      </c>
      <c r="Q11" s="205"/>
    </row>
    <row r="12" spans="1:17" x14ac:dyDescent="0.3">
      <c r="A12" s="616" t="s">
        <v>40</v>
      </c>
      <c r="B12" s="421">
        <v>8.5</v>
      </c>
      <c r="C12" s="421">
        <v>31.6</v>
      </c>
      <c r="D12" s="421">
        <v>28</v>
      </c>
      <c r="E12" s="421">
        <v>31.1</v>
      </c>
      <c r="F12" s="421">
        <v>0.9</v>
      </c>
      <c r="G12" s="421">
        <v>0</v>
      </c>
      <c r="H12" s="421">
        <v>100</v>
      </c>
      <c r="I12" s="421">
        <v>21.5</v>
      </c>
      <c r="J12" s="421">
        <v>28.3</v>
      </c>
      <c r="K12" s="421">
        <v>34.299999999999997</v>
      </c>
      <c r="L12" s="421">
        <v>14.6</v>
      </c>
      <c r="M12" s="421">
        <v>1.3</v>
      </c>
      <c r="N12" s="421">
        <v>0</v>
      </c>
      <c r="O12" s="421">
        <v>100</v>
      </c>
      <c r="P12" s="436">
        <v>242</v>
      </c>
      <c r="Q12" s="205"/>
    </row>
    <row r="13" spans="1:17" x14ac:dyDescent="0.3">
      <c r="A13" s="411" t="s">
        <v>34</v>
      </c>
      <c r="B13" s="222"/>
      <c r="C13" s="222"/>
      <c r="D13" s="222"/>
      <c r="E13" s="222"/>
      <c r="F13" s="222"/>
      <c r="G13" s="222"/>
      <c r="H13" s="222"/>
      <c r="I13" s="222"/>
      <c r="J13" s="222"/>
      <c r="K13" s="222"/>
      <c r="L13" s="222"/>
      <c r="M13" s="222"/>
      <c r="N13" s="222"/>
      <c r="O13" s="222"/>
      <c r="P13" s="216"/>
      <c r="Q13" s="205"/>
    </row>
    <row r="14" spans="1:17" x14ac:dyDescent="0.3">
      <c r="A14" s="617" t="s">
        <v>7</v>
      </c>
      <c r="B14" s="421">
        <v>15.8</v>
      </c>
      <c r="C14" s="421">
        <v>32.1</v>
      </c>
      <c r="D14" s="421">
        <v>30.1</v>
      </c>
      <c r="E14" s="421">
        <v>21.9</v>
      </c>
      <c r="F14" s="421">
        <v>0.1</v>
      </c>
      <c r="G14" s="421">
        <v>0</v>
      </c>
      <c r="H14" s="421">
        <v>100</v>
      </c>
      <c r="I14" s="421">
        <v>21</v>
      </c>
      <c r="J14" s="421">
        <v>39.799999999999997</v>
      </c>
      <c r="K14" s="421">
        <v>25.6</v>
      </c>
      <c r="L14" s="421">
        <v>13.6</v>
      </c>
      <c r="M14" s="421">
        <v>0.1</v>
      </c>
      <c r="N14" s="421">
        <v>0</v>
      </c>
      <c r="O14" s="421">
        <v>100</v>
      </c>
      <c r="P14" s="436">
        <v>31</v>
      </c>
      <c r="Q14" s="205"/>
    </row>
    <row r="15" spans="1:17" x14ac:dyDescent="0.3">
      <c r="A15" s="617" t="s">
        <v>8</v>
      </c>
      <c r="B15" s="421">
        <v>4.5</v>
      </c>
      <c r="C15" s="421">
        <v>26.3</v>
      </c>
      <c r="D15" s="421">
        <v>34.299999999999997</v>
      </c>
      <c r="E15" s="421">
        <v>32.9</v>
      </c>
      <c r="F15" s="421">
        <v>1.3</v>
      </c>
      <c r="G15" s="421">
        <v>0.7</v>
      </c>
      <c r="H15" s="421">
        <v>100</v>
      </c>
      <c r="I15" s="421">
        <v>17.8</v>
      </c>
      <c r="J15" s="421">
        <v>29.8</v>
      </c>
      <c r="K15" s="421">
        <v>34.299999999999997</v>
      </c>
      <c r="L15" s="421">
        <v>16</v>
      </c>
      <c r="M15" s="421">
        <v>1.3</v>
      </c>
      <c r="N15" s="421">
        <v>0.8</v>
      </c>
      <c r="O15" s="421">
        <v>100</v>
      </c>
      <c r="P15" s="436">
        <v>132</v>
      </c>
      <c r="Q15" s="205"/>
    </row>
    <row r="16" spans="1:17" x14ac:dyDescent="0.3">
      <c r="A16" s="617" t="s">
        <v>74</v>
      </c>
      <c r="B16" s="421">
        <v>9.1999999999999993</v>
      </c>
      <c r="C16" s="421">
        <v>28.9</v>
      </c>
      <c r="D16" s="421">
        <v>28.6</v>
      </c>
      <c r="E16" s="421">
        <v>32.6</v>
      </c>
      <c r="F16" s="421">
        <v>0.7</v>
      </c>
      <c r="G16" s="421">
        <v>0</v>
      </c>
      <c r="H16" s="421">
        <v>100</v>
      </c>
      <c r="I16" s="421">
        <v>20.399999999999999</v>
      </c>
      <c r="J16" s="421">
        <v>31.6</v>
      </c>
      <c r="K16" s="421">
        <v>31</v>
      </c>
      <c r="L16" s="421">
        <v>15.6</v>
      </c>
      <c r="M16" s="421">
        <v>1.4</v>
      </c>
      <c r="N16" s="421">
        <v>0</v>
      </c>
      <c r="O16" s="421">
        <v>100</v>
      </c>
      <c r="P16" s="436">
        <v>296</v>
      </c>
      <c r="Q16" s="205"/>
    </row>
    <row r="17" spans="1:17" x14ac:dyDescent="0.3">
      <c r="A17" s="411" t="s">
        <v>2</v>
      </c>
      <c r="B17" s="222"/>
      <c r="C17" s="222"/>
      <c r="D17" s="222"/>
      <c r="E17" s="222"/>
      <c r="F17" s="222"/>
      <c r="G17" s="222"/>
      <c r="H17" s="222"/>
      <c r="I17" s="222"/>
      <c r="J17" s="222"/>
      <c r="K17" s="222"/>
      <c r="L17" s="222"/>
      <c r="M17" s="222"/>
      <c r="N17" s="222"/>
      <c r="O17" s="222"/>
      <c r="P17" s="216"/>
      <c r="Q17" s="205"/>
    </row>
    <row r="18" spans="1:17" x14ac:dyDescent="0.3">
      <c r="A18" s="616" t="s">
        <v>15</v>
      </c>
      <c r="B18" s="421">
        <v>9.1999999999999993</v>
      </c>
      <c r="C18" s="421">
        <v>21.5</v>
      </c>
      <c r="D18" s="421">
        <v>40.9</v>
      </c>
      <c r="E18" s="421">
        <v>28.5</v>
      </c>
      <c r="F18" s="421">
        <v>0</v>
      </c>
      <c r="G18" s="421">
        <v>0</v>
      </c>
      <c r="H18" s="421">
        <v>100</v>
      </c>
      <c r="I18" s="421">
        <v>24.5</v>
      </c>
      <c r="J18" s="421">
        <v>44.4</v>
      </c>
      <c r="K18" s="421">
        <v>22</v>
      </c>
      <c r="L18" s="421">
        <v>8.1999999999999993</v>
      </c>
      <c r="M18" s="421">
        <v>0</v>
      </c>
      <c r="N18" s="421">
        <v>1</v>
      </c>
      <c r="O18" s="421">
        <v>100</v>
      </c>
      <c r="P18" s="436">
        <v>16</v>
      </c>
      <c r="Q18" s="205"/>
    </row>
    <row r="19" spans="1:17" x14ac:dyDescent="0.3">
      <c r="A19" s="616" t="s">
        <v>10</v>
      </c>
      <c r="B19" s="421">
        <v>15.3</v>
      </c>
      <c r="C19" s="421">
        <v>41.2</v>
      </c>
      <c r="D19" s="421">
        <v>25.1</v>
      </c>
      <c r="E19" s="421">
        <v>16.5</v>
      </c>
      <c r="F19" s="421">
        <v>1.3</v>
      </c>
      <c r="G19" s="421">
        <v>0.6</v>
      </c>
      <c r="H19" s="421">
        <v>100</v>
      </c>
      <c r="I19" s="421">
        <v>21.1</v>
      </c>
      <c r="J19" s="421">
        <v>38.5</v>
      </c>
      <c r="K19" s="421">
        <v>23.6</v>
      </c>
      <c r="L19" s="421">
        <v>14.9</v>
      </c>
      <c r="M19" s="421">
        <v>1.3</v>
      </c>
      <c r="N19" s="421">
        <v>0.6</v>
      </c>
      <c r="O19" s="421">
        <v>100</v>
      </c>
      <c r="P19" s="436">
        <v>142</v>
      </c>
      <c r="Q19" s="205"/>
    </row>
    <row r="20" spans="1:17" x14ac:dyDescent="0.3">
      <c r="A20" s="616" t="s">
        <v>6</v>
      </c>
      <c r="B20" s="421">
        <v>1.9</v>
      </c>
      <c r="C20" s="421">
        <v>24.5</v>
      </c>
      <c r="D20" s="421">
        <v>30.4</v>
      </c>
      <c r="E20" s="421">
        <v>43.3</v>
      </c>
      <c r="F20" s="421">
        <v>0</v>
      </c>
      <c r="G20" s="421">
        <v>0</v>
      </c>
      <c r="H20" s="421">
        <v>100</v>
      </c>
      <c r="I20" s="421">
        <v>21.6</v>
      </c>
      <c r="J20" s="421">
        <v>27.8</v>
      </c>
      <c r="K20" s="421">
        <v>34.9</v>
      </c>
      <c r="L20" s="421">
        <v>15.6</v>
      </c>
      <c r="M20" s="421">
        <v>0</v>
      </c>
      <c r="N20" s="421">
        <v>0</v>
      </c>
      <c r="O20" s="421">
        <v>100</v>
      </c>
      <c r="P20" s="436">
        <v>183</v>
      </c>
      <c r="Q20" s="205"/>
    </row>
    <row r="21" spans="1:17" x14ac:dyDescent="0.3">
      <c r="A21" s="616" t="s">
        <v>12</v>
      </c>
      <c r="B21" s="421">
        <v>1.1000000000000001</v>
      </c>
      <c r="C21" s="421">
        <v>14.3</v>
      </c>
      <c r="D21" s="421">
        <v>31.7</v>
      </c>
      <c r="E21" s="421">
        <v>52.9</v>
      </c>
      <c r="F21" s="421">
        <v>0</v>
      </c>
      <c r="G21" s="421">
        <v>0</v>
      </c>
      <c r="H21" s="421">
        <v>100</v>
      </c>
      <c r="I21" s="421">
        <v>4</v>
      </c>
      <c r="J21" s="421">
        <v>30.9</v>
      </c>
      <c r="K21" s="421">
        <v>46.4</v>
      </c>
      <c r="L21" s="421">
        <v>18.600000000000001</v>
      </c>
      <c r="M21" s="421">
        <v>0</v>
      </c>
      <c r="N21" s="421">
        <v>0</v>
      </c>
      <c r="O21" s="421">
        <v>100</v>
      </c>
      <c r="P21" s="436">
        <v>31</v>
      </c>
      <c r="Q21" s="205"/>
    </row>
    <row r="22" spans="1:17" x14ac:dyDescent="0.3">
      <c r="A22" s="616" t="s">
        <v>11</v>
      </c>
      <c r="B22" s="421">
        <v>13.2</v>
      </c>
      <c r="C22" s="421">
        <v>17.600000000000001</v>
      </c>
      <c r="D22" s="421">
        <v>41.6</v>
      </c>
      <c r="E22" s="421">
        <v>27.6</v>
      </c>
      <c r="F22" s="421">
        <v>0</v>
      </c>
      <c r="G22" s="421">
        <v>0</v>
      </c>
      <c r="H22" s="421">
        <v>100</v>
      </c>
      <c r="I22" s="421">
        <v>13.2</v>
      </c>
      <c r="J22" s="421">
        <v>26</v>
      </c>
      <c r="K22" s="421">
        <v>38.299999999999997</v>
      </c>
      <c r="L22" s="421">
        <v>22.5</v>
      </c>
      <c r="M22" s="421">
        <v>0</v>
      </c>
      <c r="N22" s="421">
        <v>0</v>
      </c>
      <c r="O22" s="421">
        <v>100</v>
      </c>
      <c r="P22" s="436">
        <v>43</v>
      </c>
      <c r="Q22" s="205"/>
    </row>
    <row r="23" spans="1:17" x14ac:dyDescent="0.3">
      <c r="A23" s="616" t="s">
        <v>13</v>
      </c>
      <c r="B23" s="421">
        <v>14.9</v>
      </c>
      <c r="C23" s="421">
        <v>18.3</v>
      </c>
      <c r="D23" s="421">
        <v>30.8</v>
      </c>
      <c r="E23" s="421">
        <v>28.7</v>
      </c>
      <c r="F23" s="421">
        <v>7.3</v>
      </c>
      <c r="G23" s="421">
        <v>0</v>
      </c>
      <c r="H23" s="421">
        <v>100</v>
      </c>
      <c r="I23" s="421">
        <v>26.8</v>
      </c>
      <c r="J23" s="421">
        <v>19.100000000000001</v>
      </c>
      <c r="K23" s="421">
        <v>27.1</v>
      </c>
      <c r="L23" s="421">
        <v>12.5</v>
      </c>
      <c r="M23" s="421">
        <v>14.5</v>
      </c>
      <c r="N23" s="421">
        <v>0</v>
      </c>
      <c r="O23" s="421">
        <v>100</v>
      </c>
      <c r="P23" s="436">
        <v>29</v>
      </c>
      <c r="Q23" s="205"/>
    </row>
    <row r="24" spans="1:17" x14ac:dyDescent="0.3">
      <c r="A24" s="616" t="s">
        <v>14</v>
      </c>
      <c r="B24" s="421">
        <v>8.3000000000000007</v>
      </c>
      <c r="C24" s="421">
        <v>38.9</v>
      </c>
      <c r="D24" s="421">
        <v>33.4</v>
      </c>
      <c r="E24" s="421">
        <v>19.399999999999999</v>
      </c>
      <c r="F24" s="421">
        <v>0</v>
      </c>
      <c r="G24" s="421">
        <v>0</v>
      </c>
      <c r="H24" s="421">
        <v>100</v>
      </c>
      <c r="I24" s="421">
        <v>13.9</v>
      </c>
      <c r="J24" s="421">
        <v>41.7</v>
      </c>
      <c r="K24" s="421">
        <v>34.799999999999997</v>
      </c>
      <c r="L24" s="421">
        <v>9.6</v>
      </c>
      <c r="M24" s="421">
        <v>0</v>
      </c>
      <c r="N24" s="421">
        <v>0</v>
      </c>
      <c r="O24" s="421">
        <v>100</v>
      </c>
      <c r="P24" s="436">
        <v>16</v>
      </c>
      <c r="Q24" s="205"/>
    </row>
    <row r="25" spans="1:17" x14ac:dyDescent="0.3">
      <c r="A25" s="411" t="s">
        <v>82</v>
      </c>
      <c r="B25" s="222"/>
      <c r="C25" s="222"/>
      <c r="D25" s="222"/>
      <c r="E25" s="222"/>
      <c r="F25" s="222"/>
      <c r="G25" s="222"/>
      <c r="H25" s="222"/>
      <c r="I25" s="222"/>
      <c r="J25" s="222"/>
      <c r="K25" s="222"/>
      <c r="L25" s="222"/>
      <c r="M25" s="222"/>
      <c r="N25" s="222"/>
      <c r="O25" s="222"/>
      <c r="P25" s="216"/>
      <c r="Q25" s="205"/>
    </row>
    <row r="26" spans="1:17" x14ac:dyDescent="0.3">
      <c r="A26" s="616" t="s">
        <v>299</v>
      </c>
      <c r="B26" s="421">
        <v>7.1</v>
      </c>
      <c r="C26" s="421">
        <v>26.1</v>
      </c>
      <c r="D26" s="421">
        <v>38.799999999999997</v>
      </c>
      <c r="E26" s="421">
        <v>24.1</v>
      </c>
      <c r="F26" s="421">
        <v>3</v>
      </c>
      <c r="G26" s="421">
        <v>0.9</v>
      </c>
      <c r="H26" s="421">
        <v>100</v>
      </c>
      <c r="I26" s="421">
        <v>7.1</v>
      </c>
      <c r="J26" s="421">
        <v>26.5</v>
      </c>
      <c r="K26" s="421">
        <v>43.5</v>
      </c>
      <c r="L26" s="421">
        <v>16.899999999999999</v>
      </c>
      <c r="M26" s="421">
        <v>4.9000000000000004</v>
      </c>
      <c r="N26" s="421">
        <v>1.1000000000000001</v>
      </c>
      <c r="O26" s="421">
        <v>100</v>
      </c>
      <c r="P26" s="436">
        <v>98</v>
      </c>
      <c r="Q26" s="205"/>
    </row>
    <row r="27" spans="1:17" x14ac:dyDescent="0.3">
      <c r="A27" s="616" t="s">
        <v>123</v>
      </c>
      <c r="B27" s="421">
        <v>11.6</v>
      </c>
      <c r="C27" s="421">
        <v>32</v>
      </c>
      <c r="D27" s="421">
        <v>23.3</v>
      </c>
      <c r="E27" s="421">
        <v>33.200000000000003</v>
      </c>
      <c r="F27" s="421">
        <v>0</v>
      </c>
      <c r="G27" s="421">
        <v>0</v>
      </c>
      <c r="H27" s="421">
        <v>100</v>
      </c>
      <c r="I27" s="421">
        <v>24.9</v>
      </c>
      <c r="J27" s="421">
        <v>32.4</v>
      </c>
      <c r="K27" s="421">
        <v>28.5</v>
      </c>
      <c r="L27" s="421">
        <v>13.6</v>
      </c>
      <c r="M27" s="421">
        <v>0.7</v>
      </c>
      <c r="N27" s="421">
        <v>0</v>
      </c>
      <c r="O27" s="421">
        <v>100</v>
      </c>
      <c r="P27" s="436">
        <v>156</v>
      </c>
      <c r="Q27" s="205"/>
    </row>
    <row r="28" spans="1:17" x14ac:dyDescent="0.3">
      <c r="A28" s="616" t="s">
        <v>124</v>
      </c>
      <c r="B28" s="421">
        <v>6.3</v>
      </c>
      <c r="C28" s="421">
        <v>27.7</v>
      </c>
      <c r="D28" s="421">
        <v>32.299999999999997</v>
      </c>
      <c r="E28" s="421">
        <v>33.700000000000003</v>
      </c>
      <c r="F28" s="421">
        <v>0</v>
      </c>
      <c r="G28" s="421">
        <v>0</v>
      </c>
      <c r="H28" s="421">
        <v>100</v>
      </c>
      <c r="I28" s="421">
        <v>21.6</v>
      </c>
      <c r="J28" s="421">
        <v>28.4</v>
      </c>
      <c r="K28" s="421">
        <v>36.1</v>
      </c>
      <c r="L28" s="421">
        <v>13.9</v>
      </c>
      <c r="M28" s="421">
        <v>0</v>
      </c>
      <c r="N28" s="421">
        <v>0</v>
      </c>
      <c r="O28" s="421">
        <v>100</v>
      </c>
      <c r="P28" s="436">
        <v>96</v>
      </c>
      <c r="Q28" s="205"/>
    </row>
    <row r="29" spans="1:17" x14ac:dyDescent="0.3">
      <c r="A29" s="616" t="s">
        <v>125</v>
      </c>
      <c r="B29" s="421">
        <v>4.8</v>
      </c>
      <c r="C29" s="421">
        <v>29.2</v>
      </c>
      <c r="D29" s="421">
        <v>31.1</v>
      </c>
      <c r="E29" s="421">
        <v>33.5</v>
      </c>
      <c r="F29" s="421">
        <v>1.4</v>
      </c>
      <c r="G29" s="421">
        <v>0</v>
      </c>
      <c r="H29" s="421">
        <v>100</v>
      </c>
      <c r="I29" s="421">
        <v>20.399999999999999</v>
      </c>
      <c r="J29" s="421">
        <v>39.5</v>
      </c>
      <c r="K29" s="421">
        <v>18.2</v>
      </c>
      <c r="L29" s="421">
        <v>21.9</v>
      </c>
      <c r="M29" s="421">
        <v>0</v>
      </c>
      <c r="N29" s="421">
        <v>0</v>
      </c>
      <c r="O29" s="421">
        <v>100</v>
      </c>
      <c r="P29" s="436">
        <v>62</v>
      </c>
      <c r="Q29" s="205"/>
    </row>
    <row r="30" spans="1:17" x14ac:dyDescent="0.3">
      <c r="A30" s="616" t="s">
        <v>126</v>
      </c>
      <c r="B30" s="421">
        <v>8.9</v>
      </c>
      <c r="C30" s="421">
        <v>21.3</v>
      </c>
      <c r="D30" s="421">
        <v>31.3</v>
      </c>
      <c r="E30" s="421">
        <v>38.6</v>
      </c>
      <c r="F30" s="421">
        <v>0</v>
      </c>
      <c r="G30" s="421">
        <v>0</v>
      </c>
      <c r="H30" s="421">
        <v>100</v>
      </c>
      <c r="I30" s="421">
        <v>23.7</v>
      </c>
      <c r="J30" s="421">
        <v>36.200000000000003</v>
      </c>
      <c r="K30" s="421">
        <v>25.5</v>
      </c>
      <c r="L30" s="421">
        <v>14.7</v>
      </c>
      <c r="M30" s="421">
        <v>0</v>
      </c>
      <c r="N30" s="421">
        <v>0</v>
      </c>
      <c r="O30" s="421">
        <v>100</v>
      </c>
      <c r="P30" s="436">
        <v>47</v>
      </c>
      <c r="Q30" s="205"/>
    </row>
    <row r="31" spans="1:17" x14ac:dyDescent="0.3">
      <c r="A31" s="411" t="s">
        <v>130</v>
      </c>
      <c r="B31" s="222"/>
      <c r="C31" s="222"/>
      <c r="D31" s="222"/>
      <c r="E31" s="222"/>
      <c r="F31" s="222"/>
      <c r="G31" s="222"/>
      <c r="H31" s="222"/>
      <c r="I31" s="222"/>
      <c r="J31" s="222"/>
      <c r="K31" s="222"/>
      <c r="L31" s="222"/>
      <c r="M31" s="222"/>
      <c r="N31" s="222"/>
      <c r="O31" s="222"/>
      <c r="P31" s="216"/>
      <c r="Q31" s="205"/>
    </row>
    <row r="32" spans="1:17" x14ac:dyDescent="0.3">
      <c r="A32" s="616" t="s">
        <v>99</v>
      </c>
      <c r="B32" s="421">
        <v>12.8</v>
      </c>
      <c r="C32" s="421">
        <v>43.5</v>
      </c>
      <c r="D32" s="421">
        <v>23.2</v>
      </c>
      <c r="E32" s="421">
        <v>18.600000000000001</v>
      </c>
      <c r="F32" s="421">
        <v>1.8</v>
      </c>
      <c r="G32" s="421">
        <v>0</v>
      </c>
      <c r="H32" s="421">
        <v>100</v>
      </c>
      <c r="I32" s="421">
        <v>17.600000000000001</v>
      </c>
      <c r="J32" s="421">
        <v>37.6</v>
      </c>
      <c r="K32" s="421">
        <v>22</v>
      </c>
      <c r="L32" s="421">
        <v>22.8</v>
      </c>
      <c r="M32" s="421">
        <v>0</v>
      </c>
      <c r="N32" s="421">
        <v>0</v>
      </c>
      <c r="O32" s="421">
        <v>100</v>
      </c>
      <c r="P32" s="436">
        <v>48</v>
      </c>
      <c r="Q32" s="205"/>
    </row>
    <row r="33" spans="1:17" x14ac:dyDescent="0.3">
      <c r="A33" s="616" t="s">
        <v>100</v>
      </c>
      <c r="B33" s="421">
        <v>2.7</v>
      </c>
      <c r="C33" s="421">
        <v>32.5</v>
      </c>
      <c r="D33" s="421">
        <v>33.9</v>
      </c>
      <c r="E33" s="421">
        <v>30.9</v>
      </c>
      <c r="F33" s="421">
        <v>0</v>
      </c>
      <c r="G33" s="421">
        <v>0</v>
      </c>
      <c r="H33" s="421">
        <v>100</v>
      </c>
      <c r="I33" s="421">
        <v>22</v>
      </c>
      <c r="J33" s="421">
        <v>34.799999999999997</v>
      </c>
      <c r="K33" s="421">
        <v>31.8</v>
      </c>
      <c r="L33" s="421">
        <v>11.4</v>
      </c>
      <c r="M33" s="421">
        <v>0</v>
      </c>
      <c r="N33" s="421">
        <v>0</v>
      </c>
      <c r="O33" s="421">
        <v>100</v>
      </c>
      <c r="P33" s="436">
        <v>96</v>
      </c>
      <c r="Q33" s="205"/>
    </row>
    <row r="34" spans="1:17" x14ac:dyDescent="0.3">
      <c r="A34" s="616" t="s">
        <v>101</v>
      </c>
      <c r="B34" s="421">
        <v>0.4</v>
      </c>
      <c r="C34" s="421">
        <v>17.8</v>
      </c>
      <c r="D34" s="421">
        <v>32.700000000000003</v>
      </c>
      <c r="E34" s="421">
        <v>45</v>
      </c>
      <c r="F34" s="421">
        <v>4</v>
      </c>
      <c r="G34" s="421">
        <v>0</v>
      </c>
      <c r="H34" s="421">
        <v>100</v>
      </c>
      <c r="I34" s="421">
        <v>7.3</v>
      </c>
      <c r="J34" s="421">
        <v>39.200000000000003</v>
      </c>
      <c r="K34" s="421">
        <v>19.5</v>
      </c>
      <c r="L34" s="421">
        <v>30.1</v>
      </c>
      <c r="M34" s="421">
        <v>4</v>
      </c>
      <c r="N34" s="421">
        <v>0</v>
      </c>
      <c r="O34" s="421">
        <v>100</v>
      </c>
      <c r="P34" s="436">
        <v>48</v>
      </c>
      <c r="Q34" s="205"/>
    </row>
    <row r="35" spans="1:17" x14ac:dyDescent="0.3">
      <c r="A35" s="616" t="s">
        <v>102</v>
      </c>
      <c r="B35" s="421">
        <v>12.2</v>
      </c>
      <c r="C35" s="421">
        <v>25.5</v>
      </c>
      <c r="D35" s="421">
        <v>29.1</v>
      </c>
      <c r="E35" s="421">
        <v>32.200000000000003</v>
      </c>
      <c r="F35" s="421">
        <v>0.5</v>
      </c>
      <c r="G35" s="421">
        <v>0.4</v>
      </c>
      <c r="H35" s="421">
        <v>100</v>
      </c>
      <c r="I35" s="421">
        <v>24.9</v>
      </c>
      <c r="J35" s="421">
        <v>27</v>
      </c>
      <c r="K35" s="421">
        <v>32.799999999999997</v>
      </c>
      <c r="L35" s="421">
        <v>13</v>
      </c>
      <c r="M35" s="421">
        <v>1.9</v>
      </c>
      <c r="N35" s="421">
        <v>0.4</v>
      </c>
      <c r="O35" s="421">
        <v>100</v>
      </c>
      <c r="P35" s="436">
        <v>210</v>
      </c>
      <c r="Q35" s="205"/>
    </row>
    <row r="36" spans="1:17" x14ac:dyDescent="0.3">
      <c r="A36" s="616" t="s">
        <v>103</v>
      </c>
      <c r="B36" s="421">
        <v>6.3</v>
      </c>
      <c r="C36" s="421">
        <v>27.7</v>
      </c>
      <c r="D36" s="421">
        <v>33</v>
      </c>
      <c r="E36" s="421">
        <v>33</v>
      </c>
      <c r="F36" s="421">
        <v>0</v>
      </c>
      <c r="G36" s="421">
        <v>0</v>
      </c>
      <c r="H36" s="421">
        <v>100</v>
      </c>
      <c r="I36" s="421">
        <v>8.6</v>
      </c>
      <c r="J36" s="421">
        <v>32.200000000000003</v>
      </c>
      <c r="K36" s="421">
        <v>45</v>
      </c>
      <c r="L36" s="421">
        <v>13.9</v>
      </c>
      <c r="M36" s="421">
        <v>0</v>
      </c>
      <c r="N36" s="421">
        <v>0.3</v>
      </c>
      <c r="O36" s="421">
        <v>100</v>
      </c>
      <c r="P36" s="436">
        <v>57</v>
      </c>
      <c r="Q36" s="205"/>
    </row>
    <row r="37" spans="1:17" x14ac:dyDescent="0.3">
      <c r="A37" s="411" t="s">
        <v>131</v>
      </c>
      <c r="B37" s="222"/>
      <c r="C37" s="222"/>
      <c r="D37" s="222"/>
      <c r="E37" s="222"/>
      <c r="F37" s="222"/>
      <c r="G37" s="222"/>
      <c r="H37" s="222"/>
      <c r="I37" s="222"/>
      <c r="J37" s="222"/>
      <c r="K37" s="222"/>
      <c r="L37" s="222"/>
      <c r="M37" s="222"/>
      <c r="N37" s="222"/>
      <c r="O37" s="222"/>
      <c r="P37" s="216"/>
      <c r="Q37" s="205"/>
    </row>
    <row r="38" spans="1:17" x14ac:dyDescent="0.3">
      <c r="A38" s="616" t="s">
        <v>93</v>
      </c>
      <c r="B38" s="421">
        <v>7.5</v>
      </c>
      <c r="C38" s="421">
        <v>35.9</v>
      </c>
      <c r="D38" s="421">
        <v>24.1</v>
      </c>
      <c r="E38" s="421">
        <v>31.1</v>
      </c>
      <c r="F38" s="421">
        <v>1.5</v>
      </c>
      <c r="G38" s="421">
        <v>0</v>
      </c>
      <c r="H38" s="421">
        <v>100</v>
      </c>
      <c r="I38" s="421">
        <v>20.100000000000001</v>
      </c>
      <c r="J38" s="421">
        <v>32.1</v>
      </c>
      <c r="K38" s="421">
        <v>25.1</v>
      </c>
      <c r="L38" s="421">
        <v>21.1</v>
      </c>
      <c r="M38" s="421">
        <v>1.6</v>
      </c>
      <c r="N38" s="421">
        <v>0</v>
      </c>
      <c r="O38" s="421">
        <v>100</v>
      </c>
      <c r="P38" s="436">
        <v>120</v>
      </c>
      <c r="Q38" s="205"/>
    </row>
    <row r="39" spans="1:17" x14ac:dyDescent="0.3">
      <c r="A39" s="616" t="s">
        <v>94</v>
      </c>
      <c r="B39" s="421">
        <v>8.1</v>
      </c>
      <c r="C39" s="421">
        <v>44</v>
      </c>
      <c r="D39" s="421">
        <v>28.4</v>
      </c>
      <c r="E39" s="421">
        <v>19.5</v>
      </c>
      <c r="F39" s="421">
        <v>0</v>
      </c>
      <c r="G39" s="421">
        <v>0</v>
      </c>
      <c r="H39" s="421">
        <v>100</v>
      </c>
      <c r="I39" s="421">
        <v>20.100000000000001</v>
      </c>
      <c r="J39" s="421">
        <v>41.1</v>
      </c>
      <c r="K39" s="421">
        <v>28.2</v>
      </c>
      <c r="L39" s="421">
        <v>10.6</v>
      </c>
      <c r="M39" s="421">
        <v>0</v>
      </c>
      <c r="N39" s="421">
        <v>0</v>
      </c>
      <c r="O39" s="421">
        <v>100</v>
      </c>
      <c r="P39" s="436">
        <v>93</v>
      </c>
      <c r="Q39" s="205"/>
    </row>
    <row r="40" spans="1:17" x14ac:dyDescent="0.3">
      <c r="A40" s="616" t="s">
        <v>95</v>
      </c>
      <c r="B40" s="421">
        <v>8.6</v>
      </c>
      <c r="C40" s="421">
        <v>32.4</v>
      </c>
      <c r="D40" s="421">
        <v>25.7</v>
      </c>
      <c r="E40" s="421">
        <v>32</v>
      </c>
      <c r="F40" s="421">
        <v>1.3</v>
      </c>
      <c r="G40" s="421">
        <v>0</v>
      </c>
      <c r="H40" s="421">
        <v>100</v>
      </c>
      <c r="I40" s="421">
        <v>20.5</v>
      </c>
      <c r="J40" s="421">
        <v>27.4</v>
      </c>
      <c r="K40" s="421">
        <v>33.700000000000003</v>
      </c>
      <c r="L40" s="421">
        <v>17.2</v>
      </c>
      <c r="M40" s="421">
        <v>1.3</v>
      </c>
      <c r="N40" s="421">
        <v>0</v>
      </c>
      <c r="O40" s="421">
        <v>100</v>
      </c>
      <c r="P40" s="436">
        <v>79</v>
      </c>
      <c r="Q40" s="205"/>
    </row>
    <row r="41" spans="1:17" x14ac:dyDescent="0.3">
      <c r="A41" s="616" t="s">
        <v>96</v>
      </c>
      <c r="B41" s="421">
        <v>7</v>
      </c>
      <c r="C41" s="421">
        <v>9.6999999999999993</v>
      </c>
      <c r="D41" s="421">
        <v>38.6</v>
      </c>
      <c r="E41" s="421">
        <v>43.8</v>
      </c>
      <c r="F41" s="421">
        <v>0</v>
      </c>
      <c r="G41" s="421">
        <v>0.9</v>
      </c>
      <c r="H41" s="421">
        <v>100</v>
      </c>
      <c r="I41" s="421">
        <v>18.7</v>
      </c>
      <c r="J41" s="421">
        <v>31.2</v>
      </c>
      <c r="K41" s="421">
        <v>36.799999999999997</v>
      </c>
      <c r="L41" s="421">
        <v>11.5</v>
      </c>
      <c r="M41" s="421">
        <v>0.9</v>
      </c>
      <c r="N41" s="421">
        <v>0.9</v>
      </c>
      <c r="O41" s="421">
        <v>100</v>
      </c>
      <c r="P41" s="436">
        <v>99</v>
      </c>
      <c r="Q41" s="205"/>
    </row>
    <row r="42" spans="1:17" x14ac:dyDescent="0.3">
      <c r="A42" s="616" t="s">
        <v>97</v>
      </c>
      <c r="B42" s="421">
        <v>11.6</v>
      </c>
      <c r="C42" s="421">
        <v>15.9</v>
      </c>
      <c r="D42" s="421">
        <v>37.6</v>
      </c>
      <c r="E42" s="421">
        <v>33.299999999999997</v>
      </c>
      <c r="F42" s="421">
        <v>1.5</v>
      </c>
      <c r="G42" s="421">
        <v>0</v>
      </c>
      <c r="H42" s="421">
        <v>100</v>
      </c>
      <c r="I42" s="421">
        <v>18.7</v>
      </c>
      <c r="J42" s="421">
        <v>23.5</v>
      </c>
      <c r="K42" s="421">
        <v>37.700000000000003</v>
      </c>
      <c r="L42" s="421">
        <v>16.8</v>
      </c>
      <c r="M42" s="421">
        <v>3.1</v>
      </c>
      <c r="N42" s="421">
        <v>0.2</v>
      </c>
      <c r="O42" s="421">
        <v>100</v>
      </c>
      <c r="P42" s="436">
        <v>68</v>
      </c>
      <c r="Q42" s="205"/>
    </row>
    <row r="43" spans="1:17" x14ac:dyDescent="0.3">
      <c r="A43" s="411" t="s">
        <v>108</v>
      </c>
      <c r="B43" s="222"/>
      <c r="C43" s="222"/>
      <c r="D43" s="222"/>
      <c r="E43" s="222"/>
      <c r="F43" s="222"/>
      <c r="G43" s="222"/>
      <c r="H43" s="222"/>
      <c r="I43" s="222"/>
      <c r="J43" s="222"/>
      <c r="K43" s="222"/>
      <c r="L43" s="222"/>
      <c r="M43" s="222"/>
      <c r="N43" s="222"/>
      <c r="O43" s="222"/>
      <c r="P43" s="216"/>
      <c r="Q43" s="205"/>
    </row>
    <row r="44" spans="1:17" x14ac:dyDescent="0.3">
      <c r="A44" s="616" t="s">
        <v>109</v>
      </c>
      <c r="B44" s="421">
        <v>7.8</v>
      </c>
      <c r="C44" s="421">
        <v>29.1</v>
      </c>
      <c r="D44" s="421">
        <v>29.7</v>
      </c>
      <c r="E44" s="421">
        <v>32.299999999999997</v>
      </c>
      <c r="F44" s="421">
        <v>0.9</v>
      </c>
      <c r="G44" s="421">
        <v>0.2</v>
      </c>
      <c r="H44" s="421">
        <v>100</v>
      </c>
      <c r="I44" s="421">
        <v>19.3</v>
      </c>
      <c r="J44" s="421">
        <v>32.9</v>
      </c>
      <c r="K44" s="421">
        <v>29.7</v>
      </c>
      <c r="L44" s="421">
        <v>16.399999999999999</v>
      </c>
      <c r="M44" s="421">
        <v>1.4</v>
      </c>
      <c r="N44" s="421">
        <v>0.2</v>
      </c>
      <c r="O44" s="421">
        <v>100</v>
      </c>
      <c r="P44" s="436">
        <v>423</v>
      </c>
      <c r="Q44" s="205"/>
    </row>
    <row r="45" spans="1:17" x14ac:dyDescent="0.3">
      <c r="A45" s="616" t="s">
        <v>110</v>
      </c>
      <c r="B45" s="421">
        <v>16</v>
      </c>
      <c r="C45" s="421">
        <v>14.6</v>
      </c>
      <c r="D45" s="421">
        <v>42.1</v>
      </c>
      <c r="E45" s="421">
        <v>27.3</v>
      </c>
      <c r="F45" s="421">
        <v>0</v>
      </c>
      <c r="G45" s="421">
        <v>0</v>
      </c>
      <c r="H45" s="421">
        <v>100</v>
      </c>
      <c r="I45" s="421">
        <v>26.3</v>
      </c>
      <c r="J45" s="421">
        <v>8.8000000000000007</v>
      </c>
      <c r="K45" s="421">
        <v>59.5</v>
      </c>
      <c r="L45" s="421">
        <v>5.4</v>
      </c>
      <c r="M45" s="421">
        <v>0</v>
      </c>
      <c r="N45" s="421">
        <v>0</v>
      </c>
      <c r="O45" s="421">
        <v>100</v>
      </c>
      <c r="P45" s="436">
        <v>32</v>
      </c>
      <c r="Q45" s="205"/>
    </row>
    <row r="46" spans="1:17" x14ac:dyDescent="0.3">
      <c r="A46" s="616" t="s">
        <v>111</v>
      </c>
      <c r="B46" s="421">
        <v>0</v>
      </c>
      <c r="C46" s="421">
        <v>100</v>
      </c>
      <c r="D46" s="421">
        <v>0</v>
      </c>
      <c r="E46" s="421">
        <v>0</v>
      </c>
      <c r="F46" s="421">
        <v>0</v>
      </c>
      <c r="G46" s="421">
        <v>0</v>
      </c>
      <c r="H46" s="421">
        <v>100</v>
      </c>
      <c r="I46" s="421">
        <v>0</v>
      </c>
      <c r="J46" s="421">
        <v>100</v>
      </c>
      <c r="K46" s="421">
        <v>0</v>
      </c>
      <c r="L46" s="421">
        <v>0</v>
      </c>
      <c r="M46" s="421">
        <v>0</v>
      </c>
      <c r="N46" s="421">
        <v>0</v>
      </c>
      <c r="O46" s="421">
        <v>100</v>
      </c>
      <c r="P46" s="436">
        <v>2</v>
      </c>
      <c r="Q46" s="205"/>
    </row>
    <row r="47" spans="1:17" ht="16.2" thickBot="1" x14ac:dyDescent="0.35">
      <c r="A47" s="618" t="s">
        <v>112</v>
      </c>
      <c r="B47" s="423">
        <v>0</v>
      </c>
      <c r="C47" s="423">
        <v>0</v>
      </c>
      <c r="D47" s="423">
        <v>20.7</v>
      </c>
      <c r="E47" s="423">
        <v>79.3</v>
      </c>
      <c r="F47" s="423">
        <v>0</v>
      </c>
      <c r="G47" s="423">
        <v>0</v>
      </c>
      <c r="H47" s="423">
        <v>100</v>
      </c>
      <c r="I47" s="423">
        <v>0</v>
      </c>
      <c r="J47" s="423">
        <v>64.7</v>
      </c>
      <c r="K47" s="423">
        <v>20.7</v>
      </c>
      <c r="L47" s="423">
        <v>14.5</v>
      </c>
      <c r="M47" s="423">
        <v>0</v>
      </c>
      <c r="N47" s="423">
        <v>0</v>
      </c>
      <c r="O47" s="423">
        <v>100</v>
      </c>
      <c r="P47" s="437">
        <v>2</v>
      </c>
      <c r="Q47" s="205"/>
    </row>
  </sheetData>
  <mergeCells count="22">
    <mergeCell ref="I6:I7"/>
    <mergeCell ref="J6:J7"/>
    <mergeCell ref="K6:K7"/>
    <mergeCell ref="L6:L7"/>
    <mergeCell ref="M6:M7"/>
    <mergeCell ref="N6:N7"/>
    <mergeCell ref="B6:B7"/>
    <mergeCell ref="C6:C7"/>
    <mergeCell ref="D6:D7"/>
    <mergeCell ref="E6:E7"/>
    <mergeCell ref="F6:F7"/>
    <mergeCell ref="G6:G7"/>
    <mergeCell ref="A2:P2"/>
    <mergeCell ref="A3:P3"/>
    <mergeCell ref="A4:A7"/>
    <mergeCell ref="B4:H4"/>
    <mergeCell ref="I4:O4"/>
    <mergeCell ref="P4:P7"/>
    <mergeCell ref="B5:G5"/>
    <mergeCell ref="H5:H7"/>
    <mergeCell ref="I5:N5"/>
    <mergeCell ref="O5:O7"/>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workbookViewId="0">
      <selection activeCell="E14" sqref="E14"/>
    </sheetView>
  </sheetViews>
  <sheetFormatPr defaultRowHeight="15.6" x14ac:dyDescent="0.3"/>
  <cols>
    <col min="1" max="1" width="14.59765625" bestFit="1" customWidth="1"/>
    <col min="2" max="2" width="7" bestFit="1" customWidth="1"/>
    <col min="3" max="3" width="7.5" bestFit="1" customWidth="1"/>
    <col min="4" max="4" width="4.8984375" bestFit="1" customWidth="1"/>
    <col min="5" max="5" width="7.3984375" bestFit="1" customWidth="1"/>
    <col min="6" max="6" width="8.296875" bestFit="1" customWidth="1"/>
    <col min="7" max="7" width="6.796875" bestFit="1" customWidth="1"/>
    <col min="8" max="8" width="6.8984375" bestFit="1" customWidth="1"/>
    <col min="9" max="9" width="7.296875" bestFit="1" customWidth="1"/>
    <col min="10" max="10" width="10" bestFit="1" customWidth="1"/>
    <col min="11" max="11" width="5.5" customWidth="1"/>
    <col min="12" max="12" width="4.5" customWidth="1"/>
    <col min="13" max="13" width="4.59765625" bestFit="1" customWidth="1"/>
    <col min="14" max="14" width="5.5" bestFit="1" customWidth="1"/>
    <col min="15" max="15" width="11.796875" bestFit="1" customWidth="1"/>
  </cols>
  <sheetData>
    <row r="1" spans="1:15" ht="16.2" thickBot="1" x14ac:dyDescent="0.35"/>
    <row r="2" spans="1:15" ht="16.2" thickBot="1" x14ac:dyDescent="0.35">
      <c r="A2" s="155" t="s">
        <v>420</v>
      </c>
      <c r="B2" s="156"/>
      <c r="C2" s="156"/>
      <c r="D2" s="156"/>
      <c r="E2" s="156"/>
      <c r="F2" s="156"/>
      <c r="G2" s="156"/>
      <c r="H2" s="156"/>
      <c r="I2" s="156"/>
      <c r="J2" s="156"/>
      <c r="K2" s="156"/>
      <c r="L2" s="156"/>
      <c r="M2" s="156"/>
      <c r="N2" s="156"/>
      <c r="O2" s="157"/>
    </row>
    <row r="3" spans="1:15" ht="16.2" thickBot="1" x14ac:dyDescent="0.35">
      <c r="A3" s="270" t="s">
        <v>421</v>
      </c>
      <c r="B3" s="271"/>
      <c r="C3" s="271"/>
      <c r="D3" s="271"/>
      <c r="E3" s="271"/>
      <c r="F3" s="271"/>
      <c r="G3" s="271"/>
      <c r="H3" s="271"/>
      <c r="I3" s="271"/>
      <c r="J3" s="271"/>
      <c r="K3" s="271"/>
      <c r="L3" s="271"/>
      <c r="M3" s="271"/>
      <c r="N3" s="271"/>
      <c r="O3" s="272"/>
    </row>
    <row r="4" spans="1:15" ht="16.2" thickBot="1" x14ac:dyDescent="0.35">
      <c r="A4" s="621"/>
      <c r="B4" s="627" t="s">
        <v>422</v>
      </c>
      <c r="C4" s="627"/>
      <c r="D4" s="627"/>
      <c r="E4" s="627"/>
      <c r="F4" s="627"/>
      <c r="G4" s="627"/>
      <c r="H4" s="627"/>
      <c r="I4" s="627"/>
      <c r="J4" s="627"/>
      <c r="K4" s="627"/>
      <c r="L4" s="627"/>
      <c r="M4" s="627"/>
      <c r="N4" s="627"/>
      <c r="O4" s="628" t="s">
        <v>423</v>
      </c>
    </row>
    <row r="5" spans="1:15" x14ac:dyDescent="0.3">
      <c r="A5" s="622"/>
      <c r="B5" s="634" t="s">
        <v>424</v>
      </c>
      <c r="C5" s="634"/>
      <c r="D5" s="634"/>
      <c r="E5" s="634" t="s">
        <v>425</v>
      </c>
      <c r="F5" s="634"/>
      <c r="G5" s="634"/>
      <c r="H5" s="634"/>
      <c r="I5" s="634"/>
      <c r="J5" s="612" t="s">
        <v>426</v>
      </c>
      <c r="K5" s="634" t="s">
        <v>427</v>
      </c>
      <c r="L5" s="634"/>
      <c r="M5" s="634"/>
      <c r="N5" s="612" t="s">
        <v>439</v>
      </c>
      <c r="O5" s="629"/>
    </row>
    <row r="6" spans="1:15" ht="42.6" thickBot="1" x14ac:dyDescent="0.35">
      <c r="A6" s="624"/>
      <c r="B6" s="497" t="s">
        <v>428</v>
      </c>
      <c r="C6" s="497" t="s">
        <v>429</v>
      </c>
      <c r="D6" s="497" t="s">
        <v>430</v>
      </c>
      <c r="E6" s="630" t="s">
        <v>431</v>
      </c>
      <c r="F6" s="631" t="s">
        <v>432</v>
      </c>
      <c r="G6" s="632" t="s">
        <v>433</v>
      </c>
      <c r="H6" s="632" t="s">
        <v>434</v>
      </c>
      <c r="I6" s="497" t="s">
        <v>435</v>
      </c>
      <c r="J6" s="615"/>
      <c r="K6" s="497" t="s">
        <v>436</v>
      </c>
      <c r="L6" s="497" t="s">
        <v>437</v>
      </c>
      <c r="M6" s="497" t="s">
        <v>438</v>
      </c>
      <c r="N6" s="615"/>
      <c r="O6" s="633"/>
    </row>
    <row r="7" spans="1:15" x14ac:dyDescent="0.3">
      <c r="A7" s="354" t="s">
        <v>16</v>
      </c>
      <c r="B7" s="640">
        <v>88.1</v>
      </c>
      <c r="C7" s="640">
        <v>10.9</v>
      </c>
      <c r="D7" s="641">
        <v>88.8</v>
      </c>
      <c r="E7" s="641">
        <v>6.6</v>
      </c>
      <c r="F7" s="641">
        <v>12.4</v>
      </c>
      <c r="G7" s="641">
        <v>13.3</v>
      </c>
      <c r="H7" s="641">
        <v>12.5</v>
      </c>
      <c r="I7" s="641">
        <v>32.6</v>
      </c>
      <c r="J7" s="641">
        <v>90.3</v>
      </c>
      <c r="K7" s="641">
        <v>31</v>
      </c>
      <c r="L7" s="641">
        <v>11.2</v>
      </c>
      <c r="M7" s="641">
        <v>38.4</v>
      </c>
      <c r="N7" s="641">
        <v>36.1</v>
      </c>
      <c r="O7" s="637">
        <v>459</v>
      </c>
    </row>
    <row r="8" spans="1:15" x14ac:dyDescent="0.3">
      <c r="A8" s="410"/>
      <c r="B8" s="370"/>
      <c r="C8" s="370"/>
      <c r="D8" s="222"/>
      <c r="E8" s="222"/>
      <c r="F8" s="368"/>
      <c r="G8" s="222"/>
      <c r="H8" s="222"/>
      <c r="I8" s="222"/>
      <c r="J8" s="222"/>
      <c r="K8" s="222"/>
      <c r="L8" s="222"/>
      <c r="M8" s="222"/>
      <c r="N8" s="222"/>
      <c r="O8" s="216"/>
    </row>
    <row r="9" spans="1:15" x14ac:dyDescent="0.3">
      <c r="A9" s="354" t="s">
        <v>118</v>
      </c>
      <c r="B9" s="370"/>
      <c r="C9" s="370"/>
      <c r="D9" s="222"/>
      <c r="E9" s="222"/>
      <c r="F9" s="368"/>
      <c r="G9" s="222"/>
      <c r="H9" s="222"/>
      <c r="I9" s="222"/>
      <c r="J9" s="222"/>
      <c r="K9" s="222"/>
      <c r="L9" s="222"/>
      <c r="M9" s="222"/>
      <c r="N9" s="222"/>
      <c r="O9" s="216"/>
    </row>
    <row r="10" spans="1:15" x14ac:dyDescent="0.3">
      <c r="A10" s="357" t="s">
        <v>39</v>
      </c>
      <c r="B10" s="367">
        <v>90</v>
      </c>
      <c r="C10" s="367">
        <v>12.4</v>
      </c>
      <c r="D10" s="368">
        <v>90.7</v>
      </c>
      <c r="E10" s="368">
        <v>9.6999999999999993</v>
      </c>
      <c r="F10" s="368">
        <v>13</v>
      </c>
      <c r="G10" s="368">
        <v>17.8</v>
      </c>
      <c r="H10" s="368">
        <v>13.6</v>
      </c>
      <c r="I10" s="368">
        <v>37.6</v>
      </c>
      <c r="J10" s="368">
        <v>91.6</v>
      </c>
      <c r="K10" s="368">
        <v>38.1</v>
      </c>
      <c r="L10" s="368">
        <v>13.1</v>
      </c>
      <c r="M10" s="368">
        <v>44</v>
      </c>
      <c r="N10" s="368">
        <v>42</v>
      </c>
      <c r="O10" s="638">
        <v>217</v>
      </c>
    </row>
    <row r="11" spans="1:15" x14ac:dyDescent="0.3">
      <c r="A11" s="357" t="s">
        <v>40</v>
      </c>
      <c r="B11" s="367">
        <v>86.4</v>
      </c>
      <c r="C11" s="367">
        <v>9.5</v>
      </c>
      <c r="D11" s="368">
        <v>87.1</v>
      </c>
      <c r="E11" s="368">
        <v>3.8</v>
      </c>
      <c r="F11" s="368">
        <v>11.9</v>
      </c>
      <c r="G11" s="368">
        <v>9.3000000000000007</v>
      </c>
      <c r="H11" s="368">
        <v>11.4</v>
      </c>
      <c r="I11" s="368">
        <v>28.1</v>
      </c>
      <c r="J11" s="368">
        <v>89.1</v>
      </c>
      <c r="K11" s="368">
        <v>24.7</v>
      </c>
      <c r="L11" s="368">
        <v>9.6</v>
      </c>
      <c r="M11" s="368">
        <v>33.299999999999997</v>
      </c>
      <c r="N11" s="368">
        <v>30.8</v>
      </c>
      <c r="O11" s="638">
        <v>242</v>
      </c>
    </row>
    <row r="12" spans="1:15" x14ac:dyDescent="0.3">
      <c r="A12" s="354" t="s">
        <v>34</v>
      </c>
      <c r="B12" s="370"/>
      <c r="C12" s="370"/>
      <c r="D12" s="222"/>
      <c r="E12" s="222"/>
      <c r="F12" s="368"/>
      <c r="G12" s="222"/>
      <c r="H12" s="222"/>
      <c r="I12" s="222"/>
      <c r="J12" s="222"/>
      <c r="K12" s="222"/>
      <c r="L12" s="222"/>
      <c r="M12" s="222"/>
      <c r="N12" s="222"/>
      <c r="O12" s="216"/>
    </row>
    <row r="13" spans="1:15" x14ac:dyDescent="0.3">
      <c r="A13" s="356" t="s">
        <v>7</v>
      </c>
      <c r="B13" s="367">
        <v>80.2</v>
      </c>
      <c r="C13" s="367">
        <v>17.3</v>
      </c>
      <c r="D13" s="368">
        <v>83.9</v>
      </c>
      <c r="E13" s="368">
        <v>6.6</v>
      </c>
      <c r="F13" s="368">
        <v>11.5</v>
      </c>
      <c r="G13" s="368">
        <v>9.8000000000000007</v>
      </c>
      <c r="H13" s="368">
        <v>11.6</v>
      </c>
      <c r="I13" s="368">
        <v>30.4</v>
      </c>
      <c r="J13" s="368">
        <v>84.2</v>
      </c>
      <c r="K13" s="368">
        <v>29.9</v>
      </c>
      <c r="L13" s="368">
        <v>9.6</v>
      </c>
      <c r="M13" s="368">
        <v>32.9</v>
      </c>
      <c r="N13" s="368">
        <v>32.799999999999997</v>
      </c>
      <c r="O13" s="638">
        <v>31</v>
      </c>
    </row>
    <row r="14" spans="1:15" x14ac:dyDescent="0.3">
      <c r="A14" s="356" t="s">
        <v>8</v>
      </c>
      <c r="B14" s="367">
        <v>89.9</v>
      </c>
      <c r="C14" s="367">
        <v>12</v>
      </c>
      <c r="D14" s="368">
        <v>90.5</v>
      </c>
      <c r="E14" s="368">
        <v>7.2</v>
      </c>
      <c r="F14" s="368">
        <v>13.1</v>
      </c>
      <c r="G14" s="368">
        <v>9.9</v>
      </c>
      <c r="H14" s="368">
        <v>14</v>
      </c>
      <c r="I14" s="368">
        <v>33.1</v>
      </c>
      <c r="J14" s="368">
        <v>90.8</v>
      </c>
      <c r="K14" s="368">
        <v>26.2</v>
      </c>
      <c r="L14" s="368">
        <v>15</v>
      </c>
      <c r="M14" s="368">
        <v>39.5</v>
      </c>
      <c r="N14" s="368">
        <v>39.1</v>
      </c>
      <c r="O14" s="638">
        <v>132</v>
      </c>
    </row>
    <row r="15" spans="1:15" x14ac:dyDescent="0.3">
      <c r="A15" s="356" t="s">
        <v>74</v>
      </c>
      <c r="B15" s="367">
        <v>88.1</v>
      </c>
      <c r="C15" s="367">
        <v>9.6999999999999993</v>
      </c>
      <c r="D15" s="368">
        <v>88.5</v>
      </c>
      <c r="E15" s="368">
        <v>6.3</v>
      </c>
      <c r="F15" s="368">
        <v>12.2</v>
      </c>
      <c r="G15" s="368">
        <v>15.2</v>
      </c>
      <c r="H15" s="368">
        <v>11.9</v>
      </c>
      <c r="I15" s="368">
        <v>32.6</v>
      </c>
      <c r="J15" s="368">
        <v>90.7</v>
      </c>
      <c r="K15" s="368">
        <v>33.299999999999997</v>
      </c>
      <c r="L15" s="368">
        <v>9.6999999999999993</v>
      </c>
      <c r="M15" s="368">
        <v>38.4</v>
      </c>
      <c r="N15" s="368">
        <v>35.1</v>
      </c>
      <c r="O15" s="638">
        <v>296</v>
      </c>
    </row>
    <row r="16" spans="1:15" x14ac:dyDescent="0.3">
      <c r="A16" s="354" t="s">
        <v>2</v>
      </c>
      <c r="B16" s="370"/>
      <c r="C16" s="370"/>
      <c r="D16" s="222"/>
      <c r="E16" s="222"/>
      <c r="F16" s="368"/>
      <c r="G16" s="222"/>
      <c r="H16" s="222"/>
      <c r="I16" s="222"/>
      <c r="J16" s="222"/>
      <c r="K16" s="222"/>
      <c r="L16" s="222"/>
      <c r="M16" s="222"/>
      <c r="N16" s="222"/>
      <c r="O16" s="216"/>
    </row>
    <row r="17" spans="1:15" x14ac:dyDescent="0.3">
      <c r="A17" s="357" t="s">
        <v>15</v>
      </c>
      <c r="B17" s="367">
        <v>88.3</v>
      </c>
      <c r="C17" s="367">
        <v>18.399999999999999</v>
      </c>
      <c r="D17" s="368">
        <v>88.3</v>
      </c>
      <c r="E17" s="368">
        <v>24.6</v>
      </c>
      <c r="F17" s="368">
        <v>26.5</v>
      </c>
      <c r="G17" s="368">
        <v>15.3</v>
      </c>
      <c r="H17" s="368">
        <v>29.7</v>
      </c>
      <c r="I17" s="368">
        <v>57.2</v>
      </c>
      <c r="J17" s="368">
        <v>88.3</v>
      </c>
      <c r="K17" s="368">
        <v>38.799999999999997</v>
      </c>
      <c r="L17" s="368">
        <v>8.1999999999999993</v>
      </c>
      <c r="M17" s="368">
        <v>42.4</v>
      </c>
      <c r="N17" s="368">
        <v>42.4</v>
      </c>
      <c r="O17" s="638">
        <v>16</v>
      </c>
    </row>
    <row r="18" spans="1:15" x14ac:dyDescent="0.3">
      <c r="A18" s="357" t="s">
        <v>10</v>
      </c>
      <c r="B18" s="367">
        <v>91.2</v>
      </c>
      <c r="C18" s="367">
        <v>6.3</v>
      </c>
      <c r="D18" s="368">
        <v>91.4</v>
      </c>
      <c r="E18" s="368">
        <v>3.8</v>
      </c>
      <c r="F18" s="368">
        <v>14.4</v>
      </c>
      <c r="G18" s="368">
        <v>12.4</v>
      </c>
      <c r="H18" s="368">
        <v>6.9</v>
      </c>
      <c r="I18" s="368">
        <v>26.2</v>
      </c>
      <c r="J18" s="368">
        <v>92.9</v>
      </c>
      <c r="K18" s="368">
        <v>42.1</v>
      </c>
      <c r="L18" s="368">
        <v>12.1</v>
      </c>
      <c r="M18" s="368">
        <v>46.3</v>
      </c>
      <c r="N18" s="368">
        <v>44.8</v>
      </c>
      <c r="O18" s="638">
        <v>142</v>
      </c>
    </row>
    <row r="19" spans="1:15" x14ac:dyDescent="0.3">
      <c r="A19" s="357" t="s">
        <v>6</v>
      </c>
      <c r="B19" s="367">
        <v>90.5</v>
      </c>
      <c r="C19" s="367">
        <v>11.3</v>
      </c>
      <c r="D19" s="368">
        <v>91</v>
      </c>
      <c r="E19" s="368">
        <v>7.4</v>
      </c>
      <c r="F19" s="368">
        <v>10.199999999999999</v>
      </c>
      <c r="G19" s="368">
        <v>13.1</v>
      </c>
      <c r="H19" s="368">
        <v>20.7</v>
      </c>
      <c r="I19" s="368">
        <v>36.299999999999997</v>
      </c>
      <c r="J19" s="368">
        <v>91</v>
      </c>
      <c r="K19" s="368">
        <v>25.4</v>
      </c>
      <c r="L19" s="368">
        <v>14.7</v>
      </c>
      <c r="M19" s="368">
        <v>37</v>
      </c>
      <c r="N19" s="368">
        <v>37</v>
      </c>
      <c r="O19" s="638">
        <v>183</v>
      </c>
    </row>
    <row r="20" spans="1:15" x14ac:dyDescent="0.3">
      <c r="A20" s="357" t="s">
        <v>12</v>
      </c>
      <c r="B20" s="367">
        <v>68.400000000000006</v>
      </c>
      <c r="C20" s="367">
        <v>22.5</v>
      </c>
      <c r="D20" s="368">
        <v>73.5</v>
      </c>
      <c r="E20" s="368">
        <v>1.1000000000000001</v>
      </c>
      <c r="F20" s="368">
        <v>17.600000000000001</v>
      </c>
      <c r="G20" s="368">
        <v>21.8</v>
      </c>
      <c r="H20" s="368">
        <v>10.199999999999999</v>
      </c>
      <c r="I20" s="368">
        <v>44.3</v>
      </c>
      <c r="J20" s="368">
        <v>73.599999999999994</v>
      </c>
      <c r="K20" s="368">
        <v>25.2</v>
      </c>
      <c r="L20" s="368">
        <v>4</v>
      </c>
      <c r="M20" s="368">
        <v>29.2</v>
      </c>
      <c r="N20" s="368">
        <v>21.2</v>
      </c>
      <c r="O20" s="638">
        <v>31</v>
      </c>
    </row>
    <row r="21" spans="1:15" x14ac:dyDescent="0.3">
      <c r="A21" s="357" t="s">
        <v>11</v>
      </c>
      <c r="B21" s="367">
        <v>82.8</v>
      </c>
      <c r="C21" s="367">
        <v>20.5</v>
      </c>
      <c r="D21" s="368">
        <v>83.9</v>
      </c>
      <c r="E21" s="368">
        <v>8.1999999999999993</v>
      </c>
      <c r="F21" s="368">
        <v>11.1</v>
      </c>
      <c r="G21" s="368">
        <v>1.1000000000000001</v>
      </c>
      <c r="H21" s="368">
        <v>1.1000000000000001</v>
      </c>
      <c r="I21" s="368">
        <v>19.3</v>
      </c>
      <c r="J21" s="368">
        <v>91.7</v>
      </c>
      <c r="K21" s="368">
        <v>27.5</v>
      </c>
      <c r="L21" s="368">
        <v>8.3000000000000007</v>
      </c>
      <c r="M21" s="368">
        <v>35.299999999999997</v>
      </c>
      <c r="N21" s="368">
        <v>27</v>
      </c>
      <c r="O21" s="638">
        <v>43</v>
      </c>
    </row>
    <row r="22" spans="1:15" x14ac:dyDescent="0.3">
      <c r="A22" s="357" t="s">
        <v>13</v>
      </c>
      <c r="B22" s="367">
        <v>87.3</v>
      </c>
      <c r="C22" s="367">
        <v>3.6</v>
      </c>
      <c r="D22" s="368">
        <v>87.3</v>
      </c>
      <c r="E22" s="368">
        <v>9.5</v>
      </c>
      <c r="F22" s="368">
        <v>8.9</v>
      </c>
      <c r="G22" s="368">
        <v>31.6</v>
      </c>
      <c r="H22" s="368">
        <v>1.7</v>
      </c>
      <c r="I22" s="368">
        <v>41.1</v>
      </c>
      <c r="J22" s="368">
        <v>88.5</v>
      </c>
      <c r="K22" s="368">
        <v>19</v>
      </c>
      <c r="L22" s="368">
        <v>3.7</v>
      </c>
      <c r="M22" s="368">
        <v>22.6</v>
      </c>
      <c r="N22" s="368">
        <v>17.899999999999999</v>
      </c>
      <c r="O22" s="638">
        <v>29</v>
      </c>
    </row>
    <row r="23" spans="1:15" x14ac:dyDescent="0.3">
      <c r="A23" s="357" t="s">
        <v>14</v>
      </c>
      <c r="B23" s="367">
        <v>86.1</v>
      </c>
      <c r="C23" s="367">
        <v>4.0999999999999996</v>
      </c>
      <c r="D23" s="368">
        <v>86.1</v>
      </c>
      <c r="E23" s="368">
        <v>5.6</v>
      </c>
      <c r="F23" s="368">
        <v>5.6</v>
      </c>
      <c r="G23" s="368">
        <v>5.5</v>
      </c>
      <c r="H23" s="368">
        <v>4.2</v>
      </c>
      <c r="I23" s="368">
        <v>20.9</v>
      </c>
      <c r="J23" s="368">
        <v>91.7</v>
      </c>
      <c r="K23" s="368">
        <v>31.8</v>
      </c>
      <c r="L23" s="368">
        <v>1.4</v>
      </c>
      <c r="M23" s="368">
        <v>33.1</v>
      </c>
      <c r="N23" s="368">
        <v>27.5</v>
      </c>
      <c r="O23" s="638">
        <v>16</v>
      </c>
    </row>
    <row r="24" spans="1:15" x14ac:dyDescent="0.3">
      <c r="A24" s="354" t="s">
        <v>82</v>
      </c>
      <c r="B24" s="370"/>
      <c r="C24" s="370"/>
      <c r="D24" s="222"/>
      <c r="E24" s="222"/>
      <c r="F24" s="368"/>
      <c r="G24" s="222"/>
      <c r="H24" s="222"/>
      <c r="I24" s="222"/>
      <c r="J24" s="222"/>
      <c r="K24" s="222"/>
      <c r="L24" s="222"/>
      <c r="M24" s="222"/>
      <c r="N24" s="222"/>
      <c r="O24" s="216"/>
    </row>
    <row r="25" spans="1:15" x14ac:dyDescent="0.3">
      <c r="A25" s="357" t="s">
        <v>299</v>
      </c>
      <c r="B25" s="367">
        <v>75.099999999999994</v>
      </c>
      <c r="C25" s="367">
        <v>14.7</v>
      </c>
      <c r="D25" s="368">
        <v>75.7</v>
      </c>
      <c r="E25" s="368">
        <v>4.5999999999999996</v>
      </c>
      <c r="F25" s="368">
        <v>5.8</v>
      </c>
      <c r="G25" s="368">
        <v>7.2</v>
      </c>
      <c r="H25" s="368">
        <v>1</v>
      </c>
      <c r="I25" s="368">
        <v>16.399999999999999</v>
      </c>
      <c r="J25" s="368">
        <v>77.8</v>
      </c>
      <c r="K25" s="368">
        <v>36.799999999999997</v>
      </c>
      <c r="L25" s="368">
        <v>2.4</v>
      </c>
      <c r="M25" s="368">
        <v>36.799999999999997</v>
      </c>
      <c r="N25" s="368">
        <v>29.2</v>
      </c>
      <c r="O25" s="638">
        <v>98</v>
      </c>
    </row>
    <row r="26" spans="1:15" x14ac:dyDescent="0.3">
      <c r="A26" s="357" t="s">
        <v>123</v>
      </c>
      <c r="B26" s="367">
        <v>88.4</v>
      </c>
      <c r="C26" s="367">
        <v>6.4</v>
      </c>
      <c r="D26" s="368">
        <v>90.1</v>
      </c>
      <c r="E26" s="368">
        <v>2.2000000000000002</v>
      </c>
      <c r="F26" s="368">
        <v>8.8000000000000007</v>
      </c>
      <c r="G26" s="368">
        <v>9</v>
      </c>
      <c r="H26" s="368">
        <v>15.3</v>
      </c>
      <c r="I26" s="368">
        <v>29.6</v>
      </c>
      <c r="J26" s="368">
        <v>90.5</v>
      </c>
      <c r="K26" s="368">
        <v>27.4</v>
      </c>
      <c r="L26" s="368">
        <v>10.8</v>
      </c>
      <c r="M26" s="368">
        <v>35.5</v>
      </c>
      <c r="N26" s="368">
        <v>35.1</v>
      </c>
      <c r="O26" s="638">
        <v>156</v>
      </c>
    </row>
    <row r="27" spans="1:15" x14ac:dyDescent="0.3">
      <c r="A27" s="357" t="s">
        <v>124</v>
      </c>
      <c r="B27" s="367">
        <v>92.5</v>
      </c>
      <c r="C27" s="367">
        <v>13.8</v>
      </c>
      <c r="D27" s="368">
        <v>92.5</v>
      </c>
      <c r="E27" s="368">
        <v>15.9</v>
      </c>
      <c r="F27" s="368">
        <v>11.1</v>
      </c>
      <c r="G27" s="368">
        <v>14.8</v>
      </c>
      <c r="H27" s="368">
        <v>12.7</v>
      </c>
      <c r="I27" s="368">
        <v>38.6</v>
      </c>
      <c r="J27" s="368">
        <v>96.5</v>
      </c>
      <c r="K27" s="368">
        <v>36.6</v>
      </c>
      <c r="L27" s="368">
        <v>9.4</v>
      </c>
      <c r="M27" s="368">
        <v>41.7</v>
      </c>
      <c r="N27" s="368">
        <v>39.299999999999997</v>
      </c>
      <c r="O27" s="638">
        <v>96</v>
      </c>
    </row>
    <row r="28" spans="1:15" x14ac:dyDescent="0.3">
      <c r="A28" s="357" t="s">
        <v>125</v>
      </c>
      <c r="B28" s="367">
        <v>93.7</v>
      </c>
      <c r="C28" s="367">
        <v>9.6999999999999993</v>
      </c>
      <c r="D28" s="368">
        <v>93.7</v>
      </c>
      <c r="E28" s="368">
        <v>11</v>
      </c>
      <c r="F28" s="368">
        <v>23.7</v>
      </c>
      <c r="G28" s="368">
        <v>27.4</v>
      </c>
      <c r="H28" s="368">
        <v>21.2</v>
      </c>
      <c r="I28" s="368">
        <v>53</v>
      </c>
      <c r="J28" s="368">
        <v>93.7</v>
      </c>
      <c r="K28" s="368">
        <v>27.8</v>
      </c>
      <c r="L28" s="368">
        <v>34.1</v>
      </c>
      <c r="M28" s="368">
        <v>50.3</v>
      </c>
      <c r="N28" s="368">
        <v>50.3</v>
      </c>
      <c r="O28" s="638">
        <v>62</v>
      </c>
    </row>
    <row r="29" spans="1:15" x14ac:dyDescent="0.3">
      <c r="A29" s="357" t="s">
        <v>126</v>
      </c>
      <c r="B29" s="367">
        <v>98</v>
      </c>
      <c r="C29" s="367">
        <v>13.7</v>
      </c>
      <c r="D29" s="368">
        <v>98</v>
      </c>
      <c r="E29" s="368">
        <v>0.3</v>
      </c>
      <c r="F29" s="368">
        <v>26.2</v>
      </c>
      <c r="G29" s="368">
        <v>18.399999999999999</v>
      </c>
      <c r="H29" s="368">
        <v>14.9</v>
      </c>
      <c r="I29" s="368">
        <v>37.5</v>
      </c>
      <c r="J29" s="368">
        <v>98</v>
      </c>
      <c r="K29" s="368">
        <v>23.9</v>
      </c>
      <c r="L29" s="368">
        <v>4.5</v>
      </c>
      <c r="M29" s="368">
        <v>28.4</v>
      </c>
      <c r="N29" s="368">
        <v>28.4</v>
      </c>
      <c r="O29" s="638">
        <v>47</v>
      </c>
    </row>
    <row r="30" spans="1:15" x14ac:dyDescent="0.3">
      <c r="A30" s="354" t="s">
        <v>130</v>
      </c>
      <c r="B30" s="370"/>
      <c r="C30" s="370"/>
      <c r="D30" s="222"/>
      <c r="E30" s="222"/>
      <c r="F30" s="368"/>
      <c r="G30" s="222"/>
      <c r="H30" s="222"/>
      <c r="I30" s="222"/>
      <c r="J30" s="222"/>
      <c r="K30" s="222"/>
      <c r="L30" s="222"/>
      <c r="M30" s="222"/>
      <c r="N30" s="222"/>
      <c r="O30" s="216"/>
    </row>
    <row r="31" spans="1:15" x14ac:dyDescent="0.3">
      <c r="A31" s="357" t="s">
        <v>99</v>
      </c>
      <c r="B31" s="367">
        <v>88.5</v>
      </c>
      <c r="C31" s="367">
        <v>14.4</v>
      </c>
      <c r="D31" s="368">
        <v>90.3</v>
      </c>
      <c r="E31" s="368">
        <v>2.4</v>
      </c>
      <c r="F31" s="368">
        <v>8.4</v>
      </c>
      <c r="G31" s="368">
        <v>27.2</v>
      </c>
      <c r="H31" s="368">
        <v>17</v>
      </c>
      <c r="I31" s="368">
        <v>44</v>
      </c>
      <c r="J31" s="368">
        <v>90.3</v>
      </c>
      <c r="K31" s="368">
        <v>34.6</v>
      </c>
      <c r="L31" s="368">
        <v>10.4</v>
      </c>
      <c r="M31" s="368">
        <v>39</v>
      </c>
      <c r="N31" s="368">
        <v>39</v>
      </c>
      <c r="O31" s="638">
        <v>48</v>
      </c>
    </row>
    <row r="32" spans="1:15" x14ac:dyDescent="0.3">
      <c r="A32" s="357" t="s">
        <v>100</v>
      </c>
      <c r="B32" s="367">
        <v>71.5</v>
      </c>
      <c r="C32" s="367">
        <v>10.7</v>
      </c>
      <c r="D32" s="368">
        <v>72.8</v>
      </c>
      <c r="E32" s="368">
        <v>3.7</v>
      </c>
      <c r="F32" s="368">
        <v>10.6</v>
      </c>
      <c r="G32" s="368">
        <v>13.8</v>
      </c>
      <c r="H32" s="368">
        <v>10.199999999999999</v>
      </c>
      <c r="I32" s="368">
        <v>26.8</v>
      </c>
      <c r="J32" s="368">
        <v>75</v>
      </c>
      <c r="K32" s="368">
        <v>25.6</v>
      </c>
      <c r="L32" s="368">
        <v>12.8</v>
      </c>
      <c r="M32" s="368">
        <v>35.700000000000003</v>
      </c>
      <c r="N32" s="368">
        <v>30.7</v>
      </c>
      <c r="O32" s="638">
        <v>96</v>
      </c>
    </row>
    <row r="33" spans="1:15" x14ac:dyDescent="0.3">
      <c r="A33" s="357" t="s">
        <v>101</v>
      </c>
      <c r="B33" s="367">
        <v>93.5</v>
      </c>
      <c r="C33" s="367">
        <v>13</v>
      </c>
      <c r="D33" s="368">
        <v>93.5</v>
      </c>
      <c r="E33" s="368">
        <v>12.4</v>
      </c>
      <c r="F33" s="368">
        <v>26.2</v>
      </c>
      <c r="G33" s="368">
        <v>16</v>
      </c>
      <c r="H33" s="368">
        <v>18.8</v>
      </c>
      <c r="I33" s="368">
        <v>49.2</v>
      </c>
      <c r="J33" s="368">
        <v>96.9</v>
      </c>
      <c r="K33" s="368">
        <v>34.799999999999997</v>
      </c>
      <c r="L33" s="368">
        <v>30.2</v>
      </c>
      <c r="M33" s="368">
        <v>51.2</v>
      </c>
      <c r="N33" s="368">
        <v>49</v>
      </c>
      <c r="O33" s="638">
        <v>48</v>
      </c>
    </row>
    <row r="34" spans="1:15" x14ac:dyDescent="0.3">
      <c r="A34" s="357" t="s">
        <v>102</v>
      </c>
      <c r="B34" s="367">
        <v>93.2</v>
      </c>
      <c r="C34" s="367">
        <v>6.3</v>
      </c>
      <c r="D34" s="368">
        <v>93.7</v>
      </c>
      <c r="E34" s="368">
        <v>4.5</v>
      </c>
      <c r="F34" s="368">
        <v>10.8</v>
      </c>
      <c r="G34" s="368">
        <v>8</v>
      </c>
      <c r="H34" s="368">
        <v>12.8</v>
      </c>
      <c r="I34" s="368">
        <v>27.6</v>
      </c>
      <c r="J34" s="368">
        <v>95</v>
      </c>
      <c r="K34" s="368">
        <v>25.9</v>
      </c>
      <c r="L34" s="368">
        <v>6.4</v>
      </c>
      <c r="M34" s="368">
        <v>30</v>
      </c>
      <c r="N34" s="368">
        <v>27.9</v>
      </c>
      <c r="O34" s="638">
        <v>210</v>
      </c>
    </row>
    <row r="35" spans="1:15" x14ac:dyDescent="0.3">
      <c r="A35" s="357" t="s">
        <v>103</v>
      </c>
      <c r="B35" s="367">
        <v>92.4</v>
      </c>
      <c r="C35" s="367">
        <v>23.6</v>
      </c>
      <c r="D35" s="368">
        <v>92.4</v>
      </c>
      <c r="E35" s="368">
        <v>17.899999999999999</v>
      </c>
      <c r="F35" s="368">
        <v>13.2</v>
      </c>
      <c r="G35" s="368">
        <v>17.8</v>
      </c>
      <c r="H35" s="368">
        <v>5.6</v>
      </c>
      <c r="I35" s="368">
        <v>37.5</v>
      </c>
      <c r="J35" s="368">
        <v>92.7</v>
      </c>
      <c r="K35" s="368">
        <v>52.8</v>
      </c>
      <c r="L35" s="368">
        <v>11.2</v>
      </c>
      <c r="M35" s="368">
        <v>62.6</v>
      </c>
      <c r="N35" s="368">
        <v>62.3</v>
      </c>
      <c r="O35" s="638">
        <v>57</v>
      </c>
    </row>
    <row r="36" spans="1:15" x14ac:dyDescent="0.3">
      <c r="A36" s="354" t="s">
        <v>131</v>
      </c>
      <c r="B36" s="370"/>
      <c r="C36" s="370"/>
      <c r="D36" s="222"/>
      <c r="E36" s="222"/>
      <c r="F36" s="368"/>
      <c r="G36" s="222"/>
      <c r="H36" s="222"/>
      <c r="I36" s="222"/>
      <c r="J36" s="222"/>
      <c r="K36" s="222"/>
      <c r="L36" s="222"/>
      <c r="M36" s="222"/>
      <c r="N36" s="222"/>
      <c r="O36" s="216"/>
    </row>
    <row r="37" spans="1:15" x14ac:dyDescent="0.3">
      <c r="A37" s="357" t="s">
        <v>93</v>
      </c>
      <c r="B37" s="367">
        <v>75.2</v>
      </c>
      <c r="C37" s="367">
        <v>12.4</v>
      </c>
      <c r="D37" s="368">
        <v>77.099999999999994</v>
      </c>
      <c r="E37" s="368">
        <v>10.5</v>
      </c>
      <c r="F37" s="368">
        <v>7.9</v>
      </c>
      <c r="G37" s="368">
        <v>13.8</v>
      </c>
      <c r="H37" s="368">
        <v>7.9</v>
      </c>
      <c r="I37" s="368">
        <v>29.7</v>
      </c>
      <c r="J37" s="368">
        <v>80.599999999999994</v>
      </c>
      <c r="K37" s="368">
        <v>27.6</v>
      </c>
      <c r="L37" s="368">
        <v>10.5</v>
      </c>
      <c r="M37" s="368">
        <v>33.299999999999997</v>
      </c>
      <c r="N37" s="368">
        <v>27.7</v>
      </c>
      <c r="O37" s="638">
        <v>120</v>
      </c>
    </row>
    <row r="38" spans="1:15" x14ac:dyDescent="0.3">
      <c r="A38" s="357" t="s">
        <v>94</v>
      </c>
      <c r="B38" s="367">
        <v>95.1</v>
      </c>
      <c r="C38" s="367">
        <v>5.9</v>
      </c>
      <c r="D38" s="368">
        <v>95.1</v>
      </c>
      <c r="E38" s="368">
        <v>3</v>
      </c>
      <c r="F38" s="368">
        <v>10.3</v>
      </c>
      <c r="G38" s="368">
        <v>15.7</v>
      </c>
      <c r="H38" s="368">
        <v>8.1</v>
      </c>
      <c r="I38" s="368">
        <v>31.6</v>
      </c>
      <c r="J38" s="368">
        <v>95.2</v>
      </c>
      <c r="K38" s="368">
        <v>28.7</v>
      </c>
      <c r="L38" s="368">
        <v>8.1999999999999993</v>
      </c>
      <c r="M38" s="368">
        <v>36.200000000000003</v>
      </c>
      <c r="N38" s="368">
        <v>36.200000000000003</v>
      </c>
      <c r="O38" s="638">
        <v>93</v>
      </c>
    </row>
    <row r="39" spans="1:15" x14ac:dyDescent="0.3">
      <c r="A39" s="357" t="s">
        <v>95</v>
      </c>
      <c r="B39" s="367">
        <v>93.4</v>
      </c>
      <c r="C39" s="367">
        <v>9.5</v>
      </c>
      <c r="D39" s="368">
        <v>93.8</v>
      </c>
      <c r="E39" s="368">
        <v>3.8</v>
      </c>
      <c r="F39" s="368">
        <v>21.2</v>
      </c>
      <c r="G39" s="368">
        <v>15.2</v>
      </c>
      <c r="H39" s="368">
        <v>25.9</v>
      </c>
      <c r="I39" s="368">
        <v>42.2</v>
      </c>
      <c r="J39" s="368">
        <v>96.2</v>
      </c>
      <c r="K39" s="368">
        <v>41.5</v>
      </c>
      <c r="L39" s="368">
        <v>12</v>
      </c>
      <c r="M39" s="368">
        <v>43.7</v>
      </c>
      <c r="N39" s="368">
        <v>41.9</v>
      </c>
      <c r="O39" s="638">
        <v>79</v>
      </c>
    </row>
    <row r="40" spans="1:15" x14ac:dyDescent="0.3">
      <c r="A40" s="357" t="s">
        <v>96</v>
      </c>
      <c r="B40" s="367">
        <v>88</v>
      </c>
      <c r="C40" s="367">
        <v>7.5</v>
      </c>
      <c r="D40" s="368">
        <v>88.3</v>
      </c>
      <c r="E40" s="368">
        <v>3.2</v>
      </c>
      <c r="F40" s="368">
        <v>10.9</v>
      </c>
      <c r="G40" s="368">
        <v>8.4</v>
      </c>
      <c r="H40" s="368">
        <v>15</v>
      </c>
      <c r="I40" s="368">
        <v>27.1</v>
      </c>
      <c r="J40" s="368">
        <v>88.7</v>
      </c>
      <c r="K40" s="368">
        <v>22.7</v>
      </c>
      <c r="L40" s="368">
        <v>15.1</v>
      </c>
      <c r="M40" s="368">
        <v>35.799999999999997</v>
      </c>
      <c r="N40" s="368">
        <v>33.700000000000003</v>
      </c>
      <c r="O40" s="638">
        <v>99</v>
      </c>
    </row>
    <row r="41" spans="1:15" x14ac:dyDescent="0.3">
      <c r="A41" s="357" t="s">
        <v>97</v>
      </c>
      <c r="B41" s="367">
        <v>95.2</v>
      </c>
      <c r="C41" s="367">
        <v>21.7</v>
      </c>
      <c r="D41" s="368">
        <v>95.6</v>
      </c>
      <c r="E41" s="368">
        <v>12.8</v>
      </c>
      <c r="F41" s="368">
        <v>15.1</v>
      </c>
      <c r="G41" s="368">
        <v>13.9</v>
      </c>
      <c r="H41" s="368">
        <v>7</v>
      </c>
      <c r="I41" s="368">
        <v>36.200000000000003</v>
      </c>
      <c r="J41" s="368">
        <v>95.8</v>
      </c>
      <c r="K41" s="368">
        <v>40.299999999999997</v>
      </c>
      <c r="L41" s="368">
        <v>10.1</v>
      </c>
      <c r="M41" s="368">
        <v>47.9</v>
      </c>
      <c r="N41" s="368">
        <v>47.6</v>
      </c>
      <c r="O41" s="638">
        <v>68</v>
      </c>
    </row>
    <row r="42" spans="1:15" x14ac:dyDescent="0.3">
      <c r="A42" s="354" t="s">
        <v>108</v>
      </c>
      <c r="B42" s="370"/>
      <c r="C42" s="370"/>
      <c r="D42" s="222"/>
      <c r="E42" s="222"/>
      <c r="F42" s="368"/>
      <c r="G42" s="222"/>
      <c r="H42" s="222"/>
      <c r="I42" s="222"/>
      <c r="J42" s="222"/>
      <c r="K42" s="222"/>
      <c r="L42" s="222"/>
      <c r="M42" s="222"/>
      <c r="N42" s="222"/>
      <c r="O42" s="216"/>
    </row>
    <row r="43" spans="1:15" x14ac:dyDescent="0.3">
      <c r="A43" s="357" t="s">
        <v>109</v>
      </c>
      <c r="B43" s="367">
        <v>87.5</v>
      </c>
      <c r="C43" s="367">
        <v>11</v>
      </c>
      <c r="D43" s="368">
        <v>88.1</v>
      </c>
      <c r="E43" s="368">
        <v>6.9</v>
      </c>
      <c r="F43" s="368">
        <v>12.8</v>
      </c>
      <c r="G43" s="368">
        <v>13.6</v>
      </c>
      <c r="H43" s="368">
        <v>13</v>
      </c>
      <c r="I43" s="368">
        <v>33.5</v>
      </c>
      <c r="J43" s="368">
        <v>89.6</v>
      </c>
      <c r="K43" s="368">
        <v>31</v>
      </c>
      <c r="L43" s="368">
        <v>11.8</v>
      </c>
      <c r="M43" s="368">
        <v>38.799999999999997</v>
      </c>
      <c r="N43" s="368">
        <v>36.4</v>
      </c>
      <c r="O43" s="638">
        <v>423</v>
      </c>
    </row>
    <row r="44" spans="1:15" x14ac:dyDescent="0.3">
      <c r="A44" s="357" t="s">
        <v>110</v>
      </c>
      <c r="B44" s="367">
        <v>94.9</v>
      </c>
      <c r="C44" s="367">
        <v>9.5</v>
      </c>
      <c r="D44" s="368">
        <v>96.6</v>
      </c>
      <c r="E44" s="368">
        <v>1.4</v>
      </c>
      <c r="F44" s="368">
        <v>8.6</v>
      </c>
      <c r="G44" s="368">
        <v>10.3</v>
      </c>
      <c r="H44" s="368">
        <v>7.2</v>
      </c>
      <c r="I44" s="368">
        <v>23.9</v>
      </c>
      <c r="J44" s="368">
        <v>97.1</v>
      </c>
      <c r="K44" s="368">
        <v>27.7</v>
      </c>
      <c r="L44" s="368">
        <v>5</v>
      </c>
      <c r="M44" s="368">
        <v>29</v>
      </c>
      <c r="N44" s="368">
        <v>28.4</v>
      </c>
      <c r="O44" s="638">
        <v>32</v>
      </c>
    </row>
    <row r="45" spans="1:15" x14ac:dyDescent="0.3">
      <c r="A45" s="357" t="s">
        <v>111</v>
      </c>
      <c r="B45" s="367">
        <v>100</v>
      </c>
      <c r="C45" s="367">
        <v>0</v>
      </c>
      <c r="D45" s="368">
        <v>100</v>
      </c>
      <c r="E45" s="368">
        <v>0</v>
      </c>
      <c r="F45" s="368">
        <v>0</v>
      </c>
      <c r="G45" s="368">
        <v>0</v>
      </c>
      <c r="H45" s="368">
        <v>0</v>
      </c>
      <c r="I45" s="368">
        <v>0</v>
      </c>
      <c r="J45" s="368">
        <v>100</v>
      </c>
      <c r="K45" s="368">
        <v>100</v>
      </c>
      <c r="L45" s="368">
        <v>0</v>
      </c>
      <c r="M45" s="368">
        <v>100</v>
      </c>
      <c r="N45" s="368">
        <v>100</v>
      </c>
      <c r="O45" s="638">
        <v>2</v>
      </c>
    </row>
    <row r="46" spans="1:15" ht="16.2" thickBot="1" x14ac:dyDescent="0.35">
      <c r="A46" s="360" t="s">
        <v>112</v>
      </c>
      <c r="B46" s="371">
        <v>100</v>
      </c>
      <c r="C46" s="371">
        <v>20.7</v>
      </c>
      <c r="D46" s="372">
        <v>100</v>
      </c>
      <c r="E46" s="372">
        <v>20.7</v>
      </c>
      <c r="F46" s="372">
        <v>0</v>
      </c>
      <c r="G46" s="372">
        <v>0</v>
      </c>
      <c r="H46" s="372">
        <v>0</v>
      </c>
      <c r="I46" s="372">
        <v>20.7</v>
      </c>
      <c r="J46" s="372">
        <v>100</v>
      </c>
      <c r="K46" s="372">
        <v>14.5</v>
      </c>
      <c r="L46" s="372">
        <v>0</v>
      </c>
      <c r="M46" s="372">
        <v>14.5</v>
      </c>
      <c r="N46" s="372">
        <v>14.5</v>
      </c>
      <c r="O46" s="639">
        <v>2</v>
      </c>
    </row>
  </sheetData>
  <mergeCells count="10">
    <mergeCell ref="A2:O2"/>
    <mergeCell ref="A3:O3"/>
    <mergeCell ref="A4:A6"/>
    <mergeCell ref="B4:N4"/>
    <mergeCell ref="O4:O6"/>
    <mergeCell ref="B5:D5"/>
    <mergeCell ref="E5:I5"/>
    <mergeCell ref="J5:J6"/>
    <mergeCell ref="K5:M5"/>
    <mergeCell ref="N5:N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J16" sqref="J16"/>
    </sheetView>
  </sheetViews>
  <sheetFormatPr defaultRowHeight="15.6" x14ac:dyDescent="0.3"/>
  <cols>
    <col min="1" max="1" width="19.5" bestFit="1" customWidth="1"/>
  </cols>
  <sheetData>
    <row r="1" spans="1:9" ht="16.2" thickBot="1" x14ac:dyDescent="0.35">
      <c r="A1" s="41" t="s">
        <v>17</v>
      </c>
      <c r="B1" s="42"/>
      <c r="C1" s="42"/>
      <c r="D1" s="42"/>
      <c r="E1" s="42"/>
      <c r="F1" s="42"/>
      <c r="G1" s="42"/>
      <c r="H1" s="42"/>
      <c r="I1" s="43"/>
    </row>
    <row r="2" spans="1:9" ht="27.6" customHeight="1" thickBot="1" x14ac:dyDescent="0.35">
      <c r="A2" s="44" t="s">
        <v>18</v>
      </c>
      <c r="B2" s="45"/>
      <c r="C2" s="45"/>
      <c r="D2" s="45"/>
      <c r="E2" s="45"/>
      <c r="F2" s="45"/>
      <c r="G2" s="45"/>
      <c r="H2" s="45"/>
      <c r="I2" s="46"/>
    </row>
    <row r="3" spans="1:9" ht="16.2" thickBot="1" x14ac:dyDescent="0.35">
      <c r="A3" s="47"/>
      <c r="B3" s="49" t="s">
        <v>19</v>
      </c>
      <c r="C3" s="51" t="s">
        <v>2</v>
      </c>
      <c r="D3" s="51"/>
      <c r="E3" s="51"/>
      <c r="F3" s="51"/>
      <c r="G3" s="51"/>
      <c r="H3" s="51"/>
      <c r="I3" s="52"/>
    </row>
    <row r="4" spans="1:9" ht="16.2" thickBot="1" x14ac:dyDescent="0.35">
      <c r="A4" s="48"/>
      <c r="B4" s="50"/>
      <c r="C4" s="30" t="s">
        <v>15</v>
      </c>
      <c r="D4" s="31" t="s">
        <v>10</v>
      </c>
      <c r="E4" s="31" t="s">
        <v>6</v>
      </c>
      <c r="F4" s="31" t="s">
        <v>12</v>
      </c>
      <c r="G4" s="31" t="s">
        <v>11</v>
      </c>
      <c r="H4" s="31" t="s">
        <v>13</v>
      </c>
      <c r="I4" s="32" t="s">
        <v>14</v>
      </c>
    </row>
    <row r="5" spans="1:9" x14ac:dyDescent="0.3">
      <c r="A5" s="33" t="s">
        <v>20</v>
      </c>
      <c r="B5" s="34"/>
      <c r="C5" s="35"/>
      <c r="D5" s="35"/>
      <c r="E5" s="35"/>
      <c r="F5" s="35"/>
      <c r="G5" s="35"/>
      <c r="H5" s="35"/>
      <c r="I5" s="36"/>
    </row>
    <row r="6" spans="1:9" x14ac:dyDescent="0.3">
      <c r="A6" s="37" t="s">
        <v>21</v>
      </c>
      <c r="B6" s="56">
        <v>20134</v>
      </c>
      <c r="C6" s="57">
        <v>2198</v>
      </c>
      <c r="D6" s="57">
        <v>3297</v>
      </c>
      <c r="E6" s="57">
        <v>3256</v>
      </c>
      <c r="F6" s="57">
        <v>3048</v>
      </c>
      <c r="G6" s="57">
        <v>3055</v>
      </c>
      <c r="H6" s="57">
        <v>3080</v>
      </c>
      <c r="I6" s="58">
        <v>2200</v>
      </c>
    </row>
    <row r="7" spans="1:9" x14ac:dyDescent="0.3">
      <c r="A7" s="37" t="s">
        <v>22</v>
      </c>
      <c r="B7" s="56">
        <v>19187</v>
      </c>
      <c r="C7" s="57">
        <v>2088</v>
      </c>
      <c r="D7" s="57">
        <v>3115</v>
      </c>
      <c r="E7" s="57">
        <v>3081</v>
      </c>
      <c r="F7" s="57">
        <v>2971</v>
      </c>
      <c r="G7" s="57">
        <v>2926</v>
      </c>
      <c r="H7" s="57">
        <v>2928</v>
      </c>
      <c r="I7" s="58">
        <v>2078</v>
      </c>
    </row>
    <row r="8" spans="1:9" x14ac:dyDescent="0.3">
      <c r="A8" s="37" t="s">
        <v>23</v>
      </c>
      <c r="B8" s="56">
        <v>18887</v>
      </c>
      <c r="C8" s="57">
        <v>2076</v>
      </c>
      <c r="D8" s="57">
        <v>3063</v>
      </c>
      <c r="E8" s="57">
        <v>3001</v>
      </c>
      <c r="F8" s="57">
        <v>2900</v>
      </c>
      <c r="G8" s="57">
        <v>2909</v>
      </c>
      <c r="H8" s="57">
        <v>2903</v>
      </c>
      <c r="I8" s="58">
        <v>2035</v>
      </c>
    </row>
    <row r="9" spans="1:9" x14ac:dyDescent="0.3">
      <c r="A9" s="37" t="s">
        <v>24</v>
      </c>
      <c r="B9" s="59">
        <v>98.4</v>
      </c>
      <c r="C9" s="60">
        <v>99.4</v>
      </c>
      <c r="D9" s="60">
        <v>98.3</v>
      </c>
      <c r="E9" s="60">
        <v>97.4</v>
      </c>
      <c r="F9" s="60">
        <v>97.6</v>
      </c>
      <c r="G9" s="60">
        <v>99.4</v>
      </c>
      <c r="H9" s="60">
        <v>99.1</v>
      </c>
      <c r="I9" s="61">
        <v>97.9</v>
      </c>
    </row>
    <row r="10" spans="1:9" x14ac:dyDescent="0.3">
      <c r="A10" s="33" t="s">
        <v>25</v>
      </c>
      <c r="B10" s="38"/>
      <c r="C10" s="35"/>
      <c r="D10" s="35"/>
      <c r="E10" s="35"/>
      <c r="F10" s="35"/>
      <c r="G10" s="35"/>
      <c r="H10" s="35"/>
      <c r="I10" s="39"/>
    </row>
    <row r="11" spans="1:9" x14ac:dyDescent="0.3">
      <c r="A11" s="37" t="s">
        <v>26</v>
      </c>
      <c r="B11" s="53">
        <v>20632</v>
      </c>
      <c r="C11" s="54">
        <v>2246</v>
      </c>
      <c r="D11" s="54">
        <v>3456</v>
      </c>
      <c r="E11" s="54">
        <v>3124</v>
      </c>
      <c r="F11" s="54">
        <v>3199</v>
      </c>
      <c r="G11" s="54">
        <v>3191</v>
      </c>
      <c r="H11" s="54">
        <v>3183</v>
      </c>
      <c r="I11" s="55">
        <v>2233</v>
      </c>
    </row>
    <row r="12" spans="1:9" x14ac:dyDescent="0.3">
      <c r="A12" s="37" t="s">
        <v>23</v>
      </c>
      <c r="B12" s="53">
        <v>19632</v>
      </c>
      <c r="C12" s="54">
        <v>2136</v>
      </c>
      <c r="D12" s="54">
        <v>3239</v>
      </c>
      <c r="E12" s="54">
        <v>2997</v>
      </c>
      <c r="F12" s="54">
        <v>3048</v>
      </c>
      <c r="G12" s="54">
        <v>3090</v>
      </c>
      <c r="H12" s="54">
        <v>2991</v>
      </c>
      <c r="I12" s="55">
        <v>2131</v>
      </c>
    </row>
    <row r="13" spans="1:9" x14ac:dyDescent="0.3">
      <c r="A13" s="37" t="s">
        <v>27</v>
      </c>
      <c r="B13" s="65">
        <v>95.2</v>
      </c>
      <c r="C13" s="66">
        <v>95.1</v>
      </c>
      <c r="D13" s="66">
        <v>93.7</v>
      </c>
      <c r="E13" s="66">
        <v>95.9</v>
      </c>
      <c r="F13" s="66">
        <v>95.3</v>
      </c>
      <c r="G13" s="66">
        <v>96.8</v>
      </c>
      <c r="H13" s="66">
        <v>94</v>
      </c>
      <c r="I13" s="67">
        <v>95.4</v>
      </c>
    </row>
    <row r="14" spans="1:9" x14ac:dyDescent="0.3">
      <c r="A14" s="37" t="s">
        <v>28</v>
      </c>
      <c r="B14" s="65">
        <v>93.7</v>
      </c>
      <c r="C14" s="66">
        <v>94.6</v>
      </c>
      <c r="D14" s="66">
        <v>92.2</v>
      </c>
      <c r="E14" s="66">
        <v>93.4</v>
      </c>
      <c r="F14" s="66">
        <v>93</v>
      </c>
      <c r="G14" s="66">
        <v>96.3</v>
      </c>
      <c r="H14" s="66">
        <v>93.2</v>
      </c>
      <c r="I14" s="67">
        <v>93.5</v>
      </c>
    </row>
    <row r="15" spans="1:9" x14ac:dyDescent="0.3">
      <c r="A15" s="33" t="s">
        <v>29</v>
      </c>
      <c r="B15" s="38"/>
      <c r="C15" s="35"/>
      <c r="D15" s="35"/>
      <c r="E15" s="35"/>
      <c r="F15" s="35"/>
      <c r="G15" s="35"/>
      <c r="H15" s="35"/>
      <c r="I15" s="39"/>
    </row>
    <row r="16" spans="1:9" x14ac:dyDescent="0.3">
      <c r="A16" s="37" t="s">
        <v>26</v>
      </c>
      <c r="B16" s="53">
        <v>7736</v>
      </c>
      <c r="C16" s="54">
        <v>871</v>
      </c>
      <c r="D16" s="54">
        <v>1397</v>
      </c>
      <c r="E16" s="54">
        <v>1226</v>
      </c>
      <c r="F16" s="54">
        <v>1014</v>
      </c>
      <c r="G16" s="54">
        <v>1001</v>
      </c>
      <c r="H16" s="54">
        <v>1167</v>
      </c>
      <c r="I16" s="55">
        <v>1060</v>
      </c>
    </row>
    <row r="17" spans="1:9" x14ac:dyDescent="0.3">
      <c r="A17" s="37" t="s">
        <v>30</v>
      </c>
      <c r="B17" s="53">
        <v>7521</v>
      </c>
      <c r="C17" s="54">
        <v>844</v>
      </c>
      <c r="D17" s="54">
        <v>1360</v>
      </c>
      <c r="E17" s="54">
        <v>1193</v>
      </c>
      <c r="F17" s="54">
        <v>983</v>
      </c>
      <c r="G17" s="54">
        <v>976</v>
      </c>
      <c r="H17" s="54">
        <v>1138</v>
      </c>
      <c r="I17" s="55">
        <v>1027</v>
      </c>
    </row>
    <row r="18" spans="1:9" x14ac:dyDescent="0.3">
      <c r="A18" s="37" t="s">
        <v>31</v>
      </c>
      <c r="B18" s="59">
        <v>97.2</v>
      </c>
      <c r="C18" s="60">
        <v>96.9</v>
      </c>
      <c r="D18" s="60">
        <v>97.4</v>
      </c>
      <c r="E18" s="60">
        <v>97.3</v>
      </c>
      <c r="F18" s="60">
        <v>96.9</v>
      </c>
      <c r="G18" s="60">
        <v>97.5</v>
      </c>
      <c r="H18" s="60">
        <v>97.5</v>
      </c>
      <c r="I18" s="61">
        <v>96.9</v>
      </c>
    </row>
    <row r="19" spans="1:9" ht="16.2" thickBot="1" x14ac:dyDescent="0.35">
      <c r="A19" s="40" t="s">
        <v>32</v>
      </c>
      <c r="B19" s="62">
        <v>95.7</v>
      </c>
      <c r="C19" s="63">
        <v>96.3</v>
      </c>
      <c r="D19" s="63">
        <v>95.7</v>
      </c>
      <c r="E19" s="63">
        <v>94.8</v>
      </c>
      <c r="F19" s="63">
        <v>94.6</v>
      </c>
      <c r="G19" s="63">
        <v>96.9</v>
      </c>
      <c r="H19" s="63">
        <v>96.7</v>
      </c>
      <c r="I19" s="64">
        <v>94.9</v>
      </c>
    </row>
  </sheetData>
  <mergeCells count="5">
    <mergeCell ref="A1:I1"/>
    <mergeCell ref="A2:I2"/>
    <mergeCell ref="A3:A4"/>
    <mergeCell ref="B3:B4"/>
    <mergeCell ref="C3:I3"/>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5"/>
  <sheetViews>
    <sheetView workbookViewId="0">
      <selection activeCell="A2" sqref="A2:P2"/>
    </sheetView>
  </sheetViews>
  <sheetFormatPr defaultRowHeight="15.6" x14ac:dyDescent="0.3"/>
  <sheetData>
    <row r="2" spans="1:16" ht="16.2" thickBot="1" x14ac:dyDescent="0.35">
      <c r="A2" s="643" t="s">
        <v>440</v>
      </c>
      <c r="B2" s="643"/>
      <c r="C2" s="643"/>
      <c r="D2" s="643"/>
      <c r="E2" s="643"/>
      <c r="F2" s="643"/>
      <c r="G2" s="643"/>
      <c r="H2" s="643"/>
      <c r="I2" s="643"/>
      <c r="J2" s="643"/>
      <c r="K2" s="643"/>
      <c r="L2" s="643"/>
      <c r="M2" s="643"/>
      <c r="N2" s="643"/>
      <c r="O2" s="643"/>
      <c r="P2" s="643"/>
    </row>
    <row r="3" spans="1:16" ht="27.6" customHeight="1" thickBot="1" x14ac:dyDescent="0.35">
      <c r="A3" s="644" t="s">
        <v>441</v>
      </c>
      <c r="B3" s="645"/>
      <c r="C3" s="645"/>
      <c r="D3" s="645"/>
      <c r="E3" s="645"/>
      <c r="F3" s="645"/>
      <c r="G3" s="645"/>
      <c r="H3" s="645"/>
      <c r="I3" s="645"/>
      <c r="J3" s="645"/>
      <c r="K3" s="645"/>
      <c r="L3" s="645"/>
      <c r="M3" s="645"/>
      <c r="N3" s="645"/>
      <c r="O3" s="645"/>
      <c r="P3" s="646"/>
    </row>
    <row r="4" spans="1:16" ht="16.2" thickBot="1" x14ac:dyDescent="0.35">
      <c r="A4" s="396" t="s">
        <v>442</v>
      </c>
      <c r="B4" s="647" t="s">
        <v>443</v>
      </c>
      <c r="C4" s="647"/>
      <c r="D4" s="647"/>
      <c r="E4" s="653" t="s">
        <v>444</v>
      </c>
      <c r="F4" s="647"/>
      <c r="G4" s="647"/>
      <c r="H4" s="647"/>
      <c r="I4" s="647"/>
      <c r="J4" s="647"/>
      <c r="K4" s="647"/>
      <c r="L4" s="647"/>
      <c r="M4" s="647"/>
      <c r="N4" s="654"/>
      <c r="O4" s="659" t="s">
        <v>445</v>
      </c>
      <c r="P4" s="660" t="s">
        <v>446</v>
      </c>
    </row>
    <row r="5" spans="1:16" ht="51.6" thickBot="1" x14ac:dyDescent="0.35">
      <c r="A5" s="406"/>
      <c r="B5" s="661" t="s">
        <v>447</v>
      </c>
      <c r="C5" s="662" t="s">
        <v>448</v>
      </c>
      <c r="D5" s="662" t="s">
        <v>449</v>
      </c>
      <c r="E5" s="663" t="s">
        <v>450</v>
      </c>
      <c r="F5" s="661" t="s">
        <v>451</v>
      </c>
      <c r="G5" s="661" t="s">
        <v>452</v>
      </c>
      <c r="H5" s="661" t="s">
        <v>453</v>
      </c>
      <c r="I5" s="661" t="s">
        <v>454</v>
      </c>
      <c r="J5" s="661" t="s">
        <v>455</v>
      </c>
      <c r="K5" s="661" t="s">
        <v>456</v>
      </c>
      <c r="L5" s="661" t="s">
        <v>457</v>
      </c>
      <c r="M5" s="661" t="s">
        <v>458</v>
      </c>
      <c r="N5" s="664" t="s">
        <v>222</v>
      </c>
      <c r="O5" s="665"/>
      <c r="P5" s="666"/>
    </row>
    <row r="6" spans="1:16" x14ac:dyDescent="0.3">
      <c r="A6" s="649" t="s">
        <v>16</v>
      </c>
      <c r="B6" s="655">
        <v>70.400000000000006</v>
      </c>
      <c r="C6" s="655">
        <v>71.7</v>
      </c>
      <c r="D6" s="655">
        <v>70</v>
      </c>
      <c r="E6" s="655">
        <v>32.4</v>
      </c>
      <c r="F6" s="655">
        <v>0.2</v>
      </c>
      <c r="G6" s="655">
        <v>11.2</v>
      </c>
      <c r="H6" s="655">
        <v>8.3000000000000007</v>
      </c>
      <c r="I6" s="655">
        <v>15.3</v>
      </c>
      <c r="J6" s="655">
        <v>0.8</v>
      </c>
      <c r="K6" s="655">
        <v>1.1000000000000001</v>
      </c>
      <c r="L6" s="655">
        <v>1.3</v>
      </c>
      <c r="M6" s="655">
        <v>0.6</v>
      </c>
      <c r="N6" s="655">
        <v>1.9</v>
      </c>
      <c r="O6" s="655">
        <v>5.3</v>
      </c>
      <c r="P6" s="656">
        <v>459</v>
      </c>
    </row>
    <row r="7" spans="1:16" x14ac:dyDescent="0.3">
      <c r="A7" s="410"/>
      <c r="B7" s="370"/>
      <c r="C7" s="370"/>
      <c r="D7" s="370"/>
      <c r="E7" s="370"/>
      <c r="F7" s="370"/>
      <c r="G7" s="370"/>
      <c r="H7" s="370"/>
      <c r="I7" s="370"/>
      <c r="J7" s="370"/>
      <c r="K7" s="370"/>
      <c r="L7" s="370"/>
      <c r="M7" s="370"/>
      <c r="N7" s="370"/>
      <c r="O7" s="370"/>
      <c r="P7" s="377"/>
    </row>
    <row r="8" spans="1:16" x14ac:dyDescent="0.3">
      <c r="A8" s="649" t="s">
        <v>118</v>
      </c>
      <c r="B8" s="370"/>
      <c r="C8" s="370"/>
      <c r="D8" s="370"/>
      <c r="E8" s="370"/>
      <c r="F8" s="370"/>
      <c r="G8" s="370"/>
      <c r="H8" s="370"/>
      <c r="I8" s="370"/>
      <c r="J8" s="370"/>
      <c r="K8" s="370"/>
      <c r="L8" s="370"/>
      <c r="M8" s="370"/>
      <c r="N8" s="370"/>
      <c r="O8" s="370"/>
      <c r="P8" s="377"/>
    </row>
    <row r="9" spans="1:16" x14ac:dyDescent="0.3">
      <c r="A9" s="650" t="s">
        <v>39</v>
      </c>
      <c r="B9" s="420">
        <v>72.900000000000006</v>
      </c>
      <c r="C9" s="420">
        <v>73.7</v>
      </c>
      <c r="D9" s="420">
        <v>72.3</v>
      </c>
      <c r="E9" s="420">
        <v>39.299999999999997</v>
      </c>
      <c r="F9" s="420">
        <v>0.3</v>
      </c>
      <c r="G9" s="420">
        <v>14.2</v>
      </c>
      <c r="H9" s="420">
        <v>5.9</v>
      </c>
      <c r="I9" s="420">
        <v>19</v>
      </c>
      <c r="J9" s="420">
        <v>1.3</v>
      </c>
      <c r="K9" s="420">
        <v>0.2</v>
      </c>
      <c r="L9" s="420">
        <v>1.3</v>
      </c>
      <c r="M9" s="420">
        <v>0.7</v>
      </c>
      <c r="N9" s="420">
        <v>0.4</v>
      </c>
      <c r="O9" s="420">
        <v>4.3</v>
      </c>
      <c r="P9" s="657">
        <v>217</v>
      </c>
    </row>
    <row r="10" spans="1:16" x14ac:dyDescent="0.3">
      <c r="A10" s="650" t="s">
        <v>40</v>
      </c>
      <c r="B10" s="420">
        <v>68.099999999999994</v>
      </c>
      <c r="C10" s="420">
        <v>69.900000000000006</v>
      </c>
      <c r="D10" s="420">
        <v>67.900000000000006</v>
      </c>
      <c r="E10" s="420">
        <v>26.3</v>
      </c>
      <c r="F10" s="420">
        <v>0.2</v>
      </c>
      <c r="G10" s="420">
        <v>8.5</v>
      </c>
      <c r="H10" s="420">
        <v>10.6</v>
      </c>
      <c r="I10" s="420">
        <v>11.9</v>
      </c>
      <c r="J10" s="420">
        <v>0.4</v>
      </c>
      <c r="K10" s="420">
        <v>2</v>
      </c>
      <c r="L10" s="420">
        <v>1.2</v>
      </c>
      <c r="M10" s="420">
        <v>0.4</v>
      </c>
      <c r="N10" s="420">
        <v>3.2</v>
      </c>
      <c r="O10" s="420">
        <v>6.3</v>
      </c>
      <c r="P10" s="657">
        <v>242</v>
      </c>
    </row>
    <row r="11" spans="1:16" x14ac:dyDescent="0.3">
      <c r="A11" s="649" t="s">
        <v>34</v>
      </c>
      <c r="B11" s="370"/>
      <c r="C11" s="370"/>
      <c r="D11" s="370"/>
      <c r="E11" s="370"/>
      <c r="F11" s="370"/>
      <c r="G11" s="370"/>
      <c r="H11" s="370"/>
      <c r="I11" s="370"/>
      <c r="J11" s="370"/>
      <c r="K11" s="370"/>
      <c r="L11" s="370"/>
      <c r="M11" s="370"/>
      <c r="N11" s="370"/>
      <c r="O11" s="370"/>
      <c r="P11" s="377"/>
    </row>
    <row r="12" spans="1:16" ht="20.399999999999999" x14ac:dyDescent="0.3">
      <c r="A12" s="651" t="s">
        <v>7</v>
      </c>
      <c r="B12" s="420">
        <v>64.3</v>
      </c>
      <c r="C12" s="420">
        <v>64.599999999999994</v>
      </c>
      <c r="D12" s="420">
        <v>60.9</v>
      </c>
      <c r="E12" s="420">
        <v>12.3</v>
      </c>
      <c r="F12" s="420">
        <v>2.9</v>
      </c>
      <c r="G12" s="420">
        <v>13.1</v>
      </c>
      <c r="H12" s="420">
        <v>8.5</v>
      </c>
      <c r="I12" s="420">
        <v>19.2</v>
      </c>
      <c r="J12" s="420">
        <v>1.4</v>
      </c>
      <c r="K12" s="420">
        <v>0</v>
      </c>
      <c r="L12" s="420">
        <v>0</v>
      </c>
      <c r="M12" s="420">
        <v>0.1</v>
      </c>
      <c r="N12" s="420">
        <v>0.9</v>
      </c>
      <c r="O12" s="420">
        <v>6.9</v>
      </c>
      <c r="P12" s="657">
        <v>31</v>
      </c>
    </row>
    <row r="13" spans="1:16" ht="20.399999999999999" x14ac:dyDescent="0.3">
      <c r="A13" s="651" t="s">
        <v>8</v>
      </c>
      <c r="B13" s="420">
        <v>73.099999999999994</v>
      </c>
      <c r="C13" s="420">
        <v>73.2</v>
      </c>
      <c r="D13" s="420">
        <v>72.8</v>
      </c>
      <c r="E13" s="420">
        <v>33.700000000000003</v>
      </c>
      <c r="F13" s="420">
        <v>0.1</v>
      </c>
      <c r="G13" s="420">
        <v>14.1</v>
      </c>
      <c r="H13" s="420">
        <v>10.7</v>
      </c>
      <c r="I13" s="420">
        <v>14.3</v>
      </c>
      <c r="J13" s="420">
        <v>0.2</v>
      </c>
      <c r="K13" s="420">
        <v>0</v>
      </c>
      <c r="L13" s="420">
        <v>0.3</v>
      </c>
      <c r="M13" s="420">
        <v>0.6</v>
      </c>
      <c r="N13" s="420">
        <v>4.4000000000000004</v>
      </c>
      <c r="O13" s="420">
        <v>3.3</v>
      </c>
      <c r="P13" s="657">
        <v>132</v>
      </c>
    </row>
    <row r="14" spans="1:16" ht="30.6" x14ac:dyDescent="0.3">
      <c r="A14" s="651" t="s">
        <v>74</v>
      </c>
      <c r="B14" s="420">
        <v>69.8</v>
      </c>
      <c r="C14" s="420">
        <v>71.8</v>
      </c>
      <c r="D14" s="420">
        <v>69.599999999999994</v>
      </c>
      <c r="E14" s="420">
        <v>34</v>
      </c>
      <c r="F14" s="420">
        <v>0</v>
      </c>
      <c r="G14" s="420">
        <v>9.6</v>
      </c>
      <c r="H14" s="420">
        <v>7.3</v>
      </c>
      <c r="I14" s="420">
        <v>15.3</v>
      </c>
      <c r="J14" s="420">
        <v>1</v>
      </c>
      <c r="K14" s="420">
        <v>1.8</v>
      </c>
      <c r="L14" s="420">
        <v>1.8</v>
      </c>
      <c r="M14" s="420">
        <v>0.6</v>
      </c>
      <c r="N14" s="420">
        <v>0.9</v>
      </c>
      <c r="O14" s="420">
        <v>6.1</v>
      </c>
      <c r="P14" s="657">
        <v>296</v>
      </c>
    </row>
    <row r="15" spans="1:16" x14ac:dyDescent="0.3">
      <c r="A15" s="649" t="s">
        <v>2</v>
      </c>
      <c r="B15" s="370"/>
      <c r="C15" s="370"/>
      <c r="D15" s="370"/>
      <c r="E15" s="370"/>
      <c r="F15" s="370"/>
      <c r="G15" s="370"/>
      <c r="H15" s="370"/>
      <c r="I15" s="370"/>
      <c r="J15" s="370"/>
      <c r="K15" s="370"/>
      <c r="L15" s="370"/>
      <c r="M15" s="370"/>
      <c r="N15" s="370"/>
      <c r="O15" s="370"/>
      <c r="P15" s="377"/>
    </row>
    <row r="16" spans="1:16" x14ac:dyDescent="0.3">
      <c r="A16" s="650" t="s">
        <v>15</v>
      </c>
      <c r="B16" s="420">
        <v>66.400000000000006</v>
      </c>
      <c r="C16" s="420">
        <v>66.400000000000006</v>
      </c>
      <c r="D16" s="420">
        <v>62.8</v>
      </c>
      <c r="E16" s="420">
        <v>20.399999999999999</v>
      </c>
      <c r="F16" s="420">
        <v>1</v>
      </c>
      <c r="G16" s="420">
        <v>32.700000000000003</v>
      </c>
      <c r="H16" s="420">
        <v>4.5999999999999996</v>
      </c>
      <c r="I16" s="420">
        <v>29.1</v>
      </c>
      <c r="J16" s="420">
        <v>0</v>
      </c>
      <c r="K16" s="420">
        <v>0</v>
      </c>
      <c r="L16" s="420">
        <v>3.6</v>
      </c>
      <c r="M16" s="420">
        <v>3.6</v>
      </c>
      <c r="N16" s="420">
        <v>1</v>
      </c>
      <c r="O16" s="420">
        <v>7.2</v>
      </c>
      <c r="P16" s="657">
        <v>16</v>
      </c>
    </row>
    <row r="17" spans="1:16" x14ac:dyDescent="0.3">
      <c r="A17" s="650" t="s">
        <v>10</v>
      </c>
      <c r="B17" s="420">
        <v>70.3</v>
      </c>
      <c r="C17" s="420">
        <v>71.8</v>
      </c>
      <c r="D17" s="420">
        <v>70.099999999999994</v>
      </c>
      <c r="E17" s="420">
        <v>27.4</v>
      </c>
      <c r="F17" s="420">
        <v>0</v>
      </c>
      <c r="G17" s="420">
        <v>12.5</v>
      </c>
      <c r="H17" s="420">
        <v>3.6</v>
      </c>
      <c r="I17" s="420">
        <v>15.9</v>
      </c>
      <c r="J17" s="420">
        <v>1.5</v>
      </c>
      <c r="K17" s="420">
        <v>0</v>
      </c>
      <c r="L17" s="420">
        <v>1.5</v>
      </c>
      <c r="M17" s="420">
        <v>0</v>
      </c>
      <c r="N17" s="420">
        <v>0.8</v>
      </c>
      <c r="O17" s="420">
        <v>4.8</v>
      </c>
      <c r="P17" s="657">
        <v>142</v>
      </c>
    </row>
    <row r="18" spans="1:16" x14ac:dyDescent="0.3">
      <c r="A18" s="650" t="s">
        <v>6</v>
      </c>
      <c r="B18" s="420">
        <v>72.2</v>
      </c>
      <c r="C18" s="420">
        <v>72.2</v>
      </c>
      <c r="D18" s="420">
        <v>71.7</v>
      </c>
      <c r="E18" s="420">
        <v>42.4</v>
      </c>
      <c r="F18" s="420">
        <v>0.5</v>
      </c>
      <c r="G18" s="420">
        <v>9.6999999999999993</v>
      </c>
      <c r="H18" s="420">
        <v>10.4</v>
      </c>
      <c r="I18" s="420">
        <v>11.3</v>
      </c>
      <c r="J18" s="420">
        <v>0.2</v>
      </c>
      <c r="K18" s="420">
        <v>2.6</v>
      </c>
      <c r="L18" s="420">
        <v>0</v>
      </c>
      <c r="M18" s="420">
        <v>0</v>
      </c>
      <c r="N18" s="420">
        <v>2.1</v>
      </c>
      <c r="O18" s="420">
        <v>5.7</v>
      </c>
      <c r="P18" s="657">
        <v>183</v>
      </c>
    </row>
    <row r="19" spans="1:16" x14ac:dyDescent="0.3">
      <c r="A19" s="650" t="s">
        <v>12</v>
      </c>
      <c r="B19" s="420">
        <v>69.5</v>
      </c>
      <c r="C19" s="420">
        <v>69.599999999999994</v>
      </c>
      <c r="D19" s="420">
        <v>68.5</v>
      </c>
      <c r="E19" s="420">
        <v>11.6</v>
      </c>
      <c r="F19" s="420">
        <v>0.1</v>
      </c>
      <c r="G19" s="420">
        <v>6.1</v>
      </c>
      <c r="H19" s="420">
        <v>15.3</v>
      </c>
      <c r="I19" s="420">
        <v>17.399999999999999</v>
      </c>
      <c r="J19" s="420">
        <v>0</v>
      </c>
      <c r="K19" s="420">
        <v>0</v>
      </c>
      <c r="L19" s="420">
        <v>0</v>
      </c>
      <c r="M19" s="420">
        <v>5.0999999999999996</v>
      </c>
      <c r="N19" s="420">
        <v>6.1</v>
      </c>
      <c r="O19" s="420">
        <v>9.1999999999999993</v>
      </c>
      <c r="P19" s="657">
        <v>31</v>
      </c>
    </row>
    <row r="20" spans="1:16" x14ac:dyDescent="0.3">
      <c r="A20" s="650" t="s">
        <v>11</v>
      </c>
      <c r="B20" s="420">
        <v>70.7</v>
      </c>
      <c r="C20" s="420">
        <v>78.5</v>
      </c>
      <c r="D20" s="420">
        <v>74.599999999999994</v>
      </c>
      <c r="E20" s="420">
        <v>26.5</v>
      </c>
      <c r="F20" s="420">
        <v>0</v>
      </c>
      <c r="G20" s="420">
        <v>5.7</v>
      </c>
      <c r="H20" s="420">
        <v>8.3000000000000007</v>
      </c>
      <c r="I20" s="420">
        <v>20.399999999999999</v>
      </c>
      <c r="J20" s="420">
        <v>0</v>
      </c>
      <c r="K20" s="420">
        <v>0</v>
      </c>
      <c r="L20" s="420">
        <v>4.4000000000000004</v>
      </c>
      <c r="M20" s="420">
        <v>1.1000000000000001</v>
      </c>
      <c r="N20" s="420">
        <v>0</v>
      </c>
      <c r="O20" s="420">
        <v>3.9</v>
      </c>
      <c r="P20" s="657">
        <v>43</v>
      </c>
    </row>
    <row r="21" spans="1:16" x14ac:dyDescent="0.3">
      <c r="A21" s="650" t="s">
        <v>13</v>
      </c>
      <c r="B21" s="420">
        <v>57.5</v>
      </c>
      <c r="C21" s="420">
        <v>58.1</v>
      </c>
      <c r="D21" s="420">
        <v>51</v>
      </c>
      <c r="E21" s="420">
        <v>32.6</v>
      </c>
      <c r="F21" s="420">
        <v>0</v>
      </c>
      <c r="G21" s="420">
        <v>8.3000000000000007</v>
      </c>
      <c r="H21" s="420">
        <v>14.3</v>
      </c>
      <c r="I21" s="420">
        <v>11</v>
      </c>
      <c r="J21" s="420">
        <v>3.6</v>
      </c>
      <c r="K21" s="420">
        <v>0</v>
      </c>
      <c r="L21" s="420">
        <v>3.6</v>
      </c>
      <c r="M21" s="420">
        <v>0</v>
      </c>
      <c r="N21" s="420">
        <v>4.0999999999999996</v>
      </c>
      <c r="O21" s="420">
        <v>3.7</v>
      </c>
      <c r="P21" s="657">
        <v>29</v>
      </c>
    </row>
    <row r="22" spans="1:16" x14ac:dyDescent="0.3">
      <c r="A22" s="650" t="s">
        <v>14</v>
      </c>
      <c r="B22" s="420">
        <v>77.8</v>
      </c>
      <c r="C22" s="420">
        <v>80.599999999999994</v>
      </c>
      <c r="D22" s="420">
        <v>79.2</v>
      </c>
      <c r="E22" s="420">
        <v>30.6</v>
      </c>
      <c r="F22" s="420">
        <v>0</v>
      </c>
      <c r="G22" s="420">
        <v>23.5</v>
      </c>
      <c r="H22" s="420">
        <v>7</v>
      </c>
      <c r="I22" s="420">
        <v>30.6</v>
      </c>
      <c r="J22" s="420">
        <v>1.4</v>
      </c>
      <c r="K22" s="420">
        <v>2.8</v>
      </c>
      <c r="L22" s="420">
        <v>1.4</v>
      </c>
      <c r="M22" s="420">
        <v>0</v>
      </c>
      <c r="N22" s="420">
        <v>2.8</v>
      </c>
      <c r="O22" s="420">
        <v>2.7</v>
      </c>
      <c r="P22" s="657">
        <v>16</v>
      </c>
    </row>
    <row r="23" spans="1:16" x14ac:dyDescent="0.3">
      <c r="A23" s="649" t="s">
        <v>82</v>
      </c>
      <c r="B23" s="370"/>
      <c r="C23" s="370"/>
      <c r="D23" s="370"/>
      <c r="E23" s="370"/>
      <c r="F23" s="370"/>
      <c r="G23" s="370"/>
      <c r="H23" s="370"/>
      <c r="I23" s="370"/>
      <c r="J23" s="370"/>
      <c r="K23" s="370"/>
      <c r="L23" s="370"/>
      <c r="M23" s="370"/>
      <c r="N23" s="370"/>
      <c r="O23" s="370"/>
      <c r="P23" s="377"/>
    </row>
    <row r="24" spans="1:16" x14ac:dyDescent="0.3">
      <c r="A24" s="650" t="s">
        <v>299</v>
      </c>
      <c r="B24" s="420">
        <v>66.900000000000006</v>
      </c>
      <c r="C24" s="420">
        <v>68.5</v>
      </c>
      <c r="D24" s="420">
        <v>67.400000000000006</v>
      </c>
      <c r="E24" s="420">
        <v>24.7</v>
      </c>
      <c r="F24" s="420">
        <v>0.4</v>
      </c>
      <c r="G24" s="420">
        <v>9.8000000000000007</v>
      </c>
      <c r="H24" s="420">
        <v>3.3</v>
      </c>
      <c r="I24" s="420">
        <v>16</v>
      </c>
      <c r="J24" s="420">
        <v>2.1</v>
      </c>
      <c r="K24" s="420">
        <v>0.4</v>
      </c>
      <c r="L24" s="420">
        <v>2.7</v>
      </c>
      <c r="M24" s="420">
        <v>0.2</v>
      </c>
      <c r="N24" s="420">
        <v>2.2999999999999998</v>
      </c>
      <c r="O24" s="420">
        <v>6.7</v>
      </c>
      <c r="P24" s="657">
        <v>98</v>
      </c>
    </row>
    <row r="25" spans="1:16" x14ac:dyDescent="0.3">
      <c r="A25" s="650" t="s">
        <v>123</v>
      </c>
      <c r="B25" s="420">
        <v>68.3</v>
      </c>
      <c r="C25" s="420">
        <v>68.8</v>
      </c>
      <c r="D25" s="420">
        <v>64.5</v>
      </c>
      <c r="E25" s="420">
        <v>29.3</v>
      </c>
      <c r="F25" s="420">
        <v>0.3</v>
      </c>
      <c r="G25" s="420">
        <v>10.5</v>
      </c>
      <c r="H25" s="420">
        <v>10.4</v>
      </c>
      <c r="I25" s="420">
        <v>16</v>
      </c>
      <c r="J25" s="420">
        <v>0</v>
      </c>
      <c r="K25" s="420">
        <v>3.1</v>
      </c>
      <c r="L25" s="420">
        <v>0</v>
      </c>
      <c r="M25" s="420">
        <v>0.4</v>
      </c>
      <c r="N25" s="420">
        <v>1</v>
      </c>
      <c r="O25" s="420">
        <v>8.1</v>
      </c>
      <c r="P25" s="657">
        <v>156</v>
      </c>
    </row>
    <row r="26" spans="1:16" x14ac:dyDescent="0.3">
      <c r="A26" s="650" t="s">
        <v>124</v>
      </c>
      <c r="B26" s="420">
        <v>71.900000000000006</v>
      </c>
      <c r="C26" s="420">
        <v>75.8</v>
      </c>
      <c r="D26" s="420">
        <v>75.8</v>
      </c>
      <c r="E26" s="420">
        <v>41.4</v>
      </c>
      <c r="F26" s="420">
        <v>0</v>
      </c>
      <c r="G26" s="420">
        <v>13.4</v>
      </c>
      <c r="H26" s="420">
        <v>9.4</v>
      </c>
      <c r="I26" s="420">
        <v>15.3</v>
      </c>
      <c r="J26" s="420">
        <v>0.2</v>
      </c>
      <c r="K26" s="420">
        <v>0</v>
      </c>
      <c r="L26" s="420">
        <v>0.8</v>
      </c>
      <c r="M26" s="420">
        <v>1.6</v>
      </c>
      <c r="N26" s="420">
        <v>5</v>
      </c>
      <c r="O26" s="420">
        <v>1.9</v>
      </c>
      <c r="P26" s="657">
        <v>96</v>
      </c>
    </row>
    <row r="27" spans="1:16" x14ac:dyDescent="0.3">
      <c r="A27" s="650" t="s">
        <v>125</v>
      </c>
      <c r="B27" s="420">
        <v>75.599999999999994</v>
      </c>
      <c r="C27" s="420">
        <v>75.599999999999994</v>
      </c>
      <c r="D27" s="420">
        <v>75.599999999999994</v>
      </c>
      <c r="E27" s="420">
        <v>37.799999999999997</v>
      </c>
      <c r="F27" s="420">
        <v>0</v>
      </c>
      <c r="G27" s="420">
        <v>14</v>
      </c>
      <c r="H27" s="420">
        <v>7.3</v>
      </c>
      <c r="I27" s="420">
        <v>13.3</v>
      </c>
      <c r="J27" s="420">
        <v>0.7</v>
      </c>
      <c r="K27" s="420">
        <v>0</v>
      </c>
      <c r="L27" s="420">
        <v>3.4</v>
      </c>
      <c r="M27" s="420">
        <v>0.4</v>
      </c>
      <c r="N27" s="420">
        <v>0</v>
      </c>
      <c r="O27" s="420">
        <v>5</v>
      </c>
      <c r="P27" s="657">
        <v>62</v>
      </c>
    </row>
    <row r="28" spans="1:16" x14ac:dyDescent="0.3">
      <c r="A28" s="650" t="s">
        <v>126</v>
      </c>
      <c r="B28" s="420">
        <v>74.400000000000006</v>
      </c>
      <c r="C28" s="420">
        <v>74.400000000000006</v>
      </c>
      <c r="D28" s="420">
        <v>73.900000000000006</v>
      </c>
      <c r="E28" s="420">
        <v>33.6</v>
      </c>
      <c r="F28" s="420">
        <v>0.3</v>
      </c>
      <c r="G28" s="420">
        <v>7.8</v>
      </c>
      <c r="H28" s="420">
        <v>11.4</v>
      </c>
      <c r="I28" s="420">
        <v>13.7</v>
      </c>
      <c r="J28" s="420">
        <v>2.2000000000000002</v>
      </c>
      <c r="K28" s="420">
        <v>0</v>
      </c>
      <c r="L28" s="420">
        <v>0.5</v>
      </c>
      <c r="M28" s="420">
        <v>0.1</v>
      </c>
      <c r="N28" s="420">
        <v>0.3</v>
      </c>
      <c r="O28" s="420">
        <v>0.7</v>
      </c>
      <c r="P28" s="657">
        <v>47</v>
      </c>
    </row>
    <row r="29" spans="1:16" x14ac:dyDescent="0.3">
      <c r="A29" s="649" t="s">
        <v>130</v>
      </c>
      <c r="B29" s="370"/>
      <c r="C29" s="370"/>
      <c r="D29" s="370"/>
      <c r="E29" s="370"/>
      <c r="F29" s="370"/>
      <c r="G29" s="370"/>
      <c r="H29" s="370"/>
      <c r="I29" s="370"/>
      <c r="J29" s="370"/>
      <c r="K29" s="370"/>
      <c r="L29" s="370"/>
      <c r="M29" s="370"/>
      <c r="N29" s="370"/>
      <c r="O29" s="370"/>
      <c r="P29" s="377"/>
    </row>
    <row r="30" spans="1:16" x14ac:dyDescent="0.3">
      <c r="A30" s="650" t="s">
        <v>99</v>
      </c>
      <c r="B30" s="420">
        <v>76.900000000000006</v>
      </c>
      <c r="C30" s="420">
        <v>76.900000000000006</v>
      </c>
      <c r="D30" s="420">
        <v>75.7</v>
      </c>
      <c r="E30" s="420">
        <v>11.6</v>
      </c>
      <c r="F30" s="420">
        <v>0</v>
      </c>
      <c r="G30" s="420">
        <v>11.7</v>
      </c>
      <c r="H30" s="420">
        <v>3</v>
      </c>
      <c r="I30" s="420">
        <v>24.8</v>
      </c>
      <c r="J30" s="420">
        <v>0</v>
      </c>
      <c r="K30" s="420">
        <v>0.9</v>
      </c>
      <c r="L30" s="420">
        <v>0.4</v>
      </c>
      <c r="M30" s="420">
        <v>0</v>
      </c>
      <c r="N30" s="420">
        <v>0</v>
      </c>
      <c r="O30" s="420">
        <v>2.2999999999999998</v>
      </c>
      <c r="P30" s="657">
        <v>48</v>
      </c>
    </row>
    <row r="31" spans="1:16" x14ac:dyDescent="0.3">
      <c r="A31" s="650" t="s">
        <v>100</v>
      </c>
      <c r="B31" s="420">
        <v>55.8</v>
      </c>
      <c r="C31" s="420">
        <v>58</v>
      </c>
      <c r="D31" s="420">
        <v>57.6</v>
      </c>
      <c r="E31" s="420">
        <v>13.6</v>
      </c>
      <c r="F31" s="420">
        <v>0.4</v>
      </c>
      <c r="G31" s="420">
        <v>9.1999999999999993</v>
      </c>
      <c r="H31" s="420">
        <v>10.9</v>
      </c>
      <c r="I31" s="420">
        <v>20.5</v>
      </c>
      <c r="J31" s="420">
        <v>1.1000000000000001</v>
      </c>
      <c r="K31" s="420">
        <v>0</v>
      </c>
      <c r="L31" s="420">
        <v>1.7</v>
      </c>
      <c r="M31" s="420">
        <v>0.2</v>
      </c>
      <c r="N31" s="420">
        <v>1.6</v>
      </c>
      <c r="O31" s="420">
        <v>16.100000000000001</v>
      </c>
      <c r="P31" s="657">
        <v>96</v>
      </c>
    </row>
    <row r="32" spans="1:16" x14ac:dyDescent="0.3">
      <c r="A32" s="650" t="s">
        <v>101</v>
      </c>
      <c r="B32" s="420">
        <v>84.8</v>
      </c>
      <c r="C32" s="420">
        <v>88.3</v>
      </c>
      <c r="D32" s="420">
        <v>88.3</v>
      </c>
      <c r="E32" s="420">
        <v>32.9</v>
      </c>
      <c r="F32" s="420">
        <v>0</v>
      </c>
      <c r="G32" s="420">
        <v>15.9</v>
      </c>
      <c r="H32" s="420">
        <v>1.6</v>
      </c>
      <c r="I32" s="420">
        <v>12.3</v>
      </c>
      <c r="J32" s="420">
        <v>0</v>
      </c>
      <c r="K32" s="420">
        <v>0</v>
      </c>
      <c r="L32" s="420">
        <v>6.5</v>
      </c>
      <c r="M32" s="420">
        <v>3.1</v>
      </c>
      <c r="N32" s="420">
        <v>0</v>
      </c>
      <c r="O32" s="420">
        <v>0.5</v>
      </c>
      <c r="P32" s="657">
        <v>48</v>
      </c>
    </row>
    <row r="33" spans="1:16" x14ac:dyDescent="0.3">
      <c r="A33" s="650" t="s">
        <v>102</v>
      </c>
      <c r="B33" s="420">
        <v>68.099999999999994</v>
      </c>
      <c r="C33" s="420">
        <v>69.2</v>
      </c>
      <c r="D33" s="420">
        <v>66.3</v>
      </c>
      <c r="E33" s="420">
        <v>38.5</v>
      </c>
      <c r="F33" s="420">
        <v>0.3</v>
      </c>
      <c r="G33" s="420">
        <v>10.199999999999999</v>
      </c>
      <c r="H33" s="420">
        <v>10.3</v>
      </c>
      <c r="I33" s="420">
        <v>12.3</v>
      </c>
      <c r="J33" s="420">
        <v>1.3</v>
      </c>
      <c r="K33" s="420">
        <v>2.2999999999999998</v>
      </c>
      <c r="L33" s="420">
        <v>0.4</v>
      </c>
      <c r="M33" s="420">
        <v>0.4</v>
      </c>
      <c r="N33" s="420">
        <v>3.4</v>
      </c>
      <c r="O33" s="420">
        <v>2.2999999999999998</v>
      </c>
      <c r="P33" s="657">
        <v>210</v>
      </c>
    </row>
    <row r="34" spans="1:16" x14ac:dyDescent="0.3">
      <c r="A34" s="650" t="s">
        <v>103</v>
      </c>
      <c r="B34" s="420">
        <v>85.6</v>
      </c>
      <c r="C34" s="420">
        <v>85.6</v>
      </c>
      <c r="D34" s="420">
        <v>83.8</v>
      </c>
      <c r="E34" s="420">
        <v>59.3</v>
      </c>
      <c r="F34" s="420">
        <v>0</v>
      </c>
      <c r="G34" s="420">
        <v>13.4</v>
      </c>
      <c r="H34" s="420">
        <v>6.9</v>
      </c>
      <c r="I34" s="420">
        <v>11.8</v>
      </c>
      <c r="J34" s="420">
        <v>0</v>
      </c>
      <c r="K34" s="420">
        <v>0</v>
      </c>
      <c r="L34" s="420">
        <v>0</v>
      </c>
      <c r="M34" s="420">
        <v>0</v>
      </c>
      <c r="N34" s="420">
        <v>0</v>
      </c>
      <c r="O34" s="420">
        <v>5.0999999999999996</v>
      </c>
      <c r="P34" s="657">
        <v>57</v>
      </c>
    </row>
    <row r="35" spans="1:16" x14ac:dyDescent="0.3">
      <c r="A35" s="649" t="s">
        <v>131</v>
      </c>
      <c r="B35" s="370"/>
      <c r="C35" s="370"/>
      <c r="D35" s="370"/>
      <c r="E35" s="370"/>
      <c r="F35" s="370"/>
      <c r="G35" s="370"/>
      <c r="H35" s="370"/>
      <c r="I35" s="370"/>
      <c r="J35" s="370"/>
      <c r="K35" s="370"/>
      <c r="L35" s="370"/>
      <c r="M35" s="370"/>
      <c r="N35" s="370"/>
      <c r="O35" s="370"/>
      <c r="P35" s="377"/>
    </row>
    <row r="36" spans="1:16" x14ac:dyDescent="0.3">
      <c r="A36" s="650" t="s">
        <v>93</v>
      </c>
      <c r="B36" s="420">
        <v>60.6</v>
      </c>
      <c r="C36" s="420">
        <v>64.099999999999994</v>
      </c>
      <c r="D36" s="420">
        <v>61.1</v>
      </c>
      <c r="E36" s="420">
        <v>20.8</v>
      </c>
      <c r="F36" s="420">
        <v>0.4</v>
      </c>
      <c r="G36" s="420">
        <v>12.7</v>
      </c>
      <c r="H36" s="420">
        <v>2.8</v>
      </c>
      <c r="I36" s="420">
        <v>17.2</v>
      </c>
      <c r="J36" s="420">
        <v>0</v>
      </c>
      <c r="K36" s="420">
        <v>0</v>
      </c>
      <c r="L36" s="420">
        <v>0.2</v>
      </c>
      <c r="M36" s="420">
        <v>1</v>
      </c>
      <c r="N36" s="420">
        <v>1.8</v>
      </c>
      <c r="O36" s="420">
        <v>14.4</v>
      </c>
      <c r="P36" s="657">
        <v>120</v>
      </c>
    </row>
    <row r="37" spans="1:16" x14ac:dyDescent="0.3">
      <c r="A37" s="650" t="s">
        <v>94</v>
      </c>
      <c r="B37" s="420">
        <v>76.8</v>
      </c>
      <c r="C37" s="420">
        <v>76.8</v>
      </c>
      <c r="D37" s="420">
        <v>74.900000000000006</v>
      </c>
      <c r="E37" s="420">
        <v>23.9</v>
      </c>
      <c r="F37" s="420">
        <v>0.5</v>
      </c>
      <c r="G37" s="420">
        <v>6.9</v>
      </c>
      <c r="H37" s="420">
        <v>15.8</v>
      </c>
      <c r="I37" s="420">
        <v>9.4</v>
      </c>
      <c r="J37" s="420">
        <v>0.5</v>
      </c>
      <c r="K37" s="420">
        <v>0.5</v>
      </c>
      <c r="L37" s="420">
        <v>4</v>
      </c>
      <c r="M37" s="420">
        <v>0.4</v>
      </c>
      <c r="N37" s="420">
        <v>5.3</v>
      </c>
      <c r="O37" s="420">
        <v>2.2000000000000002</v>
      </c>
      <c r="P37" s="657">
        <v>93</v>
      </c>
    </row>
    <row r="38" spans="1:16" x14ac:dyDescent="0.3">
      <c r="A38" s="650" t="s">
        <v>95</v>
      </c>
      <c r="B38" s="420">
        <v>73.7</v>
      </c>
      <c r="C38" s="420">
        <v>76</v>
      </c>
      <c r="D38" s="420">
        <v>73.900000000000006</v>
      </c>
      <c r="E38" s="420">
        <v>41.7</v>
      </c>
      <c r="F38" s="420">
        <v>0.2</v>
      </c>
      <c r="G38" s="420">
        <v>15.4</v>
      </c>
      <c r="H38" s="420">
        <v>10</v>
      </c>
      <c r="I38" s="420">
        <v>12.4</v>
      </c>
      <c r="J38" s="420">
        <v>1.3</v>
      </c>
      <c r="K38" s="420">
        <v>0</v>
      </c>
      <c r="L38" s="420">
        <v>2</v>
      </c>
      <c r="M38" s="420">
        <v>1.3</v>
      </c>
      <c r="N38" s="420">
        <v>1.7</v>
      </c>
      <c r="O38" s="420">
        <v>0.3</v>
      </c>
      <c r="P38" s="657">
        <v>79</v>
      </c>
    </row>
    <row r="39" spans="1:16" x14ac:dyDescent="0.3">
      <c r="A39" s="650" t="s">
        <v>96</v>
      </c>
      <c r="B39" s="420">
        <v>70.2</v>
      </c>
      <c r="C39" s="420">
        <v>70.2</v>
      </c>
      <c r="D39" s="420">
        <v>70.2</v>
      </c>
      <c r="E39" s="420">
        <v>28.1</v>
      </c>
      <c r="F39" s="420">
        <v>0</v>
      </c>
      <c r="G39" s="420">
        <v>7</v>
      </c>
      <c r="H39" s="420">
        <v>8.6999999999999993</v>
      </c>
      <c r="I39" s="420">
        <v>26.5</v>
      </c>
      <c r="J39" s="420">
        <v>0</v>
      </c>
      <c r="K39" s="420">
        <v>4.9000000000000004</v>
      </c>
      <c r="L39" s="420">
        <v>0.2</v>
      </c>
      <c r="M39" s="420">
        <v>0</v>
      </c>
      <c r="N39" s="420">
        <v>0</v>
      </c>
      <c r="O39" s="420">
        <v>3.2</v>
      </c>
      <c r="P39" s="657">
        <v>99</v>
      </c>
    </row>
    <row r="40" spans="1:16" x14ac:dyDescent="0.3">
      <c r="A40" s="650" t="s">
        <v>97</v>
      </c>
      <c r="B40" s="420">
        <v>75.3</v>
      </c>
      <c r="C40" s="420">
        <v>75.3</v>
      </c>
      <c r="D40" s="420">
        <v>73.8</v>
      </c>
      <c r="E40" s="420">
        <v>60.5</v>
      </c>
      <c r="F40" s="420">
        <v>0</v>
      </c>
      <c r="G40" s="420">
        <v>15.4</v>
      </c>
      <c r="H40" s="420">
        <v>5.4</v>
      </c>
      <c r="I40" s="420">
        <v>6.8</v>
      </c>
      <c r="J40" s="420">
        <v>3.4</v>
      </c>
      <c r="K40" s="420">
        <v>0</v>
      </c>
      <c r="L40" s="420">
        <v>0</v>
      </c>
      <c r="M40" s="420">
        <v>0</v>
      </c>
      <c r="N40" s="420">
        <v>0.5</v>
      </c>
      <c r="O40" s="420">
        <v>2.7</v>
      </c>
      <c r="P40" s="657">
        <v>68</v>
      </c>
    </row>
    <row r="41" spans="1:16" x14ac:dyDescent="0.3">
      <c r="A41" s="649" t="s">
        <v>108</v>
      </c>
      <c r="B41" s="420"/>
      <c r="C41" s="420"/>
      <c r="D41" s="420"/>
      <c r="E41" s="420"/>
      <c r="F41" s="420"/>
      <c r="G41" s="420"/>
      <c r="H41" s="420"/>
      <c r="I41" s="420"/>
      <c r="J41" s="420"/>
      <c r="K41" s="420"/>
      <c r="L41" s="420"/>
      <c r="M41" s="420"/>
      <c r="N41" s="420"/>
      <c r="O41" s="420"/>
      <c r="P41" s="657"/>
    </row>
    <row r="42" spans="1:16" x14ac:dyDescent="0.3">
      <c r="A42" s="650" t="s">
        <v>109</v>
      </c>
      <c r="B42" s="420">
        <v>70.099999999999994</v>
      </c>
      <c r="C42" s="420">
        <v>71.5</v>
      </c>
      <c r="D42" s="420">
        <v>69.599999999999994</v>
      </c>
      <c r="E42" s="420">
        <v>29.8</v>
      </c>
      <c r="F42" s="420">
        <v>0.2</v>
      </c>
      <c r="G42" s="420">
        <v>11.2</v>
      </c>
      <c r="H42" s="420">
        <v>7.9</v>
      </c>
      <c r="I42" s="420">
        <v>15.9</v>
      </c>
      <c r="J42" s="420">
        <v>0.9</v>
      </c>
      <c r="K42" s="420">
        <v>1.2</v>
      </c>
      <c r="L42" s="420">
        <v>1.4</v>
      </c>
      <c r="M42" s="420">
        <v>0.6</v>
      </c>
      <c r="N42" s="420">
        <v>1.8</v>
      </c>
      <c r="O42" s="420">
        <v>5.8</v>
      </c>
      <c r="P42" s="657">
        <v>423</v>
      </c>
    </row>
    <row r="43" spans="1:16" x14ac:dyDescent="0.3">
      <c r="A43" s="650" t="s">
        <v>110</v>
      </c>
      <c r="B43" s="420">
        <v>70.900000000000006</v>
      </c>
      <c r="C43" s="420">
        <v>70.900000000000006</v>
      </c>
      <c r="D43" s="420">
        <v>70.900000000000006</v>
      </c>
      <c r="E43" s="420">
        <v>60.1</v>
      </c>
      <c r="F43" s="420">
        <v>0</v>
      </c>
      <c r="G43" s="420">
        <v>11.5</v>
      </c>
      <c r="H43" s="420">
        <v>15.6</v>
      </c>
      <c r="I43" s="420">
        <v>8.9</v>
      </c>
      <c r="J43" s="420">
        <v>0</v>
      </c>
      <c r="K43" s="420">
        <v>0</v>
      </c>
      <c r="L43" s="420">
        <v>0</v>
      </c>
      <c r="M43" s="420">
        <v>0</v>
      </c>
      <c r="N43" s="420">
        <v>3.2</v>
      </c>
      <c r="O43" s="420">
        <v>0</v>
      </c>
      <c r="P43" s="657">
        <v>32</v>
      </c>
    </row>
    <row r="44" spans="1:16" x14ac:dyDescent="0.3">
      <c r="A44" s="650" t="s">
        <v>111</v>
      </c>
      <c r="B44" s="420">
        <v>100</v>
      </c>
      <c r="C44" s="420">
        <v>100</v>
      </c>
      <c r="D44" s="420">
        <v>100</v>
      </c>
      <c r="E44" s="420">
        <v>100</v>
      </c>
      <c r="F44" s="420">
        <v>0</v>
      </c>
      <c r="G44" s="420">
        <v>0</v>
      </c>
      <c r="H44" s="420">
        <v>0</v>
      </c>
      <c r="I44" s="420">
        <v>0</v>
      </c>
      <c r="J44" s="420">
        <v>0</v>
      </c>
      <c r="K44" s="420">
        <v>0</v>
      </c>
      <c r="L44" s="420">
        <v>0</v>
      </c>
      <c r="M44" s="420">
        <v>0</v>
      </c>
      <c r="N44" s="420">
        <v>0</v>
      </c>
      <c r="O44" s="420">
        <v>0</v>
      </c>
      <c r="P44" s="657">
        <v>2</v>
      </c>
    </row>
    <row r="45" spans="1:16" ht="16.2" thickBot="1" x14ac:dyDescent="0.35">
      <c r="A45" s="652" t="s">
        <v>112</v>
      </c>
      <c r="B45" s="422">
        <v>100</v>
      </c>
      <c r="C45" s="422">
        <v>100</v>
      </c>
      <c r="D45" s="422">
        <v>100</v>
      </c>
      <c r="E45" s="422">
        <v>85.5</v>
      </c>
      <c r="F45" s="422">
        <v>0</v>
      </c>
      <c r="G45" s="422">
        <v>0</v>
      </c>
      <c r="H45" s="422">
        <v>0</v>
      </c>
      <c r="I45" s="422">
        <v>0</v>
      </c>
      <c r="J45" s="422">
        <v>0</v>
      </c>
      <c r="K45" s="422">
        <v>0</v>
      </c>
      <c r="L45" s="422">
        <v>0</v>
      </c>
      <c r="M45" s="422">
        <v>0</v>
      </c>
      <c r="N45" s="422">
        <v>0</v>
      </c>
      <c r="O45" s="422">
        <v>0</v>
      </c>
      <c r="P45" s="658">
        <v>2</v>
      </c>
    </row>
  </sheetData>
  <mergeCells count="7">
    <mergeCell ref="A2:P2"/>
    <mergeCell ref="A3:P3"/>
    <mergeCell ref="A4:A5"/>
    <mergeCell ref="B4:D4"/>
    <mergeCell ref="E4:N4"/>
    <mergeCell ref="O4:O5"/>
    <mergeCell ref="P4:P5"/>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J13" sqref="J13"/>
    </sheetView>
  </sheetViews>
  <sheetFormatPr defaultRowHeight="15.6" x14ac:dyDescent="0.3"/>
  <cols>
    <col min="1" max="1" width="21.3984375" customWidth="1"/>
    <col min="2" max="2" width="9.69921875" bestFit="1" customWidth="1"/>
    <col min="3" max="3" width="12.59765625" customWidth="1"/>
    <col min="4" max="4" width="10.59765625" customWidth="1"/>
    <col min="5" max="5" width="7.796875" customWidth="1"/>
  </cols>
  <sheetData>
    <row r="1" spans="1:5" ht="16.2" thickBot="1" x14ac:dyDescent="0.35"/>
    <row r="2" spans="1:5" ht="16.2" thickBot="1" x14ac:dyDescent="0.35">
      <c r="A2" s="112" t="s">
        <v>459</v>
      </c>
      <c r="B2" s="113"/>
      <c r="C2" s="113"/>
      <c r="D2" s="113"/>
      <c r="E2" s="114"/>
    </row>
    <row r="3" spans="1:5" ht="56.4" customHeight="1" thickBot="1" x14ac:dyDescent="0.35">
      <c r="A3" s="480" t="s">
        <v>460</v>
      </c>
      <c r="B3" s="271"/>
      <c r="C3" s="271"/>
      <c r="D3" s="271"/>
      <c r="E3" s="272"/>
    </row>
    <row r="4" spans="1:5" ht="16.2" thickBot="1" x14ac:dyDescent="0.35">
      <c r="A4" s="440" t="s">
        <v>353</v>
      </c>
      <c r="B4" s="612" t="s">
        <v>461</v>
      </c>
      <c r="C4" s="612" t="s">
        <v>462</v>
      </c>
      <c r="D4" s="667" t="s">
        <v>463</v>
      </c>
      <c r="E4" s="668"/>
    </row>
    <row r="5" spans="1:5" ht="25.8" thickBot="1" x14ac:dyDescent="0.35">
      <c r="A5" s="441"/>
      <c r="B5" s="615"/>
      <c r="C5" s="615"/>
      <c r="D5" s="497" t="s">
        <v>464</v>
      </c>
      <c r="E5" s="669" t="s">
        <v>465</v>
      </c>
    </row>
    <row r="6" spans="1:5" x14ac:dyDescent="0.3">
      <c r="A6" s="173" t="s">
        <v>16</v>
      </c>
      <c r="B6" s="268">
        <v>7.1</v>
      </c>
      <c r="C6" s="501">
        <v>533</v>
      </c>
      <c r="D6" s="268">
        <v>81.2</v>
      </c>
      <c r="E6" s="269">
        <v>80.7</v>
      </c>
    </row>
    <row r="7" spans="1:5" x14ac:dyDescent="0.3">
      <c r="A7" s="591"/>
      <c r="B7" s="259"/>
      <c r="C7" s="502"/>
      <c r="D7" s="259"/>
      <c r="E7" s="260"/>
    </row>
    <row r="8" spans="1:5" x14ac:dyDescent="0.3">
      <c r="A8" s="173" t="s">
        <v>118</v>
      </c>
      <c r="B8" s="259"/>
      <c r="C8" s="502"/>
      <c r="D8" s="259"/>
      <c r="E8" s="260"/>
    </row>
    <row r="9" spans="1:5" x14ac:dyDescent="0.3">
      <c r="A9" s="120" t="s">
        <v>39</v>
      </c>
      <c r="B9" s="259">
        <v>8</v>
      </c>
      <c r="C9" s="502">
        <v>303</v>
      </c>
      <c r="D9" s="259">
        <v>79.3</v>
      </c>
      <c r="E9" s="260">
        <v>78.400000000000006</v>
      </c>
    </row>
    <row r="10" spans="1:5" x14ac:dyDescent="0.3">
      <c r="A10" s="120" t="s">
        <v>40</v>
      </c>
      <c r="B10" s="259">
        <v>6.2</v>
      </c>
      <c r="C10" s="502">
        <v>230</v>
      </c>
      <c r="D10" s="259">
        <v>83.6</v>
      </c>
      <c r="E10" s="260">
        <v>83.6</v>
      </c>
    </row>
    <row r="11" spans="1:5" x14ac:dyDescent="0.3">
      <c r="A11" s="173" t="s">
        <v>34</v>
      </c>
      <c r="B11" s="259"/>
      <c r="C11" s="502"/>
      <c r="D11" s="259"/>
      <c r="E11" s="260"/>
    </row>
    <row r="12" spans="1:5" x14ac:dyDescent="0.3">
      <c r="A12" s="120" t="s">
        <v>7</v>
      </c>
      <c r="B12" s="259">
        <v>7.5</v>
      </c>
      <c r="C12" s="502">
        <v>25</v>
      </c>
      <c r="D12" s="259">
        <v>78.5</v>
      </c>
      <c r="E12" s="260">
        <v>76.8</v>
      </c>
    </row>
    <row r="13" spans="1:5" x14ac:dyDescent="0.3">
      <c r="A13" s="120" t="s">
        <v>8</v>
      </c>
      <c r="B13" s="259">
        <v>6.7</v>
      </c>
      <c r="C13" s="502">
        <v>151</v>
      </c>
      <c r="D13" s="259">
        <v>79.400000000000006</v>
      </c>
      <c r="E13" s="260">
        <v>79.2</v>
      </c>
    </row>
    <row r="14" spans="1:5" x14ac:dyDescent="0.3">
      <c r="A14" s="120" t="s">
        <v>9</v>
      </c>
      <c r="B14" s="259">
        <v>7.2</v>
      </c>
      <c r="C14" s="502">
        <v>357</v>
      </c>
      <c r="D14" s="259">
        <v>82.1</v>
      </c>
      <c r="E14" s="260">
        <v>81.5</v>
      </c>
    </row>
    <row r="15" spans="1:5" x14ac:dyDescent="0.3">
      <c r="A15" s="173" t="s">
        <v>2</v>
      </c>
      <c r="B15" s="259"/>
      <c r="C15" s="502"/>
      <c r="D15" s="259"/>
      <c r="E15" s="260"/>
    </row>
    <row r="16" spans="1:5" x14ac:dyDescent="0.3">
      <c r="A16" s="120" t="s">
        <v>15</v>
      </c>
      <c r="B16" s="259">
        <v>8</v>
      </c>
      <c r="C16" s="502">
        <v>25</v>
      </c>
      <c r="D16" s="259">
        <v>86.9</v>
      </c>
      <c r="E16" s="260">
        <v>86.9</v>
      </c>
    </row>
    <row r="17" spans="1:5" x14ac:dyDescent="0.3">
      <c r="A17" s="120" t="s">
        <v>10</v>
      </c>
      <c r="B17" s="259">
        <v>6.1</v>
      </c>
      <c r="C17" s="502">
        <v>96</v>
      </c>
      <c r="D17" s="259">
        <v>75.900000000000006</v>
      </c>
      <c r="E17" s="260">
        <v>73.7</v>
      </c>
    </row>
    <row r="18" spans="1:5" x14ac:dyDescent="0.3">
      <c r="A18" s="120" t="s">
        <v>6</v>
      </c>
      <c r="B18" s="259">
        <v>6.8</v>
      </c>
      <c r="C18" s="502">
        <v>243</v>
      </c>
      <c r="D18" s="259">
        <v>80.599999999999994</v>
      </c>
      <c r="E18" s="260">
        <v>80.400000000000006</v>
      </c>
    </row>
    <row r="19" spans="1:5" x14ac:dyDescent="0.3">
      <c r="A19" s="120" t="s">
        <v>12</v>
      </c>
      <c r="B19" s="259">
        <v>8.3000000000000007</v>
      </c>
      <c r="C19" s="502">
        <v>45</v>
      </c>
      <c r="D19" s="259">
        <v>79.400000000000006</v>
      </c>
      <c r="E19" s="260">
        <v>79.400000000000006</v>
      </c>
    </row>
    <row r="20" spans="1:5" x14ac:dyDescent="0.3">
      <c r="A20" s="120" t="s">
        <v>11</v>
      </c>
      <c r="B20" s="259">
        <v>10.199999999999999</v>
      </c>
      <c r="C20" s="502">
        <v>71</v>
      </c>
      <c r="D20" s="259">
        <v>89.5</v>
      </c>
      <c r="E20" s="260">
        <v>89.5</v>
      </c>
    </row>
    <row r="21" spans="1:5" x14ac:dyDescent="0.3">
      <c r="A21" s="120" t="s">
        <v>13</v>
      </c>
      <c r="B21" s="259">
        <v>6.6</v>
      </c>
      <c r="C21" s="502">
        <v>32</v>
      </c>
      <c r="D21" s="259">
        <v>81.7</v>
      </c>
      <c r="E21" s="260">
        <v>81.7</v>
      </c>
    </row>
    <row r="22" spans="1:5" x14ac:dyDescent="0.3">
      <c r="A22" s="120" t="s">
        <v>14</v>
      </c>
      <c r="B22" s="259">
        <v>6.2</v>
      </c>
      <c r="C22" s="502">
        <v>21</v>
      </c>
      <c r="D22" s="259">
        <v>80.2</v>
      </c>
      <c r="E22" s="260">
        <v>79.2</v>
      </c>
    </row>
    <row r="23" spans="1:5" x14ac:dyDescent="0.3">
      <c r="A23" s="173" t="s">
        <v>130</v>
      </c>
      <c r="B23" s="283"/>
      <c r="C23" s="502"/>
      <c r="D23" s="283"/>
      <c r="E23" s="260"/>
    </row>
    <row r="24" spans="1:5" x14ac:dyDescent="0.3">
      <c r="A24" s="120" t="s">
        <v>99</v>
      </c>
      <c r="B24" s="259">
        <v>9.8000000000000007</v>
      </c>
      <c r="C24" s="502">
        <v>68</v>
      </c>
      <c r="D24" s="259">
        <v>76.400000000000006</v>
      </c>
      <c r="E24" s="260">
        <v>76.400000000000006</v>
      </c>
    </row>
    <row r="25" spans="1:5" x14ac:dyDescent="0.3">
      <c r="A25" s="120" t="s">
        <v>100</v>
      </c>
      <c r="B25" s="259">
        <v>9</v>
      </c>
      <c r="C25" s="502">
        <v>97</v>
      </c>
      <c r="D25" s="259">
        <v>81.900000000000006</v>
      </c>
      <c r="E25" s="260">
        <v>81.900000000000006</v>
      </c>
    </row>
    <row r="26" spans="1:5" x14ac:dyDescent="0.3">
      <c r="A26" s="120" t="s">
        <v>101</v>
      </c>
      <c r="B26" s="259">
        <v>8.1</v>
      </c>
      <c r="C26" s="502">
        <v>61</v>
      </c>
      <c r="D26" s="259">
        <v>85.2</v>
      </c>
      <c r="E26" s="260">
        <v>85.2</v>
      </c>
    </row>
    <row r="27" spans="1:5" x14ac:dyDescent="0.3">
      <c r="A27" s="120" t="s">
        <v>102</v>
      </c>
      <c r="B27" s="259">
        <v>7.1</v>
      </c>
      <c r="C27" s="502">
        <v>262</v>
      </c>
      <c r="D27" s="259">
        <v>78.3</v>
      </c>
      <c r="E27" s="260">
        <v>77.400000000000006</v>
      </c>
    </row>
    <row r="28" spans="1:5" x14ac:dyDescent="0.3">
      <c r="A28" s="120" t="s">
        <v>103</v>
      </c>
      <c r="B28" s="259">
        <v>3.5</v>
      </c>
      <c r="C28" s="502">
        <v>46</v>
      </c>
      <c r="D28" s="259">
        <v>97.6</v>
      </c>
      <c r="E28" s="260">
        <v>97.2</v>
      </c>
    </row>
    <row r="29" spans="1:5" x14ac:dyDescent="0.3">
      <c r="A29" s="173" t="s">
        <v>131</v>
      </c>
      <c r="B29" s="259"/>
      <c r="C29" s="502"/>
      <c r="D29" s="259"/>
      <c r="E29" s="260"/>
    </row>
    <row r="30" spans="1:5" x14ac:dyDescent="0.3">
      <c r="A30" s="120" t="s">
        <v>93</v>
      </c>
      <c r="B30" s="259">
        <v>7.7</v>
      </c>
      <c r="C30" s="502">
        <v>120</v>
      </c>
      <c r="D30" s="259">
        <v>70.3</v>
      </c>
      <c r="E30" s="260">
        <v>70.3</v>
      </c>
    </row>
    <row r="31" spans="1:5" x14ac:dyDescent="0.3">
      <c r="A31" s="120" t="s">
        <v>94</v>
      </c>
      <c r="B31" s="259">
        <v>9</v>
      </c>
      <c r="C31" s="502">
        <v>125</v>
      </c>
      <c r="D31" s="259">
        <v>79</v>
      </c>
      <c r="E31" s="260">
        <v>79</v>
      </c>
    </row>
    <row r="32" spans="1:5" x14ac:dyDescent="0.3">
      <c r="A32" s="120" t="s">
        <v>95</v>
      </c>
      <c r="B32" s="259">
        <v>9.6</v>
      </c>
      <c r="C32" s="502">
        <v>141</v>
      </c>
      <c r="D32" s="259">
        <v>93.5</v>
      </c>
      <c r="E32" s="260">
        <v>91.7</v>
      </c>
    </row>
    <row r="33" spans="1:5" x14ac:dyDescent="0.3">
      <c r="A33" s="120" t="s">
        <v>96</v>
      </c>
      <c r="B33" s="259">
        <v>6.3</v>
      </c>
      <c r="C33" s="502">
        <v>106</v>
      </c>
      <c r="D33" s="259">
        <v>76.099999999999994</v>
      </c>
      <c r="E33" s="260">
        <v>76.099999999999994</v>
      </c>
    </row>
    <row r="34" spans="1:5" x14ac:dyDescent="0.3">
      <c r="A34" s="120" t="s">
        <v>97</v>
      </c>
      <c r="B34" s="259">
        <v>2.9</v>
      </c>
      <c r="C34" s="502">
        <v>40</v>
      </c>
      <c r="D34" s="259">
        <v>90.7</v>
      </c>
      <c r="E34" s="260">
        <v>90.2</v>
      </c>
    </row>
    <row r="35" spans="1:5" x14ac:dyDescent="0.3">
      <c r="A35" s="173" t="s">
        <v>108</v>
      </c>
      <c r="B35" s="259"/>
      <c r="C35" s="502"/>
      <c r="D35" s="259"/>
      <c r="E35" s="260"/>
    </row>
    <row r="36" spans="1:5" x14ac:dyDescent="0.3">
      <c r="A36" s="102" t="s">
        <v>109</v>
      </c>
      <c r="B36" s="259">
        <v>7.2</v>
      </c>
      <c r="C36" s="502">
        <v>496</v>
      </c>
      <c r="D36" s="259">
        <v>81.099999999999994</v>
      </c>
      <c r="E36" s="260">
        <v>80.599999999999994</v>
      </c>
    </row>
    <row r="37" spans="1:5" ht="16.2" thickBot="1" x14ac:dyDescent="0.35">
      <c r="A37" s="593" t="s">
        <v>110</v>
      </c>
      <c r="B37" s="320">
        <v>6.6</v>
      </c>
      <c r="C37" s="311">
        <v>37</v>
      </c>
      <c r="D37" s="320">
        <v>82.2</v>
      </c>
      <c r="E37" s="608">
        <v>82.2</v>
      </c>
    </row>
  </sheetData>
  <mergeCells count="6">
    <mergeCell ref="A2:E2"/>
    <mergeCell ref="A3:E3"/>
    <mergeCell ref="A4:A5"/>
    <mergeCell ref="B4:B5"/>
    <mergeCell ref="C4:C5"/>
    <mergeCell ref="D4:E4"/>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workbookViewId="0">
      <selection activeCell="A12" sqref="A12"/>
    </sheetView>
  </sheetViews>
  <sheetFormatPr defaultRowHeight="15.6" x14ac:dyDescent="0.3"/>
  <cols>
    <col min="1" max="1" width="14.59765625" bestFit="1" customWidth="1"/>
    <col min="2" max="2" width="12.5" customWidth="1"/>
    <col min="3" max="3" width="8.5" customWidth="1"/>
    <col min="4" max="4" width="8.09765625" bestFit="1" customWidth="1"/>
    <col min="5" max="7" width="7.796875" bestFit="1" customWidth="1"/>
    <col min="8" max="8" width="8.5" bestFit="1" customWidth="1"/>
    <col min="9" max="9" width="8.69921875" bestFit="1" customWidth="1"/>
    <col min="10" max="10" width="5.796875" bestFit="1" customWidth="1"/>
    <col min="11" max="11" width="5.8984375" bestFit="1" customWidth="1"/>
    <col min="12" max="12" width="6.796875" bestFit="1" customWidth="1"/>
    <col min="13" max="13" width="7.3984375" bestFit="1" customWidth="1"/>
    <col min="14" max="14" width="5.296875" bestFit="1" customWidth="1"/>
    <col min="15" max="15" width="3.5" bestFit="1" customWidth="1"/>
    <col min="16" max="16" width="6.5" bestFit="1" customWidth="1"/>
    <col min="17" max="17" width="3.59765625" bestFit="1" customWidth="1"/>
    <col min="18" max="18" width="7.296875" customWidth="1"/>
    <col min="19" max="19" width="16.3984375" customWidth="1"/>
    <col min="20" max="20" width="13.59765625" customWidth="1"/>
  </cols>
  <sheetData>
    <row r="1" spans="1:20" ht="16.2" thickBot="1" x14ac:dyDescent="0.35"/>
    <row r="2" spans="1:20" ht="16.2" thickBot="1" x14ac:dyDescent="0.35">
      <c r="A2" s="79" t="s">
        <v>466</v>
      </c>
      <c r="B2" s="80"/>
      <c r="C2" s="80"/>
      <c r="D2" s="80"/>
      <c r="E2" s="80"/>
      <c r="F2" s="80"/>
      <c r="G2" s="80"/>
      <c r="H2" s="80"/>
      <c r="I2" s="80"/>
      <c r="J2" s="80"/>
      <c r="K2" s="80"/>
      <c r="L2" s="80"/>
      <c r="M2" s="80"/>
      <c r="N2" s="80"/>
      <c r="O2" s="80"/>
      <c r="P2" s="80"/>
      <c r="Q2" s="80"/>
      <c r="R2" s="80"/>
      <c r="S2" s="80"/>
      <c r="T2" s="81"/>
    </row>
    <row r="3" spans="1:20" ht="16.2" thickBot="1" x14ac:dyDescent="0.35">
      <c r="A3" s="644" t="s">
        <v>467</v>
      </c>
      <c r="B3" s="645"/>
      <c r="C3" s="645"/>
      <c r="D3" s="645"/>
      <c r="E3" s="645"/>
      <c r="F3" s="645"/>
      <c r="G3" s="645"/>
      <c r="H3" s="645"/>
      <c r="I3" s="645"/>
      <c r="J3" s="645"/>
      <c r="K3" s="645"/>
      <c r="L3" s="645"/>
      <c r="M3" s="645"/>
      <c r="N3" s="645"/>
      <c r="O3" s="645"/>
      <c r="P3" s="645"/>
      <c r="Q3" s="645"/>
      <c r="R3" s="645"/>
      <c r="S3" s="645"/>
      <c r="T3" s="670"/>
    </row>
    <row r="4" spans="1:20" s="675" customFormat="1" ht="8.4" x14ac:dyDescent="0.15">
      <c r="A4" s="671"/>
      <c r="B4" s="672" t="s">
        <v>468</v>
      </c>
      <c r="C4" s="672" t="s">
        <v>469</v>
      </c>
      <c r="D4" s="673" t="s">
        <v>470</v>
      </c>
      <c r="E4" s="673"/>
      <c r="F4" s="673"/>
      <c r="G4" s="673"/>
      <c r="H4" s="673"/>
      <c r="I4" s="673"/>
      <c r="J4" s="673"/>
      <c r="K4" s="673"/>
      <c r="L4" s="673"/>
      <c r="M4" s="673"/>
      <c r="N4" s="673"/>
      <c r="O4" s="673"/>
      <c r="P4" s="673"/>
      <c r="Q4" s="673"/>
      <c r="R4" s="672" t="s">
        <v>471</v>
      </c>
      <c r="S4" s="672" t="s">
        <v>472</v>
      </c>
      <c r="T4" s="674" t="s">
        <v>473</v>
      </c>
    </row>
    <row r="5" spans="1:20" s="675" customFormat="1" ht="25.8" thickBot="1" x14ac:dyDescent="0.2">
      <c r="A5" s="676"/>
      <c r="B5" s="677"/>
      <c r="C5" s="677"/>
      <c r="D5" s="416" t="s">
        <v>474</v>
      </c>
      <c r="E5" s="416" t="s">
        <v>475</v>
      </c>
      <c r="F5" s="416" t="s">
        <v>476</v>
      </c>
      <c r="G5" s="416" t="s">
        <v>477</v>
      </c>
      <c r="H5" s="416" t="s">
        <v>478</v>
      </c>
      <c r="I5" s="416" t="s">
        <v>479</v>
      </c>
      <c r="J5" s="416" t="s">
        <v>480</v>
      </c>
      <c r="K5" s="416" t="s">
        <v>481</v>
      </c>
      <c r="L5" s="416" t="s">
        <v>482</v>
      </c>
      <c r="M5" s="416" t="s">
        <v>483</v>
      </c>
      <c r="N5" s="416" t="s">
        <v>484</v>
      </c>
      <c r="O5" s="416" t="s">
        <v>485</v>
      </c>
      <c r="P5" s="416" t="s">
        <v>486</v>
      </c>
      <c r="Q5" s="416" t="s">
        <v>222</v>
      </c>
      <c r="R5" s="677"/>
      <c r="S5" s="677"/>
      <c r="T5" s="678"/>
    </row>
    <row r="6" spans="1:20" x14ac:dyDescent="0.3">
      <c r="A6" s="354" t="s">
        <v>16</v>
      </c>
      <c r="B6" s="640">
        <v>7.1</v>
      </c>
      <c r="C6" s="679">
        <v>7521</v>
      </c>
      <c r="D6" s="640">
        <v>20</v>
      </c>
      <c r="E6" s="640">
        <v>1.8</v>
      </c>
      <c r="F6" s="640">
        <v>0</v>
      </c>
      <c r="G6" s="640">
        <v>0.4</v>
      </c>
      <c r="H6" s="640">
        <v>0</v>
      </c>
      <c r="I6" s="640">
        <v>12.8</v>
      </c>
      <c r="J6" s="640">
        <v>14.6</v>
      </c>
      <c r="K6" s="640">
        <v>34.4</v>
      </c>
      <c r="L6" s="640">
        <v>2.7</v>
      </c>
      <c r="M6" s="640">
        <v>0</v>
      </c>
      <c r="N6" s="640">
        <v>0</v>
      </c>
      <c r="O6" s="640">
        <v>2.5</v>
      </c>
      <c r="P6" s="640">
        <v>9.1</v>
      </c>
      <c r="Q6" s="640">
        <v>3.3</v>
      </c>
      <c r="R6" s="640">
        <v>81.2</v>
      </c>
      <c r="S6" s="640">
        <v>80.7</v>
      </c>
      <c r="T6" s="682">
        <v>533</v>
      </c>
    </row>
    <row r="7" spans="1:20" x14ac:dyDescent="0.3">
      <c r="A7" s="410"/>
      <c r="B7" s="370"/>
      <c r="C7" s="374"/>
      <c r="D7" s="370"/>
      <c r="E7" s="370"/>
      <c r="F7" s="370"/>
      <c r="G7" s="370"/>
      <c r="H7" s="370"/>
      <c r="I7" s="370"/>
      <c r="J7" s="370"/>
      <c r="K7" s="370"/>
      <c r="L7" s="370"/>
      <c r="M7" s="370"/>
      <c r="N7" s="370"/>
      <c r="O7" s="370"/>
      <c r="P7" s="370"/>
      <c r="Q7" s="370"/>
      <c r="R7" s="370"/>
      <c r="S7" s="370"/>
      <c r="T7" s="377"/>
    </row>
    <row r="8" spans="1:20" x14ac:dyDescent="0.3">
      <c r="A8" s="354" t="s">
        <v>118</v>
      </c>
      <c r="B8" s="370"/>
      <c r="C8" s="374"/>
      <c r="D8" s="370"/>
      <c r="E8" s="370"/>
      <c r="F8" s="370"/>
      <c r="G8" s="370"/>
      <c r="H8" s="370"/>
      <c r="I8" s="370"/>
      <c r="J8" s="370"/>
      <c r="K8" s="370"/>
      <c r="L8" s="370"/>
      <c r="M8" s="370"/>
      <c r="N8" s="370"/>
      <c r="O8" s="370"/>
      <c r="P8" s="370"/>
      <c r="Q8" s="370"/>
      <c r="R8" s="370"/>
      <c r="S8" s="370"/>
      <c r="T8" s="377"/>
    </row>
    <row r="9" spans="1:20" x14ac:dyDescent="0.3">
      <c r="A9" s="357" t="s">
        <v>39</v>
      </c>
      <c r="B9" s="367">
        <v>8</v>
      </c>
      <c r="C9" s="680">
        <v>3783</v>
      </c>
      <c r="D9" s="367">
        <v>24.1</v>
      </c>
      <c r="E9" s="367">
        <v>0.4</v>
      </c>
      <c r="F9" s="367">
        <v>0.1</v>
      </c>
      <c r="G9" s="367">
        <v>0</v>
      </c>
      <c r="H9" s="367">
        <v>0.1</v>
      </c>
      <c r="I9" s="367">
        <v>12.8</v>
      </c>
      <c r="J9" s="367">
        <v>16.7</v>
      </c>
      <c r="K9" s="367">
        <v>31.8</v>
      </c>
      <c r="L9" s="367">
        <v>1.7</v>
      </c>
      <c r="M9" s="367">
        <v>0.1</v>
      </c>
      <c r="N9" s="367">
        <v>0</v>
      </c>
      <c r="O9" s="367">
        <v>3.6</v>
      </c>
      <c r="P9" s="367">
        <v>8.1999999999999993</v>
      </c>
      <c r="Q9" s="367">
        <v>3.4</v>
      </c>
      <c r="R9" s="367">
        <v>79.3</v>
      </c>
      <c r="S9" s="367">
        <v>78.5</v>
      </c>
      <c r="T9" s="376">
        <v>303</v>
      </c>
    </row>
    <row r="10" spans="1:20" x14ac:dyDescent="0.3">
      <c r="A10" s="357" t="s">
        <v>40</v>
      </c>
      <c r="B10" s="367">
        <v>6.2</v>
      </c>
      <c r="C10" s="680">
        <v>3738</v>
      </c>
      <c r="D10" s="367">
        <v>14.6</v>
      </c>
      <c r="E10" s="367">
        <v>3.7</v>
      </c>
      <c r="F10" s="367">
        <v>0</v>
      </c>
      <c r="G10" s="367">
        <v>0.9</v>
      </c>
      <c r="H10" s="367">
        <v>0</v>
      </c>
      <c r="I10" s="367">
        <v>12.9</v>
      </c>
      <c r="J10" s="367">
        <v>11.8</v>
      </c>
      <c r="K10" s="367">
        <v>37.9</v>
      </c>
      <c r="L10" s="367">
        <v>4.0999999999999996</v>
      </c>
      <c r="M10" s="367">
        <v>0</v>
      </c>
      <c r="N10" s="367">
        <v>0</v>
      </c>
      <c r="O10" s="367">
        <v>0.9</v>
      </c>
      <c r="P10" s="367">
        <v>10.3</v>
      </c>
      <c r="Q10" s="367">
        <v>3.1</v>
      </c>
      <c r="R10" s="367">
        <v>83.6</v>
      </c>
      <c r="S10" s="367">
        <v>83.6</v>
      </c>
      <c r="T10" s="376">
        <v>230</v>
      </c>
    </row>
    <row r="11" spans="1:20" x14ac:dyDescent="0.3">
      <c r="A11" s="354" t="s">
        <v>34</v>
      </c>
      <c r="B11" s="370"/>
      <c r="C11" s="374"/>
      <c r="D11" s="370"/>
      <c r="E11" s="370"/>
      <c r="F11" s="370"/>
      <c r="G11" s="370"/>
      <c r="H11" s="370"/>
      <c r="I11" s="370"/>
      <c r="J11" s="370"/>
      <c r="K11" s="370"/>
      <c r="L11" s="370"/>
      <c r="M11" s="370"/>
      <c r="N11" s="370"/>
      <c r="O11" s="370"/>
      <c r="P11" s="370"/>
      <c r="Q11" s="370"/>
      <c r="R11" s="370"/>
      <c r="S11" s="370"/>
      <c r="T11" s="377"/>
    </row>
    <row r="12" spans="1:20" x14ac:dyDescent="0.3">
      <c r="A12" s="357" t="s">
        <v>7</v>
      </c>
      <c r="B12" s="367">
        <v>7.5</v>
      </c>
      <c r="C12" s="680">
        <v>336</v>
      </c>
      <c r="D12" s="367">
        <v>10.3</v>
      </c>
      <c r="E12" s="367">
        <v>1.2</v>
      </c>
      <c r="F12" s="367">
        <v>0</v>
      </c>
      <c r="G12" s="367">
        <v>0</v>
      </c>
      <c r="H12" s="367">
        <v>0</v>
      </c>
      <c r="I12" s="367">
        <v>10.3</v>
      </c>
      <c r="J12" s="367">
        <v>15.1</v>
      </c>
      <c r="K12" s="367">
        <v>42.2</v>
      </c>
      <c r="L12" s="367">
        <v>3.5</v>
      </c>
      <c r="M12" s="367">
        <v>0</v>
      </c>
      <c r="N12" s="367">
        <v>0.2</v>
      </c>
      <c r="O12" s="367">
        <v>1.2</v>
      </c>
      <c r="P12" s="367">
        <v>7.5</v>
      </c>
      <c r="Q12" s="367">
        <v>3.5</v>
      </c>
      <c r="R12" s="367">
        <v>78.5</v>
      </c>
      <c r="S12" s="367">
        <v>76.8</v>
      </c>
      <c r="T12" s="376">
        <v>25</v>
      </c>
    </row>
    <row r="13" spans="1:20" x14ac:dyDescent="0.3">
      <c r="A13" s="357" t="s">
        <v>8</v>
      </c>
      <c r="B13" s="367">
        <v>6.7</v>
      </c>
      <c r="C13" s="680">
        <v>2242</v>
      </c>
      <c r="D13" s="367">
        <v>22.7</v>
      </c>
      <c r="E13" s="367">
        <v>0</v>
      </c>
      <c r="F13" s="367">
        <v>0.2</v>
      </c>
      <c r="G13" s="367">
        <v>0</v>
      </c>
      <c r="H13" s="367">
        <v>0.2</v>
      </c>
      <c r="I13" s="367">
        <v>22.5</v>
      </c>
      <c r="J13" s="367">
        <v>14.9</v>
      </c>
      <c r="K13" s="367">
        <v>23.1</v>
      </c>
      <c r="L13" s="367">
        <v>3.4</v>
      </c>
      <c r="M13" s="367">
        <v>0.1</v>
      </c>
      <c r="N13" s="367">
        <v>0</v>
      </c>
      <c r="O13" s="367">
        <v>6.5</v>
      </c>
      <c r="P13" s="367">
        <v>4.5999999999999996</v>
      </c>
      <c r="Q13" s="367">
        <v>0.6</v>
      </c>
      <c r="R13" s="367">
        <v>79.400000000000006</v>
      </c>
      <c r="S13" s="367">
        <v>79.400000000000006</v>
      </c>
      <c r="T13" s="376">
        <v>151</v>
      </c>
    </row>
    <row r="14" spans="1:20" x14ac:dyDescent="0.3">
      <c r="A14" s="357" t="s">
        <v>9</v>
      </c>
      <c r="B14" s="367">
        <v>7.2</v>
      </c>
      <c r="C14" s="680">
        <v>4943</v>
      </c>
      <c r="D14" s="367">
        <v>19.5</v>
      </c>
      <c r="E14" s="367">
        <v>2.6</v>
      </c>
      <c r="F14" s="367">
        <v>0</v>
      </c>
      <c r="G14" s="367">
        <v>0.6</v>
      </c>
      <c r="H14" s="367">
        <v>0</v>
      </c>
      <c r="I14" s="367">
        <v>8.9</v>
      </c>
      <c r="J14" s="367">
        <v>14.4</v>
      </c>
      <c r="K14" s="367">
        <v>38.700000000000003</v>
      </c>
      <c r="L14" s="367">
        <v>2.4</v>
      </c>
      <c r="M14" s="367">
        <v>0</v>
      </c>
      <c r="N14" s="367">
        <v>0</v>
      </c>
      <c r="O14" s="367">
        <v>0.9</v>
      </c>
      <c r="P14" s="367">
        <v>11.1</v>
      </c>
      <c r="Q14" s="367">
        <v>4.4000000000000004</v>
      </c>
      <c r="R14" s="367">
        <v>82.1</v>
      </c>
      <c r="S14" s="367">
        <v>81.5</v>
      </c>
      <c r="T14" s="376">
        <v>357</v>
      </c>
    </row>
    <row r="15" spans="1:20" x14ac:dyDescent="0.3">
      <c r="A15" s="354" t="s">
        <v>2</v>
      </c>
      <c r="B15" s="370"/>
      <c r="C15" s="374"/>
      <c r="D15" s="370"/>
      <c r="E15" s="370"/>
      <c r="F15" s="370"/>
      <c r="G15" s="370"/>
      <c r="H15" s="370"/>
      <c r="I15" s="370"/>
      <c r="J15" s="370"/>
      <c r="K15" s="370"/>
      <c r="L15" s="370"/>
      <c r="M15" s="370"/>
      <c r="N15" s="370"/>
      <c r="O15" s="370"/>
      <c r="P15" s="370"/>
      <c r="Q15" s="370"/>
      <c r="R15" s="370"/>
      <c r="S15" s="370"/>
      <c r="T15" s="377"/>
    </row>
    <row r="16" spans="1:20" x14ac:dyDescent="0.3">
      <c r="A16" s="357" t="s">
        <v>15</v>
      </c>
      <c r="B16" s="367">
        <v>8</v>
      </c>
      <c r="C16" s="680">
        <v>318</v>
      </c>
      <c r="D16" s="367">
        <v>15.4</v>
      </c>
      <c r="E16" s="367">
        <v>0</v>
      </c>
      <c r="F16" s="367">
        <v>0</v>
      </c>
      <c r="G16" s="367">
        <v>0</v>
      </c>
      <c r="H16" s="367">
        <v>0</v>
      </c>
      <c r="I16" s="367">
        <v>5.0999999999999996</v>
      </c>
      <c r="J16" s="367">
        <v>24.7</v>
      </c>
      <c r="K16" s="367">
        <v>41.7</v>
      </c>
      <c r="L16" s="367">
        <v>0</v>
      </c>
      <c r="M16" s="367">
        <v>0.6</v>
      </c>
      <c r="N16" s="367">
        <v>0</v>
      </c>
      <c r="O16" s="367">
        <v>2.2999999999999998</v>
      </c>
      <c r="P16" s="367">
        <v>10.9</v>
      </c>
      <c r="Q16" s="367">
        <v>0</v>
      </c>
      <c r="R16" s="367">
        <v>86.9</v>
      </c>
      <c r="S16" s="367">
        <v>86.9</v>
      </c>
      <c r="T16" s="376">
        <v>25</v>
      </c>
    </row>
    <row r="17" spans="1:20" x14ac:dyDescent="0.3">
      <c r="A17" s="357" t="s">
        <v>10</v>
      </c>
      <c r="B17" s="367">
        <v>6.1</v>
      </c>
      <c r="C17" s="680">
        <v>1562</v>
      </c>
      <c r="D17" s="367">
        <v>32.200000000000003</v>
      </c>
      <c r="E17" s="367">
        <v>2.5</v>
      </c>
      <c r="F17" s="367">
        <v>0</v>
      </c>
      <c r="G17" s="367">
        <v>2.2000000000000002</v>
      </c>
      <c r="H17" s="367">
        <v>0</v>
      </c>
      <c r="I17" s="367">
        <v>8.6999999999999993</v>
      </c>
      <c r="J17" s="367">
        <v>13</v>
      </c>
      <c r="K17" s="367">
        <v>16.399999999999999</v>
      </c>
      <c r="L17" s="367">
        <v>0.9</v>
      </c>
      <c r="M17" s="367">
        <v>0</v>
      </c>
      <c r="N17" s="367">
        <v>0</v>
      </c>
      <c r="O17" s="367">
        <v>2.2000000000000002</v>
      </c>
      <c r="P17" s="367">
        <v>15.2</v>
      </c>
      <c r="Q17" s="367">
        <v>0</v>
      </c>
      <c r="R17" s="367">
        <v>75.900000000000006</v>
      </c>
      <c r="S17" s="367">
        <v>73.7</v>
      </c>
      <c r="T17" s="376">
        <v>96</v>
      </c>
    </row>
    <row r="18" spans="1:20" x14ac:dyDescent="0.3">
      <c r="A18" s="357" t="s">
        <v>6</v>
      </c>
      <c r="B18" s="367">
        <v>6.8</v>
      </c>
      <c r="C18" s="680">
        <v>3580</v>
      </c>
      <c r="D18" s="367">
        <v>10.3</v>
      </c>
      <c r="E18" s="367">
        <v>2</v>
      </c>
      <c r="F18" s="367">
        <v>0</v>
      </c>
      <c r="G18" s="367">
        <v>0</v>
      </c>
      <c r="H18" s="367">
        <v>0</v>
      </c>
      <c r="I18" s="367">
        <v>18.100000000000001</v>
      </c>
      <c r="J18" s="367">
        <v>12.1</v>
      </c>
      <c r="K18" s="367">
        <v>39.799999999999997</v>
      </c>
      <c r="L18" s="367">
        <v>3.9</v>
      </c>
      <c r="M18" s="367">
        <v>0</v>
      </c>
      <c r="N18" s="367">
        <v>0</v>
      </c>
      <c r="O18" s="367">
        <v>3.2</v>
      </c>
      <c r="P18" s="367">
        <v>6.1</v>
      </c>
      <c r="Q18" s="367">
        <v>6.3</v>
      </c>
      <c r="R18" s="367">
        <v>80.599999999999994</v>
      </c>
      <c r="S18" s="367">
        <v>80.400000000000006</v>
      </c>
      <c r="T18" s="376">
        <v>243</v>
      </c>
    </row>
    <row r="19" spans="1:20" x14ac:dyDescent="0.3">
      <c r="A19" s="357" t="s">
        <v>12</v>
      </c>
      <c r="B19" s="367">
        <v>8.3000000000000007</v>
      </c>
      <c r="C19" s="680">
        <v>542</v>
      </c>
      <c r="D19" s="367">
        <v>25.4</v>
      </c>
      <c r="E19" s="367">
        <v>5.5</v>
      </c>
      <c r="F19" s="367">
        <v>0</v>
      </c>
      <c r="G19" s="367">
        <v>0</v>
      </c>
      <c r="H19" s="367">
        <v>0</v>
      </c>
      <c r="I19" s="367">
        <v>2.2000000000000002</v>
      </c>
      <c r="J19" s="367">
        <v>15.8</v>
      </c>
      <c r="K19" s="367">
        <v>36.1</v>
      </c>
      <c r="L19" s="367">
        <v>0.8</v>
      </c>
      <c r="M19" s="367">
        <v>0</v>
      </c>
      <c r="N19" s="367">
        <v>0.1</v>
      </c>
      <c r="O19" s="367">
        <v>0</v>
      </c>
      <c r="P19" s="367">
        <v>14.6</v>
      </c>
      <c r="Q19" s="367">
        <v>4.2</v>
      </c>
      <c r="R19" s="367">
        <v>79.400000000000006</v>
      </c>
      <c r="S19" s="367">
        <v>79.400000000000006</v>
      </c>
      <c r="T19" s="376">
        <v>45</v>
      </c>
    </row>
    <row r="20" spans="1:20" x14ac:dyDescent="0.3">
      <c r="A20" s="357" t="s">
        <v>11</v>
      </c>
      <c r="B20" s="367">
        <v>10.199999999999999</v>
      </c>
      <c r="C20" s="680">
        <v>695</v>
      </c>
      <c r="D20" s="367">
        <v>28.1</v>
      </c>
      <c r="E20" s="367">
        <v>0</v>
      </c>
      <c r="F20" s="367">
        <v>0.3</v>
      </c>
      <c r="G20" s="367">
        <v>0</v>
      </c>
      <c r="H20" s="367">
        <v>0.3</v>
      </c>
      <c r="I20" s="367">
        <v>12.8</v>
      </c>
      <c r="J20" s="367">
        <v>21.8</v>
      </c>
      <c r="K20" s="367">
        <v>41.8</v>
      </c>
      <c r="L20" s="367">
        <v>2.2999999999999998</v>
      </c>
      <c r="M20" s="367">
        <v>0</v>
      </c>
      <c r="N20" s="367">
        <v>0</v>
      </c>
      <c r="O20" s="367">
        <v>0</v>
      </c>
      <c r="P20" s="367">
        <v>10.199999999999999</v>
      </c>
      <c r="Q20" s="367">
        <v>0</v>
      </c>
      <c r="R20" s="367">
        <v>89.5</v>
      </c>
      <c r="S20" s="367">
        <v>89.5</v>
      </c>
      <c r="T20" s="376">
        <v>71</v>
      </c>
    </row>
    <row r="21" spans="1:20" x14ac:dyDescent="0.3">
      <c r="A21" s="357" t="s">
        <v>13</v>
      </c>
      <c r="B21" s="367">
        <v>6.6</v>
      </c>
      <c r="C21" s="680">
        <v>487</v>
      </c>
      <c r="D21" s="367">
        <v>25.4</v>
      </c>
      <c r="E21" s="367">
        <v>0</v>
      </c>
      <c r="F21" s="367">
        <v>0</v>
      </c>
      <c r="G21" s="367">
        <v>0</v>
      </c>
      <c r="H21" s="367">
        <v>0</v>
      </c>
      <c r="I21" s="367">
        <v>8.9</v>
      </c>
      <c r="J21" s="367">
        <v>12.8</v>
      </c>
      <c r="K21" s="367">
        <v>28.8</v>
      </c>
      <c r="L21" s="367">
        <v>6.3</v>
      </c>
      <c r="M21" s="367">
        <v>0</v>
      </c>
      <c r="N21" s="367">
        <v>0</v>
      </c>
      <c r="O21" s="367">
        <v>6.8</v>
      </c>
      <c r="P21" s="367">
        <v>6.6</v>
      </c>
      <c r="Q21" s="367">
        <v>0</v>
      </c>
      <c r="R21" s="367">
        <v>81.7</v>
      </c>
      <c r="S21" s="367">
        <v>81.7</v>
      </c>
      <c r="T21" s="376">
        <v>32</v>
      </c>
    </row>
    <row r="22" spans="1:20" x14ac:dyDescent="0.3">
      <c r="A22" s="357" t="s">
        <v>14</v>
      </c>
      <c r="B22" s="367">
        <v>6.2</v>
      </c>
      <c r="C22" s="680">
        <v>337</v>
      </c>
      <c r="D22" s="367">
        <v>33.5</v>
      </c>
      <c r="E22" s="367">
        <v>0</v>
      </c>
      <c r="F22" s="367">
        <v>0</v>
      </c>
      <c r="G22" s="367">
        <v>0</v>
      </c>
      <c r="H22" s="367">
        <v>0</v>
      </c>
      <c r="I22" s="367">
        <v>9.4</v>
      </c>
      <c r="J22" s="367">
        <v>15.6</v>
      </c>
      <c r="K22" s="367">
        <v>27</v>
      </c>
      <c r="L22" s="367">
        <v>0</v>
      </c>
      <c r="M22" s="367">
        <v>0</v>
      </c>
      <c r="N22" s="367">
        <v>0</v>
      </c>
      <c r="O22" s="367">
        <v>2.1</v>
      </c>
      <c r="P22" s="367">
        <v>2.1</v>
      </c>
      <c r="Q22" s="367">
        <v>1</v>
      </c>
      <c r="R22" s="367">
        <v>80.2</v>
      </c>
      <c r="S22" s="367">
        <v>80.2</v>
      </c>
      <c r="T22" s="376">
        <v>21</v>
      </c>
    </row>
    <row r="23" spans="1:20" x14ac:dyDescent="0.3">
      <c r="A23" s="354" t="s">
        <v>82</v>
      </c>
      <c r="B23" s="370"/>
      <c r="C23" s="374"/>
      <c r="D23" s="370"/>
      <c r="E23" s="370"/>
      <c r="F23" s="370"/>
      <c r="G23" s="370"/>
      <c r="H23" s="370"/>
      <c r="I23" s="370"/>
      <c r="J23" s="370"/>
      <c r="K23" s="370"/>
      <c r="L23" s="370"/>
      <c r="M23" s="370"/>
      <c r="N23" s="370"/>
      <c r="O23" s="370"/>
      <c r="P23" s="370"/>
      <c r="Q23" s="370"/>
      <c r="R23" s="370"/>
      <c r="S23" s="370"/>
      <c r="T23" s="377"/>
    </row>
    <row r="24" spans="1:20" x14ac:dyDescent="0.3">
      <c r="A24" s="357" t="s">
        <v>299</v>
      </c>
      <c r="B24" s="367">
        <v>11</v>
      </c>
      <c r="C24" s="680">
        <v>1382</v>
      </c>
      <c r="D24" s="367">
        <v>20.7</v>
      </c>
      <c r="E24" s="367">
        <v>0</v>
      </c>
      <c r="F24" s="367">
        <v>0</v>
      </c>
      <c r="G24" s="367">
        <v>0</v>
      </c>
      <c r="H24" s="367">
        <v>0</v>
      </c>
      <c r="I24" s="367">
        <v>25.5</v>
      </c>
      <c r="J24" s="367">
        <v>16</v>
      </c>
      <c r="K24" s="367">
        <v>26.2</v>
      </c>
      <c r="L24" s="367">
        <v>1.4</v>
      </c>
      <c r="M24" s="367">
        <v>0</v>
      </c>
      <c r="N24" s="367">
        <v>0</v>
      </c>
      <c r="O24" s="367">
        <v>1.3</v>
      </c>
      <c r="P24" s="367">
        <v>8.9</v>
      </c>
      <c r="Q24" s="367">
        <v>6.8</v>
      </c>
      <c r="R24" s="367">
        <v>81.900000000000006</v>
      </c>
      <c r="S24" s="367">
        <v>80.5</v>
      </c>
      <c r="T24" s="376">
        <v>152</v>
      </c>
    </row>
    <row r="25" spans="1:20" x14ac:dyDescent="0.3">
      <c r="A25" s="357" t="s">
        <v>123</v>
      </c>
      <c r="B25" s="367">
        <v>6.9</v>
      </c>
      <c r="C25" s="680">
        <v>1521</v>
      </c>
      <c r="D25" s="367">
        <v>11.1</v>
      </c>
      <c r="E25" s="367">
        <v>0</v>
      </c>
      <c r="F25" s="367">
        <v>0</v>
      </c>
      <c r="G25" s="367">
        <v>0</v>
      </c>
      <c r="H25" s="367">
        <v>0.2</v>
      </c>
      <c r="I25" s="367">
        <v>10.6</v>
      </c>
      <c r="J25" s="367">
        <v>25</v>
      </c>
      <c r="K25" s="367">
        <v>33.6</v>
      </c>
      <c r="L25" s="367">
        <v>4.5</v>
      </c>
      <c r="M25" s="367">
        <v>0</v>
      </c>
      <c r="N25" s="367">
        <v>0</v>
      </c>
      <c r="O25" s="367">
        <v>0.4</v>
      </c>
      <c r="P25" s="367">
        <v>14.4</v>
      </c>
      <c r="Q25" s="367">
        <v>0</v>
      </c>
      <c r="R25" s="367">
        <v>82.1</v>
      </c>
      <c r="S25" s="367">
        <v>82.1</v>
      </c>
      <c r="T25" s="376">
        <v>105</v>
      </c>
    </row>
    <row r="26" spans="1:20" x14ac:dyDescent="0.3">
      <c r="A26" s="357" t="s">
        <v>124</v>
      </c>
      <c r="B26" s="367">
        <v>7</v>
      </c>
      <c r="C26" s="680">
        <v>1534</v>
      </c>
      <c r="D26" s="367">
        <v>24.5</v>
      </c>
      <c r="E26" s="367">
        <v>1.4</v>
      </c>
      <c r="F26" s="367">
        <v>0</v>
      </c>
      <c r="G26" s="367">
        <v>0</v>
      </c>
      <c r="H26" s="367">
        <v>0</v>
      </c>
      <c r="I26" s="367">
        <v>6</v>
      </c>
      <c r="J26" s="367">
        <v>11.2</v>
      </c>
      <c r="K26" s="367">
        <v>41</v>
      </c>
      <c r="L26" s="367">
        <v>0</v>
      </c>
      <c r="M26" s="367">
        <v>0</v>
      </c>
      <c r="N26" s="367">
        <v>0</v>
      </c>
      <c r="O26" s="367">
        <v>8.5</v>
      </c>
      <c r="P26" s="367">
        <v>5.9</v>
      </c>
      <c r="Q26" s="367">
        <v>0.7</v>
      </c>
      <c r="R26" s="367">
        <v>80.599999999999994</v>
      </c>
      <c r="S26" s="367">
        <v>80.2</v>
      </c>
      <c r="T26" s="376">
        <v>108</v>
      </c>
    </row>
    <row r="27" spans="1:20" x14ac:dyDescent="0.3">
      <c r="A27" s="357" t="s">
        <v>125</v>
      </c>
      <c r="B27" s="367">
        <v>6.4</v>
      </c>
      <c r="C27" s="680">
        <v>1511</v>
      </c>
      <c r="D27" s="367">
        <v>24.4</v>
      </c>
      <c r="E27" s="367">
        <v>7.1</v>
      </c>
      <c r="F27" s="367">
        <v>0.2</v>
      </c>
      <c r="G27" s="367">
        <v>0</v>
      </c>
      <c r="H27" s="367">
        <v>0</v>
      </c>
      <c r="I27" s="367">
        <v>1.2</v>
      </c>
      <c r="J27" s="367">
        <v>12.1</v>
      </c>
      <c r="K27" s="367">
        <v>40.1</v>
      </c>
      <c r="L27" s="367">
        <v>7.8</v>
      </c>
      <c r="M27" s="367">
        <v>0</v>
      </c>
      <c r="N27" s="367">
        <v>0</v>
      </c>
      <c r="O27" s="367">
        <v>0</v>
      </c>
      <c r="P27" s="367">
        <v>11.4</v>
      </c>
      <c r="Q27" s="367">
        <v>1.3</v>
      </c>
      <c r="R27" s="367">
        <v>82.5</v>
      </c>
      <c r="S27" s="367">
        <v>82.5</v>
      </c>
      <c r="T27" s="376">
        <v>97</v>
      </c>
    </row>
    <row r="28" spans="1:20" x14ac:dyDescent="0.3">
      <c r="A28" s="357" t="s">
        <v>126</v>
      </c>
      <c r="B28" s="367">
        <v>4.5999999999999996</v>
      </c>
      <c r="C28" s="680">
        <v>1573</v>
      </c>
      <c r="D28" s="367">
        <v>18.7</v>
      </c>
      <c r="E28" s="367">
        <v>1.7</v>
      </c>
      <c r="F28" s="367">
        <v>0</v>
      </c>
      <c r="G28" s="367">
        <v>2.9</v>
      </c>
      <c r="H28" s="367">
        <v>0</v>
      </c>
      <c r="I28" s="367">
        <v>15.2</v>
      </c>
      <c r="J28" s="367">
        <v>5.0999999999999996</v>
      </c>
      <c r="K28" s="367">
        <v>35.5</v>
      </c>
      <c r="L28" s="367">
        <v>0</v>
      </c>
      <c r="M28" s="367">
        <v>0.2</v>
      </c>
      <c r="N28" s="367">
        <v>0</v>
      </c>
      <c r="O28" s="367">
        <v>2.2999999999999998</v>
      </c>
      <c r="P28" s="367">
        <v>3.6</v>
      </c>
      <c r="Q28" s="367">
        <v>7.2</v>
      </c>
      <c r="R28" s="367">
        <v>77.400000000000006</v>
      </c>
      <c r="S28" s="367">
        <v>77.400000000000006</v>
      </c>
      <c r="T28" s="376">
        <v>72</v>
      </c>
    </row>
    <row r="29" spans="1:20" x14ac:dyDescent="0.3">
      <c r="A29" s="354" t="s">
        <v>130</v>
      </c>
      <c r="B29" s="370"/>
      <c r="C29" s="374"/>
      <c r="D29" s="370"/>
      <c r="E29" s="370"/>
      <c r="F29" s="370"/>
      <c r="G29" s="370"/>
      <c r="H29" s="370"/>
      <c r="I29" s="370"/>
      <c r="J29" s="370"/>
      <c r="K29" s="370"/>
      <c r="L29" s="370"/>
      <c r="M29" s="370"/>
      <c r="N29" s="370"/>
      <c r="O29" s="370"/>
      <c r="P29" s="370"/>
      <c r="Q29" s="370"/>
      <c r="R29" s="370"/>
      <c r="S29" s="370"/>
      <c r="T29" s="377"/>
    </row>
    <row r="30" spans="1:20" x14ac:dyDescent="0.3">
      <c r="A30" s="357" t="s">
        <v>99</v>
      </c>
      <c r="B30" s="367">
        <v>9.8000000000000007</v>
      </c>
      <c r="C30" s="680">
        <v>693</v>
      </c>
      <c r="D30" s="367">
        <v>15.6</v>
      </c>
      <c r="E30" s="367">
        <v>0.4</v>
      </c>
      <c r="F30" s="367">
        <v>0</v>
      </c>
      <c r="G30" s="367">
        <v>0</v>
      </c>
      <c r="H30" s="367">
        <v>0</v>
      </c>
      <c r="I30" s="367">
        <v>8.5</v>
      </c>
      <c r="J30" s="367">
        <v>17.899999999999999</v>
      </c>
      <c r="K30" s="367">
        <v>39.299999999999997</v>
      </c>
      <c r="L30" s="367">
        <v>6.4</v>
      </c>
      <c r="M30" s="367">
        <v>0</v>
      </c>
      <c r="N30" s="367">
        <v>0</v>
      </c>
      <c r="O30" s="367">
        <v>3.7</v>
      </c>
      <c r="P30" s="367">
        <v>13</v>
      </c>
      <c r="Q30" s="367">
        <v>0</v>
      </c>
      <c r="R30" s="367">
        <v>76.400000000000006</v>
      </c>
      <c r="S30" s="367">
        <v>76.400000000000006</v>
      </c>
      <c r="T30" s="376">
        <v>68</v>
      </c>
    </row>
    <row r="31" spans="1:20" x14ac:dyDescent="0.3">
      <c r="A31" s="357" t="s">
        <v>100</v>
      </c>
      <c r="B31" s="367">
        <v>9</v>
      </c>
      <c r="C31" s="680">
        <v>1077</v>
      </c>
      <c r="D31" s="367">
        <v>22.9</v>
      </c>
      <c r="E31" s="367">
        <v>0</v>
      </c>
      <c r="F31" s="367">
        <v>0</v>
      </c>
      <c r="G31" s="367">
        <v>0</v>
      </c>
      <c r="H31" s="367">
        <v>0.2</v>
      </c>
      <c r="I31" s="367">
        <v>13.6</v>
      </c>
      <c r="J31" s="367">
        <v>9.5</v>
      </c>
      <c r="K31" s="367">
        <v>36.799999999999997</v>
      </c>
      <c r="L31" s="367">
        <v>2.1</v>
      </c>
      <c r="M31" s="367">
        <v>0</v>
      </c>
      <c r="N31" s="367">
        <v>0</v>
      </c>
      <c r="O31" s="367">
        <v>5.4</v>
      </c>
      <c r="P31" s="367">
        <v>9.6</v>
      </c>
      <c r="Q31" s="367">
        <v>2.1</v>
      </c>
      <c r="R31" s="367">
        <v>81.900000000000006</v>
      </c>
      <c r="S31" s="367">
        <v>81.900000000000006</v>
      </c>
      <c r="T31" s="376">
        <v>97</v>
      </c>
    </row>
    <row r="32" spans="1:20" x14ac:dyDescent="0.3">
      <c r="A32" s="357" t="s">
        <v>101</v>
      </c>
      <c r="B32" s="367">
        <v>8.1</v>
      </c>
      <c r="C32" s="680">
        <v>751</v>
      </c>
      <c r="D32" s="367">
        <v>15.7</v>
      </c>
      <c r="E32" s="367">
        <v>3.4</v>
      </c>
      <c r="F32" s="367">
        <v>0</v>
      </c>
      <c r="G32" s="367">
        <v>0</v>
      </c>
      <c r="H32" s="367">
        <v>0</v>
      </c>
      <c r="I32" s="367">
        <v>13</v>
      </c>
      <c r="J32" s="367">
        <v>9.8000000000000007</v>
      </c>
      <c r="K32" s="367">
        <v>45.5</v>
      </c>
      <c r="L32" s="367">
        <v>8</v>
      </c>
      <c r="M32" s="367">
        <v>0</v>
      </c>
      <c r="N32" s="367">
        <v>0</v>
      </c>
      <c r="O32" s="367">
        <v>1.5</v>
      </c>
      <c r="P32" s="367">
        <v>9.1999999999999993</v>
      </c>
      <c r="Q32" s="367">
        <v>0.5</v>
      </c>
      <c r="R32" s="367">
        <v>85.2</v>
      </c>
      <c r="S32" s="367">
        <v>85.2</v>
      </c>
      <c r="T32" s="376">
        <v>61</v>
      </c>
    </row>
    <row r="33" spans="1:20" x14ac:dyDescent="0.3">
      <c r="A33" s="357" t="s">
        <v>102</v>
      </c>
      <c r="B33" s="367">
        <v>7.1</v>
      </c>
      <c r="C33" s="680">
        <v>3677</v>
      </c>
      <c r="D33" s="367">
        <v>21.4</v>
      </c>
      <c r="E33" s="367">
        <v>2.8</v>
      </c>
      <c r="F33" s="367">
        <v>0.1</v>
      </c>
      <c r="G33" s="367">
        <v>0.8</v>
      </c>
      <c r="H33" s="367">
        <v>0</v>
      </c>
      <c r="I33" s="367">
        <v>10.1</v>
      </c>
      <c r="J33" s="367">
        <v>14.8</v>
      </c>
      <c r="K33" s="367">
        <v>32</v>
      </c>
      <c r="L33" s="367">
        <v>1.3</v>
      </c>
      <c r="M33" s="367">
        <v>0.1</v>
      </c>
      <c r="N33" s="367">
        <v>0</v>
      </c>
      <c r="O33" s="367">
        <v>1.7</v>
      </c>
      <c r="P33" s="367">
        <v>9.5</v>
      </c>
      <c r="Q33" s="367">
        <v>5.8</v>
      </c>
      <c r="R33" s="367">
        <v>78.3</v>
      </c>
      <c r="S33" s="367">
        <v>77.400000000000006</v>
      </c>
      <c r="T33" s="376">
        <v>262</v>
      </c>
    </row>
    <row r="34" spans="1:20" x14ac:dyDescent="0.3">
      <c r="A34" s="357" t="s">
        <v>103</v>
      </c>
      <c r="B34" s="367">
        <v>3.5</v>
      </c>
      <c r="C34" s="680">
        <v>1324</v>
      </c>
      <c r="D34" s="367">
        <v>17.899999999999999</v>
      </c>
      <c r="E34" s="367">
        <v>0</v>
      </c>
      <c r="F34" s="367">
        <v>0</v>
      </c>
      <c r="G34" s="367">
        <v>0</v>
      </c>
      <c r="H34" s="367">
        <v>0</v>
      </c>
      <c r="I34" s="367">
        <v>33.1</v>
      </c>
      <c r="J34" s="367">
        <v>25.7</v>
      </c>
      <c r="K34" s="367">
        <v>21.8</v>
      </c>
      <c r="L34" s="367">
        <v>0</v>
      </c>
      <c r="M34" s="367">
        <v>0</v>
      </c>
      <c r="N34" s="367">
        <v>0</v>
      </c>
      <c r="O34" s="367">
        <v>0</v>
      </c>
      <c r="P34" s="367">
        <v>0.1</v>
      </c>
      <c r="Q34" s="367">
        <v>0</v>
      </c>
      <c r="R34" s="367">
        <v>97.6</v>
      </c>
      <c r="S34" s="367">
        <v>97.6</v>
      </c>
      <c r="T34" s="376">
        <v>46</v>
      </c>
    </row>
    <row r="35" spans="1:20" x14ac:dyDescent="0.3">
      <c r="A35" s="354" t="s">
        <v>131</v>
      </c>
      <c r="B35" s="370"/>
      <c r="C35" s="374"/>
      <c r="D35" s="370"/>
      <c r="E35" s="370"/>
      <c r="F35" s="370"/>
      <c r="G35" s="370"/>
      <c r="H35" s="370"/>
      <c r="I35" s="370"/>
      <c r="J35" s="370"/>
      <c r="K35" s="370"/>
      <c r="L35" s="370"/>
      <c r="M35" s="370"/>
      <c r="N35" s="370"/>
      <c r="O35" s="370"/>
      <c r="P35" s="370"/>
      <c r="Q35" s="370"/>
      <c r="R35" s="370"/>
      <c r="S35" s="370"/>
      <c r="T35" s="377"/>
    </row>
    <row r="36" spans="1:20" x14ac:dyDescent="0.3">
      <c r="A36" s="357" t="s">
        <v>93</v>
      </c>
      <c r="B36" s="367">
        <v>7.7</v>
      </c>
      <c r="C36" s="680">
        <v>1563</v>
      </c>
      <c r="D36" s="367">
        <v>21.2</v>
      </c>
      <c r="E36" s="367">
        <v>2.1</v>
      </c>
      <c r="F36" s="367">
        <v>0</v>
      </c>
      <c r="G36" s="367">
        <v>0</v>
      </c>
      <c r="H36" s="367">
        <v>0.2</v>
      </c>
      <c r="I36" s="367">
        <v>7.4</v>
      </c>
      <c r="J36" s="367">
        <v>12.1</v>
      </c>
      <c r="K36" s="367">
        <v>33.4</v>
      </c>
      <c r="L36" s="367">
        <v>0.4</v>
      </c>
      <c r="M36" s="367">
        <v>0</v>
      </c>
      <c r="N36" s="367">
        <v>0</v>
      </c>
      <c r="O36" s="367">
        <v>1.2</v>
      </c>
      <c r="P36" s="367">
        <v>21.5</v>
      </c>
      <c r="Q36" s="367">
        <v>0.2</v>
      </c>
      <c r="R36" s="367">
        <v>70.3</v>
      </c>
      <c r="S36" s="367">
        <v>70.3</v>
      </c>
      <c r="T36" s="376">
        <v>120</v>
      </c>
    </row>
    <row r="37" spans="1:20" x14ac:dyDescent="0.3">
      <c r="A37" s="357" t="s">
        <v>94</v>
      </c>
      <c r="B37" s="367">
        <v>9</v>
      </c>
      <c r="C37" s="680">
        <v>1388</v>
      </c>
      <c r="D37" s="367">
        <v>13.8</v>
      </c>
      <c r="E37" s="367">
        <v>0.2</v>
      </c>
      <c r="F37" s="367">
        <v>0</v>
      </c>
      <c r="G37" s="367">
        <v>1.7</v>
      </c>
      <c r="H37" s="367">
        <v>0</v>
      </c>
      <c r="I37" s="367">
        <v>7.5</v>
      </c>
      <c r="J37" s="367">
        <v>13.9</v>
      </c>
      <c r="K37" s="367">
        <v>37.4</v>
      </c>
      <c r="L37" s="367">
        <v>5.5</v>
      </c>
      <c r="M37" s="367">
        <v>0</v>
      </c>
      <c r="N37" s="367">
        <v>0</v>
      </c>
      <c r="O37" s="367">
        <v>7.7</v>
      </c>
      <c r="P37" s="367">
        <v>11.9</v>
      </c>
      <c r="Q37" s="367">
        <v>1.9</v>
      </c>
      <c r="R37" s="367">
        <v>79</v>
      </c>
      <c r="S37" s="367">
        <v>79</v>
      </c>
      <c r="T37" s="376">
        <v>125</v>
      </c>
    </row>
    <row r="38" spans="1:20" x14ac:dyDescent="0.3">
      <c r="A38" s="357" t="s">
        <v>95</v>
      </c>
      <c r="B38" s="367">
        <v>9.6</v>
      </c>
      <c r="C38" s="680">
        <v>1474</v>
      </c>
      <c r="D38" s="367">
        <v>23.6</v>
      </c>
      <c r="E38" s="367">
        <v>1.5</v>
      </c>
      <c r="F38" s="367">
        <v>0.2</v>
      </c>
      <c r="G38" s="367">
        <v>0</v>
      </c>
      <c r="H38" s="367">
        <v>0</v>
      </c>
      <c r="I38" s="367">
        <v>16</v>
      </c>
      <c r="J38" s="367">
        <v>12.4</v>
      </c>
      <c r="K38" s="367">
        <v>39.200000000000003</v>
      </c>
      <c r="L38" s="367">
        <v>4.5</v>
      </c>
      <c r="M38" s="367">
        <v>0.1</v>
      </c>
      <c r="N38" s="367">
        <v>0</v>
      </c>
      <c r="O38" s="367">
        <v>0.7</v>
      </c>
      <c r="P38" s="367">
        <v>1.9</v>
      </c>
      <c r="Q38" s="367">
        <v>0.2</v>
      </c>
      <c r="R38" s="367">
        <v>93.5</v>
      </c>
      <c r="S38" s="367">
        <v>91.7</v>
      </c>
      <c r="T38" s="376">
        <v>141</v>
      </c>
    </row>
    <row r="39" spans="1:20" x14ac:dyDescent="0.3">
      <c r="A39" s="357" t="s">
        <v>96</v>
      </c>
      <c r="B39" s="367">
        <v>6.3</v>
      </c>
      <c r="C39" s="680">
        <v>1686</v>
      </c>
      <c r="D39" s="367">
        <v>21.4</v>
      </c>
      <c r="E39" s="367">
        <v>4.5</v>
      </c>
      <c r="F39" s="367">
        <v>0</v>
      </c>
      <c r="G39" s="367">
        <v>0</v>
      </c>
      <c r="H39" s="367">
        <v>0</v>
      </c>
      <c r="I39" s="367">
        <v>16.8</v>
      </c>
      <c r="J39" s="367">
        <v>16.600000000000001</v>
      </c>
      <c r="K39" s="367">
        <v>26.7</v>
      </c>
      <c r="L39" s="367">
        <v>0.8</v>
      </c>
      <c r="M39" s="367">
        <v>0</v>
      </c>
      <c r="N39" s="367">
        <v>0</v>
      </c>
      <c r="O39" s="367">
        <v>0.8</v>
      </c>
      <c r="P39" s="367">
        <v>4.5999999999999996</v>
      </c>
      <c r="Q39" s="367">
        <v>13.7</v>
      </c>
      <c r="R39" s="367">
        <v>76.099999999999994</v>
      </c>
      <c r="S39" s="367">
        <v>76.099999999999994</v>
      </c>
      <c r="T39" s="376">
        <v>106</v>
      </c>
    </row>
    <row r="40" spans="1:20" x14ac:dyDescent="0.3">
      <c r="A40" s="357" t="s">
        <v>97</v>
      </c>
      <c r="B40" s="367">
        <v>2.9</v>
      </c>
      <c r="C40" s="680">
        <v>1410</v>
      </c>
      <c r="D40" s="367">
        <v>18.899999999999999</v>
      </c>
      <c r="E40" s="367">
        <v>0</v>
      </c>
      <c r="F40" s="367">
        <v>0</v>
      </c>
      <c r="G40" s="367">
        <v>0</v>
      </c>
      <c r="H40" s="367">
        <v>0</v>
      </c>
      <c r="I40" s="367">
        <v>23.9</v>
      </c>
      <c r="J40" s="367">
        <v>26.9</v>
      </c>
      <c r="K40" s="367">
        <v>31.9</v>
      </c>
      <c r="L40" s="367">
        <v>0</v>
      </c>
      <c r="M40" s="367">
        <v>0</v>
      </c>
      <c r="N40" s="367">
        <v>0</v>
      </c>
      <c r="O40" s="367">
        <v>0</v>
      </c>
      <c r="P40" s="367">
        <v>0.8</v>
      </c>
      <c r="Q40" s="367">
        <v>0</v>
      </c>
      <c r="R40" s="367">
        <v>90.7</v>
      </c>
      <c r="S40" s="367">
        <v>90.7</v>
      </c>
      <c r="T40" s="376">
        <v>40</v>
      </c>
    </row>
    <row r="41" spans="1:20" x14ac:dyDescent="0.3">
      <c r="A41" s="354" t="s">
        <v>108</v>
      </c>
      <c r="B41" s="370"/>
      <c r="C41" s="374"/>
      <c r="D41" s="370"/>
      <c r="E41" s="370"/>
      <c r="F41" s="370"/>
      <c r="G41" s="370"/>
      <c r="H41" s="370"/>
      <c r="I41" s="370"/>
      <c r="J41" s="370"/>
      <c r="K41" s="370"/>
      <c r="L41" s="370"/>
      <c r="M41" s="370"/>
      <c r="N41" s="370"/>
      <c r="O41" s="370"/>
      <c r="P41" s="370"/>
      <c r="Q41" s="370"/>
      <c r="R41" s="370"/>
      <c r="S41" s="370"/>
      <c r="T41" s="377"/>
    </row>
    <row r="42" spans="1:20" x14ac:dyDescent="0.3">
      <c r="A42" s="357" t="s">
        <v>109</v>
      </c>
      <c r="B42" s="367">
        <v>7.2</v>
      </c>
      <c r="C42" s="680">
        <v>6909</v>
      </c>
      <c r="D42" s="367">
        <v>20.8</v>
      </c>
      <c r="E42" s="367">
        <v>1.6</v>
      </c>
      <c r="F42" s="367">
        <v>0</v>
      </c>
      <c r="G42" s="367">
        <v>0.4</v>
      </c>
      <c r="H42" s="367">
        <v>0</v>
      </c>
      <c r="I42" s="367">
        <v>13.8</v>
      </c>
      <c r="J42" s="367">
        <v>14.3</v>
      </c>
      <c r="K42" s="367">
        <v>33.299999999999997</v>
      </c>
      <c r="L42" s="367">
        <v>2.9</v>
      </c>
      <c r="M42" s="367">
        <v>0</v>
      </c>
      <c r="N42" s="367">
        <v>0</v>
      </c>
      <c r="O42" s="367">
        <v>2.6</v>
      </c>
      <c r="P42" s="367">
        <v>9.6999999999999993</v>
      </c>
      <c r="Q42" s="367">
        <v>2.2999999999999998</v>
      </c>
      <c r="R42" s="367">
        <v>81.099999999999994</v>
      </c>
      <c r="S42" s="367">
        <v>80.599999999999994</v>
      </c>
      <c r="T42" s="376">
        <v>496</v>
      </c>
    </row>
    <row r="43" spans="1:20" ht="16.2" thickBot="1" x14ac:dyDescent="0.35">
      <c r="A43" s="360" t="s">
        <v>110</v>
      </c>
      <c r="B43" s="371">
        <v>6.6</v>
      </c>
      <c r="C43" s="681">
        <v>558</v>
      </c>
      <c r="D43" s="371">
        <v>9.3000000000000007</v>
      </c>
      <c r="E43" s="371">
        <v>4.0999999999999996</v>
      </c>
      <c r="F43" s="371">
        <v>0</v>
      </c>
      <c r="G43" s="371">
        <v>0</v>
      </c>
      <c r="H43" s="371">
        <v>0</v>
      </c>
      <c r="I43" s="371">
        <v>0.1</v>
      </c>
      <c r="J43" s="371">
        <v>19.399999999999999</v>
      </c>
      <c r="K43" s="371">
        <v>49.4</v>
      </c>
      <c r="L43" s="371">
        <v>0</v>
      </c>
      <c r="M43" s="371">
        <v>0</v>
      </c>
      <c r="N43" s="371">
        <v>0</v>
      </c>
      <c r="O43" s="371">
        <v>0</v>
      </c>
      <c r="P43" s="371">
        <v>0.8</v>
      </c>
      <c r="Q43" s="371">
        <v>16.399999999999999</v>
      </c>
      <c r="R43" s="371">
        <v>82.2</v>
      </c>
      <c r="S43" s="371">
        <v>82.2</v>
      </c>
      <c r="T43" s="378">
        <v>37</v>
      </c>
    </row>
  </sheetData>
  <mergeCells count="9">
    <mergeCell ref="A2:T2"/>
    <mergeCell ref="A3:T3"/>
    <mergeCell ref="A4:A5"/>
    <mergeCell ref="B4:B5"/>
    <mergeCell ref="C4:C5"/>
    <mergeCell ref="D4:Q4"/>
    <mergeCell ref="R4:R5"/>
    <mergeCell ref="S4:S5"/>
    <mergeCell ref="T4:T5"/>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workbookViewId="0"/>
  </sheetViews>
  <sheetFormatPr defaultRowHeight="15.6" x14ac:dyDescent="0.3"/>
  <cols>
    <col min="1" max="1" width="19.09765625" bestFit="1" customWidth="1"/>
    <col min="2" max="2" width="5.796875" bestFit="1" customWidth="1"/>
    <col min="3" max="3" width="9.59765625" customWidth="1"/>
    <col min="4" max="4" width="6.796875" bestFit="1" customWidth="1"/>
    <col min="5" max="5" width="4.296875" bestFit="1" customWidth="1"/>
    <col min="6" max="6" width="5.59765625" bestFit="1" customWidth="1"/>
    <col min="7" max="7" width="7.09765625" bestFit="1" customWidth="1"/>
    <col min="8" max="8" width="3.59765625" bestFit="1" customWidth="1"/>
    <col min="9" max="9" width="3.796875" bestFit="1" customWidth="1"/>
    <col min="10" max="10" width="11.59765625" bestFit="1" customWidth="1"/>
    <col min="11" max="11" width="7.5" bestFit="1" customWidth="1"/>
    <col min="12" max="12" width="13.69921875" bestFit="1" customWidth="1"/>
    <col min="13" max="13" width="5.8984375" bestFit="1" customWidth="1"/>
    <col min="14" max="14" width="8.19921875" customWidth="1"/>
    <col min="15" max="15" width="3.296875" bestFit="1" customWidth="1"/>
    <col min="16" max="16" width="8.19921875" bestFit="1" customWidth="1"/>
    <col min="17" max="17" width="9.09765625" customWidth="1"/>
  </cols>
  <sheetData>
    <row r="1" spans="1:17" ht="16.2" thickBot="1" x14ac:dyDescent="0.35"/>
    <row r="2" spans="1:17" ht="16.2" thickBot="1" x14ac:dyDescent="0.35">
      <c r="A2" s="155" t="s">
        <v>487</v>
      </c>
      <c r="B2" s="156"/>
      <c r="C2" s="156"/>
      <c r="D2" s="156"/>
      <c r="E2" s="156"/>
      <c r="F2" s="156"/>
      <c r="G2" s="156"/>
      <c r="H2" s="156"/>
      <c r="I2" s="156"/>
      <c r="J2" s="156"/>
      <c r="K2" s="156"/>
      <c r="L2" s="156"/>
      <c r="M2" s="156"/>
      <c r="N2" s="156"/>
      <c r="O2" s="156"/>
      <c r="P2" s="156"/>
      <c r="Q2" s="157"/>
    </row>
    <row r="3" spans="1:17" ht="16.2" thickBot="1" x14ac:dyDescent="0.35">
      <c r="A3" s="577" t="s">
        <v>488</v>
      </c>
      <c r="B3" s="578"/>
      <c r="C3" s="578"/>
      <c r="D3" s="578"/>
      <c r="E3" s="578"/>
      <c r="F3" s="578"/>
      <c r="G3" s="578"/>
      <c r="H3" s="578"/>
      <c r="I3" s="578"/>
      <c r="J3" s="578"/>
      <c r="K3" s="578"/>
      <c r="L3" s="578"/>
      <c r="M3" s="578"/>
      <c r="N3" s="578"/>
      <c r="O3" s="578"/>
      <c r="P3" s="578"/>
      <c r="Q3" s="596"/>
    </row>
    <row r="4" spans="1:17" s="675" customFormat="1" ht="9" thickBot="1" x14ac:dyDescent="0.2">
      <c r="A4" s="683"/>
      <c r="B4" s="627" t="s">
        <v>489</v>
      </c>
      <c r="C4" s="627"/>
      <c r="D4" s="627"/>
      <c r="E4" s="627"/>
      <c r="F4" s="627"/>
      <c r="G4" s="627"/>
      <c r="H4" s="627"/>
      <c r="I4" s="627"/>
      <c r="J4" s="627"/>
      <c r="K4" s="627"/>
      <c r="L4" s="627"/>
      <c r="M4" s="627"/>
      <c r="N4" s="627"/>
      <c r="O4" s="627"/>
      <c r="P4" s="627"/>
      <c r="Q4" s="628" t="s">
        <v>490</v>
      </c>
    </row>
    <row r="5" spans="1:17" s="675" customFormat="1" ht="9" thickBot="1" x14ac:dyDescent="0.2">
      <c r="A5" s="684"/>
      <c r="B5" s="612" t="s">
        <v>134</v>
      </c>
      <c r="C5" s="612" t="s">
        <v>491</v>
      </c>
      <c r="D5" s="612" t="s">
        <v>492</v>
      </c>
      <c r="E5" s="612" t="s">
        <v>493</v>
      </c>
      <c r="F5" s="612" t="s">
        <v>494</v>
      </c>
      <c r="G5" s="627" t="s">
        <v>495</v>
      </c>
      <c r="H5" s="627"/>
      <c r="I5" s="627"/>
      <c r="J5" s="627"/>
      <c r="K5" s="627"/>
      <c r="L5" s="627"/>
      <c r="M5" s="612" t="s">
        <v>496</v>
      </c>
      <c r="N5" s="612" t="s">
        <v>497</v>
      </c>
      <c r="O5" s="612" t="s">
        <v>16</v>
      </c>
      <c r="P5" s="612" t="s">
        <v>505</v>
      </c>
      <c r="Q5" s="629"/>
    </row>
    <row r="6" spans="1:17" s="675" customFormat="1" ht="8.4" x14ac:dyDescent="0.15">
      <c r="A6" s="684"/>
      <c r="B6" s="614"/>
      <c r="C6" s="614"/>
      <c r="D6" s="614"/>
      <c r="E6" s="614"/>
      <c r="F6" s="614"/>
      <c r="G6" s="612" t="s">
        <v>498</v>
      </c>
      <c r="H6" s="685" t="s">
        <v>499</v>
      </c>
      <c r="I6" s="612" t="s">
        <v>158</v>
      </c>
      <c r="J6" s="612" t="s">
        <v>501</v>
      </c>
      <c r="K6" s="612" t="s">
        <v>502</v>
      </c>
      <c r="L6" s="612" t="s">
        <v>503</v>
      </c>
      <c r="M6" s="614"/>
      <c r="N6" s="614"/>
      <c r="O6" s="614"/>
      <c r="P6" s="614"/>
      <c r="Q6" s="629"/>
    </row>
    <row r="7" spans="1:17" s="675" customFormat="1" ht="9" thickBot="1" x14ac:dyDescent="0.2">
      <c r="A7" s="686"/>
      <c r="B7" s="615"/>
      <c r="C7" s="615"/>
      <c r="D7" s="615"/>
      <c r="E7" s="615"/>
      <c r="F7" s="615"/>
      <c r="G7" s="615"/>
      <c r="H7" s="497" t="s">
        <v>500</v>
      </c>
      <c r="I7" s="615"/>
      <c r="J7" s="615"/>
      <c r="K7" s="615"/>
      <c r="L7" s="615"/>
      <c r="M7" s="615"/>
      <c r="N7" s="615"/>
      <c r="O7" s="615"/>
      <c r="P7" s="615"/>
      <c r="Q7" s="633"/>
    </row>
    <row r="8" spans="1:17" x14ac:dyDescent="0.3">
      <c r="A8" s="411" t="s">
        <v>16</v>
      </c>
      <c r="B8" s="367">
        <v>1</v>
      </c>
      <c r="C8" s="367">
        <v>5.2</v>
      </c>
      <c r="D8" s="367">
        <v>44.9</v>
      </c>
      <c r="E8" s="367">
        <v>0.1</v>
      </c>
      <c r="F8" s="367">
        <v>0.2</v>
      </c>
      <c r="G8" s="367">
        <v>0</v>
      </c>
      <c r="H8" s="367">
        <v>0.2</v>
      </c>
      <c r="I8" s="367">
        <v>44.7</v>
      </c>
      <c r="J8" s="367">
        <v>0.8</v>
      </c>
      <c r="K8" s="367">
        <v>0.9</v>
      </c>
      <c r="L8" s="367">
        <v>2</v>
      </c>
      <c r="M8" s="367">
        <v>0</v>
      </c>
      <c r="N8" s="367">
        <v>0.1</v>
      </c>
      <c r="O8" s="367">
        <v>100</v>
      </c>
      <c r="P8" s="367">
        <v>48.6</v>
      </c>
      <c r="Q8" s="376">
        <v>82228</v>
      </c>
    </row>
    <row r="9" spans="1:17" x14ac:dyDescent="0.3">
      <c r="A9" s="410"/>
      <c r="B9" s="370"/>
      <c r="C9" s="370"/>
      <c r="D9" s="370"/>
      <c r="E9" s="370"/>
      <c r="F9" s="370"/>
      <c r="G9" s="370"/>
      <c r="H9" s="370"/>
      <c r="I9" s="370"/>
      <c r="J9" s="370"/>
      <c r="K9" s="370"/>
      <c r="L9" s="370"/>
      <c r="M9" s="370"/>
      <c r="N9" s="370"/>
      <c r="O9" s="370"/>
      <c r="P9" s="370"/>
      <c r="Q9" s="377"/>
    </row>
    <row r="10" spans="1:17" x14ac:dyDescent="0.3">
      <c r="A10" s="411" t="s">
        <v>34</v>
      </c>
      <c r="B10" s="370"/>
      <c r="C10" s="370"/>
      <c r="D10" s="370"/>
      <c r="E10" s="370"/>
      <c r="F10" s="370"/>
      <c r="G10" s="370"/>
      <c r="H10" s="370"/>
      <c r="I10" s="370"/>
      <c r="J10" s="370"/>
      <c r="K10" s="370"/>
      <c r="L10" s="370"/>
      <c r="M10" s="370"/>
      <c r="N10" s="370"/>
      <c r="O10" s="370"/>
      <c r="P10" s="370"/>
      <c r="Q10" s="377"/>
    </row>
    <row r="11" spans="1:17" x14ac:dyDescent="0.3">
      <c r="A11" s="617" t="s">
        <v>7</v>
      </c>
      <c r="B11" s="367">
        <v>3.4</v>
      </c>
      <c r="C11" s="367">
        <v>1.6</v>
      </c>
      <c r="D11" s="367">
        <v>47.5</v>
      </c>
      <c r="E11" s="367">
        <v>0</v>
      </c>
      <c r="F11" s="367">
        <v>2.5</v>
      </c>
      <c r="G11" s="367">
        <v>0</v>
      </c>
      <c r="H11" s="367">
        <v>0.4</v>
      </c>
      <c r="I11" s="367">
        <v>42.4</v>
      </c>
      <c r="J11" s="367">
        <v>1</v>
      </c>
      <c r="K11" s="367">
        <v>0.5</v>
      </c>
      <c r="L11" s="367">
        <v>0.3</v>
      </c>
      <c r="M11" s="367">
        <v>0.1</v>
      </c>
      <c r="N11" s="367">
        <v>0.4</v>
      </c>
      <c r="O11" s="367">
        <v>100</v>
      </c>
      <c r="P11" s="367">
        <v>44.5</v>
      </c>
      <c r="Q11" s="376">
        <v>3302</v>
      </c>
    </row>
    <row r="12" spans="1:17" x14ac:dyDescent="0.3">
      <c r="A12" s="617" t="s">
        <v>8</v>
      </c>
      <c r="B12" s="367">
        <v>1.1000000000000001</v>
      </c>
      <c r="C12" s="367">
        <v>4.7</v>
      </c>
      <c r="D12" s="367">
        <v>78.7</v>
      </c>
      <c r="E12" s="367">
        <v>0.1</v>
      </c>
      <c r="F12" s="367">
        <v>0.1</v>
      </c>
      <c r="G12" s="367">
        <v>0</v>
      </c>
      <c r="H12" s="367">
        <v>0.2</v>
      </c>
      <c r="I12" s="367">
        <v>14.2</v>
      </c>
      <c r="J12" s="367">
        <v>0.4</v>
      </c>
      <c r="K12" s="367">
        <v>0.2</v>
      </c>
      <c r="L12" s="367">
        <v>0.3</v>
      </c>
      <c r="M12" s="367">
        <v>0</v>
      </c>
      <c r="N12" s="367">
        <v>0.1</v>
      </c>
      <c r="O12" s="367">
        <v>100</v>
      </c>
      <c r="P12" s="367">
        <v>15.2</v>
      </c>
      <c r="Q12" s="376">
        <v>25015</v>
      </c>
    </row>
    <row r="13" spans="1:17" x14ac:dyDescent="0.3">
      <c r="A13" s="617" t="s">
        <v>9</v>
      </c>
      <c r="B13" s="367">
        <v>0.8</v>
      </c>
      <c r="C13" s="367">
        <v>5.6</v>
      </c>
      <c r="D13" s="367">
        <v>29</v>
      </c>
      <c r="E13" s="367">
        <v>0.1</v>
      </c>
      <c r="F13" s="367">
        <v>0.1</v>
      </c>
      <c r="G13" s="367">
        <v>0</v>
      </c>
      <c r="H13" s="367">
        <v>0.1</v>
      </c>
      <c r="I13" s="367">
        <v>59</v>
      </c>
      <c r="J13" s="367">
        <v>1</v>
      </c>
      <c r="K13" s="367">
        <v>1.2</v>
      </c>
      <c r="L13" s="367">
        <v>2.9</v>
      </c>
      <c r="M13" s="367">
        <v>0.1</v>
      </c>
      <c r="N13" s="367">
        <v>0.1</v>
      </c>
      <c r="O13" s="367">
        <v>100</v>
      </c>
      <c r="P13" s="367">
        <v>64.3</v>
      </c>
      <c r="Q13" s="376">
        <v>53911</v>
      </c>
    </row>
    <row r="14" spans="1:17" x14ac:dyDescent="0.3">
      <c r="A14" s="411" t="s">
        <v>2</v>
      </c>
      <c r="B14" s="370"/>
      <c r="C14" s="370"/>
      <c r="D14" s="370"/>
      <c r="E14" s="370"/>
      <c r="F14" s="370"/>
      <c r="G14" s="370"/>
      <c r="H14" s="370"/>
      <c r="I14" s="370"/>
      <c r="J14" s="370"/>
      <c r="K14" s="370"/>
      <c r="L14" s="370"/>
      <c r="M14" s="370"/>
      <c r="N14" s="370"/>
      <c r="O14" s="370"/>
      <c r="P14" s="370"/>
      <c r="Q14" s="377"/>
    </row>
    <row r="15" spans="1:17" x14ac:dyDescent="0.3">
      <c r="A15" s="616" t="s">
        <v>15</v>
      </c>
      <c r="B15" s="367">
        <v>0.6</v>
      </c>
      <c r="C15" s="367">
        <v>16.2</v>
      </c>
      <c r="D15" s="367">
        <v>0.2</v>
      </c>
      <c r="E15" s="367">
        <v>0</v>
      </c>
      <c r="F15" s="367">
        <v>0</v>
      </c>
      <c r="G15" s="367">
        <v>0</v>
      </c>
      <c r="H15" s="367">
        <v>0.2</v>
      </c>
      <c r="I15" s="367">
        <v>79.099999999999994</v>
      </c>
      <c r="J15" s="367">
        <v>1.4</v>
      </c>
      <c r="K15" s="367">
        <v>0.2</v>
      </c>
      <c r="L15" s="367">
        <v>2.1</v>
      </c>
      <c r="M15" s="367">
        <v>0</v>
      </c>
      <c r="N15" s="367">
        <v>0</v>
      </c>
      <c r="O15" s="367">
        <v>100</v>
      </c>
      <c r="P15" s="367">
        <v>82.9</v>
      </c>
      <c r="Q15" s="376">
        <v>3343</v>
      </c>
    </row>
    <row r="16" spans="1:17" x14ac:dyDescent="0.3">
      <c r="A16" s="616" t="s">
        <v>10</v>
      </c>
      <c r="B16" s="367">
        <v>0</v>
      </c>
      <c r="C16" s="367">
        <v>5.3</v>
      </c>
      <c r="D16" s="367">
        <v>49.3</v>
      </c>
      <c r="E16" s="367">
        <v>0</v>
      </c>
      <c r="F16" s="367">
        <v>0.1</v>
      </c>
      <c r="G16" s="367">
        <v>0</v>
      </c>
      <c r="H16" s="367">
        <v>0.1</v>
      </c>
      <c r="I16" s="367">
        <v>44.7</v>
      </c>
      <c r="J16" s="367">
        <v>0.3</v>
      </c>
      <c r="K16" s="367">
        <v>0</v>
      </c>
      <c r="L16" s="367">
        <v>0.1</v>
      </c>
      <c r="M16" s="367">
        <v>0</v>
      </c>
      <c r="N16" s="367">
        <v>0.1</v>
      </c>
      <c r="O16" s="367">
        <v>100</v>
      </c>
      <c r="P16" s="367">
        <v>45.2</v>
      </c>
      <c r="Q16" s="376">
        <v>16019</v>
      </c>
    </row>
    <row r="17" spans="1:17" x14ac:dyDescent="0.3">
      <c r="A17" s="616" t="s">
        <v>6</v>
      </c>
      <c r="B17" s="367">
        <v>0.5</v>
      </c>
      <c r="C17" s="367">
        <v>2</v>
      </c>
      <c r="D17" s="367">
        <v>67.900000000000006</v>
      </c>
      <c r="E17" s="367">
        <v>0.1</v>
      </c>
      <c r="F17" s="367">
        <v>0.3</v>
      </c>
      <c r="G17" s="367">
        <v>0</v>
      </c>
      <c r="H17" s="367">
        <v>0</v>
      </c>
      <c r="I17" s="367">
        <v>26.8</v>
      </c>
      <c r="J17" s="367">
        <v>0.8</v>
      </c>
      <c r="K17" s="367">
        <v>0.1</v>
      </c>
      <c r="L17" s="367">
        <v>1.5</v>
      </c>
      <c r="M17" s="367">
        <v>0</v>
      </c>
      <c r="N17" s="367">
        <v>0.1</v>
      </c>
      <c r="O17" s="367">
        <v>100</v>
      </c>
      <c r="P17" s="367">
        <v>29.1</v>
      </c>
      <c r="Q17" s="376">
        <v>38509</v>
      </c>
    </row>
    <row r="18" spans="1:17" x14ac:dyDescent="0.3">
      <c r="A18" s="616" t="s">
        <v>12</v>
      </c>
      <c r="B18" s="367">
        <v>2.9</v>
      </c>
      <c r="C18" s="367">
        <v>17.600000000000001</v>
      </c>
      <c r="D18" s="367">
        <v>0.2</v>
      </c>
      <c r="E18" s="367">
        <v>0</v>
      </c>
      <c r="F18" s="367">
        <v>0.2</v>
      </c>
      <c r="G18" s="367">
        <v>0.1</v>
      </c>
      <c r="H18" s="367">
        <v>0.6</v>
      </c>
      <c r="I18" s="367">
        <v>65.3</v>
      </c>
      <c r="J18" s="367">
        <v>2.5</v>
      </c>
      <c r="K18" s="367">
        <v>4.4000000000000004</v>
      </c>
      <c r="L18" s="367">
        <v>6.2</v>
      </c>
      <c r="M18" s="367">
        <v>0</v>
      </c>
      <c r="N18" s="367">
        <v>0.1</v>
      </c>
      <c r="O18" s="367">
        <v>100</v>
      </c>
      <c r="P18" s="367">
        <v>79.099999999999994</v>
      </c>
      <c r="Q18" s="376">
        <v>6988</v>
      </c>
    </row>
    <row r="19" spans="1:17" x14ac:dyDescent="0.3">
      <c r="A19" s="616" t="s">
        <v>11</v>
      </c>
      <c r="B19" s="367">
        <v>1.9</v>
      </c>
      <c r="C19" s="367">
        <v>5.7</v>
      </c>
      <c r="D19" s="367">
        <v>12.9</v>
      </c>
      <c r="E19" s="367">
        <v>0.2</v>
      </c>
      <c r="F19" s="367">
        <v>0.2</v>
      </c>
      <c r="G19" s="367">
        <v>0</v>
      </c>
      <c r="H19" s="367">
        <v>0.1</v>
      </c>
      <c r="I19" s="367">
        <v>67.900000000000006</v>
      </c>
      <c r="J19" s="367">
        <v>0.9</v>
      </c>
      <c r="K19" s="367">
        <v>4.3</v>
      </c>
      <c r="L19" s="367">
        <v>5.7</v>
      </c>
      <c r="M19" s="367">
        <v>0.2</v>
      </c>
      <c r="N19" s="367">
        <v>0.1</v>
      </c>
      <c r="O19" s="367">
        <v>100</v>
      </c>
      <c r="P19" s="367">
        <v>78.900000000000006</v>
      </c>
      <c r="Q19" s="376">
        <v>8430</v>
      </c>
    </row>
    <row r="20" spans="1:17" x14ac:dyDescent="0.3">
      <c r="A20" s="616" t="s">
        <v>13</v>
      </c>
      <c r="B20" s="367">
        <v>4</v>
      </c>
      <c r="C20" s="367">
        <v>6.3</v>
      </c>
      <c r="D20" s="367">
        <v>0.4</v>
      </c>
      <c r="E20" s="367">
        <v>0.3</v>
      </c>
      <c r="F20" s="367">
        <v>0</v>
      </c>
      <c r="G20" s="367">
        <v>0</v>
      </c>
      <c r="H20" s="367">
        <v>0.7</v>
      </c>
      <c r="I20" s="367">
        <v>87</v>
      </c>
      <c r="J20" s="367">
        <v>0.3</v>
      </c>
      <c r="K20" s="367">
        <v>0.1</v>
      </c>
      <c r="L20" s="367">
        <v>0.7</v>
      </c>
      <c r="M20" s="367">
        <v>0</v>
      </c>
      <c r="N20" s="367">
        <v>0.1</v>
      </c>
      <c r="O20" s="367">
        <v>100</v>
      </c>
      <c r="P20" s="367">
        <v>88.9</v>
      </c>
      <c r="Q20" s="376">
        <v>5554</v>
      </c>
    </row>
    <row r="21" spans="1:17" x14ac:dyDescent="0.3">
      <c r="A21" s="616" t="s">
        <v>14</v>
      </c>
      <c r="B21" s="367">
        <v>0</v>
      </c>
      <c r="C21" s="367">
        <v>1.2</v>
      </c>
      <c r="D21" s="367">
        <v>50.8</v>
      </c>
      <c r="E21" s="367">
        <v>0.2</v>
      </c>
      <c r="F21" s="367">
        <v>0</v>
      </c>
      <c r="G21" s="367">
        <v>0</v>
      </c>
      <c r="H21" s="367">
        <v>0.1</v>
      </c>
      <c r="I21" s="367">
        <v>45.3</v>
      </c>
      <c r="J21" s="367">
        <v>0.7</v>
      </c>
      <c r="K21" s="367">
        <v>0.6</v>
      </c>
      <c r="L21" s="367">
        <v>1</v>
      </c>
      <c r="M21" s="367">
        <v>0</v>
      </c>
      <c r="N21" s="367">
        <v>0.1</v>
      </c>
      <c r="O21" s="367">
        <v>100</v>
      </c>
      <c r="P21" s="367">
        <v>47.7</v>
      </c>
      <c r="Q21" s="376">
        <v>3385</v>
      </c>
    </row>
    <row r="22" spans="1:17" x14ac:dyDescent="0.3">
      <c r="A22" s="411" t="s">
        <v>504</v>
      </c>
      <c r="B22" s="370"/>
      <c r="C22" s="370"/>
      <c r="D22" s="370"/>
      <c r="E22" s="370"/>
      <c r="F22" s="370"/>
      <c r="G22" s="370"/>
      <c r="H22" s="370"/>
      <c r="I22" s="370"/>
      <c r="J22" s="370"/>
      <c r="K22" s="370"/>
      <c r="L22" s="370"/>
      <c r="M22" s="370"/>
      <c r="N22" s="370"/>
      <c r="O22" s="370"/>
      <c r="P22" s="370"/>
      <c r="Q22" s="377"/>
    </row>
    <row r="23" spans="1:17" x14ac:dyDescent="0.3">
      <c r="A23" s="616" t="s">
        <v>99</v>
      </c>
      <c r="B23" s="367">
        <v>0.6</v>
      </c>
      <c r="C23" s="367">
        <v>0.8</v>
      </c>
      <c r="D23" s="367">
        <v>37</v>
      </c>
      <c r="E23" s="367">
        <v>0.1</v>
      </c>
      <c r="F23" s="367">
        <v>0.3</v>
      </c>
      <c r="G23" s="367">
        <v>0</v>
      </c>
      <c r="H23" s="367">
        <v>0.1</v>
      </c>
      <c r="I23" s="367">
        <v>56.8</v>
      </c>
      <c r="J23" s="367">
        <v>0.7</v>
      </c>
      <c r="K23" s="367">
        <v>1.4</v>
      </c>
      <c r="L23" s="367">
        <v>2.2000000000000002</v>
      </c>
      <c r="M23" s="367">
        <v>0</v>
      </c>
      <c r="N23" s="367">
        <v>0.1</v>
      </c>
      <c r="O23" s="367">
        <v>100</v>
      </c>
      <c r="P23" s="367">
        <v>61.1</v>
      </c>
      <c r="Q23" s="376">
        <v>19159</v>
      </c>
    </row>
    <row r="24" spans="1:17" x14ac:dyDescent="0.3">
      <c r="A24" s="616" t="s">
        <v>100</v>
      </c>
      <c r="B24" s="367">
        <v>0.6</v>
      </c>
      <c r="C24" s="367">
        <v>1.2</v>
      </c>
      <c r="D24" s="367">
        <v>41.8</v>
      </c>
      <c r="E24" s="367">
        <v>0.1</v>
      </c>
      <c r="F24" s="367">
        <v>0.2</v>
      </c>
      <c r="G24" s="367">
        <v>0</v>
      </c>
      <c r="H24" s="367">
        <v>0.2</v>
      </c>
      <c r="I24" s="367">
        <v>48.2</v>
      </c>
      <c r="J24" s="367">
        <v>1.4</v>
      </c>
      <c r="K24" s="367">
        <v>1.4</v>
      </c>
      <c r="L24" s="367">
        <v>4.7</v>
      </c>
      <c r="M24" s="367">
        <v>0.1</v>
      </c>
      <c r="N24" s="367">
        <v>0.1</v>
      </c>
      <c r="O24" s="367">
        <v>100</v>
      </c>
      <c r="P24" s="367">
        <v>56</v>
      </c>
      <c r="Q24" s="376">
        <v>13377</v>
      </c>
    </row>
    <row r="25" spans="1:17" x14ac:dyDescent="0.3">
      <c r="A25" s="616" t="s">
        <v>101</v>
      </c>
      <c r="B25" s="367">
        <v>0.3</v>
      </c>
      <c r="C25" s="367">
        <v>2.9</v>
      </c>
      <c r="D25" s="367">
        <v>38.799999999999997</v>
      </c>
      <c r="E25" s="367">
        <v>0.1</v>
      </c>
      <c r="F25" s="367">
        <v>0.1</v>
      </c>
      <c r="G25" s="367">
        <v>0</v>
      </c>
      <c r="H25" s="367">
        <v>0.2</v>
      </c>
      <c r="I25" s="367">
        <v>54</v>
      </c>
      <c r="J25" s="367">
        <v>0.9</v>
      </c>
      <c r="K25" s="367">
        <v>1</v>
      </c>
      <c r="L25" s="367">
        <v>1.5</v>
      </c>
      <c r="M25" s="367">
        <v>0</v>
      </c>
      <c r="N25" s="367">
        <v>0.1</v>
      </c>
      <c r="O25" s="367">
        <v>100</v>
      </c>
      <c r="P25" s="367">
        <v>57.6</v>
      </c>
      <c r="Q25" s="376">
        <v>9033</v>
      </c>
    </row>
    <row r="26" spans="1:17" x14ac:dyDescent="0.3">
      <c r="A26" s="616" t="s">
        <v>102</v>
      </c>
      <c r="B26" s="367">
        <v>0.7</v>
      </c>
      <c r="C26" s="367">
        <v>5.7</v>
      </c>
      <c r="D26" s="367">
        <v>46.4</v>
      </c>
      <c r="E26" s="367">
        <v>0.1</v>
      </c>
      <c r="F26" s="367">
        <v>0.1</v>
      </c>
      <c r="G26" s="367">
        <v>0</v>
      </c>
      <c r="H26" s="367">
        <v>0.3</v>
      </c>
      <c r="I26" s="367">
        <v>43.5</v>
      </c>
      <c r="J26" s="367">
        <v>0.9</v>
      </c>
      <c r="K26" s="367">
        <v>0.6</v>
      </c>
      <c r="L26" s="367">
        <v>1.6</v>
      </c>
      <c r="M26" s="367">
        <v>0.1</v>
      </c>
      <c r="N26" s="367">
        <v>0.1</v>
      </c>
      <c r="O26" s="367">
        <v>100</v>
      </c>
      <c r="P26" s="367">
        <v>46.9</v>
      </c>
      <c r="Q26" s="376">
        <v>24583</v>
      </c>
    </row>
    <row r="27" spans="1:17" x14ac:dyDescent="0.3">
      <c r="A27" s="616" t="s">
        <v>267</v>
      </c>
      <c r="B27" s="367">
        <v>2.2999999999999998</v>
      </c>
      <c r="C27" s="367">
        <v>14.5</v>
      </c>
      <c r="D27" s="367">
        <v>57.9</v>
      </c>
      <c r="E27" s="367">
        <v>0.1</v>
      </c>
      <c r="F27" s="367">
        <v>0.2</v>
      </c>
      <c r="G27" s="367">
        <v>0</v>
      </c>
      <c r="H27" s="367">
        <v>0</v>
      </c>
      <c r="I27" s="367">
        <v>24</v>
      </c>
      <c r="J27" s="367">
        <v>0.3</v>
      </c>
      <c r="K27" s="367">
        <v>0.2</v>
      </c>
      <c r="L27" s="367">
        <v>0.3</v>
      </c>
      <c r="M27" s="367">
        <v>0</v>
      </c>
      <c r="N27" s="367">
        <v>0.1</v>
      </c>
      <c r="O27" s="367">
        <v>100</v>
      </c>
      <c r="P27" s="367">
        <v>24.9</v>
      </c>
      <c r="Q27" s="376">
        <v>15715</v>
      </c>
    </row>
    <row r="28" spans="1:17" x14ac:dyDescent="0.3">
      <c r="A28" s="616" t="s">
        <v>246</v>
      </c>
      <c r="B28" s="367">
        <v>4.5999999999999996</v>
      </c>
      <c r="C28" s="367">
        <v>0.6</v>
      </c>
      <c r="D28" s="367">
        <v>61.1</v>
      </c>
      <c r="E28" s="367">
        <v>0.2</v>
      </c>
      <c r="F28" s="367">
        <v>0</v>
      </c>
      <c r="G28" s="367">
        <v>0</v>
      </c>
      <c r="H28" s="367">
        <v>0</v>
      </c>
      <c r="I28" s="367">
        <v>31.1</v>
      </c>
      <c r="J28" s="367">
        <v>0</v>
      </c>
      <c r="K28" s="367">
        <v>0</v>
      </c>
      <c r="L28" s="367">
        <v>2.2999999999999998</v>
      </c>
      <c r="M28" s="367">
        <v>0</v>
      </c>
      <c r="N28" s="367">
        <v>0</v>
      </c>
      <c r="O28" s="367">
        <v>100</v>
      </c>
      <c r="P28" s="367">
        <v>33.4</v>
      </c>
      <c r="Q28" s="376">
        <v>360</v>
      </c>
    </row>
    <row r="29" spans="1:17" x14ac:dyDescent="0.3">
      <c r="A29" s="411" t="s">
        <v>92</v>
      </c>
      <c r="B29" s="370"/>
      <c r="C29" s="370"/>
      <c r="D29" s="370"/>
      <c r="E29" s="370"/>
      <c r="F29" s="370"/>
      <c r="G29" s="370"/>
      <c r="H29" s="370"/>
      <c r="I29" s="370"/>
      <c r="J29" s="370"/>
      <c r="K29" s="370"/>
      <c r="L29" s="370"/>
      <c r="M29" s="370"/>
      <c r="N29" s="370"/>
      <c r="O29" s="370"/>
      <c r="P29" s="370"/>
      <c r="Q29" s="377"/>
    </row>
    <row r="30" spans="1:17" x14ac:dyDescent="0.3">
      <c r="A30" s="616" t="s">
        <v>93</v>
      </c>
      <c r="B30" s="367">
        <v>0.4</v>
      </c>
      <c r="C30" s="367">
        <v>0.5</v>
      </c>
      <c r="D30" s="367">
        <v>30.9</v>
      </c>
      <c r="E30" s="367">
        <v>0.1</v>
      </c>
      <c r="F30" s="367">
        <v>0.1</v>
      </c>
      <c r="G30" s="367">
        <v>0</v>
      </c>
      <c r="H30" s="367">
        <v>0.2</v>
      </c>
      <c r="I30" s="367">
        <v>61.1</v>
      </c>
      <c r="J30" s="367">
        <v>1.1000000000000001</v>
      </c>
      <c r="K30" s="367">
        <v>1.2</v>
      </c>
      <c r="L30" s="367">
        <v>4.0999999999999996</v>
      </c>
      <c r="M30" s="367">
        <v>0.1</v>
      </c>
      <c r="N30" s="367">
        <v>0.4</v>
      </c>
      <c r="O30" s="367">
        <v>100</v>
      </c>
      <c r="P30" s="367">
        <v>67.5</v>
      </c>
      <c r="Q30" s="376">
        <v>13990</v>
      </c>
    </row>
    <row r="31" spans="1:17" x14ac:dyDescent="0.3">
      <c r="A31" s="616" t="s">
        <v>94</v>
      </c>
      <c r="B31" s="367">
        <v>0.4</v>
      </c>
      <c r="C31" s="367">
        <v>0.9</v>
      </c>
      <c r="D31" s="367">
        <v>48.1</v>
      </c>
      <c r="E31" s="367">
        <v>0</v>
      </c>
      <c r="F31" s="367">
        <v>0.3</v>
      </c>
      <c r="G31" s="367">
        <v>0</v>
      </c>
      <c r="H31" s="367">
        <v>0.2</v>
      </c>
      <c r="I31" s="367">
        <v>45.3</v>
      </c>
      <c r="J31" s="367">
        <v>1</v>
      </c>
      <c r="K31" s="367">
        <v>1.3</v>
      </c>
      <c r="L31" s="367">
        <v>2.2000000000000002</v>
      </c>
      <c r="M31" s="367">
        <v>0.1</v>
      </c>
      <c r="N31" s="367">
        <v>0.1</v>
      </c>
      <c r="O31" s="367">
        <v>100</v>
      </c>
      <c r="P31" s="367">
        <v>50</v>
      </c>
      <c r="Q31" s="376">
        <v>15216</v>
      </c>
    </row>
    <row r="32" spans="1:17" x14ac:dyDescent="0.3">
      <c r="A32" s="616" t="s">
        <v>95</v>
      </c>
      <c r="B32" s="367">
        <v>0.5</v>
      </c>
      <c r="C32" s="367">
        <v>2.1</v>
      </c>
      <c r="D32" s="367">
        <v>32.6</v>
      </c>
      <c r="E32" s="367">
        <v>0.1</v>
      </c>
      <c r="F32" s="367">
        <v>0.3</v>
      </c>
      <c r="G32" s="367">
        <v>0</v>
      </c>
      <c r="H32" s="367">
        <v>0.2</v>
      </c>
      <c r="I32" s="367">
        <v>58.5</v>
      </c>
      <c r="J32" s="367">
        <v>1.1000000000000001</v>
      </c>
      <c r="K32" s="367">
        <v>1.5</v>
      </c>
      <c r="L32" s="367">
        <v>2.9</v>
      </c>
      <c r="M32" s="367">
        <v>0</v>
      </c>
      <c r="N32" s="367">
        <v>0</v>
      </c>
      <c r="O32" s="367">
        <v>100</v>
      </c>
      <c r="P32" s="367">
        <v>64.3</v>
      </c>
      <c r="Q32" s="376">
        <v>17034</v>
      </c>
    </row>
    <row r="33" spans="1:17" x14ac:dyDescent="0.3">
      <c r="A33" s="616" t="s">
        <v>96</v>
      </c>
      <c r="B33" s="367">
        <v>1.5</v>
      </c>
      <c r="C33" s="367">
        <v>6.8</v>
      </c>
      <c r="D33" s="367">
        <v>45.8</v>
      </c>
      <c r="E33" s="367">
        <v>0</v>
      </c>
      <c r="F33" s="367">
        <v>0.2</v>
      </c>
      <c r="G33" s="367">
        <v>0</v>
      </c>
      <c r="H33" s="367">
        <v>0.2</v>
      </c>
      <c r="I33" s="367">
        <v>43</v>
      </c>
      <c r="J33" s="367">
        <v>0.9</v>
      </c>
      <c r="K33" s="367">
        <v>0.5</v>
      </c>
      <c r="L33" s="367">
        <v>1</v>
      </c>
      <c r="M33" s="367">
        <v>0</v>
      </c>
      <c r="N33" s="367">
        <v>0</v>
      </c>
      <c r="O33" s="367">
        <v>100</v>
      </c>
      <c r="P33" s="367">
        <v>45.7</v>
      </c>
      <c r="Q33" s="376">
        <v>17824</v>
      </c>
    </row>
    <row r="34" spans="1:17" ht="16.2" thickBot="1" x14ac:dyDescent="0.35">
      <c r="A34" s="618" t="s">
        <v>97</v>
      </c>
      <c r="B34" s="371">
        <v>1.7</v>
      </c>
      <c r="C34" s="371">
        <v>13.7</v>
      </c>
      <c r="D34" s="371">
        <v>63.4</v>
      </c>
      <c r="E34" s="371">
        <v>0.2</v>
      </c>
      <c r="F34" s="371">
        <v>0.1</v>
      </c>
      <c r="G34" s="371">
        <v>0</v>
      </c>
      <c r="H34" s="371">
        <v>0</v>
      </c>
      <c r="I34" s="371">
        <v>20.5</v>
      </c>
      <c r="J34" s="371">
        <v>0.1</v>
      </c>
      <c r="K34" s="371">
        <v>0.1</v>
      </c>
      <c r="L34" s="371">
        <v>0.3</v>
      </c>
      <c r="M34" s="371">
        <v>0</v>
      </c>
      <c r="N34" s="371">
        <v>0</v>
      </c>
      <c r="O34" s="371">
        <v>100</v>
      </c>
      <c r="P34" s="371">
        <v>20.9</v>
      </c>
      <c r="Q34" s="378">
        <v>18163</v>
      </c>
    </row>
  </sheetData>
  <mergeCells count="20">
    <mergeCell ref="G5:L5"/>
    <mergeCell ref="M5:M7"/>
    <mergeCell ref="N5:N7"/>
    <mergeCell ref="O5:O7"/>
    <mergeCell ref="P5:P7"/>
    <mergeCell ref="G6:G7"/>
    <mergeCell ref="I6:I7"/>
    <mergeCell ref="J6:J7"/>
    <mergeCell ref="K6:K7"/>
    <mergeCell ref="L6:L7"/>
    <mergeCell ref="A2:Q2"/>
    <mergeCell ref="A3:Q3"/>
    <mergeCell ref="A4:A7"/>
    <mergeCell ref="B4:P4"/>
    <mergeCell ref="Q4:Q7"/>
    <mergeCell ref="B5:B7"/>
    <mergeCell ref="C5:C7"/>
    <mergeCell ref="D5:D7"/>
    <mergeCell ref="E5:E7"/>
    <mergeCell ref="F5:F7"/>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D8" sqref="D8"/>
    </sheetView>
  </sheetViews>
  <sheetFormatPr defaultRowHeight="15.6" x14ac:dyDescent="0.3"/>
  <cols>
    <col min="1" max="1" width="18.09765625" customWidth="1"/>
    <col min="8" max="8" width="10.5" customWidth="1"/>
  </cols>
  <sheetData>
    <row r="1" spans="1:8" ht="16.2" thickBot="1" x14ac:dyDescent="0.35"/>
    <row r="2" spans="1:8" ht="16.2" thickBot="1" x14ac:dyDescent="0.35">
      <c r="A2" s="155" t="s">
        <v>506</v>
      </c>
      <c r="B2" s="156"/>
      <c r="C2" s="156"/>
      <c r="D2" s="156"/>
      <c r="E2" s="156"/>
      <c r="F2" s="156"/>
      <c r="G2" s="156"/>
      <c r="H2" s="532"/>
    </row>
    <row r="3" spans="1:8" ht="16.2" thickBot="1" x14ac:dyDescent="0.35">
      <c r="A3" s="270" t="s">
        <v>507</v>
      </c>
      <c r="B3" s="271"/>
      <c r="C3" s="271"/>
      <c r="D3" s="271"/>
      <c r="E3" s="271"/>
      <c r="F3" s="271"/>
      <c r="G3" s="271"/>
      <c r="H3" s="282"/>
    </row>
    <row r="4" spans="1:8" ht="16.2" thickBot="1" x14ac:dyDescent="0.35">
      <c r="A4" s="396"/>
      <c r="B4" s="611" t="s">
        <v>508</v>
      </c>
      <c r="C4" s="611"/>
      <c r="D4" s="611"/>
      <c r="E4" s="611"/>
      <c r="F4" s="611"/>
      <c r="G4" s="611"/>
      <c r="H4" s="628" t="s">
        <v>509</v>
      </c>
    </row>
    <row r="5" spans="1:8" ht="16.2" thickBot="1" x14ac:dyDescent="0.35">
      <c r="A5" s="401"/>
      <c r="B5" s="611" t="s">
        <v>510</v>
      </c>
      <c r="C5" s="611"/>
      <c r="D5" s="612" t="s">
        <v>511</v>
      </c>
      <c r="E5" s="612" t="s">
        <v>512</v>
      </c>
      <c r="F5" s="612" t="s">
        <v>513</v>
      </c>
      <c r="G5" s="612" t="s">
        <v>16</v>
      </c>
      <c r="H5" s="629"/>
    </row>
    <row r="6" spans="1:8" ht="25.8" thickBot="1" x14ac:dyDescent="0.35">
      <c r="A6" s="406"/>
      <c r="B6" s="497" t="s">
        <v>514</v>
      </c>
      <c r="C6" s="497" t="s">
        <v>515</v>
      </c>
      <c r="D6" s="615"/>
      <c r="E6" s="615"/>
      <c r="F6" s="615"/>
      <c r="G6" s="615"/>
      <c r="H6" s="633"/>
    </row>
    <row r="7" spans="1:8" x14ac:dyDescent="0.3">
      <c r="A7" s="649" t="s">
        <v>16</v>
      </c>
      <c r="B7" s="688">
        <v>18.5</v>
      </c>
      <c r="C7" s="688">
        <v>9.4</v>
      </c>
      <c r="D7" s="688">
        <v>57.2</v>
      </c>
      <c r="E7" s="688">
        <v>14.9</v>
      </c>
      <c r="F7" s="688">
        <v>0</v>
      </c>
      <c r="G7" s="688">
        <v>100</v>
      </c>
      <c r="H7" s="690">
        <v>39952</v>
      </c>
    </row>
    <row r="8" spans="1:8" x14ac:dyDescent="0.3">
      <c r="A8" s="410"/>
      <c r="B8" s="370"/>
      <c r="C8" s="370"/>
      <c r="D8" s="370"/>
      <c r="E8" s="370"/>
      <c r="F8" s="370"/>
      <c r="G8" s="370"/>
      <c r="H8" s="377"/>
    </row>
    <row r="9" spans="1:8" x14ac:dyDescent="0.3">
      <c r="A9" s="649" t="s">
        <v>34</v>
      </c>
      <c r="B9" s="370"/>
      <c r="C9" s="370"/>
      <c r="D9" s="370"/>
      <c r="E9" s="370"/>
      <c r="F9" s="370"/>
      <c r="G9" s="370"/>
      <c r="H9" s="377"/>
    </row>
    <row r="10" spans="1:8" x14ac:dyDescent="0.3">
      <c r="A10" s="651" t="s">
        <v>7</v>
      </c>
      <c r="B10" s="688">
        <v>23.9</v>
      </c>
      <c r="C10" s="688">
        <v>21</v>
      </c>
      <c r="D10" s="688">
        <v>33.200000000000003</v>
      </c>
      <c r="E10" s="688">
        <v>21.7</v>
      </c>
      <c r="F10" s="688">
        <v>0.2</v>
      </c>
      <c r="G10" s="688">
        <v>100</v>
      </c>
      <c r="H10" s="690">
        <v>1470</v>
      </c>
    </row>
    <row r="11" spans="1:8" x14ac:dyDescent="0.3">
      <c r="A11" s="651" t="s">
        <v>8</v>
      </c>
      <c r="B11" s="688">
        <v>25.3</v>
      </c>
      <c r="C11" s="688">
        <v>14.4</v>
      </c>
      <c r="D11" s="688">
        <v>46.9</v>
      </c>
      <c r="E11" s="688">
        <v>13.4</v>
      </c>
      <c r="F11" s="688">
        <v>0</v>
      </c>
      <c r="G11" s="688">
        <v>100</v>
      </c>
      <c r="H11" s="690">
        <v>3808</v>
      </c>
    </row>
    <row r="12" spans="1:8" x14ac:dyDescent="0.3">
      <c r="A12" s="651" t="s">
        <v>74</v>
      </c>
      <c r="B12" s="688">
        <v>17.5</v>
      </c>
      <c r="C12" s="688">
        <v>8.3000000000000007</v>
      </c>
      <c r="D12" s="688">
        <v>59.4</v>
      </c>
      <c r="E12" s="688">
        <v>14.8</v>
      </c>
      <c r="F12" s="688">
        <v>0</v>
      </c>
      <c r="G12" s="688">
        <v>100</v>
      </c>
      <c r="H12" s="690">
        <v>34674</v>
      </c>
    </row>
    <row r="13" spans="1:8" x14ac:dyDescent="0.3">
      <c r="A13" s="649" t="s">
        <v>2</v>
      </c>
      <c r="B13" s="370"/>
      <c r="C13" s="370"/>
      <c r="D13" s="370"/>
      <c r="E13" s="370"/>
      <c r="F13" s="370"/>
      <c r="G13" s="370"/>
      <c r="H13" s="377"/>
    </row>
    <row r="14" spans="1:8" x14ac:dyDescent="0.3">
      <c r="A14" s="650" t="s">
        <v>15</v>
      </c>
      <c r="B14" s="688">
        <v>24.9</v>
      </c>
      <c r="C14" s="688">
        <v>21</v>
      </c>
      <c r="D14" s="688">
        <v>42.1</v>
      </c>
      <c r="E14" s="688">
        <v>12</v>
      </c>
      <c r="F14" s="688">
        <v>0</v>
      </c>
      <c r="G14" s="688">
        <v>100</v>
      </c>
      <c r="H14" s="690">
        <v>2773</v>
      </c>
    </row>
    <row r="15" spans="1:8" x14ac:dyDescent="0.3">
      <c r="A15" s="650" t="s">
        <v>10</v>
      </c>
      <c r="B15" s="688">
        <v>34.4</v>
      </c>
      <c r="C15" s="688">
        <v>11.4</v>
      </c>
      <c r="D15" s="688">
        <v>47.4</v>
      </c>
      <c r="E15" s="688">
        <v>6.8</v>
      </c>
      <c r="F15" s="688">
        <v>0</v>
      </c>
      <c r="G15" s="688">
        <v>100</v>
      </c>
      <c r="H15" s="690">
        <v>7245</v>
      </c>
    </row>
    <row r="16" spans="1:8" x14ac:dyDescent="0.3">
      <c r="A16" s="650" t="s">
        <v>6</v>
      </c>
      <c r="B16" s="688">
        <v>11.6</v>
      </c>
      <c r="C16" s="688">
        <v>3.6</v>
      </c>
      <c r="D16" s="688">
        <v>68.2</v>
      </c>
      <c r="E16" s="688">
        <v>16.600000000000001</v>
      </c>
      <c r="F16" s="688">
        <v>0</v>
      </c>
      <c r="G16" s="688">
        <v>100</v>
      </c>
      <c r="H16" s="690">
        <v>11200</v>
      </c>
    </row>
    <row r="17" spans="1:8" x14ac:dyDescent="0.3">
      <c r="A17" s="650" t="s">
        <v>12</v>
      </c>
      <c r="B17" s="688">
        <v>19.899999999999999</v>
      </c>
      <c r="C17" s="688">
        <v>3.6</v>
      </c>
      <c r="D17" s="688">
        <v>68.8</v>
      </c>
      <c r="E17" s="688">
        <v>7.7</v>
      </c>
      <c r="F17" s="688">
        <v>0</v>
      </c>
      <c r="G17" s="688">
        <v>100</v>
      </c>
      <c r="H17" s="690">
        <v>5526</v>
      </c>
    </row>
    <row r="18" spans="1:8" x14ac:dyDescent="0.3">
      <c r="A18" s="650" t="s">
        <v>11</v>
      </c>
      <c r="B18" s="688">
        <v>10.5</v>
      </c>
      <c r="C18" s="688">
        <v>11.4</v>
      </c>
      <c r="D18" s="688">
        <v>49.6</v>
      </c>
      <c r="E18" s="688">
        <v>28.5</v>
      </c>
      <c r="F18" s="688">
        <v>0</v>
      </c>
      <c r="G18" s="688">
        <v>100</v>
      </c>
      <c r="H18" s="690">
        <v>6653</v>
      </c>
    </row>
    <row r="19" spans="1:8" x14ac:dyDescent="0.3">
      <c r="A19" s="650" t="s">
        <v>13</v>
      </c>
      <c r="B19" s="688">
        <v>9.4</v>
      </c>
      <c r="C19" s="688">
        <v>12.4</v>
      </c>
      <c r="D19" s="688">
        <v>62.7</v>
      </c>
      <c r="E19" s="688">
        <v>15.5</v>
      </c>
      <c r="F19" s="688">
        <v>0</v>
      </c>
      <c r="G19" s="688">
        <v>100</v>
      </c>
      <c r="H19" s="690">
        <v>4940</v>
      </c>
    </row>
    <row r="20" spans="1:8" x14ac:dyDescent="0.3">
      <c r="A20" s="650" t="s">
        <v>14</v>
      </c>
      <c r="B20" s="688">
        <v>39.799999999999997</v>
      </c>
      <c r="C20" s="688">
        <v>22.2</v>
      </c>
      <c r="D20" s="688">
        <v>25.7</v>
      </c>
      <c r="E20" s="688">
        <v>12.1</v>
      </c>
      <c r="F20" s="688">
        <v>0.2</v>
      </c>
      <c r="G20" s="688">
        <v>100</v>
      </c>
      <c r="H20" s="690">
        <v>1615</v>
      </c>
    </row>
    <row r="21" spans="1:8" x14ac:dyDescent="0.3">
      <c r="A21" s="649" t="s">
        <v>504</v>
      </c>
      <c r="B21" s="370"/>
      <c r="C21" s="370"/>
      <c r="D21" s="370"/>
      <c r="E21" s="370"/>
      <c r="F21" s="370"/>
      <c r="G21" s="370"/>
      <c r="H21" s="377"/>
    </row>
    <row r="22" spans="1:8" x14ac:dyDescent="0.3">
      <c r="A22" s="650" t="s">
        <v>99</v>
      </c>
      <c r="B22" s="688">
        <v>15.6</v>
      </c>
      <c r="C22" s="688">
        <v>11.6</v>
      </c>
      <c r="D22" s="688">
        <v>52</v>
      </c>
      <c r="E22" s="688">
        <v>20.8</v>
      </c>
      <c r="F22" s="688">
        <v>0</v>
      </c>
      <c r="G22" s="688">
        <v>100</v>
      </c>
      <c r="H22" s="690">
        <v>11708</v>
      </c>
    </row>
    <row r="23" spans="1:8" x14ac:dyDescent="0.3">
      <c r="A23" s="650" t="s">
        <v>100</v>
      </c>
      <c r="B23" s="688">
        <v>17.7</v>
      </c>
      <c r="C23" s="688">
        <v>8.1999999999999993</v>
      </c>
      <c r="D23" s="688">
        <v>56.8</v>
      </c>
      <c r="E23" s="688">
        <v>17.3</v>
      </c>
      <c r="F23" s="688">
        <v>0</v>
      </c>
      <c r="G23" s="688">
        <v>100</v>
      </c>
      <c r="H23" s="690">
        <v>7484</v>
      </c>
    </row>
    <row r="24" spans="1:8" x14ac:dyDescent="0.3">
      <c r="A24" s="650" t="s">
        <v>101</v>
      </c>
      <c r="B24" s="688">
        <v>20.5</v>
      </c>
      <c r="C24" s="688">
        <v>10.3</v>
      </c>
      <c r="D24" s="688">
        <v>52.3</v>
      </c>
      <c r="E24" s="688">
        <v>16.8</v>
      </c>
      <c r="F24" s="688">
        <v>0</v>
      </c>
      <c r="G24" s="688">
        <v>100</v>
      </c>
      <c r="H24" s="690">
        <v>5201</v>
      </c>
    </row>
    <row r="25" spans="1:8" x14ac:dyDescent="0.3">
      <c r="A25" s="650" t="s">
        <v>102</v>
      </c>
      <c r="B25" s="688">
        <v>19.2</v>
      </c>
      <c r="C25" s="688">
        <v>8.5</v>
      </c>
      <c r="D25" s="688">
        <v>62.2</v>
      </c>
      <c r="E25" s="688">
        <v>10.1</v>
      </c>
      <c r="F25" s="688">
        <v>0</v>
      </c>
      <c r="G25" s="688">
        <v>100</v>
      </c>
      <c r="H25" s="690">
        <v>11524</v>
      </c>
    </row>
    <row r="26" spans="1:8" x14ac:dyDescent="0.3">
      <c r="A26" s="650" t="s">
        <v>103</v>
      </c>
      <c r="B26" s="688">
        <v>24.4</v>
      </c>
      <c r="C26" s="688">
        <v>6.1</v>
      </c>
      <c r="D26" s="688">
        <v>65.400000000000006</v>
      </c>
      <c r="E26" s="688">
        <v>4.0999999999999996</v>
      </c>
      <c r="F26" s="688">
        <v>0</v>
      </c>
      <c r="G26" s="688">
        <v>100</v>
      </c>
      <c r="H26" s="690">
        <v>3913</v>
      </c>
    </row>
    <row r="27" spans="1:8" x14ac:dyDescent="0.3">
      <c r="A27" s="650" t="s">
        <v>246</v>
      </c>
      <c r="B27" s="688">
        <v>1.4</v>
      </c>
      <c r="C27" s="688">
        <v>12.2</v>
      </c>
      <c r="D27" s="688">
        <v>57.7</v>
      </c>
      <c r="E27" s="688">
        <v>28.7</v>
      </c>
      <c r="F27" s="688">
        <v>0</v>
      </c>
      <c r="G27" s="688">
        <v>100</v>
      </c>
      <c r="H27" s="690">
        <v>120</v>
      </c>
    </row>
    <row r="28" spans="1:8" x14ac:dyDescent="0.3">
      <c r="A28" s="649" t="s">
        <v>131</v>
      </c>
      <c r="B28" s="370"/>
      <c r="C28" s="370"/>
      <c r="D28" s="370"/>
      <c r="E28" s="370"/>
      <c r="F28" s="370"/>
      <c r="G28" s="370"/>
      <c r="H28" s="377"/>
    </row>
    <row r="29" spans="1:8" x14ac:dyDescent="0.3">
      <c r="A29" s="650" t="s">
        <v>93</v>
      </c>
      <c r="B29" s="688">
        <v>13</v>
      </c>
      <c r="C29" s="688">
        <v>13.4</v>
      </c>
      <c r="D29" s="688">
        <v>48.3</v>
      </c>
      <c r="E29" s="688">
        <v>25.2</v>
      </c>
      <c r="F29" s="688">
        <v>0</v>
      </c>
      <c r="G29" s="688">
        <v>100</v>
      </c>
      <c r="H29" s="690">
        <v>9447</v>
      </c>
    </row>
    <row r="30" spans="1:8" x14ac:dyDescent="0.3">
      <c r="A30" s="650" t="s">
        <v>94</v>
      </c>
      <c r="B30" s="688">
        <v>17.7</v>
      </c>
      <c r="C30" s="688">
        <v>9</v>
      </c>
      <c r="D30" s="688">
        <v>54.8</v>
      </c>
      <c r="E30" s="688">
        <v>18.600000000000001</v>
      </c>
      <c r="F30" s="688">
        <v>0</v>
      </c>
      <c r="G30" s="688">
        <v>100</v>
      </c>
      <c r="H30" s="690">
        <v>7611</v>
      </c>
    </row>
    <row r="31" spans="1:8" x14ac:dyDescent="0.3">
      <c r="A31" s="650" t="s">
        <v>95</v>
      </c>
      <c r="B31" s="688">
        <v>16.8</v>
      </c>
      <c r="C31" s="688">
        <v>8.6</v>
      </c>
      <c r="D31" s="688">
        <v>61.2</v>
      </c>
      <c r="E31" s="688">
        <v>13.5</v>
      </c>
      <c r="F31" s="688">
        <v>0</v>
      </c>
      <c r="G31" s="688">
        <v>100</v>
      </c>
      <c r="H31" s="690">
        <v>10950</v>
      </c>
    </row>
    <row r="32" spans="1:8" x14ac:dyDescent="0.3">
      <c r="A32" s="650" t="s">
        <v>96</v>
      </c>
      <c r="B32" s="688">
        <v>22.9</v>
      </c>
      <c r="C32" s="688">
        <v>6.5</v>
      </c>
      <c r="D32" s="688">
        <v>63.9</v>
      </c>
      <c r="E32" s="688">
        <v>6.8</v>
      </c>
      <c r="F32" s="688">
        <v>0</v>
      </c>
      <c r="G32" s="688">
        <v>100</v>
      </c>
      <c r="H32" s="690">
        <v>8141</v>
      </c>
    </row>
    <row r="33" spans="1:8" x14ac:dyDescent="0.3">
      <c r="A33" s="650" t="s">
        <v>97</v>
      </c>
      <c r="B33" s="688">
        <v>29.3</v>
      </c>
      <c r="C33" s="688">
        <v>8.5</v>
      </c>
      <c r="D33" s="688">
        <v>58.6</v>
      </c>
      <c r="E33" s="688">
        <v>3.7</v>
      </c>
      <c r="F33" s="688">
        <v>0</v>
      </c>
      <c r="G33" s="688">
        <v>100</v>
      </c>
      <c r="H33" s="690">
        <v>3803</v>
      </c>
    </row>
    <row r="34" spans="1:8" x14ac:dyDescent="0.3">
      <c r="A34" s="649" t="s">
        <v>108</v>
      </c>
      <c r="B34" s="370"/>
      <c r="C34" s="370"/>
      <c r="D34" s="370"/>
      <c r="E34" s="370"/>
      <c r="F34" s="370"/>
      <c r="G34" s="370"/>
      <c r="H34" s="377"/>
    </row>
    <row r="35" spans="1:8" x14ac:dyDescent="0.3">
      <c r="A35" s="650" t="s">
        <v>109</v>
      </c>
      <c r="B35" s="688">
        <v>18.100000000000001</v>
      </c>
      <c r="C35" s="688">
        <v>9.1999999999999993</v>
      </c>
      <c r="D35" s="688">
        <v>57.6</v>
      </c>
      <c r="E35" s="688">
        <v>15.2</v>
      </c>
      <c r="F35" s="688">
        <v>0</v>
      </c>
      <c r="G35" s="688">
        <v>100</v>
      </c>
      <c r="H35" s="690">
        <v>35232</v>
      </c>
    </row>
    <row r="36" spans="1:8" x14ac:dyDescent="0.3">
      <c r="A36" s="650" t="s">
        <v>110</v>
      </c>
      <c r="B36" s="688">
        <v>20.5</v>
      </c>
      <c r="C36" s="688">
        <v>10.9</v>
      </c>
      <c r="D36" s="688">
        <v>55.2</v>
      </c>
      <c r="E36" s="688">
        <v>13.4</v>
      </c>
      <c r="F36" s="688">
        <v>0</v>
      </c>
      <c r="G36" s="688">
        <v>100</v>
      </c>
      <c r="H36" s="690">
        <v>4305</v>
      </c>
    </row>
    <row r="37" spans="1:8" x14ac:dyDescent="0.3">
      <c r="A37" s="650" t="s">
        <v>111</v>
      </c>
      <c r="B37" s="688">
        <v>36.5</v>
      </c>
      <c r="C37" s="688">
        <v>9.1</v>
      </c>
      <c r="D37" s="688">
        <v>42.5</v>
      </c>
      <c r="E37" s="688">
        <v>11.8</v>
      </c>
      <c r="F37" s="688">
        <v>0</v>
      </c>
      <c r="G37" s="688">
        <v>100</v>
      </c>
      <c r="H37" s="690">
        <v>271</v>
      </c>
    </row>
    <row r="38" spans="1:8" ht="16.2" thickBot="1" x14ac:dyDescent="0.35">
      <c r="A38" s="652" t="s">
        <v>112</v>
      </c>
      <c r="B38" s="689">
        <v>12.2</v>
      </c>
      <c r="C38" s="689">
        <v>15.4</v>
      </c>
      <c r="D38" s="689">
        <v>64.099999999999994</v>
      </c>
      <c r="E38" s="689">
        <v>8.3000000000000007</v>
      </c>
      <c r="F38" s="689">
        <v>0</v>
      </c>
      <c r="G38" s="689">
        <v>100</v>
      </c>
      <c r="H38" s="691">
        <v>122</v>
      </c>
    </row>
  </sheetData>
  <mergeCells count="10">
    <mergeCell ref="A2:H2"/>
    <mergeCell ref="A3:H3"/>
    <mergeCell ref="A4:A6"/>
    <mergeCell ref="B4:G4"/>
    <mergeCell ref="H4:H6"/>
    <mergeCell ref="B5:C5"/>
    <mergeCell ref="D5:D6"/>
    <mergeCell ref="E5:E6"/>
    <mergeCell ref="F5:F6"/>
    <mergeCell ref="G5:G6"/>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J10" sqref="J10"/>
    </sheetView>
  </sheetViews>
  <sheetFormatPr defaultRowHeight="15.6" x14ac:dyDescent="0.3"/>
  <cols>
    <col min="1" max="1" width="18.3984375" customWidth="1"/>
  </cols>
  <sheetData>
    <row r="1" spans="1:5" ht="16.2" thickBot="1" x14ac:dyDescent="0.35"/>
    <row r="2" spans="1:5" ht="16.2" thickBot="1" x14ac:dyDescent="0.35">
      <c r="A2" s="155" t="s">
        <v>516</v>
      </c>
      <c r="B2" s="156"/>
      <c r="C2" s="156"/>
      <c r="D2" s="156"/>
      <c r="E2" s="157"/>
    </row>
    <row r="3" spans="1:5" ht="34.200000000000003" customHeight="1" thickBot="1" x14ac:dyDescent="0.35">
      <c r="A3" s="270" t="s">
        <v>517</v>
      </c>
      <c r="B3" s="271"/>
      <c r="C3" s="271"/>
      <c r="D3" s="271"/>
      <c r="E3" s="272"/>
    </row>
    <row r="4" spans="1:5" ht="34.200000000000003" thickBot="1" x14ac:dyDescent="0.35">
      <c r="A4" s="176"/>
      <c r="B4" s="275" t="s">
        <v>518</v>
      </c>
      <c r="C4" s="275" t="s">
        <v>113</v>
      </c>
      <c r="D4" s="478" t="s">
        <v>519</v>
      </c>
      <c r="E4" s="479" t="s">
        <v>520</v>
      </c>
    </row>
    <row r="5" spans="1:5" x14ac:dyDescent="0.3">
      <c r="A5" s="381" t="s">
        <v>16</v>
      </c>
      <c r="B5" s="537">
        <v>16.100000000000001</v>
      </c>
      <c r="C5" s="547">
        <v>19632</v>
      </c>
      <c r="D5" s="537">
        <v>19</v>
      </c>
      <c r="E5" s="543">
        <v>17494</v>
      </c>
    </row>
    <row r="6" spans="1:5" x14ac:dyDescent="0.3">
      <c r="A6" s="229"/>
      <c r="B6" s="224"/>
      <c r="C6" s="548"/>
      <c r="D6" s="224"/>
      <c r="E6" s="167"/>
    </row>
    <row r="7" spans="1:5" x14ac:dyDescent="0.3">
      <c r="A7" s="381" t="s">
        <v>82</v>
      </c>
      <c r="B7" s="224"/>
      <c r="C7" s="548"/>
      <c r="D7" s="224"/>
      <c r="E7" s="167"/>
    </row>
    <row r="8" spans="1:5" x14ac:dyDescent="0.3">
      <c r="A8" s="382" t="s">
        <v>41</v>
      </c>
      <c r="B8" s="539">
        <v>17</v>
      </c>
      <c r="C8" s="548">
        <v>1520</v>
      </c>
      <c r="D8" s="539">
        <v>16.899999999999999</v>
      </c>
      <c r="E8" s="544">
        <v>202</v>
      </c>
    </row>
    <row r="9" spans="1:5" x14ac:dyDescent="0.3">
      <c r="A9" s="382" t="s">
        <v>42</v>
      </c>
      <c r="B9" s="539">
        <v>17.2</v>
      </c>
      <c r="C9" s="548">
        <v>2967</v>
      </c>
      <c r="D9" s="539">
        <v>19.2</v>
      </c>
      <c r="E9" s="544">
        <v>2632</v>
      </c>
    </row>
    <row r="10" spans="1:5" x14ac:dyDescent="0.3">
      <c r="A10" s="382" t="s">
        <v>43</v>
      </c>
      <c r="B10" s="539">
        <v>16.8</v>
      </c>
      <c r="C10" s="548">
        <v>3835</v>
      </c>
      <c r="D10" s="539">
        <v>19.100000000000001</v>
      </c>
      <c r="E10" s="544">
        <v>3595</v>
      </c>
    </row>
    <row r="11" spans="1:5" x14ac:dyDescent="0.3">
      <c r="A11" s="382" t="s">
        <v>44</v>
      </c>
      <c r="B11" s="539">
        <v>16</v>
      </c>
      <c r="C11" s="548">
        <v>3317</v>
      </c>
      <c r="D11" s="539">
        <v>18.899999999999999</v>
      </c>
      <c r="E11" s="544">
        <v>3240</v>
      </c>
    </row>
    <row r="12" spans="1:5" x14ac:dyDescent="0.3">
      <c r="A12" s="382" t="s">
        <v>45</v>
      </c>
      <c r="B12" s="539">
        <v>16</v>
      </c>
      <c r="C12" s="548">
        <v>2970</v>
      </c>
      <c r="D12" s="539">
        <v>19</v>
      </c>
      <c r="E12" s="544">
        <v>2917</v>
      </c>
    </row>
    <row r="13" spans="1:5" x14ac:dyDescent="0.3">
      <c r="A13" s="382" t="s">
        <v>46</v>
      </c>
      <c r="B13" s="539">
        <v>15.7</v>
      </c>
      <c r="C13" s="548">
        <v>2213</v>
      </c>
      <c r="D13" s="539">
        <v>19.100000000000001</v>
      </c>
      <c r="E13" s="544">
        <v>2159</v>
      </c>
    </row>
    <row r="14" spans="1:5" x14ac:dyDescent="0.3">
      <c r="A14" s="382" t="s">
        <v>47</v>
      </c>
      <c r="B14" s="539">
        <v>15</v>
      </c>
      <c r="C14" s="548">
        <v>2810</v>
      </c>
      <c r="D14" s="539">
        <v>19</v>
      </c>
      <c r="E14" s="544">
        <v>2749</v>
      </c>
    </row>
    <row r="15" spans="1:5" x14ac:dyDescent="0.3">
      <c r="A15" s="381" t="s">
        <v>34</v>
      </c>
      <c r="B15" s="224"/>
      <c r="C15" s="548"/>
      <c r="D15" s="224"/>
      <c r="E15" s="167"/>
    </row>
    <row r="16" spans="1:5" x14ac:dyDescent="0.3">
      <c r="A16" s="385" t="s">
        <v>7</v>
      </c>
      <c r="B16" s="539">
        <v>16</v>
      </c>
      <c r="C16" s="548">
        <v>814</v>
      </c>
      <c r="D16" s="539">
        <v>18.399999999999999</v>
      </c>
      <c r="E16" s="544">
        <v>726</v>
      </c>
    </row>
    <row r="17" spans="1:5" x14ac:dyDescent="0.3">
      <c r="A17" s="385" t="s">
        <v>8</v>
      </c>
      <c r="B17" s="539">
        <v>17</v>
      </c>
      <c r="C17" s="548">
        <v>5973</v>
      </c>
      <c r="D17" s="539">
        <v>19.399999999999999</v>
      </c>
      <c r="E17" s="544">
        <v>5244</v>
      </c>
    </row>
    <row r="18" spans="1:5" x14ac:dyDescent="0.3">
      <c r="A18" s="385" t="s">
        <v>74</v>
      </c>
      <c r="B18" s="539">
        <v>16</v>
      </c>
      <c r="C18" s="548">
        <v>12845</v>
      </c>
      <c r="D18" s="539">
        <v>18.899999999999999</v>
      </c>
      <c r="E18" s="544">
        <v>11524</v>
      </c>
    </row>
    <row r="19" spans="1:5" x14ac:dyDescent="0.3">
      <c r="A19" s="381" t="s">
        <v>2</v>
      </c>
      <c r="B19" s="224"/>
      <c r="C19" s="548"/>
      <c r="D19" s="224"/>
      <c r="E19" s="167"/>
    </row>
    <row r="20" spans="1:5" x14ac:dyDescent="0.3">
      <c r="A20" s="382" t="s">
        <v>15</v>
      </c>
      <c r="B20" s="539">
        <v>16</v>
      </c>
      <c r="C20" s="548">
        <v>787</v>
      </c>
      <c r="D20" s="539">
        <v>19</v>
      </c>
      <c r="E20" s="544">
        <v>715</v>
      </c>
    </row>
    <row r="21" spans="1:5" x14ac:dyDescent="0.3">
      <c r="A21" s="382" t="s">
        <v>10</v>
      </c>
      <c r="B21" s="539">
        <v>16.600000000000001</v>
      </c>
      <c r="C21" s="548">
        <v>3668</v>
      </c>
      <c r="D21" s="539">
        <v>19</v>
      </c>
      <c r="E21" s="544">
        <v>3302</v>
      </c>
    </row>
    <row r="22" spans="1:5" x14ac:dyDescent="0.3">
      <c r="A22" s="382" t="s">
        <v>6</v>
      </c>
      <c r="B22" s="539">
        <v>16.100000000000001</v>
      </c>
      <c r="C22" s="548">
        <v>9313</v>
      </c>
      <c r="D22" s="539">
        <v>19.100000000000001</v>
      </c>
      <c r="E22" s="544">
        <v>8214</v>
      </c>
    </row>
    <row r="23" spans="1:5" x14ac:dyDescent="0.3">
      <c r="A23" s="382" t="s">
        <v>12</v>
      </c>
      <c r="B23" s="539">
        <v>15.8</v>
      </c>
      <c r="C23" s="548">
        <v>1788</v>
      </c>
      <c r="D23" s="539">
        <v>18.8</v>
      </c>
      <c r="E23" s="544">
        <v>1585</v>
      </c>
    </row>
    <row r="24" spans="1:5" x14ac:dyDescent="0.3">
      <c r="A24" s="382" t="s">
        <v>11</v>
      </c>
      <c r="B24" s="539">
        <v>16.100000000000001</v>
      </c>
      <c r="C24" s="548">
        <v>2076</v>
      </c>
      <c r="D24" s="539">
        <v>19</v>
      </c>
      <c r="E24" s="544">
        <v>1874</v>
      </c>
    </row>
    <row r="25" spans="1:5" x14ac:dyDescent="0.3">
      <c r="A25" s="382" t="s">
        <v>13</v>
      </c>
      <c r="B25" s="539">
        <v>16</v>
      </c>
      <c r="C25" s="548">
        <v>1301</v>
      </c>
      <c r="D25" s="539">
        <v>18.8</v>
      </c>
      <c r="E25" s="544">
        <v>1178</v>
      </c>
    </row>
    <row r="26" spans="1:5" x14ac:dyDescent="0.3">
      <c r="A26" s="382" t="s">
        <v>14</v>
      </c>
      <c r="B26" s="539">
        <v>18</v>
      </c>
      <c r="C26" s="548">
        <v>698</v>
      </c>
      <c r="D26" s="539">
        <v>20</v>
      </c>
      <c r="E26" s="544">
        <v>627</v>
      </c>
    </row>
    <row r="27" spans="1:5" x14ac:dyDescent="0.3">
      <c r="A27" s="381" t="s">
        <v>245</v>
      </c>
      <c r="B27" s="224"/>
      <c r="C27" s="548"/>
      <c r="D27" s="224"/>
      <c r="E27" s="167"/>
    </row>
    <row r="28" spans="1:5" x14ac:dyDescent="0.3">
      <c r="A28" s="382" t="s">
        <v>99</v>
      </c>
      <c r="B28" s="539">
        <v>15</v>
      </c>
      <c r="C28" s="548">
        <v>3341</v>
      </c>
      <c r="D28" s="539">
        <v>18</v>
      </c>
      <c r="E28" s="544">
        <v>3203</v>
      </c>
    </row>
    <row r="29" spans="1:5" x14ac:dyDescent="0.3">
      <c r="A29" s="382" t="s">
        <v>100</v>
      </c>
      <c r="B29" s="539">
        <v>15</v>
      </c>
      <c r="C29" s="548">
        <v>3113</v>
      </c>
      <c r="D29" s="539">
        <v>18.100000000000001</v>
      </c>
      <c r="E29" s="544">
        <v>2891</v>
      </c>
    </row>
    <row r="30" spans="1:5" x14ac:dyDescent="0.3">
      <c r="A30" s="382" t="s">
        <v>101</v>
      </c>
      <c r="B30" s="539">
        <v>15.3</v>
      </c>
      <c r="C30" s="548">
        <v>2045</v>
      </c>
      <c r="D30" s="539">
        <v>18.2</v>
      </c>
      <c r="E30" s="544">
        <v>1889</v>
      </c>
    </row>
    <row r="31" spans="1:5" x14ac:dyDescent="0.3">
      <c r="A31" s="382" t="s">
        <v>102</v>
      </c>
      <c r="B31" s="539">
        <v>16.7</v>
      </c>
      <c r="C31" s="548">
        <v>8253</v>
      </c>
      <c r="D31" s="539">
        <v>19</v>
      </c>
      <c r="E31" s="544">
        <v>7176</v>
      </c>
    </row>
    <row r="32" spans="1:5" x14ac:dyDescent="0.3">
      <c r="A32" s="382" t="s">
        <v>103</v>
      </c>
      <c r="B32" s="539">
        <v>19.600000000000001</v>
      </c>
      <c r="C32" s="548">
        <v>2880</v>
      </c>
      <c r="D32" s="539">
        <v>22.6</v>
      </c>
      <c r="E32" s="544">
        <v>2336</v>
      </c>
    </row>
    <row r="33" spans="1:5" x14ac:dyDescent="0.3">
      <c r="A33" s="381" t="s">
        <v>131</v>
      </c>
      <c r="B33" s="224"/>
      <c r="C33" s="548"/>
      <c r="D33" s="224"/>
      <c r="E33" s="167"/>
    </row>
    <row r="34" spans="1:5" x14ac:dyDescent="0.3">
      <c r="A34" s="382" t="s">
        <v>521</v>
      </c>
      <c r="B34" s="539">
        <v>16</v>
      </c>
      <c r="C34" s="548">
        <v>3488</v>
      </c>
      <c r="D34" s="539">
        <v>18.7</v>
      </c>
      <c r="E34" s="544">
        <v>3093</v>
      </c>
    </row>
    <row r="35" spans="1:5" x14ac:dyDescent="0.3">
      <c r="A35" s="382" t="s">
        <v>94</v>
      </c>
      <c r="B35" s="539">
        <v>16</v>
      </c>
      <c r="C35" s="548">
        <v>3783</v>
      </c>
      <c r="D35" s="539">
        <v>18.600000000000001</v>
      </c>
      <c r="E35" s="544">
        <v>3354</v>
      </c>
    </row>
    <row r="36" spans="1:5" x14ac:dyDescent="0.3">
      <c r="A36" s="382" t="s">
        <v>95</v>
      </c>
      <c r="B36" s="539">
        <v>16</v>
      </c>
      <c r="C36" s="548">
        <v>3979</v>
      </c>
      <c r="D36" s="539">
        <v>18.8</v>
      </c>
      <c r="E36" s="544">
        <v>3601</v>
      </c>
    </row>
    <row r="37" spans="1:5" x14ac:dyDescent="0.3">
      <c r="A37" s="382" t="s">
        <v>96</v>
      </c>
      <c r="B37" s="539">
        <v>16.7</v>
      </c>
      <c r="C37" s="548">
        <v>4238</v>
      </c>
      <c r="D37" s="539">
        <v>19.3</v>
      </c>
      <c r="E37" s="544">
        <v>3781</v>
      </c>
    </row>
    <row r="38" spans="1:5" x14ac:dyDescent="0.3">
      <c r="A38" s="382" t="s">
        <v>522</v>
      </c>
      <c r="B38" s="539">
        <v>17.7</v>
      </c>
      <c r="C38" s="548">
        <v>4144</v>
      </c>
      <c r="D38" s="539">
        <v>20</v>
      </c>
      <c r="E38" s="544">
        <v>3666</v>
      </c>
    </row>
    <row r="39" spans="1:5" x14ac:dyDescent="0.3">
      <c r="A39" s="381" t="s">
        <v>108</v>
      </c>
      <c r="B39" s="224"/>
      <c r="C39" s="548"/>
      <c r="D39" s="224"/>
      <c r="E39" s="167"/>
    </row>
    <row r="40" spans="1:5" x14ac:dyDescent="0.3">
      <c r="A40" s="382" t="s">
        <v>109</v>
      </c>
      <c r="B40" s="539">
        <v>16</v>
      </c>
      <c r="C40" s="548">
        <v>17761</v>
      </c>
      <c r="D40" s="539">
        <v>19</v>
      </c>
      <c r="E40" s="544">
        <v>15793</v>
      </c>
    </row>
    <row r="41" spans="1:5" x14ac:dyDescent="0.3">
      <c r="A41" s="382" t="s">
        <v>110</v>
      </c>
      <c r="B41" s="539">
        <v>17.2</v>
      </c>
      <c r="C41" s="548">
        <v>1725</v>
      </c>
      <c r="D41" s="539">
        <v>19.8</v>
      </c>
      <c r="E41" s="544">
        <v>1564</v>
      </c>
    </row>
    <row r="42" spans="1:5" x14ac:dyDescent="0.3">
      <c r="A42" s="382" t="s">
        <v>111</v>
      </c>
      <c r="B42" s="539">
        <v>19.2</v>
      </c>
      <c r="C42" s="548">
        <v>85</v>
      </c>
      <c r="D42" s="539">
        <v>22.4</v>
      </c>
      <c r="E42" s="544">
        <v>81</v>
      </c>
    </row>
    <row r="43" spans="1:5" ht="16.2" thickBot="1" x14ac:dyDescent="0.35">
      <c r="A43" s="386" t="s">
        <v>112</v>
      </c>
      <c r="B43" s="542">
        <v>18.7</v>
      </c>
      <c r="C43" s="549">
        <v>61</v>
      </c>
      <c r="D43" s="542">
        <v>21.3</v>
      </c>
      <c r="E43" s="546">
        <v>57</v>
      </c>
    </row>
  </sheetData>
  <mergeCells count="2">
    <mergeCell ref="A2:E2"/>
    <mergeCell ref="A3:E3"/>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workbookViewId="0">
      <selection activeCell="L16" sqref="L16"/>
    </sheetView>
  </sheetViews>
  <sheetFormatPr defaultRowHeight="15.6" x14ac:dyDescent="0.3"/>
  <cols>
    <col min="1" max="1" width="18.69921875" customWidth="1"/>
    <col min="11" max="11" width="18.59765625" customWidth="1"/>
    <col min="13" max="13" width="11.3984375" customWidth="1"/>
    <col min="15" max="15" width="15" customWidth="1"/>
  </cols>
  <sheetData>
    <row r="1" spans="1:15" ht="16.2" thickBot="1" x14ac:dyDescent="0.35"/>
    <row r="2" spans="1:15" ht="16.2" thickBot="1" x14ac:dyDescent="0.35">
      <c r="A2" s="155" t="s">
        <v>523</v>
      </c>
      <c r="B2" s="156"/>
      <c r="C2" s="156"/>
      <c r="D2" s="156"/>
      <c r="E2" s="156"/>
      <c r="F2" s="156"/>
      <c r="G2" s="156"/>
      <c r="H2" s="532"/>
      <c r="K2" s="859" t="s">
        <v>819</v>
      </c>
    </row>
    <row r="3" spans="1:15" ht="43.2" customHeight="1" thickBot="1" x14ac:dyDescent="0.35">
      <c r="A3" s="270" t="s">
        <v>524</v>
      </c>
      <c r="B3" s="271"/>
      <c r="C3" s="271"/>
      <c r="D3" s="271"/>
      <c r="E3" s="271"/>
      <c r="F3" s="271"/>
      <c r="G3" s="271"/>
      <c r="H3" s="282"/>
      <c r="K3" s="850" t="s">
        <v>810</v>
      </c>
      <c r="L3" s="851"/>
      <c r="M3" s="851"/>
      <c r="N3" s="851"/>
      <c r="O3" s="852"/>
    </row>
    <row r="4" spans="1:15" ht="16.2" thickBot="1" x14ac:dyDescent="0.35">
      <c r="A4" s="692"/>
      <c r="B4" s="391" t="s">
        <v>525</v>
      </c>
      <c r="C4" s="391"/>
      <c r="D4" s="391"/>
      <c r="E4" s="391"/>
      <c r="F4" s="567" t="s">
        <v>526</v>
      </c>
      <c r="G4" s="567" t="s">
        <v>527</v>
      </c>
      <c r="H4" s="589" t="s">
        <v>528</v>
      </c>
      <c r="K4" s="853" t="s">
        <v>34</v>
      </c>
      <c r="L4" s="855" t="s">
        <v>811</v>
      </c>
      <c r="M4" s="856"/>
      <c r="N4" s="857" t="s">
        <v>812</v>
      </c>
      <c r="O4" s="858"/>
    </row>
    <row r="5" spans="1:15" ht="25.8" thickBot="1" x14ac:dyDescent="0.35">
      <c r="A5" s="693"/>
      <c r="B5" s="478" t="s">
        <v>529</v>
      </c>
      <c r="C5" s="478" t="s">
        <v>530</v>
      </c>
      <c r="D5" s="478" t="s">
        <v>531</v>
      </c>
      <c r="E5" s="478" t="s">
        <v>532</v>
      </c>
      <c r="F5" s="505"/>
      <c r="G5" s="505"/>
      <c r="H5" s="506"/>
      <c r="K5" s="854"/>
      <c r="L5" s="846" t="s">
        <v>813</v>
      </c>
      <c r="M5" s="846" t="s">
        <v>814</v>
      </c>
      <c r="N5" s="847" t="s">
        <v>813</v>
      </c>
      <c r="O5" s="847" t="s">
        <v>814</v>
      </c>
    </row>
    <row r="6" spans="1:15" ht="16.2" thickBot="1" x14ac:dyDescent="0.35">
      <c r="A6" s="230" t="s">
        <v>16</v>
      </c>
      <c r="B6" s="268">
        <v>13.3</v>
      </c>
      <c r="C6" s="268">
        <v>5.3</v>
      </c>
      <c r="D6" s="268">
        <v>18.600000000000001</v>
      </c>
      <c r="E6" s="268">
        <v>0.5</v>
      </c>
      <c r="F6" s="483">
        <v>1520</v>
      </c>
      <c r="G6" s="268">
        <v>22.9</v>
      </c>
      <c r="H6" s="318">
        <v>2967</v>
      </c>
      <c r="K6" s="848" t="s">
        <v>815</v>
      </c>
      <c r="L6" s="849">
        <v>14.7</v>
      </c>
      <c r="M6" s="849">
        <v>19632</v>
      </c>
      <c r="N6" s="849">
        <v>14.5</v>
      </c>
      <c r="O6" s="849">
        <v>19632</v>
      </c>
    </row>
    <row r="7" spans="1:15" ht="16.2" thickBot="1" x14ac:dyDescent="0.35">
      <c r="A7" s="229"/>
      <c r="B7" s="224"/>
      <c r="C7" s="224"/>
      <c r="D7" s="224"/>
      <c r="E7" s="224"/>
      <c r="F7" s="484"/>
      <c r="G7" s="224"/>
      <c r="H7" s="167"/>
      <c r="K7" s="848" t="s">
        <v>816</v>
      </c>
      <c r="L7" s="849">
        <v>15.7</v>
      </c>
      <c r="M7" s="849">
        <v>814</v>
      </c>
      <c r="N7" s="849">
        <v>14.6</v>
      </c>
      <c r="O7" s="849">
        <v>4659</v>
      </c>
    </row>
    <row r="8" spans="1:15" ht="16.2" thickBot="1" x14ac:dyDescent="0.35">
      <c r="A8" s="230" t="s">
        <v>34</v>
      </c>
      <c r="B8" s="224"/>
      <c r="C8" s="224"/>
      <c r="D8" s="224"/>
      <c r="E8" s="224"/>
      <c r="F8" s="484"/>
      <c r="G8" s="224"/>
      <c r="H8" s="167"/>
      <c r="K8" s="848" t="s">
        <v>817</v>
      </c>
      <c r="L8" s="849">
        <v>13.6</v>
      </c>
      <c r="M8" s="849">
        <v>5973</v>
      </c>
      <c r="N8" s="849">
        <v>13.7</v>
      </c>
      <c r="O8" s="849">
        <v>7379</v>
      </c>
    </row>
    <row r="9" spans="1:15" ht="16.2" thickBot="1" x14ac:dyDescent="0.35">
      <c r="A9" s="102" t="s">
        <v>7</v>
      </c>
      <c r="B9" s="259">
        <v>29.9</v>
      </c>
      <c r="C9" s="259">
        <v>5.9</v>
      </c>
      <c r="D9" s="259">
        <v>35.799999999999997</v>
      </c>
      <c r="E9" s="259">
        <v>1.5</v>
      </c>
      <c r="F9" s="485">
        <v>76</v>
      </c>
      <c r="G9" s="259">
        <v>31.9</v>
      </c>
      <c r="H9" s="319">
        <v>139</v>
      </c>
      <c r="K9" s="848" t="s">
        <v>818</v>
      </c>
      <c r="L9" s="849">
        <v>15.1</v>
      </c>
      <c r="M9" s="849">
        <v>12845</v>
      </c>
      <c r="N9" s="849">
        <v>15.3</v>
      </c>
      <c r="O9" s="849">
        <v>7594</v>
      </c>
    </row>
    <row r="10" spans="1:15" x14ac:dyDescent="0.3">
      <c r="A10" s="102" t="s">
        <v>8</v>
      </c>
      <c r="B10" s="259">
        <v>10.4</v>
      </c>
      <c r="C10" s="259">
        <v>4.3</v>
      </c>
      <c r="D10" s="259">
        <v>14.8</v>
      </c>
      <c r="E10" s="259">
        <v>0.4</v>
      </c>
      <c r="F10" s="485">
        <v>460</v>
      </c>
      <c r="G10" s="259">
        <v>17.100000000000001</v>
      </c>
      <c r="H10" s="319">
        <v>887</v>
      </c>
    </row>
    <row r="11" spans="1:15" x14ac:dyDescent="0.3">
      <c r="A11" s="102" t="s">
        <v>74</v>
      </c>
      <c r="B11" s="259">
        <v>13.4</v>
      </c>
      <c r="C11" s="259">
        <v>5.7</v>
      </c>
      <c r="D11" s="259">
        <v>19.100000000000001</v>
      </c>
      <c r="E11" s="259">
        <v>0.4</v>
      </c>
      <c r="F11" s="485">
        <v>984</v>
      </c>
      <c r="G11" s="259">
        <v>24.9</v>
      </c>
      <c r="H11" s="319">
        <v>1942</v>
      </c>
    </row>
    <row r="12" spans="1:15" x14ac:dyDescent="0.3">
      <c r="A12" s="230" t="s">
        <v>2</v>
      </c>
      <c r="B12" s="224"/>
      <c r="C12" s="224"/>
      <c r="D12" s="224"/>
      <c r="E12" s="224"/>
      <c r="F12" s="484"/>
      <c r="G12" s="224"/>
      <c r="H12" s="167"/>
    </row>
    <row r="13" spans="1:15" x14ac:dyDescent="0.3">
      <c r="A13" s="460" t="s">
        <v>15</v>
      </c>
      <c r="B13" s="259">
        <v>16</v>
      </c>
      <c r="C13" s="259">
        <v>5.9</v>
      </c>
      <c r="D13" s="259">
        <v>22</v>
      </c>
      <c r="E13" s="259">
        <v>0</v>
      </c>
      <c r="F13" s="485">
        <v>57</v>
      </c>
      <c r="G13" s="259">
        <v>23.1</v>
      </c>
      <c r="H13" s="319">
        <v>122</v>
      </c>
    </row>
    <row r="14" spans="1:15" x14ac:dyDescent="0.3">
      <c r="A14" s="460" t="s">
        <v>10</v>
      </c>
      <c r="B14" s="259">
        <v>10.6</v>
      </c>
      <c r="C14" s="259">
        <v>9</v>
      </c>
      <c r="D14" s="259">
        <v>19.600000000000001</v>
      </c>
      <c r="E14" s="259">
        <v>0.7</v>
      </c>
      <c r="F14" s="485">
        <v>229</v>
      </c>
      <c r="G14" s="259">
        <v>24.2</v>
      </c>
      <c r="H14" s="319">
        <v>644</v>
      </c>
    </row>
    <row r="15" spans="1:15" x14ac:dyDescent="0.3">
      <c r="A15" s="460" t="s">
        <v>6</v>
      </c>
      <c r="B15" s="259">
        <v>11.2</v>
      </c>
      <c r="C15" s="259">
        <v>4.9000000000000004</v>
      </c>
      <c r="D15" s="259">
        <v>16</v>
      </c>
      <c r="E15" s="259">
        <v>0.1</v>
      </c>
      <c r="F15" s="485">
        <v>796</v>
      </c>
      <c r="G15" s="259">
        <v>20.7</v>
      </c>
      <c r="H15" s="319">
        <v>1398</v>
      </c>
    </row>
    <row r="16" spans="1:15" x14ac:dyDescent="0.3">
      <c r="A16" s="460" t="s">
        <v>12</v>
      </c>
      <c r="B16" s="259">
        <v>16.3</v>
      </c>
      <c r="C16" s="259">
        <v>4.8</v>
      </c>
      <c r="D16" s="259">
        <v>21.1</v>
      </c>
      <c r="E16" s="259">
        <v>1.6</v>
      </c>
      <c r="F16" s="485">
        <v>162</v>
      </c>
      <c r="G16" s="259">
        <v>27</v>
      </c>
      <c r="H16" s="319">
        <v>228</v>
      </c>
    </row>
    <row r="17" spans="1:8" x14ac:dyDescent="0.3">
      <c r="A17" s="460" t="s">
        <v>11</v>
      </c>
      <c r="B17" s="259">
        <v>18.600000000000001</v>
      </c>
      <c r="C17" s="259">
        <v>2.8</v>
      </c>
      <c r="D17" s="259">
        <v>21.4</v>
      </c>
      <c r="E17" s="259">
        <v>1.5</v>
      </c>
      <c r="F17" s="485">
        <v>156</v>
      </c>
      <c r="G17" s="259">
        <v>25.7</v>
      </c>
      <c r="H17" s="319">
        <v>266</v>
      </c>
    </row>
    <row r="18" spans="1:8" x14ac:dyDescent="0.3">
      <c r="A18" s="460" t="s">
        <v>13</v>
      </c>
      <c r="B18" s="259">
        <v>19.899999999999999</v>
      </c>
      <c r="C18" s="259">
        <v>4.8</v>
      </c>
      <c r="D18" s="259">
        <v>24.8</v>
      </c>
      <c r="E18" s="259">
        <v>0</v>
      </c>
      <c r="F18" s="485">
        <v>84</v>
      </c>
      <c r="G18" s="259">
        <v>27.6</v>
      </c>
      <c r="H18" s="319">
        <v>210</v>
      </c>
    </row>
    <row r="19" spans="1:8" x14ac:dyDescent="0.3">
      <c r="A19" s="460" t="s">
        <v>14</v>
      </c>
      <c r="B19" s="259">
        <v>22.1</v>
      </c>
      <c r="C19" s="259">
        <v>5.4</v>
      </c>
      <c r="D19" s="259">
        <v>27.5</v>
      </c>
      <c r="E19" s="259">
        <v>1.2</v>
      </c>
      <c r="F19" s="485">
        <v>36</v>
      </c>
      <c r="G19" s="259">
        <v>19</v>
      </c>
      <c r="H19" s="319">
        <v>99</v>
      </c>
    </row>
    <row r="20" spans="1:8" x14ac:dyDescent="0.3">
      <c r="A20" s="230" t="s">
        <v>245</v>
      </c>
      <c r="B20" s="224"/>
      <c r="C20" s="224"/>
      <c r="D20" s="224"/>
      <c r="E20" s="224"/>
      <c r="F20" s="484"/>
      <c r="G20" s="224"/>
      <c r="H20" s="167"/>
    </row>
    <row r="21" spans="1:8" x14ac:dyDescent="0.3">
      <c r="A21" s="460" t="s">
        <v>99</v>
      </c>
      <c r="B21" s="259">
        <v>21.9</v>
      </c>
      <c r="C21" s="259">
        <v>0.6</v>
      </c>
      <c r="D21" s="259">
        <v>22.5</v>
      </c>
      <c r="E21" s="259">
        <v>0.4</v>
      </c>
      <c r="F21" s="485">
        <v>57</v>
      </c>
      <c r="G21" s="259">
        <v>34.299999999999997</v>
      </c>
      <c r="H21" s="319">
        <v>157</v>
      </c>
    </row>
    <row r="22" spans="1:8" x14ac:dyDescent="0.3">
      <c r="A22" s="460" t="s">
        <v>100</v>
      </c>
      <c r="B22" s="259">
        <v>14.9</v>
      </c>
      <c r="C22" s="259">
        <v>2.2000000000000002</v>
      </c>
      <c r="D22" s="259">
        <v>17.2</v>
      </c>
      <c r="E22" s="259">
        <v>1.3</v>
      </c>
      <c r="F22" s="485">
        <v>166</v>
      </c>
      <c r="G22" s="259">
        <v>25.8</v>
      </c>
      <c r="H22" s="319">
        <v>395</v>
      </c>
    </row>
    <row r="23" spans="1:8" x14ac:dyDescent="0.3">
      <c r="A23" s="460" t="s">
        <v>101</v>
      </c>
      <c r="B23" s="259">
        <v>24.9</v>
      </c>
      <c r="C23" s="259">
        <v>8.9</v>
      </c>
      <c r="D23" s="259">
        <v>33.799999999999997</v>
      </c>
      <c r="E23" s="259">
        <v>1.2</v>
      </c>
      <c r="F23" s="485">
        <v>107</v>
      </c>
      <c r="G23" s="259">
        <v>21.6</v>
      </c>
      <c r="H23" s="319">
        <v>273</v>
      </c>
    </row>
    <row r="24" spans="1:8" x14ac:dyDescent="0.3">
      <c r="A24" s="460" t="s">
        <v>102</v>
      </c>
      <c r="B24" s="259">
        <v>14.9</v>
      </c>
      <c r="C24" s="259">
        <v>5.8</v>
      </c>
      <c r="D24" s="259">
        <v>20.7</v>
      </c>
      <c r="E24" s="259">
        <v>0.4</v>
      </c>
      <c r="F24" s="485">
        <v>912</v>
      </c>
      <c r="G24" s="259">
        <v>24.4</v>
      </c>
      <c r="H24" s="319">
        <v>1719</v>
      </c>
    </row>
    <row r="25" spans="1:8" x14ac:dyDescent="0.3">
      <c r="A25" s="460" t="s">
        <v>103</v>
      </c>
      <c r="B25" s="259">
        <v>1.1000000000000001</v>
      </c>
      <c r="C25" s="259">
        <v>5.0999999999999996</v>
      </c>
      <c r="D25" s="259">
        <v>6.2</v>
      </c>
      <c r="E25" s="259">
        <v>0</v>
      </c>
      <c r="F25" s="485">
        <v>279</v>
      </c>
      <c r="G25" s="259">
        <v>10.9</v>
      </c>
      <c r="H25" s="319">
        <v>424</v>
      </c>
    </row>
    <row r="26" spans="1:8" x14ac:dyDescent="0.3">
      <c r="A26" s="230" t="s">
        <v>131</v>
      </c>
      <c r="B26" s="224"/>
      <c r="C26" s="224"/>
      <c r="D26" s="224"/>
      <c r="E26" s="224"/>
      <c r="F26" s="484"/>
      <c r="G26" s="224"/>
      <c r="H26" s="167"/>
    </row>
    <row r="27" spans="1:8" x14ac:dyDescent="0.3">
      <c r="A27" s="460" t="s">
        <v>521</v>
      </c>
      <c r="B27" s="259">
        <v>13.3</v>
      </c>
      <c r="C27" s="259">
        <v>5.6</v>
      </c>
      <c r="D27" s="259">
        <v>18.899999999999999</v>
      </c>
      <c r="E27" s="259">
        <v>1.1000000000000001</v>
      </c>
      <c r="F27" s="485">
        <v>318</v>
      </c>
      <c r="G27" s="259">
        <v>29.3</v>
      </c>
      <c r="H27" s="319">
        <v>736</v>
      </c>
    </row>
    <row r="28" spans="1:8" x14ac:dyDescent="0.3">
      <c r="A28" s="460" t="s">
        <v>94</v>
      </c>
      <c r="B28" s="259">
        <v>17</v>
      </c>
      <c r="C28" s="259">
        <v>4.4000000000000004</v>
      </c>
      <c r="D28" s="259">
        <v>21.4</v>
      </c>
      <c r="E28" s="259">
        <v>0.1</v>
      </c>
      <c r="F28" s="485">
        <v>351</v>
      </c>
      <c r="G28" s="259">
        <v>26.4</v>
      </c>
      <c r="H28" s="319">
        <v>669</v>
      </c>
    </row>
    <row r="29" spans="1:8" x14ac:dyDescent="0.3">
      <c r="A29" s="460" t="s">
        <v>95</v>
      </c>
      <c r="B29" s="259">
        <v>13</v>
      </c>
      <c r="C29" s="259">
        <v>2.8</v>
      </c>
      <c r="D29" s="259">
        <v>15.7</v>
      </c>
      <c r="E29" s="259">
        <v>0.2</v>
      </c>
      <c r="F29" s="485">
        <v>269</v>
      </c>
      <c r="G29" s="259">
        <v>21.3</v>
      </c>
      <c r="H29" s="319">
        <v>574</v>
      </c>
    </row>
    <row r="30" spans="1:8" x14ac:dyDescent="0.3">
      <c r="A30" s="460" t="s">
        <v>96</v>
      </c>
      <c r="B30" s="259">
        <v>11.1</v>
      </c>
      <c r="C30" s="259">
        <v>7.1</v>
      </c>
      <c r="D30" s="259">
        <v>18.2</v>
      </c>
      <c r="E30" s="259">
        <v>0.5</v>
      </c>
      <c r="F30" s="485">
        <v>329</v>
      </c>
      <c r="G30" s="259">
        <v>20.2</v>
      </c>
      <c r="H30" s="319">
        <v>539</v>
      </c>
    </row>
    <row r="31" spans="1:8" x14ac:dyDescent="0.3">
      <c r="A31" s="460" t="s">
        <v>522</v>
      </c>
      <c r="B31" s="259">
        <v>11.5</v>
      </c>
      <c r="C31" s="259">
        <v>6.5</v>
      </c>
      <c r="D31" s="259">
        <v>18</v>
      </c>
      <c r="E31" s="259">
        <v>0.5</v>
      </c>
      <c r="F31" s="485">
        <v>253</v>
      </c>
      <c r="G31" s="259">
        <v>12.6</v>
      </c>
      <c r="H31" s="319">
        <v>448</v>
      </c>
    </row>
    <row r="32" spans="1:8" x14ac:dyDescent="0.3">
      <c r="A32" s="230" t="s">
        <v>108</v>
      </c>
      <c r="B32" s="224"/>
      <c r="C32" s="224"/>
      <c r="D32" s="224"/>
      <c r="E32" s="224"/>
      <c r="F32" s="484"/>
      <c r="G32" s="224"/>
      <c r="H32" s="167"/>
    </row>
    <row r="33" spans="1:8" x14ac:dyDescent="0.3">
      <c r="A33" s="460" t="s">
        <v>109</v>
      </c>
      <c r="B33" s="259">
        <v>13.3</v>
      </c>
      <c r="C33" s="259">
        <v>5.3</v>
      </c>
      <c r="D33" s="259">
        <v>18.600000000000001</v>
      </c>
      <c r="E33" s="259">
        <v>0.5</v>
      </c>
      <c r="F33" s="485">
        <v>1408</v>
      </c>
      <c r="G33" s="259">
        <v>23.5</v>
      </c>
      <c r="H33" s="319">
        <v>2749</v>
      </c>
    </row>
    <row r="34" spans="1:8" x14ac:dyDescent="0.3">
      <c r="A34" s="460" t="s">
        <v>110</v>
      </c>
      <c r="B34" s="259">
        <v>13.2</v>
      </c>
      <c r="C34" s="259">
        <v>5.3</v>
      </c>
      <c r="D34" s="259">
        <v>18.5</v>
      </c>
      <c r="E34" s="259">
        <v>0</v>
      </c>
      <c r="F34" s="485">
        <v>112</v>
      </c>
      <c r="G34" s="259">
        <v>16.7</v>
      </c>
      <c r="H34" s="319">
        <v>203</v>
      </c>
    </row>
    <row r="35" spans="1:8" x14ac:dyDescent="0.3">
      <c r="A35" s="460" t="s">
        <v>111</v>
      </c>
      <c r="B35" s="224"/>
      <c r="C35" s="224"/>
      <c r="D35" s="224"/>
      <c r="E35" s="224"/>
      <c r="F35" s="484"/>
      <c r="G35" s="259">
        <v>0</v>
      </c>
      <c r="H35" s="319">
        <v>11</v>
      </c>
    </row>
    <row r="36" spans="1:8" ht="16.2" thickBot="1" x14ac:dyDescent="0.35">
      <c r="A36" s="463" t="s">
        <v>112</v>
      </c>
      <c r="B36" s="320" t="s">
        <v>359</v>
      </c>
      <c r="C36" s="320" t="s">
        <v>359</v>
      </c>
      <c r="D36" s="320" t="s">
        <v>359</v>
      </c>
      <c r="E36" s="320" t="s">
        <v>359</v>
      </c>
      <c r="F36" s="694" t="s">
        <v>359</v>
      </c>
      <c r="G36" s="320">
        <v>27.7</v>
      </c>
      <c r="H36" s="312">
        <v>4</v>
      </c>
    </row>
  </sheetData>
  <mergeCells count="11">
    <mergeCell ref="K3:O3"/>
    <mergeCell ref="K4:K5"/>
    <mergeCell ref="L4:M4"/>
    <mergeCell ref="N4:O4"/>
    <mergeCell ref="A2:H2"/>
    <mergeCell ref="A3:H3"/>
    <mergeCell ref="A4:A5"/>
    <mergeCell ref="B4:E4"/>
    <mergeCell ref="F4:F5"/>
    <mergeCell ref="G4:G5"/>
    <mergeCell ref="H4:H5"/>
  </mergeCell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16" sqref="G16"/>
    </sheetView>
  </sheetViews>
  <sheetFormatPr defaultRowHeight="15.6" x14ac:dyDescent="0.3"/>
  <cols>
    <col min="3" max="3" width="8.796875" style="706"/>
  </cols>
  <sheetData>
    <row r="1" spans="1:17" ht="16.2" thickBot="1" x14ac:dyDescent="0.35"/>
    <row r="2" spans="1:17" ht="16.2" thickBot="1" x14ac:dyDescent="0.35">
      <c r="A2" s="155" t="s">
        <v>533</v>
      </c>
      <c r="B2" s="156"/>
      <c r="C2" s="156"/>
      <c r="D2" s="156"/>
      <c r="E2" s="156"/>
      <c r="F2" s="156"/>
      <c r="G2" s="156"/>
      <c r="H2" s="156"/>
      <c r="I2" s="156"/>
      <c r="J2" s="156"/>
      <c r="K2" s="156"/>
      <c r="L2" s="156"/>
      <c r="M2" s="156"/>
      <c r="N2" s="156"/>
      <c r="O2" s="156"/>
      <c r="P2" s="156"/>
      <c r="Q2" s="157"/>
    </row>
    <row r="3" spans="1:17" ht="16.2" thickBot="1" x14ac:dyDescent="0.35">
      <c r="A3" s="697" t="s">
        <v>534</v>
      </c>
      <c r="B3" s="698"/>
      <c r="C3" s="698"/>
      <c r="D3" s="698"/>
      <c r="E3" s="698"/>
      <c r="F3" s="698"/>
      <c r="G3" s="698"/>
      <c r="H3" s="698"/>
      <c r="I3" s="698"/>
      <c r="J3" s="698"/>
      <c r="K3" s="698"/>
      <c r="L3" s="698"/>
      <c r="M3" s="698"/>
      <c r="N3" s="698"/>
      <c r="O3" s="698"/>
      <c r="P3" s="698"/>
      <c r="Q3" s="699"/>
    </row>
    <row r="4" spans="1:17" s="675" customFormat="1" ht="8.4" x14ac:dyDescent="0.15">
      <c r="A4" s="701"/>
      <c r="B4" s="703" t="s">
        <v>535</v>
      </c>
      <c r="C4" s="703"/>
      <c r="D4" s="703"/>
      <c r="E4" s="703"/>
      <c r="F4" s="703" t="s">
        <v>536</v>
      </c>
      <c r="G4" s="703"/>
      <c r="H4" s="703"/>
      <c r="I4" s="703"/>
      <c r="J4" s="703" t="s">
        <v>537</v>
      </c>
      <c r="K4" s="703"/>
      <c r="L4" s="703"/>
      <c r="M4" s="703"/>
      <c r="N4" s="634" t="s">
        <v>19</v>
      </c>
      <c r="O4" s="634"/>
      <c r="P4" s="634"/>
      <c r="Q4" s="704"/>
    </row>
    <row r="5" spans="1:17" s="675" customFormat="1" ht="34.200000000000003" thickBot="1" x14ac:dyDescent="0.2">
      <c r="A5" s="702"/>
      <c r="B5" s="497" t="s">
        <v>538</v>
      </c>
      <c r="C5" s="707" t="s">
        <v>539</v>
      </c>
      <c r="D5" s="497" t="s">
        <v>540</v>
      </c>
      <c r="E5" s="497" t="s">
        <v>541</v>
      </c>
      <c r="F5" s="497" t="s">
        <v>538</v>
      </c>
      <c r="G5" s="497" t="s">
        <v>539</v>
      </c>
      <c r="H5" s="497" t="s">
        <v>540</v>
      </c>
      <c r="I5" s="497" t="s">
        <v>541</v>
      </c>
      <c r="J5" s="497" t="s">
        <v>538</v>
      </c>
      <c r="K5" s="497" t="s">
        <v>539</v>
      </c>
      <c r="L5" s="497" t="s">
        <v>540</v>
      </c>
      <c r="M5" s="497" t="s">
        <v>541</v>
      </c>
      <c r="N5" s="497" t="s">
        <v>538</v>
      </c>
      <c r="O5" s="497" t="s">
        <v>539</v>
      </c>
      <c r="P5" s="497" t="s">
        <v>540</v>
      </c>
      <c r="Q5" s="498" t="s">
        <v>541</v>
      </c>
    </row>
    <row r="6" spans="1:17" x14ac:dyDescent="0.3">
      <c r="A6" s="708" t="s">
        <v>16</v>
      </c>
      <c r="B6" s="709">
        <v>6.7</v>
      </c>
      <c r="C6" s="710">
        <v>814</v>
      </c>
      <c r="D6" s="709">
        <v>39.6</v>
      </c>
      <c r="E6" s="710">
        <v>738</v>
      </c>
      <c r="F6" s="709">
        <v>5.0999999999999996</v>
      </c>
      <c r="G6" s="710">
        <v>5973</v>
      </c>
      <c r="H6" s="709">
        <v>28.9</v>
      </c>
      <c r="I6" s="710">
        <v>5513</v>
      </c>
      <c r="J6" s="709">
        <v>5.3</v>
      </c>
      <c r="K6" s="710">
        <v>12845</v>
      </c>
      <c r="L6" s="709">
        <v>34.5</v>
      </c>
      <c r="M6" s="710">
        <v>11861</v>
      </c>
      <c r="N6" s="709">
        <v>5.3</v>
      </c>
      <c r="O6" s="710">
        <v>19632</v>
      </c>
      <c r="P6" s="709">
        <v>33</v>
      </c>
      <c r="Q6" s="711">
        <v>18112</v>
      </c>
    </row>
    <row r="7" spans="1:17" x14ac:dyDescent="0.3">
      <c r="A7" s="410"/>
      <c r="B7" s="717"/>
      <c r="C7" s="718"/>
      <c r="D7" s="717"/>
      <c r="E7" s="718"/>
      <c r="F7" s="717"/>
      <c r="G7" s="718"/>
      <c r="H7" s="717"/>
      <c r="I7" s="718"/>
      <c r="J7" s="717"/>
      <c r="K7" s="718"/>
      <c r="L7" s="717"/>
      <c r="M7" s="718"/>
      <c r="N7" s="717"/>
      <c r="O7" s="718"/>
      <c r="P7" s="717"/>
      <c r="Q7" s="719"/>
    </row>
    <row r="8" spans="1:17" x14ac:dyDescent="0.3">
      <c r="A8" s="411" t="s">
        <v>82</v>
      </c>
      <c r="B8" s="717"/>
      <c r="C8" s="718"/>
      <c r="D8" s="717"/>
      <c r="E8" s="718"/>
      <c r="F8" s="717"/>
      <c r="G8" s="718"/>
      <c r="H8" s="717"/>
      <c r="I8" s="718"/>
      <c r="J8" s="717"/>
      <c r="K8" s="718"/>
      <c r="L8" s="717"/>
      <c r="M8" s="718"/>
      <c r="N8" s="717"/>
      <c r="O8" s="718"/>
      <c r="P8" s="717"/>
      <c r="Q8" s="719"/>
    </row>
    <row r="9" spans="1:17" x14ac:dyDescent="0.3">
      <c r="A9" s="616" t="s">
        <v>238</v>
      </c>
      <c r="B9" s="433">
        <v>1.5</v>
      </c>
      <c r="C9" s="712">
        <v>76</v>
      </c>
      <c r="D9" s="433" t="s">
        <v>542</v>
      </c>
      <c r="E9" s="712" t="s">
        <v>542</v>
      </c>
      <c r="F9" s="433">
        <v>0.4</v>
      </c>
      <c r="G9" s="712">
        <v>460</v>
      </c>
      <c r="H9" s="433" t="s">
        <v>542</v>
      </c>
      <c r="I9" s="712" t="s">
        <v>542</v>
      </c>
      <c r="J9" s="433">
        <v>0.4</v>
      </c>
      <c r="K9" s="712">
        <v>984</v>
      </c>
      <c r="L9" s="433" t="s">
        <v>542</v>
      </c>
      <c r="M9" s="712" t="s">
        <v>542</v>
      </c>
      <c r="N9" s="433">
        <v>0.5</v>
      </c>
      <c r="O9" s="712">
        <v>1520</v>
      </c>
      <c r="P9" s="433" t="s">
        <v>542</v>
      </c>
      <c r="Q9" s="713" t="s">
        <v>542</v>
      </c>
    </row>
    <row r="10" spans="1:17" x14ac:dyDescent="0.3">
      <c r="A10" s="616" t="s">
        <v>239</v>
      </c>
      <c r="B10" s="433">
        <v>4.8</v>
      </c>
      <c r="C10" s="712">
        <v>139</v>
      </c>
      <c r="D10" s="433">
        <v>31.9</v>
      </c>
      <c r="E10" s="712">
        <v>139</v>
      </c>
      <c r="F10" s="433">
        <v>2.7</v>
      </c>
      <c r="G10" s="712">
        <v>887</v>
      </c>
      <c r="H10" s="433">
        <v>17.100000000000001</v>
      </c>
      <c r="I10" s="712">
        <v>887</v>
      </c>
      <c r="J10" s="433">
        <v>2.6</v>
      </c>
      <c r="K10" s="712">
        <v>1942</v>
      </c>
      <c r="L10" s="433">
        <v>24.9</v>
      </c>
      <c r="M10" s="712">
        <v>1942</v>
      </c>
      <c r="N10" s="433">
        <v>2.7</v>
      </c>
      <c r="O10" s="712">
        <v>2967</v>
      </c>
      <c r="P10" s="433">
        <v>22.9</v>
      </c>
      <c r="Q10" s="713">
        <v>2967</v>
      </c>
    </row>
    <row r="11" spans="1:17" x14ac:dyDescent="0.3">
      <c r="A11" s="616" t="s">
        <v>240</v>
      </c>
      <c r="B11" s="433">
        <v>9.6</v>
      </c>
      <c r="C11" s="712">
        <v>171</v>
      </c>
      <c r="D11" s="433">
        <v>40.799999999999997</v>
      </c>
      <c r="E11" s="712">
        <v>171</v>
      </c>
      <c r="F11" s="433">
        <v>7.2</v>
      </c>
      <c r="G11" s="712">
        <v>1198</v>
      </c>
      <c r="H11" s="433">
        <v>32.700000000000003</v>
      </c>
      <c r="I11" s="712">
        <v>1198</v>
      </c>
      <c r="J11" s="433">
        <v>6</v>
      </c>
      <c r="K11" s="712">
        <v>2465</v>
      </c>
      <c r="L11" s="433">
        <v>34.6</v>
      </c>
      <c r="M11" s="712">
        <v>2465</v>
      </c>
      <c r="N11" s="433">
        <v>6.5</v>
      </c>
      <c r="O11" s="712">
        <v>3835</v>
      </c>
      <c r="P11" s="433">
        <v>34.299999999999997</v>
      </c>
      <c r="Q11" s="713">
        <v>3835</v>
      </c>
    </row>
    <row r="12" spans="1:17" x14ac:dyDescent="0.3">
      <c r="A12" s="616" t="s">
        <v>241</v>
      </c>
      <c r="B12" s="433">
        <v>9.6</v>
      </c>
      <c r="C12" s="712">
        <v>147</v>
      </c>
      <c r="D12" s="433">
        <v>46.5</v>
      </c>
      <c r="E12" s="712">
        <v>147</v>
      </c>
      <c r="F12" s="433">
        <v>6.2</v>
      </c>
      <c r="G12" s="712">
        <v>1002</v>
      </c>
      <c r="H12" s="433">
        <v>31.7</v>
      </c>
      <c r="I12" s="712">
        <v>1002</v>
      </c>
      <c r="J12" s="433">
        <v>8.6</v>
      </c>
      <c r="K12" s="712">
        <v>2168</v>
      </c>
      <c r="L12" s="433">
        <v>38.9</v>
      </c>
      <c r="M12" s="712">
        <v>2168</v>
      </c>
      <c r="N12" s="433">
        <v>7.9</v>
      </c>
      <c r="O12" s="712">
        <v>3317</v>
      </c>
      <c r="P12" s="433">
        <v>37.1</v>
      </c>
      <c r="Q12" s="713">
        <v>3317</v>
      </c>
    </row>
    <row r="13" spans="1:17" x14ac:dyDescent="0.3">
      <c r="A13" s="616" t="s">
        <v>242</v>
      </c>
      <c r="B13" s="433">
        <v>6.8</v>
      </c>
      <c r="C13" s="712">
        <v>122</v>
      </c>
      <c r="D13" s="433">
        <v>45.2</v>
      </c>
      <c r="E13" s="712">
        <v>122</v>
      </c>
      <c r="F13" s="433">
        <v>5.5</v>
      </c>
      <c r="G13" s="712">
        <v>909</v>
      </c>
      <c r="H13" s="433">
        <v>29.5</v>
      </c>
      <c r="I13" s="712">
        <v>909</v>
      </c>
      <c r="J13" s="433">
        <v>5.8</v>
      </c>
      <c r="K13" s="712">
        <v>1940</v>
      </c>
      <c r="L13" s="433">
        <v>36.700000000000003</v>
      </c>
      <c r="M13" s="712">
        <v>1940</v>
      </c>
      <c r="N13" s="433">
        <v>5.8</v>
      </c>
      <c r="O13" s="712">
        <v>2970</v>
      </c>
      <c r="P13" s="433">
        <v>34.9</v>
      </c>
      <c r="Q13" s="713">
        <v>2970</v>
      </c>
    </row>
    <row r="14" spans="1:17" x14ac:dyDescent="0.3">
      <c r="A14" s="616" t="s">
        <v>243</v>
      </c>
      <c r="B14" s="433">
        <v>5.6</v>
      </c>
      <c r="C14" s="712">
        <v>69</v>
      </c>
      <c r="D14" s="433">
        <v>38.799999999999997</v>
      </c>
      <c r="E14" s="712">
        <v>69</v>
      </c>
      <c r="F14" s="433">
        <v>5.3</v>
      </c>
      <c r="G14" s="712">
        <v>722</v>
      </c>
      <c r="H14" s="433">
        <v>30.1</v>
      </c>
      <c r="I14" s="712">
        <v>722</v>
      </c>
      <c r="J14" s="433">
        <v>5.2</v>
      </c>
      <c r="K14" s="712">
        <v>1422</v>
      </c>
      <c r="L14" s="433">
        <v>33.4</v>
      </c>
      <c r="M14" s="712">
        <v>1422</v>
      </c>
      <c r="N14" s="433">
        <v>5.3</v>
      </c>
      <c r="O14" s="712">
        <v>2213</v>
      </c>
      <c r="P14" s="433">
        <v>32.5</v>
      </c>
      <c r="Q14" s="713">
        <v>2213</v>
      </c>
    </row>
    <row r="15" spans="1:17" x14ac:dyDescent="0.3">
      <c r="A15" s="616" t="s">
        <v>543</v>
      </c>
      <c r="B15" s="433">
        <v>4.3</v>
      </c>
      <c r="C15" s="712">
        <v>90</v>
      </c>
      <c r="D15" s="433">
        <v>31.3</v>
      </c>
      <c r="E15" s="712">
        <v>90</v>
      </c>
      <c r="F15" s="433">
        <v>5.0999999999999996</v>
      </c>
      <c r="G15" s="712">
        <v>795</v>
      </c>
      <c r="H15" s="433">
        <v>30.9</v>
      </c>
      <c r="I15" s="712">
        <v>795</v>
      </c>
      <c r="J15" s="433">
        <v>5.5</v>
      </c>
      <c r="K15" s="712">
        <v>1924</v>
      </c>
      <c r="L15" s="433">
        <v>37.5</v>
      </c>
      <c r="M15" s="712">
        <v>1924</v>
      </c>
      <c r="N15" s="433">
        <v>5.3</v>
      </c>
      <c r="O15" s="712">
        <v>2810</v>
      </c>
      <c r="P15" s="433">
        <v>35.4</v>
      </c>
      <c r="Q15" s="713">
        <v>2810</v>
      </c>
    </row>
    <row r="16" spans="1:17" x14ac:dyDescent="0.3">
      <c r="A16" s="411" t="s">
        <v>2</v>
      </c>
      <c r="B16" s="720"/>
      <c r="C16" s="721"/>
      <c r="D16" s="720"/>
      <c r="E16" s="721"/>
      <c r="F16" s="720"/>
      <c r="G16" s="721"/>
      <c r="H16" s="720"/>
      <c r="I16" s="721"/>
      <c r="J16" s="720"/>
      <c r="K16" s="721"/>
      <c r="L16" s="720"/>
      <c r="M16" s="721"/>
      <c r="N16" s="720"/>
      <c r="O16" s="721"/>
      <c r="P16" s="720"/>
      <c r="Q16" s="722"/>
    </row>
    <row r="17" spans="1:17" x14ac:dyDescent="0.3">
      <c r="A17" s="412" t="s">
        <v>15</v>
      </c>
      <c r="B17" s="720"/>
      <c r="C17" s="714">
        <v>0</v>
      </c>
      <c r="D17" s="720"/>
      <c r="E17" s="714">
        <v>0</v>
      </c>
      <c r="F17" s="720">
        <v>4.0999999999999996</v>
      </c>
      <c r="G17" s="714">
        <v>168</v>
      </c>
      <c r="H17" s="720">
        <v>27.3</v>
      </c>
      <c r="I17" s="714">
        <v>158</v>
      </c>
      <c r="J17" s="720">
        <v>4.5999999999999996</v>
      </c>
      <c r="K17" s="714">
        <v>620</v>
      </c>
      <c r="L17" s="720">
        <v>34.700000000000003</v>
      </c>
      <c r="M17" s="714">
        <v>573</v>
      </c>
      <c r="N17" s="720">
        <v>4.5</v>
      </c>
      <c r="O17" s="714">
        <v>787</v>
      </c>
      <c r="P17" s="720">
        <v>33.1</v>
      </c>
      <c r="Q17" s="715">
        <v>731</v>
      </c>
    </row>
    <row r="18" spans="1:17" x14ac:dyDescent="0.3">
      <c r="A18" s="412" t="s">
        <v>10</v>
      </c>
      <c r="B18" s="433">
        <v>5.9</v>
      </c>
      <c r="C18" s="712">
        <v>319</v>
      </c>
      <c r="D18" s="433">
        <v>35.299999999999997</v>
      </c>
      <c r="E18" s="712">
        <v>291</v>
      </c>
      <c r="F18" s="433">
        <v>5.7</v>
      </c>
      <c r="G18" s="712">
        <v>971</v>
      </c>
      <c r="H18" s="433">
        <v>30.5</v>
      </c>
      <c r="I18" s="712">
        <v>906</v>
      </c>
      <c r="J18" s="433">
        <v>4.9000000000000004</v>
      </c>
      <c r="K18" s="712">
        <v>2377</v>
      </c>
      <c r="L18" s="433">
        <v>34.6</v>
      </c>
      <c r="M18" s="712">
        <v>2242</v>
      </c>
      <c r="N18" s="433">
        <v>5.2</v>
      </c>
      <c r="O18" s="712">
        <v>3668</v>
      </c>
      <c r="P18" s="433">
        <v>33.6</v>
      </c>
      <c r="Q18" s="713">
        <v>3439</v>
      </c>
    </row>
    <row r="19" spans="1:17" x14ac:dyDescent="0.3">
      <c r="A19" s="412" t="s">
        <v>6</v>
      </c>
      <c r="B19" s="433">
        <v>6.9</v>
      </c>
      <c r="C19" s="712">
        <v>409</v>
      </c>
      <c r="D19" s="433">
        <v>42.2</v>
      </c>
      <c r="E19" s="712">
        <v>371</v>
      </c>
      <c r="F19" s="433">
        <v>4.8</v>
      </c>
      <c r="G19" s="712">
        <v>3834</v>
      </c>
      <c r="H19" s="433">
        <v>27.9</v>
      </c>
      <c r="I19" s="712">
        <v>3526</v>
      </c>
      <c r="J19" s="433">
        <v>4.9000000000000004</v>
      </c>
      <c r="K19" s="712">
        <v>5070</v>
      </c>
      <c r="L19" s="433">
        <v>34.200000000000003</v>
      </c>
      <c r="M19" s="712">
        <v>4620</v>
      </c>
      <c r="N19" s="433">
        <v>4.9000000000000004</v>
      </c>
      <c r="O19" s="712">
        <v>9313</v>
      </c>
      <c r="P19" s="433">
        <v>32</v>
      </c>
      <c r="Q19" s="713">
        <v>8517</v>
      </c>
    </row>
    <row r="20" spans="1:17" x14ac:dyDescent="0.3">
      <c r="A20" s="412" t="s">
        <v>12</v>
      </c>
      <c r="B20" s="433">
        <v>8.1</v>
      </c>
      <c r="C20" s="712">
        <v>36</v>
      </c>
      <c r="D20" s="433">
        <v>41.2</v>
      </c>
      <c r="E20" s="712">
        <v>33</v>
      </c>
      <c r="F20" s="433">
        <v>4.5</v>
      </c>
      <c r="G20" s="712">
        <v>353</v>
      </c>
      <c r="H20" s="433">
        <v>31.3</v>
      </c>
      <c r="I20" s="712">
        <v>320</v>
      </c>
      <c r="J20" s="433">
        <v>6.4</v>
      </c>
      <c r="K20" s="712">
        <v>1400</v>
      </c>
      <c r="L20" s="433">
        <v>39.6</v>
      </c>
      <c r="M20" s="712">
        <v>1273</v>
      </c>
      <c r="N20" s="433">
        <v>6</v>
      </c>
      <c r="O20" s="712">
        <v>1788</v>
      </c>
      <c r="P20" s="433">
        <v>38</v>
      </c>
      <c r="Q20" s="713">
        <v>1626</v>
      </c>
    </row>
    <row r="21" spans="1:17" x14ac:dyDescent="0.3">
      <c r="A21" s="412" t="s">
        <v>11</v>
      </c>
      <c r="B21" s="433">
        <v>9.3000000000000007</v>
      </c>
      <c r="C21" s="712">
        <v>30</v>
      </c>
      <c r="D21" s="433">
        <v>44.4</v>
      </c>
      <c r="E21" s="712">
        <v>27</v>
      </c>
      <c r="F21" s="433">
        <v>8.6</v>
      </c>
      <c r="G21" s="712">
        <v>242</v>
      </c>
      <c r="H21" s="433">
        <v>36.700000000000003</v>
      </c>
      <c r="I21" s="712">
        <v>221</v>
      </c>
      <c r="J21" s="433">
        <v>5.9</v>
      </c>
      <c r="K21" s="712">
        <v>1804</v>
      </c>
      <c r="L21" s="433">
        <v>31.6</v>
      </c>
      <c r="M21" s="712">
        <v>1671</v>
      </c>
      <c r="N21" s="433">
        <v>6.3</v>
      </c>
      <c r="O21" s="712">
        <v>2076</v>
      </c>
      <c r="P21" s="433">
        <v>32.299999999999997</v>
      </c>
      <c r="Q21" s="713">
        <v>1919</v>
      </c>
    </row>
    <row r="22" spans="1:17" x14ac:dyDescent="0.3">
      <c r="A22" s="412" t="s">
        <v>13</v>
      </c>
      <c r="B22" s="433">
        <v>7.7</v>
      </c>
      <c r="C22" s="712">
        <v>20</v>
      </c>
      <c r="D22" s="433">
        <v>47.1</v>
      </c>
      <c r="E22" s="712">
        <v>18</v>
      </c>
      <c r="F22" s="433">
        <v>5.9</v>
      </c>
      <c r="G22" s="712">
        <v>177</v>
      </c>
      <c r="H22" s="433">
        <v>35.700000000000003</v>
      </c>
      <c r="I22" s="712">
        <v>165</v>
      </c>
      <c r="J22" s="433">
        <v>7.1</v>
      </c>
      <c r="K22" s="712">
        <v>1105</v>
      </c>
      <c r="L22" s="433">
        <v>38.5</v>
      </c>
      <c r="M22" s="712">
        <v>1035</v>
      </c>
      <c r="N22" s="433">
        <v>6.9</v>
      </c>
      <c r="O22" s="712">
        <v>1301</v>
      </c>
      <c r="P22" s="433">
        <v>38.299999999999997</v>
      </c>
      <c r="Q22" s="713">
        <v>1217</v>
      </c>
    </row>
    <row r="23" spans="1:17" x14ac:dyDescent="0.3">
      <c r="A23" s="412" t="s">
        <v>14</v>
      </c>
      <c r="B23" s="720"/>
      <c r="C23" s="714">
        <v>0</v>
      </c>
      <c r="D23" s="720"/>
      <c r="E23" s="714">
        <v>0</v>
      </c>
      <c r="F23" s="720">
        <v>4.8</v>
      </c>
      <c r="G23" s="714">
        <v>229</v>
      </c>
      <c r="H23" s="720">
        <v>22.5</v>
      </c>
      <c r="I23" s="714">
        <v>216</v>
      </c>
      <c r="J23" s="720">
        <v>2.8</v>
      </c>
      <c r="K23" s="714">
        <v>470</v>
      </c>
      <c r="L23" s="720">
        <v>23</v>
      </c>
      <c r="M23" s="714">
        <v>446</v>
      </c>
      <c r="N23" s="720">
        <v>3.5</v>
      </c>
      <c r="O23" s="714">
        <v>698</v>
      </c>
      <c r="P23" s="720">
        <v>22.8</v>
      </c>
      <c r="Q23" s="715">
        <v>662</v>
      </c>
    </row>
    <row r="24" spans="1:17" x14ac:dyDescent="0.3">
      <c r="A24" s="411" t="s">
        <v>245</v>
      </c>
      <c r="B24" s="720"/>
      <c r="C24" s="721"/>
      <c r="D24" s="720"/>
      <c r="E24" s="721"/>
      <c r="F24" s="720"/>
      <c r="G24" s="721"/>
      <c r="H24" s="720"/>
      <c r="I24" s="721"/>
      <c r="J24" s="720"/>
      <c r="K24" s="721"/>
      <c r="L24" s="720"/>
      <c r="M24" s="721"/>
      <c r="N24" s="720"/>
      <c r="O24" s="721"/>
      <c r="P24" s="720"/>
      <c r="Q24" s="722"/>
    </row>
    <row r="25" spans="1:17" x14ac:dyDescent="0.3">
      <c r="A25" s="412" t="s">
        <v>99</v>
      </c>
      <c r="B25" s="433">
        <v>7.1</v>
      </c>
      <c r="C25" s="712">
        <v>291</v>
      </c>
      <c r="D25" s="433">
        <v>43.5</v>
      </c>
      <c r="E25" s="712">
        <v>282</v>
      </c>
      <c r="F25" s="433">
        <v>8.8000000000000007</v>
      </c>
      <c r="G25" s="712">
        <v>923</v>
      </c>
      <c r="H25" s="433">
        <v>43.6</v>
      </c>
      <c r="I25" s="712">
        <v>901</v>
      </c>
      <c r="J25" s="433">
        <v>7.5</v>
      </c>
      <c r="K25" s="712">
        <v>2126</v>
      </c>
      <c r="L25" s="433">
        <v>42.5</v>
      </c>
      <c r="M25" s="712">
        <v>2100</v>
      </c>
      <c r="N25" s="433">
        <v>7.8</v>
      </c>
      <c r="O25" s="712">
        <v>3341</v>
      </c>
      <c r="P25" s="433">
        <v>42.9</v>
      </c>
      <c r="Q25" s="713">
        <v>3284</v>
      </c>
    </row>
    <row r="26" spans="1:17" x14ac:dyDescent="0.3">
      <c r="A26" s="412" t="s">
        <v>100</v>
      </c>
      <c r="B26" s="433">
        <v>8</v>
      </c>
      <c r="C26" s="712">
        <v>200</v>
      </c>
      <c r="D26" s="433">
        <v>43.1</v>
      </c>
      <c r="E26" s="712">
        <v>182</v>
      </c>
      <c r="F26" s="433">
        <v>9.1</v>
      </c>
      <c r="G26" s="712">
        <v>866</v>
      </c>
      <c r="H26" s="433">
        <v>42.1</v>
      </c>
      <c r="I26" s="712">
        <v>806</v>
      </c>
      <c r="J26" s="433">
        <v>7.5</v>
      </c>
      <c r="K26" s="712">
        <v>2047</v>
      </c>
      <c r="L26" s="433">
        <v>43</v>
      </c>
      <c r="M26" s="712">
        <v>1959</v>
      </c>
      <c r="N26" s="433">
        <v>8</v>
      </c>
      <c r="O26" s="712">
        <v>3113</v>
      </c>
      <c r="P26" s="433">
        <v>42.7</v>
      </c>
      <c r="Q26" s="713">
        <v>2947</v>
      </c>
    </row>
    <row r="27" spans="1:17" x14ac:dyDescent="0.3">
      <c r="A27" s="412" t="s">
        <v>101</v>
      </c>
      <c r="B27" s="433">
        <v>6.7</v>
      </c>
      <c r="C27" s="712">
        <v>95</v>
      </c>
      <c r="D27" s="433">
        <v>38.5</v>
      </c>
      <c r="E27" s="712">
        <v>83</v>
      </c>
      <c r="F27" s="433">
        <v>7.8</v>
      </c>
      <c r="G27" s="712">
        <v>540</v>
      </c>
      <c r="H27" s="433">
        <v>40.6</v>
      </c>
      <c r="I27" s="712">
        <v>509</v>
      </c>
      <c r="J27" s="433">
        <v>6.9</v>
      </c>
      <c r="K27" s="712">
        <v>1411</v>
      </c>
      <c r="L27" s="433">
        <v>44.7</v>
      </c>
      <c r="M27" s="712">
        <v>1347</v>
      </c>
      <c r="N27" s="433">
        <v>7.1</v>
      </c>
      <c r="O27" s="712">
        <v>2045</v>
      </c>
      <c r="P27" s="433">
        <v>43.4</v>
      </c>
      <c r="Q27" s="713">
        <v>1939</v>
      </c>
    </row>
    <row r="28" spans="1:17" x14ac:dyDescent="0.3">
      <c r="A28" s="412" t="s">
        <v>102</v>
      </c>
      <c r="B28" s="433">
        <v>5.5</v>
      </c>
      <c r="C28" s="712">
        <v>205</v>
      </c>
      <c r="D28" s="433">
        <v>34.299999999999997</v>
      </c>
      <c r="E28" s="712">
        <v>170</v>
      </c>
      <c r="F28" s="433">
        <v>3.6</v>
      </c>
      <c r="G28" s="712">
        <v>2443</v>
      </c>
      <c r="H28" s="433">
        <v>26.1</v>
      </c>
      <c r="I28" s="712">
        <v>2207</v>
      </c>
      <c r="J28" s="433">
        <v>4.5</v>
      </c>
      <c r="K28" s="712">
        <v>5605</v>
      </c>
      <c r="L28" s="433">
        <v>32.799999999999997</v>
      </c>
      <c r="M28" s="712">
        <v>4964</v>
      </c>
      <c r="N28" s="433">
        <v>4.3</v>
      </c>
      <c r="O28" s="712">
        <v>8253</v>
      </c>
      <c r="P28" s="433">
        <v>30.8</v>
      </c>
      <c r="Q28" s="713">
        <v>7341</v>
      </c>
    </row>
    <row r="29" spans="1:17" x14ac:dyDescent="0.3">
      <c r="A29" s="412" t="s">
        <v>103</v>
      </c>
      <c r="B29" s="433">
        <v>0.6</v>
      </c>
      <c r="C29" s="712">
        <v>23</v>
      </c>
      <c r="D29" s="433">
        <v>5.0999999999999996</v>
      </c>
      <c r="E29" s="712">
        <v>21</v>
      </c>
      <c r="F29" s="433">
        <v>1</v>
      </c>
      <c r="G29" s="712">
        <v>1201</v>
      </c>
      <c r="H29" s="433">
        <v>7</v>
      </c>
      <c r="I29" s="712">
        <v>1089</v>
      </c>
      <c r="J29" s="433">
        <v>1.2</v>
      </c>
      <c r="K29" s="712">
        <v>1656</v>
      </c>
      <c r="L29" s="433">
        <v>8.4</v>
      </c>
      <c r="M29" s="712">
        <v>1490</v>
      </c>
      <c r="N29" s="433">
        <v>1.1000000000000001</v>
      </c>
      <c r="O29" s="712">
        <v>2880</v>
      </c>
      <c r="P29" s="433">
        <v>7.8</v>
      </c>
      <c r="Q29" s="713">
        <v>2601</v>
      </c>
    </row>
    <row r="30" spans="1:17" x14ac:dyDescent="0.3">
      <c r="A30" s="411" t="s">
        <v>131</v>
      </c>
      <c r="B30" s="720"/>
      <c r="C30" s="721"/>
      <c r="D30" s="720"/>
      <c r="E30" s="721"/>
      <c r="F30" s="720"/>
      <c r="G30" s="721"/>
      <c r="H30" s="720"/>
      <c r="I30" s="721"/>
      <c r="J30" s="720"/>
      <c r="K30" s="721"/>
      <c r="L30" s="720"/>
      <c r="M30" s="721"/>
      <c r="N30" s="720"/>
      <c r="O30" s="721"/>
      <c r="P30" s="720"/>
      <c r="Q30" s="722"/>
    </row>
    <row r="31" spans="1:17" x14ac:dyDescent="0.3">
      <c r="A31" s="412" t="s">
        <v>521</v>
      </c>
      <c r="B31" s="433">
        <v>5.6</v>
      </c>
      <c r="C31" s="712">
        <v>369</v>
      </c>
      <c r="D31" s="433">
        <v>39.4</v>
      </c>
      <c r="E31" s="712">
        <v>329</v>
      </c>
      <c r="F31" s="433">
        <v>6.9</v>
      </c>
      <c r="G31" s="712">
        <v>670</v>
      </c>
      <c r="H31" s="433">
        <v>38.4</v>
      </c>
      <c r="I31" s="712">
        <v>597</v>
      </c>
      <c r="J31" s="433">
        <v>4.4000000000000004</v>
      </c>
      <c r="K31" s="712">
        <v>2449</v>
      </c>
      <c r="L31" s="433">
        <v>36.4</v>
      </c>
      <c r="M31" s="712">
        <v>2244</v>
      </c>
      <c r="N31" s="433">
        <v>5</v>
      </c>
      <c r="O31" s="712">
        <v>3488</v>
      </c>
      <c r="P31" s="433">
        <v>37.1</v>
      </c>
      <c r="Q31" s="713">
        <v>3170</v>
      </c>
    </row>
    <row r="32" spans="1:17" x14ac:dyDescent="0.3">
      <c r="A32" s="412" t="s">
        <v>94</v>
      </c>
      <c r="B32" s="433">
        <v>8.1999999999999993</v>
      </c>
      <c r="C32" s="712">
        <v>243</v>
      </c>
      <c r="D32" s="433">
        <v>43.2</v>
      </c>
      <c r="E32" s="712">
        <v>223</v>
      </c>
      <c r="F32" s="433">
        <v>6.1</v>
      </c>
      <c r="G32" s="712">
        <v>1199</v>
      </c>
      <c r="H32" s="433">
        <v>36.9</v>
      </c>
      <c r="I32" s="712">
        <v>1070</v>
      </c>
      <c r="J32" s="433">
        <v>5.9</v>
      </c>
      <c r="K32" s="712">
        <v>2341</v>
      </c>
      <c r="L32" s="433">
        <v>38.9</v>
      </c>
      <c r="M32" s="712">
        <v>2139</v>
      </c>
      <c r="N32" s="433">
        <v>6.1</v>
      </c>
      <c r="O32" s="712">
        <v>3783</v>
      </c>
      <c r="P32" s="433">
        <v>38.6</v>
      </c>
      <c r="Q32" s="713">
        <v>3432</v>
      </c>
    </row>
    <row r="33" spans="1:17" x14ac:dyDescent="0.3">
      <c r="A33" s="412" t="s">
        <v>95</v>
      </c>
      <c r="B33" s="433">
        <v>7.9</v>
      </c>
      <c r="C33" s="712">
        <v>95</v>
      </c>
      <c r="D33" s="433">
        <v>36.4</v>
      </c>
      <c r="E33" s="712">
        <v>87</v>
      </c>
      <c r="F33" s="433">
        <v>6.8</v>
      </c>
      <c r="G33" s="712">
        <v>907</v>
      </c>
      <c r="H33" s="433">
        <v>32.299999999999997</v>
      </c>
      <c r="I33" s="712">
        <v>858</v>
      </c>
      <c r="J33" s="433">
        <v>7</v>
      </c>
      <c r="K33" s="712">
        <v>2976</v>
      </c>
      <c r="L33" s="433">
        <v>37.299999999999997</v>
      </c>
      <c r="M33" s="712">
        <v>2765</v>
      </c>
      <c r="N33" s="433">
        <v>7</v>
      </c>
      <c r="O33" s="712">
        <v>3979</v>
      </c>
      <c r="P33" s="433">
        <v>36.1</v>
      </c>
      <c r="Q33" s="713">
        <v>3710</v>
      </c>
    </row>
    <row r="34" spans="1:17" x14ac:dyDescent="0.3">
      <c r="A34" s="412" t="s">
        <v>96</v>
      </c>
      <c r="B34" s="433">
        <v>8.1</v>
      </c>
      <c r="C34" s="712">
        <v>71</v>
      </c>
      <c r="D34" s="433">
        <v>38.700000000000003</v>
      </c>
      <c r="E34" s="712">
        <v>65</v>
      </c>
      <c r="F34" s="433">
        <v>4.4000000000000004</v>
      </c>
      <c r="G34" s="712">
        <v>1318</v>
      </c>
      <c r="H34" s="433">
        <v>26.3</v>
      </c>
      <c r="I34" s="712">
        <v>1212</v>
      </c>
      <c r="J34" s="433">
        <v>5</v>
      </c>
      <c r="K34" s="712">
        <v>2848</v>
      </c>
      <c r="L34" s="433">
        <v>32.4</v>
      </c>
      <c r="M34" s="712">
        <v>2631</v>
      </c>
      <c r="N34" s="433">
        <v>4.9000000000000004</v>
      </c>
      <c r="O34" s="712">
        <v>4238</v>
      </c>
      <c r="P34" s="433">
        <v>30.6</v>
      </c>
      <c r="Q34" s="713">
        <v>3908</v>
      </c>
    </row>
    <row r="35" spans="1:17" x14ac:dyDescent="0.3">
      <c r="A35" s="412" t="s">
        <v>522</v>
      </c>
      <c r="B35" s="433">
        <v>1.5</v>
      </c>
      <c r="C35" s="712">
        <v>35</v>
      </c>
      <c r="D35" s="433">
        <v>28.2</v>
      </c>
      <c r="E35" s="712">
        <v>34</v>
      </c>
      <c r="F35" s="433">
        <v>3.4</v>
      </c>
      <c r="G35" s="712">
        <v>1878</v>
      </c>
      <c r="H35" s="433">
        <v>20.9</v>
      </c>
      <c r="I35" s="712">
        <v>1775</v>
      </c>
      <c r="J35" s="433">
        <v>3.7</v>
      </c>
      <c r="K35" s="712">
        <v>2230</v>
      </c>
      <c r="L35" s="433">
        <v>26.7</v>
      </c>
      <c r="M35" s="712">
        <v>2082</v>
      </c>
      <c r="N35" s="433">
        <v>3.6</v>
      </c>
      <c r="O35" s="712">
        <v>4144</v>
      </c>
      <c r="P35" s="433">
        <v>24.1</v>
      </c>
      <c r="Q35" s="713">
        <v>3891</v>
      </c>
    </row>
    <row r="36" spans="1:17" x14ac:dyDescent="0.3">
      <c r="A36" s="411" t="s">
        <v>108</v>
      </c>
      <c r="B36" s="720"/>
      <c r="C36" s="721"/>
      <c r="D36" s="720"/>
      <c r="E36" s="721"/>
      <c r="F36" s="720"/>
      <c r="G36" s="721"/>
      <c r="H36" s="720"/>
      <c r="I36" s="721"/>
      <c r="J36" s="720"/>
      <c r="K36" s="721"/>
      <c r="L36" s="720"/>
      <c r="M36" s="721"/>
      <c r="N36" s="720"/>
      <c r="O36" s="721"/>
      <c r="P36" s="720"/>
      <c r="Q36" s="722"/>
    </row>
    <row r="37" spans="1:17" x14ac:dyDescent="0.3">
      <c r="A37" s="412" t="s">
        <v>109</v>
      </c>
      <c r="B37" s="433">
        <v>6.8</v>
      </c>
      <c r="C37" s="712">
        <v>753</v>
      </c>
      <c r="D37" s="433">
        <v>40.299999999999997</v>
      </c>
      <c r="E37" s="712">
        <v>681</v>
      </c>
      <c r="F37" s="433">
        <v>5.2</v>
      </c>
      <c r="G37" s="712">
        <v>5440</v>
      </c>
      <c r="H37" s="433">
        <v>29.7</v>
      </c>
      <c r="I37" s="712">
        <v>5001</v>
      </c>
      <c r="J37" s="433">
        <v>5.6</v>
      </c>
      <c r="K37" s="712">
        <v>11568</v>
      </c>
      <c r="L37" s="433">
        <v>35.4</v>
      </c>
      <c r="M37" s="712">
        <v>10670</v>
      </c>
      <c r="N37" s="433">
        <v>5.5</v>
      </c>
      <c r="O37" s="712">
        <v>17761</v>
      </c>
      <c r="P37" s="433">
        <v>33.9</v>
      </c>
      <c r="Q37" s="713">
        <v>16352</v>
      </c>
    </row>
    <row r="38" spans="1:17" x14ac:dyDescent="0.3">
      <c r="A38" s="412" t="s">
        <v>110</v>
      </c>
      <c r="B38" s="433">
        <v>4.9000000000000004</v>
      </c>
      <c r="C38" s="712">
        <v>57</v>
      </c>
      <c r="D38" s="433">
        <v>33</v>
      </c>
      <c r="E38" s="712">
        <v>53</v>
      </c>
      <c r="F38" s="433">
        <v>3.9</v>
      </c>
      <c r="G38" s="712">
        <v>491</v>
      </c>
      <c r="H38" s="433">
        <v>21.5</v>
      </c>
      <c r="I38" s="712">
        <v>469</v>
      </c>
      <c r="J38" s="433">
        <v>3.1</v>
      </c>
      <c r="K38" s="712">
        <v>1177</v>
      </c>
      <c r="L38" s="433">
        <v>27.8</v>
      </c>
      <c r="M38" s="712">
        <v>1091</v>
      </c>
      <c r="N38" s="433">
        <v>3.4</v>
      </c>
      <c r="O38" s="712">
        <v>1725</v>
      </c>
      <c r="P38" s="433">
        <v>26.1</v>
      </c>
      <c r="Q38" s="713">
        <v>1614</v>
      </c>
    </row>
    <row r="39" spans="1:17" x14ac:dyDescent="0.3">
      <c r="A39" s="412" t="s">
        <v>111</v>
      </c>
      <c r="B39" s="433">
        <v>0</v>
      </c>
      <c r="C39" s="712">
        <v>1</v>
      </c>
      <c r="D39" s="433">
        <v>0</v>
      </c>
      <c r="E39" s="712">
        <v>1</v>
      </c>
      <c r="F39" s="433">
        <v>0</v>
      </c>
      <c r="G39" s="712">
        <v>7</v>
      </c>
      <c r="H39" s="433">
        <v>24.1</v>
      </c>
      <c r="I39" s="712">
        <v>7</v>
      </c>
      <c r="J39" s="433">
        <v>0</v>
      </c>
      <c r="K39" s="712">
        <v>77</v>
      </c>
      <c r="L39" s="433">
        <v>8.5</v>
      </c>
      <c r="M39" s="712">
        <v>77</v>
      </c>
      <c r="N39" s="433">
        <v>0</v>
      </c>
      <c r="O39" s="712">
        <v>85</v>
      </c>
      <c r="P39" s="433">
        <v>9.8000000000000007</v>
      </c>
      <c r="Q39" s="713">
        <v>85</v>
      </c>
    </row>
    <row r="40" spans="1:17" ht="16.2" thickBot="1" x14ac:dyDescent="0.35">
      <c r="A40" s="415" t="s">
        <v>112</v>
      </c>
      <c r="B40" s="422">
        <v>1.2</v>
      </c>
      <c r="C40" s="705">
        <v>3</v>
      </c>
      <c r="D40" s="422">
        <v>23.3</v>
      </c>
      <c r="E40" s="705">
        <v>3</v>
      </c>
      <c r="F40" s="422">
        <v>0.9</v>
      </c>
      <c r="G40" s="705">
        <v>35</v>
      </c>
      <c r="H40" s="422">
        <v>18.100000000000001</v>
      </c>
      <c r="I40" s="705">
        <v>35</v>
      </c>
      <c r="J40" s="422">
        <v>0</v>
      </c>
      <c r="K40" s="705">
        <v>23</v>
      </c>
      <c r="L40" s="422">
        <v>7.1</v>
      </c>
      <c r="M40" s="705">
        <v>23</v>
      </c>
      <c r="N40" s="422">
        <v>0.6</v>
      </c>
      <c r="O40" s="705">
        <v>61</v>
      </c>
      <c r="P40" s="422">
        <v>14.2</v>
      </c>
      <c r="Q40" s="716">
        <v>60</v>
      </c>
    </row>
    <row r="41" spans="1:17" x14ac:dyDescent="0.3">
      <c r="A41" s="700" t="s">
        <v>544</v>
      </c>
      <c r="B41" s="700"/>
      <c r="C41" s="700"/>
      <c r="D41" s="700"/>
      <c r="E41" s="700"/>
      <c r="F41" s="700"/>
      <c r="G41" s="700"/>
      <c r="H41" s="700"/>
      <c r="I41" s="700"/>
      <c r="J41" s="700"/>
      <c r="K41" s="700"/>
      <c r="L41" s="700"/>
      <c r="M41" s="700"/>
      <c r="N41" s="700"/>
      <c r="O41" s="700"/>
      <c r="P41" s="700"/>
      <c r="Q41" s="700"/>
    </row>
  </sheetData>
  <mergeCells count="8">
    <mergeCell ref="A41:Q41"/>
    <mergeCell ref="A2:Q2"/>
    <mergeCell ref="A3:Q3"/>
    <mergeCell ref="A4:A5"/>
    <mergeCell ref="B4:E4"/>
    <mergeCell ref="F4:I4"/>
    <mergeCell ref="J4:M4"/>
    <mergeCell ref="N4:Q4"/>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workbookViewId="0">
      <selection activeCell="H13" sqref="H13"/>
    </sheetView>
  </sheetViews>
  <sheetFormatPr defaultRowHeight="15.6" x14ac:dyDescent="0.3"/>
  <cols>
    <col min="1" max="1" width="16.796875" bestFit="1" customWidth="1"/>
    <col min="2" max="2" width="4.796875" bestFit="1" customWidth="1"/>
    <col min="3" max="3" width="5.796875" bestFit="1" customWidth="1"/>
    <col min="4" max="4" width="5.09765625" bestFit="1" customWidth="1"/>
    <col min="5" max="5" width="3.3984375" bestFit="1" customWidth="1"/>
    <col min="6" max="6" width="4.59765625" bestFit="1" customWidth="1"/>
    <col min="7" max="7" width="3.796875" bestFit="1" customWidth="1"/>
    <col min="8" max="8" width="4.09765625" bestFit="1" customWidth="1"/>
    <col min="9" max="9" width="5.69921875" bestFit="1" customWidth="1"/>
    <col min="10" max="10" width="6.3984375" bestFit="1" customWidth="1"/>
    <col min="11" max="11" width="8.8984375" bestFit="1" customWidth="1"/>
    <col min="12" max="12" width="3.19921875" bestFit="1" customWidth="1"/>
    <col min="13" max="13" width="7.796875" bestFit="1" customWidth="1"/>
    <col min="14" max="14" width="4.8984375" bestFit="1" customWidth="1"/>
    <col min="15" max="15" width="3.19921875" bestFit="1" customWidth="1"/>
    <col min="16" max="16" width="3.8984375" bestFit="1" customWidth="1"/>
    <col min="17" max="17" width="8" bestFit="1" customWidth="1"/>
    <col min="18" max="18" width="6.09765625" bestFit="1" customWidth="1"/>
    <col min="19" max="19" width="5.09765625" bestFit="1" customWidth="1"/>
    <col min="20" max="20" width="11.3984375" bestFit="1" customWidth="1"/>
  </cols>
  <sheetData>
    <row r="1" spans="1:20" ht="16.2" thickBot="1" x14ac:dyDescent="0.35"/>
    <row r="2" spans="1:20" ht="16.2" thickBot="1" x14ac:dyDescent="0.35">
      <c r="A2" s="155" t="s">
        <v>545</v>
      </c>
      <c r="B2" s="156"/>
      <c r="C2" s="156"/>
      <c r="D2" s="156"/>
      <c r="E2" s="156"/>
      <c r="F2" s="156"/>
      <c r="G2" s="156"/>
      <c r="H2" s="156"/>
      <c r="I2" s="156"/>
      <c r="J2" s="156"/>
      <c r="K2" s="156"/>
      <c r="L2" s="156"/>
      <c r="M2" s="156"/>
      <c r="N2" s="156"/>
      <c r="O2" s="156"/>
      <c r="P2" s="156"/>
      <c r="Q2" s="156"/>
      <c r="R2" s="156"/>
      <c r="S2" s="156"/>
      <c r="T2" s="157"/>
    </row>
    <row r="3" spans="1:20" ht="16.2" thickBot="1" x14ac:dyDescent="0.35">
      <c r="A3" s="723" t="s">
        <v>546</v>
      </c>
      <c r="B3" s="724"/>
      <c r="C3" s="724"/>
      <c r="D3" s="724"/>
      <c r="E3" s="724"/>
      <c r="F3" s="724"/>
      <c r="G3" s="724"/>
      <c r="H3" s="724"/>
      <c r="I3" s="724"/>
      <c r="J3" s="724"/>
      <c r="K3" s="724"/>
      <c r="L3" s="724"/>
      <c r="M3" s="724"/>
      <c r="N3" s="724"/>
      <c r="O3" s="724"/>
      <c r="P3" s="724"/>
      <c r="Q3" s="724"/>
      <c r="R3" s="724"/>
      <c r="S3" s="724"/>
      <c r="T3" s="725"/>
    </row>
    <row r="4" spans="1:20" ht="16.2" thickBot="1" x14ac:dyDescent="0.35">
      <c r="A4" s="726"/>
      <c r="B4" s="627" t="s">
        <v>547</v>
      </c>
      <c r="C4" s="627"/>
      <c r="D4" s="627"/>
      <c r="E4" s="627"/>
      <c r="F4" s="627"/>
      <c r="G4" s="627"/>
      <c r="H4" s="627"/>
      <c r="I4" s="627"/>
      <c r="J4" s="627"/>
      <c r="K4" s="627"/>
      <c r="L4" s="627"/>
      <c r="M4" s="627"/>
      <c r="N4" s="627"/>
      <c r="O4" s="627"/>
      <c r="P4" s="627"/>
      <c r="Q4" s="627"/>
      <c r="R4" s="627"/>
      <c r="S4" s="627"/>
      <c r="T4" s="628" t="s">
        <v>548</v>
      </c>
    </row>
    <row r="5" spans="1:20" ht="16.8" x14ac:dyDescent="0.3">
      <c r="A5" s="727"/>
      <c r="B5" s="612" t="s">
        <v>549</v>
      </c>
      <c r="C5" s="734" t="s">
        <v>550</v>
      </c>
      <c r="D5" s="734" t="s">
        <v>552</v>
      </c>
      <c r="E5" s="612" t="s">
        <v>553</v>
      </c>
      <c r="F5" s="612" t="s">
        <v>554</v>
      </c>
      <c r="G5" s="612" t="s">
        <v>555</v>
      </c>
      <c r="H5" s="612" t="s">
        <v>556</v>
      </c>
      <c r="I5" s="612" t="s">
        <v>557</v>
      </c>
      <c r="J5" s="612" t="s">
        <v>558</v>
      </c>
      <c r="K5" s="612" t="s">
        <v>559</v>
      </c>
      <c r="L5" s="612" t="s">
        <v>560</v>
      </c>
      <c r="M5" s="612" t="s">
        <v>561</v>
      </c>
      <c r="N5" s="612" t="s">
        <v>562</v>
      </c>
      <c r="O5" s="612" t="s">
        <v>222</v>
      </c>
      <c r="P5" s="735" t="s">
        <v>563</v>
      </c>
      <c r="Q5" s="612" t="s">
        <v>564</v>
      </c>
      <c r="R5" s="612" t="s">
        <v>565</v>
      </c>
      <c r="S5" s="612" t="s">
        <v>566</v>
      </c>
      <c r="T5" s="629"/>
    </row>
    <row r="6" spans="1:20" ht="16.2" thickBot="1" x14ac:dyDescent="0.35">
      <c r="A6" s="728"/>
      <c r="B6" s="615"/>
      <c r="C6" s="497" t="s">
        <v>551</v>
      </c>
      <c r="D6" s="497" t="s">
        <v>551</v>
      </c>
      <c r="E6" s="615"/>
      <c r="F6" s="615"/>
      <c r="G6" s="615"/>
      <c r="H6" s="615"/>
      <c r="I6" s="615"/>
      <c r="J6" s="615"/>
      <c r="K6" s="615"/>
      <c r="L6" s="615"/>
      <c r="M6" s="615"/>
      <c r="N6" s="615"/>
      <c r="O6" s="615"/>
      <c r="P6" s="736"/>
      <c r="Q6" s="615"/>
      <c r="R6" s="615"/>
      <c r="S6" s="615"/>
      <c r="T6" s="633"/>
    </row>
    <row r="7" spans="1:20" x14ac:dyDescent="0.3">
      <c r="A7" s="729" t="s">
        <v>16</v>
      </c>
      <c r="B7" s="737">
        <v>32.700000000000003</v>
      </c>
      <c r="C7" s="737">
        <v>4</v>
      </c>
      <c r="D7" s="737">
        <v>0.8</v>
      </c>
      <c r="E7" s="737">
        <v>0.5</v>
      </c>
      <c r="F7" s="737">
        <v>10.8</v>
      </c>
      <c r="G7" s="737">
        <v>1.4</v>
      </c>
      <c r="H7" s="737">
        <v>29</v>
      </c>
      <c r="I7" s="737">
        <v>11.7</v>
      </c>
      <c r="J7" s="737">
        <v>0</v>
      </c>
      <c r="K7" s="737">
        <v>0</v>
      </c>
      <c r="L7" s="737">
        <v>0.1</v>
      </c>
      <c r="M7" s="737">
        <v>7.9</v>
      </c>
      <c r="N7" s="737">
        <v>1</v>
      </c>
      <c r="O7" s="737">
        <v>0.1</v>
      </c>
      <c r="P7" s="737">
        <v>0</v>
      </c>
      <c r="Q7" s="737">
        <v>58.4</v>
      </c>
      <c r="R7" s="737">
        <v>8.9</v>
      </c>
      <c r="S7" s="737">
        <v>67.3</v>
      </c>
      <c r="T7" s="740">
        <v>18252</v>
      </c>
    </row>
    <row r="8" spans="1:20" x14ac:dyDescent="0.3">
      <c r="A8" s="410"/>
      <c r="B8" s="222"/>
      <c r="C8" s="222"/>
      <c r="D8" s="222"/>
      <c r="E8" s="222"/>
      <c r="F8" s="222"/>
      <c r="G8" s="222"/>
      <c r="H8" s="222"/>
      <c r="I8" s="222"/>
      <c r="J8" s="222"/>
      <c r="K8" s="222"/>
      <c r="L8" s="222"/>
      <c r="M8" s="222"/>
      <c r="N8" s="222"/>
      <c r="O8" s="222"/>
      <c r="P8" s="738"/>
      <c r="Q8" s="222"/>
      <c r="R8" s="222"/>
      <c r="S8" s="222"/>
      <c r="T8" s="216"/>
    </row>
    <row r="9" spans="1:20" x14ac:dyDescent="0.3">
      <c r="A9" s="729" t="s">
        <v>34</v>
      </c>
      <c r="B9" s="222"/>
      <c r="C9" s="222"/>
      <c r="D9" s="222"/>
      <c r="E9" s="222"/>
      <c r="F9" s="222"/>
      <c r="G9" s="222"/>
      <c r="H9" s="222"/>
      <c r="I9" s="222"/>
      <c r="J9" s="222"/>
      <c r="K9" s="222"/>
      <c r="L9" s="222"/>
      <c r="M9" s="222"/>
      <c r="N9" s="222"/>
      <c r="O9" s="222"/>
      <c r="P9" s="738"/>
      <c r="Q9" s="222"/>
      <c r="R9" s="222"/>
      <c r="S9" s="222"/>
      <c r="T9" s="216"/>
    </row>
    <row r="10" spans="1:20" x14ac:dyDescent="0.3">
      <c r="A10" s="730" t="s">
        <v>7</v>
      </c>
      <c r="B10" s="738">
        <v>26.2</v>
      </c>
      <c r="C10" s="738">
        <v>5</v>
      </c>
      <c r="D10" s="738">
        <v>1.4</v>
      </c>
      <c r="E10" s="738">
        <v>0.5</v>
      </c>
      <c r="F10" s="738">
        <v>20.100000000000001</v>
      </c>
      <c r="G10" s="738">
        <v>2.2000000000000002</v>
      </c>
      <c r="H10" s="738">
        <v>30</v>
      </c>
      <c r="I10" s="738">
        <v>6.8</v>
      </c>
      <c r="J10" s="738">
        <v>0.1</v>
      </c>
      <c r="K10" s="738">
        <v>0</v>
      </c>
      <c r="L10" s="738">
        <v>0.2</v>
      </c>
      <c r="M10" s="738">
        <v>6.6</v>
      </c>
      <c r="N10" s="738">
        <v>0.7</v>
      </c>
      <c r="O10" s="738">
        <v>0</v>
      </c>
      <c r="P10" s="738">
        <v>0</v>
      </c>
      <c r="Q10" s="738">
        <v>66.400000000000006</v>
      </c>
      <c r="R10" s="738">
        <v>7.3</v>
      </c>
      <c r="S10" s="738">
        <v>73.8</v>
      </c>
      <c r="T10" s="741">
        <v>731</v>
      </c>
    </row>
    <row r="11" spans="1:20" x14ac:dyDescent="0.3">
      <c r="A11" s="730" t="s">
        <v>8</v>
      </c>
      <c r="B11" s="738">
        <v>33.4</v>
      </c>
      <c r="C11" s="738">
        <v>4</v>
      </c>
      <c r="D11" s="738">
        <v>0.8</v>
      </c>
      <c r="E11" s="738">
        <v>0.5</v>
      </c>
      <c r="F11" s="738">
        <v>10.199999999999999</v>
      </c>
      <c r="G11" s="738">
        <v>1.6</v>
      </c>
      <c r="H11" s="738">
        <v>25.4</v>
      </c>
      <c r="I11" s="738">
        <v>16.3</v>
      </c>
      <c r="J11" s="738">
        <v>0</v>
      </c>
      <c r="K11" s="738">
        <v>0.1</v>
      </c>
      <c r="L11" s="738">
        <v>0.1</v>
      </c>
      <c r="M11" s="738">
        <v>6.3</v>
      </c>
      <c r="N11" s="738">
        <v>1</v>
      </c>
      <c r="O11" s="738">
        <v>0.1</v>
      </c>
      <c r="P11" s="738">
        <v>0</v>
      </c>
      <c r="Q11" s="738">
        <v>59.2</v>
      </c>
      <c r="R11" s="738">
        <v>7.4</v>
      </c>
      <c r="S11" s="738">
        <v>66.599999999999994</v>
      </c>
      <c r="T11" s="741">
        <v>5505</v>
      </c>
    </row>
    <row r="12" spans="1:20" x14ac:dyDescent="0.3">
      <c r="A12" s="730" t="s">
        <v>74</v>
      </c>
      <c r="B12" s="738">
        <v>32.799999999999997</v>
      </c>
      <c r="C12" s="738">
        <v>3.9</v>
      </c>
      <c r="D12" s="738">
        <v>0.8</v>
      </c>
      <c r="E12" s="738">
        <v>0.5</v>
      </c>
      <c r="F12" s="738">
        <v>10.4</v>
      </c>
      <c r="G12" s="738">
        <v>1.3</v>
      </c>
      <c r="H12" s="738">
        <v>30.5</v>
      </c>
      <c r="I12" s="738">
        <v>9.9</v>
      </c>
      <c r="J12" s="738">
        <v>0</v>
      </c>
      <c r="K12" s="738">
        <v>0</v>
      </c>
      <c r="L12" s="738">
        <v>0.1</v>
      </c>
      <c r="M12" s="738">
        <v>8.6999999999999993</v>
      </c>
      <c r="N12" s="738">
        <v>0.9</v>
      </c>
      <c r="O12" s="738">
        <v>0.1</v>
      </c>
      <c r="P12" s="738">
        <v>0</v>
      </c>
      <c r="Q12" s="738">
        <v>57.5</v>
      </c>
      <c r="R12" s="738">
        <v>9.6999999999999993</v>
      </c>
      <c r="S12" s="738">
        <v>67.2</v>
      </c>
      <c r="T12" s="741">
        <v>12016</v>
      </c>
    </row>
    <row r="13" spans="1:20" x14ac:dyDescent="0.3">
      <c r="A13" s="729" t="s">
        <v>2</v>
      </c>
      <c r="B13" s="222"/>
      <c r="C13" s="222"/>
      <c r="D13" s="222"/>
      <c r="E13" s="222"/>
      <c r="F13" s="222"/>
      <c r="G13" s="222"/>
      <c r="H13" s="222"/>
      <c r="I13" s="222"/>
      <c r="J13" s="222"/>
      <c r="K13" s="222"/>
      <c r="L13" s="222"/>
      <c r="M13" s="222"/>
      <c r="N13" s="222"/>
      <c r="O13" s="222"/>
      <c r="P13" s="738"/>
      <c r="Q13" s="222"/>
      <c r="R13" s="222"/>
      <c r="S13" s="222"/>
      <c r="T13" s="216"/>
    </row>
    <row r="14" spans="1:20" x14ac:dyDescent="0.3">
      <c r="A14" s="731" t="s">
        <v>15</v>
      </c>
      <c r="B14" s="738">
        <v>28.9</v>
      </c>
      <c r="C14" s="738">
        <v>3.3</v>
      </c>
      <c r="D14" s="738">
        <v>0.9</v>
      </c>
      <c r="E14" s="738">
        <v>0.7</v>
      </c>
      <c r="F14" s="738">
        <v>11.5</v>
      </c>
      <c r="G14" s="738">
        <v>1.5</v>
      </c>
      <c r="H14" s="738">
        <v>33.299999999999997</v>
      </c>
      <c r="I14" s="738">
        <v>8.6999999999999993</v>
      </c>
      <c r="J14" s="738">
        <v>0.1</v>
      </c>
      <c r="K14" s="738">
        <v>0</v>
      </c>
      <c r="L14" s="738">
        <v>0.2</v>
      </c>
      <c r="M14" s="738">
        <v>9.1</v>
      </c>
      <c r="N14" s="738">
        <v>1.9</v>
      </c>
      <c r="O14" s="738">
        <v>0.1</v>
      </c>
      <c r="P14" s="738">
        <v>0</v>
      </c>
      <c r="Q14" s="738">
        <v>60.1</v>
      </c>
      <c r="R14" s="738">
        <v>11</v>
      </c>
      <c r="S14" s="738">
        <v>71.099999999999994</v>
      </c>
      <c r="T14" s="741">
        <v>751</v>
      </c>
    </row>
    <row r="15" spans="1:20" x14ac:dyDescent="0.3">
      <c r="A15" s="731" t="s">
        <v>10</v>
      </c>
      <c r="B15" s="738">
        <v>35.299999999999997</v>
      </c>
      <c r="C15" s="738">
        <v>4</v>
      </c>
      <c r="D15" s="738">
        <v>0.5</v>
      </c>
      <c r="E15" s="738">
        <v>0.7</v>
      </c>
      <c r="F15" s="738">
        <v>11</v>
      </c>
      <c r="G15" s="738">
        <v>1.1000000000000001</v>
      </c>
      <c r="H15" s="738">
        <v>30.8</v>
      </c>
      <c r="I15" s="738">
        <v>7.6</v>
      </c>
      <c r="J15" s="738">
        <v>0</v>
      </c>
      <c r="K15" s="738">
        <v>0</v>
      </c>
      <c r="L15" s="738">
        <v>0.2</v>
      </c>
      <c r="M15" s="738">
        <v>8.1999999999999993</v>
      </c>
      <c r="N15" s="738">
        <v>0.5</v>
      </c>
      <c r="O15" s="738">
        <v>0.1</v>
      </c>
      <c r="P15" s="738">
        <v>0</v>
      </c>
      <c r="Q15" s="738">
        <v>55.8</v>
      </c>
      <c r="R15" s="738">
        <v>8.9</v>
      </c>
      <c r="S15" s="738">
        <v>64.7</v>
      </c>
      <c r="T15" s="741">
        <v>3383</v>
      </c>
    </row>
    <row r="16" spans="1:20" x14ac:dyDescent="0.3">
      <c r="A16" s="731" t="s">
        <v>6</v>
      </c>
      <c r="B16" s="738">
        <v>33.4</v>
      </c>
      <c r="C16" s="738">
        <v>3.5</v>
      </c>
      <c r="D16" s="738">
        <v>0.8</v>
      </c>
      <c r="E16" s="738">
        <v>0.4</v>
      </c>
      <c r="F16" s="738">
        <v>11.4</v>
      </c>
      <c r="G16" s="738">
        <v>1.3</v>
      </c>
      <c r="H16" s="738">
        <v>29</v>
      </c>
      <c r="I16" s="738">
        <v>12.3</v>
      </c>
      <c r="J16" s="738">
        <v>0</v>
      </c>
      <c r="K16" s="738">
        <v>0</v>
      </c>
      <c r="L16" s="738">
        <v>0.1</v>
      </c>
      <c r="M16" s="738">
        <v>6.4</v>
      </c>
      <c r="N16" s="738">
        <v>1.3</v>
      </c>
      <c r="O16" s="738">
        <v>0</v>
      </c>
      <c r="P16" s="738">
        <v>0</v>
      </c>
      <c r="Q16" s="738">
        <v>58.8</v>
      </c>
      <c r="R16" s="738">
        <v>7.8</v>
      </c>
      <c r="S16" s="738">
        <v>66.599999999999994</v>
      </c>
      <c r="T16" s="741">
        <v>8639</v>
      </c>
    </row>
    <row r="17" spans="1:20" x14ac:dyDescent="0.3">
      <c r="A17" s="731" t="s">
        <v>12</v>
      </c>
      <c r="B17" s="738">
        <v>30.7</v>
      </c>
      <c r="C17" s="738">
        <v>4.7</v>
      </c>
      <c r="D17" s="738">
        <v>0.8</v>
      </c>
      <c r="E17" s="738">
        <v>0.5</v>
      </c>
      <c r="F17" s="738">
        <v>8.9</v>
      </c>
      <c r="G17" s="738">
        <v>1.4</v>
      </c>
      <c r="H17" s="738">
        <v>23.8</v>
      </c>
      <c r="I17" s="738">
        <v>15.8</v>
      </c>
      <c r="J17" s="738">
        <v>0.1</v>
      </c>
      <c r="K17" s="738">
        <v>0</v>
      </c>
      <c r="L17" s="738">
        <v>0.2</v>
      </c>
      <c r="M17" s="738">
        <v>12.1</v>
      </c>
      <c r="N17" s="738">
        <v>1</v>
      </c>
      <c r="O17" s="738">
        <v>0.1</v>
      </c>
      <c r="P17" s="738">
        <v>0</v>
      </c>
      <c r="Q17" s="738">
        <v>56.1</v>
      </c>
      <c r="R17" s="738">
        <v>13.2</v>
      </c>
      <c r="S17" s="738">
        <v>69.3</v>
      </c>
      <c r="T17" s="741">
        <v>1685</v>
      </c>
    </row>
    <row r="18" spans="1:20" x14ac:dyDescent="0.3">
      <c r="A18" s="731" t="s">
        <v>11</v>
      </c>
      <c r="B18" s="738">
        <v>27</v>
      </c>
      <c r="C18" s="738">
        <v>5.8</v>
      </c>
      <c r="D18" s="738">
        <v>1.1000000000000001</v>
      </c>
      <c r="E18" s="738">
        <v>1</v>
      </c>
      <c r="F18" s="738">
        <v>10.5</v>
      </c>
      <c r="G18" s="738">
        <v>2.1</v>
      </c>
      <c r="H18" s="738">
        <v>27.8</v>
      </c>
      <c r="I18" s="738">
        <v>14.4</v>
      </c>
      <c r="J18" s="738">
        <v>0</v>
      </c>
      <c r="K18" s="738">
        <v>0</v>
      </c>
      <c r="L18" s="738">
        <v>0</v>
      </c>
      <c r="M18" s="738">
        <v>9.6999999999999993</v>
      </c>
      <c r="N18" s="738">
        <v>0.3</v>
      </c>
      <c r="O18" s="738">
        <v>0</v>
      </c>
      <c r="P18" s="738">
        <v>0</v>
      </c>
      <c r="Q18" s="738">
        <v>62.9</v>
      </c>
      <c r="R18" s="738">
        <v>10.1</v>
      </c>
      <c r="S18" s="738">
        <v>73</v>
      </c>
      <c r="T18" s="741">
        <v>1953</v>
      </c>
    </row>
    <row r="19" spans="1:20" x14ac:dyDescent="0.3">
      <c r="A19" s="731" t="s">
        <v>13</v>
      </c>
      <c r="B19" s="738">
        <v>31</v>
      </c>
      <c r="C19" s="738">
        <v>3.7</v>
      </c>
      <c r="D19" s="738">
        <v>1.3</v>
      </c>
      <c r="E19" s="738">
        <v>0.3</v>
      </c>
      <c r="F19" s="738">
        <v>10.9</v>
      </c>
      <c r="G19" s="738">
        <v>2.4</v>
      </c>
      <c r="H19" s="738">
        <v>30.6</v>
      </c>
      <c r="I19" s="738">
        <v>11.2</v>
      </c>
      <c r="J19" s="738">
        <v>0</v>
      </c>
      <c r="K19" s="738">
        <v>0</v>
      </c>
      <c r="L19" s="738">
        <v>0.1</v>
      </c>
      <c r="M19" s="738">
        <v>8.3000000000000007</v>
      </c>
      <c r="N19" s="738">
        <v>0.2</v>
      </c>
      <c r="O19" s="738">
        <v>0</v>
      </c>
      <c r="P19" s="738">
        <v>0</v>
      </c>
      <c r="Q19" s="738">
        <v>60.5</v>
      </c>
      <c r="R19" s="738">
        <v>8.5</v>
      </c>
      <c r="S19" s="738">
        <v>69</v>
      </c>
      <c r="T19" s="741">
        <v>1210</v>
      </c>
    </row>
    <row r="20" spans="1:20" x14ac:dyDescent="0.3">
      <c r="A20" s="731" t="s">
        <v>14</v>
      </c>
      <c r="B20" s="738">
        <v>40.700000000000003</v>
      </c>
      <c r="C20" s="738">
        <v>5.0999999999999996</v>
      </c>
      <c r="D20" s="738">
        <v>1.1000000000000001</v>
      </c>
      <c r="E20" s="738">
        <v>0.3</v>
      </c>
      <c r="F20" s="738">
        <v>5.8</v>
      </c>
      <c r="G20" s="738">
        <v>1.9</v>
      </c>
      <c r="H20" s="738">
        <v>27.8</v>
      </c>
      <c r="I20" s="738">
        <v>10.1</v>
      </c>
      <c r="J20" s="738">
        <v>0.1</v>
      </c>
      <c r="K20" s="738">
        <v>0</v>
      </c>
      <c r="L20" s="738">
        <v>0.1</v>
      </c>
      <c r="M20" s="738">
        <v>6.3</v>
      </c>
      <c r="N20" s="738">
        <v>0.7</v>
      </c>
      <c r="O20" s="738">
        <v>0.1</v>
      </c>
      <c r="P20" s="738">
        <v>0</v>
      </c>
      <c r="Q20" s="738">
        <v>52.3</v>
      </c>
      <c r="R20" s="738">
        <v>7</v>
      </c>
      <c r="S20" s="738">
        <v>59.3</v>
      </c>
      <c r="T20" s="741">
        <v>632</v>
      </c>
    </row>
    <row r="21" spans="1:20" x14ac:dyDescent="0.3">
      <c r="A21" s="729" t="s">
        <v>82</v>
      </c>
      <c r="B21" s="222"/>
      <c r="C21" s="222"/>
      <c r="D21" s="222"/>
      <c r="E21" s="222"/>
      <c r="F21" s="222"/>
      <c r="G21" s="222"/>
      <c r="H21" s="222"/>
      <c r="I21" s="222"/>
      <c r="J21" s="222"/>
      <c r="K21" s="222"/>
      <c r="L21" s="222"/>
      <c r="M21" s="222"/>
      <c r="N21" s="222"/>
      <c r="O21" s="222"/>
      <c r="P21" s="738"/>
      <c r="Q21" s="222"/>
      <c r="R21" s="222"/>
      <c r="S21" s="222"/>
      <c r="T21" s="216"/>
    </row>
    <row r="22" spans="1:20" x14ac:dyDescent="0.3">
      <c r="A22" s="731" t="s">
        <v>41</v>
      </c>
      <c r="B22" s="738">
        <v>51.4</v>
      </c>
      <c r="C22" s="738">
        <v>0</v>
      </c>
      <c r="D22" s="738">
        <v>0</v>
      </c>
      <c r="E22" s="738">
        <v>0</v>
      </c>
      <c r="F22" s="738">
        <v>3.3</v>
      </c>
      <c r="G22" s="738">
        <v>0.3</v>
      </c>
      <c r="H22" s="738">
        <v>24.2</v>
      </c>
      <c r="I22" s="738">
        <v>16.8</v>
      </c>
      <c r="J22" s="738">
        <v>0.1</v>
      </c>
      <c r="K22" s="738">
        <v>0</v>
      </c>
      <c r="L22" s="738">
        <v>0</v>
      </c>
      <c r="M22" s="738">
        <v>3.3</v>
      </c>
      <c r="N22" s="738">
        <v>0.5</v>
      </c>
      <c r="O22" s="738">
        <v>0</v>
      </c>
      <c r="P22" s="738">
        <v>0</v>
      </c>
      <c r="Q22" s="738">
        <v>44.8</v>
      </c>
      <c r="R22" s="738">
        <v>3.8</v>
      </c>
      <c r="S22" s="738">
        <v>48.6</v>
      </c>
      <c r="T22" s="741">
        <v>1508</v>
      </c>
    </row>
    <row r="23" spans="1:20" x14ac:dyDescent="0.3">
      <c r="A23" s="731" t="s">
        <v>42</v>
      </c>
      <c r="B23" s="738">
        <v>29.1</v>
      </c>
      <c r="C23" s="738">
        <v>0.5</v>
      </c>
      <c r="D23" s="738">
        <v>0.1</v>
      </c>
      <c r="E23" s="738">
        <v>0.4</v>
      </c>
      <c r="F23" s="738">
        <v>14.6</v>
      </c>
      <c r="G23" s="738">
        <v>2.2999999999999998</v>
      </c>
      <c r="H23" s="738">
        <v>37.299999999999997</v>
      </c>
      <c r="I23" s="738">
        <v>11.3</v>
      </c>
      <c r="J23" s="738">
        <v>0</v>
      </c>
      <c r="K23" s="738">
        <v>0</v>
      </c>
      <c r="L23" s="738">
        <v>0.4</v>
      </c>
      <c r="M23" s="738">
        <v>2.9</v>
      </c>
      <c r="N23" s="738">
        <v>1.1000000000000001</v>
      </c>
      <c r="O23" s="738">
        <v>0</v>
      </c>
      <c r="P23" s="738">
        <v>0</v>
      </c>
      <c r="Q23" s="738">
        <v>66.900000000000006</v>
      </c>
      <c r="R23" s="738">
        <v>4</v>
      </c>
      <c r="S23" s="738">
        <v>70.900000000000006</v>
      </c>
      <c r="T23" s="741">
        <v>2853</v>
      </c>
    </row>
    <row r="24" spans="1:20" x14ac:dyDescent="0.3">
      <c r="A24" s="731" t="s">
        <v>43</v>
      </c>
      <c r="B24" s="738">
        <v>28.3</v>
      </c>
      <c r="C24" s="738">
        <v>1.9</v>
      </c>
      <c r="D24" s="738">
        <v>0.2</v>
      </c>
      <c r="E24" s="738">
        <v>0.9</v>
      </c>
      <c r="F24" s="738">
        <v>14.3</v>
      </c>
      <c r="G24" s="738">
        <v>2.2999999999999998</v>
      </c>
      <c r="H24" s="738">
        <v>32.799999999999997</v>
      </c>
      <c r="I24" s="738">
        <v>13.4</v>
      </c>
      <c r="J24" s="738">
        <v>0</v>
      </c>
      <c r="K24" s="738">
        <v>0.1</v>
      </c>
      <c r="L24" s="738">
        <v>0.1</v>
      </c>
      <c r="M24" s="738">
        <v>5.0999999999999996</v>
      </c>
      <c r="N24" s="738">
        <v>0.6</v>
      </c>
      <c r="O24" s="738">
        <v>0</v>
      </c>
      <c r="P24" s="738">
        <v>0</v>
      </c>
      <c r="Q24" s="738">
        <v>66</v>
      </c>
      <c r="R24" s="738">
        <v>5.7</v>
      </c>
      <c r="S24" s="738">
        <v>71.7</v>
      </c>
      <c r="T24" s="741">
        <v>3704</v>
      </c>
    </row>
    <row r="25" spans="1:20" x14ac:dyDescent="0.3">
      <c r="A25" s="731" t="s">
        <v>44</v>
      </c>
      <c r="B25" s="738">
        <v>23.1</v>
      </c>
      <c r="C25" s="738">
        <v>4.5999999999999996</v>
      </c>
      <c r="D25" s="738">
        <v>1.5</v>
      </c>
      <c r="E25" s="738">
        <v>0.9</v>
      </c>
      <c r="F25" s="738">
        <v>13.2</v>
      </c>
      <c r="G25" s="738">
        <v>1.6</v>
      </c>
      <c r="H25" s="738">
        <v>35</v>
      </c>
      <c r="I25" s="738">
        <v>12.7</v>
      </c>
      <c r="J25" s="738">
        <v>0</v>
      </c>
      <c r="K25" s="738">
        <v>0</v>
      </c>
      <c r="L25" s="738">
        <v>0.1</v>
      </c>
      <c r="M25" s="738">
        <v>6.4</v>
      </c>
      <c r="N25" s="738">
        <v>1</v>
      </c>
      <c r="O25" s="738">
        <v>0.1</v>
      </c>
      <c r="P25" s="738">
        <v>0</v>
      </c>
      <c r="Q25" s="738">
        <v>69.400000000000006</v>
      </c>
      <c r="R25" s="738">
        <v>7.5</v>
      </c>
      <c r="S25" s="738">
        <v>76.900000000000006</v>
      </c>
      <c r="T25" s="741">
        <v>3170</v>
      </c>
    </row>
    <row r="26" spans="1:20" x14ac:dyDescent="0.3">
      <c r="A26" s="731" t="s">
        <v>45</v>
      </c>
      <c r="B26" s="738">
        <v>22.1</v>
      </c>
      <c r="C26" s="738">
        <v>7.3</v>
      </c>
      <c r="D26" s="738">
        <v>1.5</v>
      </c>
      <c r="E26" s="738">
        <v>0.4</v>
      </c>
      <c r="F26" s="738">
        <v>10.3</v>
      </c>
      <c r="G26" s="738">
        <v>1.2</v>
      </c>
      <c r="H26" s="738">
        <v>31.7</v>
      </c>
      <c r="I26" s="738">
        <v>13.5</v>
      </c>
      <c r="J26" s="738">
        <v>0</v>
      </c>
      <c r="K26" s="738">
        <v>0</v>
      </c>
      <c r="L26" s="738">
        <v>0</v>
      </c>
      <c r="M26" s="738">
        <v>10.5</v>
      </c>
      <c r="N26" s="738">
        <v>1.5</v>
      </c>
      <c r="O26" s="738">
        <v>0</v>
      </c>
      <c r="P26" s="738">
        <v>0</v>
      </c>
      <c r="Q26" s="738">
        <v>65.8</v>
      </c>
      <c r="R26" s="738">
        <v>12.1</v>
      </c>
      <c r="S26" s="738">
        <v>77.900000000000006</v>
      </c>
      <c r="T26" s="741">
        <v>2721</v>
      </c>
    </row>
    <row r="27" spans="1:20" x14ac:dyDescent="0.3">
      <c r="A27" s="731" t="s">
        <v>46</v>
      </c>
      <c r="B27" s="738">
        <v>32.4</v>
      </c>
      <c r="C27" s="738">
        <v>7.5</v>
      </c>
      <c r="D27" s="738">
        <v>1</v>
      </c>
      <c r="E27" s="738">
        <v>0.5</v>
      </c>
      <c r="F27" s="738">
        <v>8.8000000000000007</v>
      </c>
      <c r="G27" s="738">
        <v>1</v>
      </c>
      <c r="H27" s="738">
        <v>19.8</v>
      </c>
      <c r="I27" s="738">
        <v>10.4</v>
      </c>
      <c r="J27" s="738">
        <v>0.1</v>
      </c>
      <c r="K27" s="738">
        <v>0</v>
      </c>
      <c r="L27" s="738">
        <v>0.1</v>
      </c>
      <c r="M27" s="738">
        <v>17.600000000000001</v>
      </c>
      <c r="N27" s="738">
        <v>0.7</v>
      </c>
      <c r="O27" s="738">
        <v>0.2</v>
      </c>
      <c r="P27" s="738">
        <v>0</v>
      </c>
      <c r="Q27" s="738">
        <v>49.1</v>
      </c>
      <c r="R27" s="738">
        <v>18.5</v>
      </c>
      <c r="S27" s="738">
        <v>67.599999999999994</v>
      </c>
      <c r="T27" s="741">
        <v>1988</v>
      </c>
    </row>
    <row r="28" spans="1:20" x14ac:dyDescent="0.3">
      <c r="A28" s="731" t="s">
        <v>47</v>
      </c>
      <c r="B28" s="738">
        <v>58.2</v>
      </c>
      <c r="C28" s="738">
        <v>6.6</v>
      </c>
      <c r="D28" s="738">
        <v>1.2</v>
      </c>
      <c r="E28" s="738">
        <v>0.2</v>
      </c>
      <c r="F28" s="738">
        <v>4.0999999999999996</v>
      </c>
      <c r="G28" s="738">
        <v>0.3</v>
      </c>
      <c r="H28" s="738">
        <v>12.1</v>
      </c>
      <c r="I28" s="738">
        <v>3.9</v>
      </c>
      <c r="J28" s="738">
        <v>0</v>
      </c>
      <c r="K28" s="738">
        <v>0</v>
      </c>
      <c r="L28" s="738">
        <v>0</v>
      </c>
      <c r="M28" s="738">
        <v>11.9</v>
      </c>
      <c r="N28" s="738">
        <v>1.2</v>
      </c>
      <c r="O28" s="738">
        <v>0.2</v>
      </c>
      <c r="P28" s="738">
        <v>0</v>
      </c>
      <c r="Q28" s="738">
        <v>28.5</v>
      </c>
      <c r="R28" s="738">
        <v>13.2</v>
      </c>
      <c r="S28" s="738">
        <v>41.8</v>
      </c>
      <c r="T28" s="741">
        <v>2308</v>
      </c>
    </row>
    <row r="29" spans="1:20" x14ac:dyDescent="0.3">
      <c r="A29" s="729" t="s">
        <v>567</v>
      </c>
      <c r="B29" s="222"/>
      <c r="C29" s="222"/>
      <c r="D29" s="222"/>
      <c r="E29" s="222"/>
      <c r="F29" s="222"/>
      <c r="G29" s="222"/>
      <c r="H29" s="222"/>
      <c r="I29" s="222"/>
      <c r="J29" s="222"/>
      <c r="K29" s="222"/>
      <c r="L29" s="222"/>
      <c r="M29" s="222"/>
      <c r="N29" s="222"/>
      <c r="O29" s="222"/>
      <c r="P29" s="738"/>
      <c r="Q29" s="222"/>
      <c r="R29" s="222"/>
      <c r="S29" s="222"/>
      <c r="T29" s="216"/>
    </row>
    <row r="30" spans="1:20" x14ac:dyDescent="0.3">
      <c r="A30" s="731">
        <v>0</v>
      </c>
      <c r="B30" s="738">
        <v>34.9</v>
      </c>
      <c r="C30" s="738">
        <v>4.3</v>
      </c>
      <c r="D30" s="738">
        <v>0.9</v>
      </c>
      <c r="E30" s="738">
        <v>0.5</v>
      </c>
      <c r="F30" s="738">
        <v>9.8000000000000007</v>
      </c>
      <c r="G30" s="738">
        <v>1.4</v>
      </c>
      <c r="H30" s="738">
        <v>27.6</v>
      </c>
      <c r="I30" s="738">
        <v>11.1</v>
      </c>
      <c r="J30" s="738">
        <v>0</v>
      </c>
      <c r="K30" s="738">
        <v>0</v>
      </c>
      <c r="L30" s="738">
        <v>0</v>
      </c>
      <c r="M30" s="738">
        <v>8.4</v>
      </c>
      <c r="N30" s="738">
        <v>0.9</v>
      </c>
      <c r="O30" s="738">
        <v>0.1</v>
      </c>
      <c r="P30" s="738">
        <v>0</v>
      </c>
      <c r="Q30" s="738">
        <v>55.7</v>
      </c>
      <c r="R30" s="738">
        <v>9.4</v>
      </c>
      <c r="S30" s="738">
        <v>65.099999999999994</v>
      </c>
      <c r="T30" s="741">
        <v>15458</v>
      </c>
    </row>
    <row r="31" spans="1:20" x14ac:dyDescent="0.3">
      <c r="A31" s="731">
        <v>1</v>
      </c>
      <c r="B31" s="738">
        <v>18.2</v>
      </c>
      <c r="C31" s="738">
        <v>0</v>
      </c>
      <c r="D31" s="738">
        <v>0</v>
      </c>
      <c r="E31" s="738">
        <v>0.4</v>
      </c>
      <c r="F31" s="738">
        <v>14.2</v>
      </c>
      <c r="G31" s="738">
        <v>1.5</v>
      </c>
      <c r="H31" s="738">
        <v>38.9</v>
      </c>
      <c r="I31" s="738">
        <v>18.399999999999999</v>
      </c>
      <c r="J31" s="738">
        <v>0</v>
      </c>
      <c r="K31" s="738">
        <v>0</v>
      </c>
      <c r="L31" s="738">
        <v>1</v>
      </c>
      <c r="M31" s="738">
        <v>5.8</v>
      </c>
      <c r="N31" s="738">
        <v>1.6</v>
      </c>
      <c r="O31" s="738">
        <v>0</v>
      </c>
      <c r="P31" s="738">
        <v>0</v>
      </c>
      <c r="Q31" s="738">
        <v>74.400000000000006</v>
      </c>
      <c r="R31" s="738">
        <v>7.4</v>
      </c>
      <c r="S31" s="738">
        <v>81.8</v>
      </c>
      <c r="T31" s="741">
        <v>1160</v>
      </c>
    </row>
    <row r="32" spans="1:20" x14ac:dyDescent="0.3">
      <c r="A32" s="731">
        <v>2</v>
      </c>
      <c r="B32" s="738">
        <v>24.1</v>
      </c>
      <c r="C32" s="738">
        <v>1.7</v>
      </c>
      <c r="D32" s="738">
        <v>0</v>
      </c>
      <c r="E32" s="738">
        <v>0.8</v>
      </c>
      <c r="F32" s="738">
        <v>17</v>
      </c>
      <c r="G32" s="738">
        <v>1.3</v>
      </c>
      <c r="H32" s="738">
        <v>35.799999999999997</v>
      </c>
      <c r="I32" s="738">
        <v>13.6</v>
      </c>
      <c r="J32" s="738">
        <v>0</v>
      </c>
      <c r="K32" s="738">
        <v>0</v>
      </c>
      <c r="L32" s="738">
        <v>0.5</v>
      </c>
      <c r="M32" s="738">
        <v>4.2</v>
      </c>
      <c r="N32" s="738">
        <v>0.9</v>
      </c>
      <c r="O32" s="738">
        <v>0</v>
      </c>
      <c r="P32" s="738">
        <v>0</v>
      </c>
      <c r="Q32" s="738">
        <v>70.8</v>
      </c>
      <c r="R32" s="738">
        <v>5.0999999999999996</v>
      </c>
      <c r="S32" s="738">
        <v>75.900000000000006</v>
      </c>
      <c r="T32" s="741">
        <v>945</v>
      </c>
    </row>
    <row r="33" spans="1:20" x14ac:dyDescent="0.3">
      <c r="A33" s="731">
        <v>3</v>
      </c>
      <c r="B33" s="738">
        <v>18.7</v>
      </c>
      <c r="C33" s="738">
        <v>8.6</v>
      </c>
      <c r="D33" s="738">
        <v>0</v>
      </c>
      <c r="E33" s="738">
        <v>1</v>
      </c>
      <c r="F33" s="738">
        <v>17.7</v>
      </c>
      <c r="G33" s="738">
        <v>1.7</v>
      </c>
      <c r="H33" s="738">
        <v>35</v>
      </c>
      <c r="I33" s="738">
        <v>13.2</v>
      </c>
      <c r="J33" s="738">
        <v>0</v>
      </c>
      <c r="K33" s="738">
        <v>0</v>
      </c>
      <c r="L33" s="738">
        <v>0</v>
      </c>
      <c r="M33" s="738">
        <v>3.9</v>
      </c>
      <c r="N33" s="738">
        <v>0.3</v>
      </c>
      <c r="O33" s="738">
        <v>0</v>
      </c>
      <c r="P33" s="738">
        <v>0</v>
      </c>
      <c r="Q33" s="738">
        <v>77.099999999999994</v>
      </c>
      <c r="R33" s="738">
        <v>4.2</v>
      </c>
      <c r="S33" s="738">
        <v>81.3</v>
      </c>
      <c r="T33" s="741">
        <v>491</v>
      </c>
    </row>
    <row r="34" spans="1:20" x14ac:dyDescent="0.3">
      <c r="A34" s="731" t="s">
        <v>568</v>
      </c>
      <c r="B34" s="738">
        <v>23.7</v>
      </c>
      <c r="C34" s="738">
        <v>5.4</v>
      </c>
      <c r="D34" s="738">
        <v>1.2</v>
      </c>
      <c r="E34" s="738">
        <v>0</v>
      </c>
      <c r="F34" s="738">
        <v>20.7</v>
      </c>
      <c r="G34" s="738">
        <v>5</v>
      </c>
      <c r="H34" s="738">
        <v>29.7</v>
      </c>
      <c r="I34" s="738">
        <v>8.3000000000000007</v>
      </c>
      <c r="J34" s="738">
        <v>0</v>
      </c>
      <c r="K34" s="738">
        <v>0</v>
      </c>
      <c r="L34" s="738">
        <v>1.1000000000000001</v>
      </c>
      <c r="M34" s="738">
        <v>4.8</v>
      </c>
      <c r="N34" s="738">
        <v>0</v>
      </c>
      <c r="O34" s="738">
        <v>0</v>
      </c>
      <c r="P34" s="738">
        <v>0</v>
      </c>
      <c r="Q34" s="738">
        <v>71.5</v>
      </c>
      <c r="R34" s="738">
        <v>4.8</v>
      </c>
      <c r="S34" s="738">
        <v>76.3</v>
      </c>
      <c r="T34" s="741">
        <v>198</v>
      </c>
    </row>
    <row r="35" spans="1:20" x14ac:dyDescent="0.3">
      <c r="A35" s="729" t="s">
        <v>245</v>
      </c>
      <c r="B35" s="222"/>
      <c r="C35" s="222"/>
      <c r="D35" s="222"/>
      <c r="E35" s="222"/>
      <c r="F35" s="222"/>
      <c r="G35" s="222"/>
      <c r="H35" s="222"/>
      <c r="I35" s="222"/>
      <c r="J35" s="222"/>
      <c r="K35" s="222"/>
      <c r="L35" s="222"/>
      <c r="M35" s="222"/>
      <c r="N35" s="222"/>
      <c r="O35" s="222"/>
      <c r="P35" s="738"/>
      <c r="Q35" s="222"/>
      <c r="R35" s="222"/>
      <c r="S35" s="222"/>
      <c r="T35" s="216"/>
    </row>
    <row r="36" spans="1:20" x14ac:dyDescent="0.3">
      <c r="A36" s="731" t="s">
        <v>99</v>
      </c>
      <c r="B36" s="738">
        <v>37.1</v>
      </c>
      <c r="C36" s="738">
        <v>6.4</v>
      </c>
      <c r="D36" s="738">
        <v>2</v>
      </c>
      <c r="E36" s="738">
        <v>0.8</v>
      </c>
      <c r="F36" s="738">
        <v>14</v>
      </c>
      <c r="G36" s="738">
        <v>1.8</v>
      </c>
      <c r="H36" s="738">
        <v>23.9</v>
      </c>
      <c r="I36" s="738">
        <v>3.7</v>
      </c>
      <c r="J36" s="738">
        <v>0</v>
      </c>
      <c r="K36" s="738">
        <v>0</v>
      </c>
      <c r="L36" s="738">
        <v>0.1</v>
      </c>
      <c r="M36" s="738">
        <v>9.5</v>
      </c>
      <c r="N36" s="738">
        <v>0.5</v>
      </c>
      <c r="O36" s="738">
        <v>0.1</v>
      </c>
      <c r="P36" s="738">
        <v>0</v>
      </c>
      <c r="Q36" s="738">
        <v>52.7</v>
      </c>
      <c r="R36" s="738">
        <v>10.1</v>
      </c>
      <c r="S36" s="738">
        <v>62.9</v>
      </c>
      <c r="T36" s="741">
        <v>2808</v>
      </c>
    </row>
    <row r="37" spans="1:20" x14ac:dyDescent="0.3">
      <c r="A37" s="731" t="s">
        <v>100</v>
      </c>
      <c r="B37" s="738">
        <v>32</v>
      </c>
      <c r="C37" s="738">
        <v>6</v>
      </c>
      <c r="D37" s="738">
        <v>1.5</v>
      </c>
      <c r="E37" s="738">
        <v>0.6</v>
      </c>
      <c r="F37" s="738">
        <v>16.2</v>
      </c>
      <c r="G37" s="738">
        <v>2.2000000000000002</v>
      </c>
      <c r="H37" s="738">
        <v>29.6</v>
      </c>
      <c r="I37" s="738">
        <v>4.4000000000000004</v>
      </c>
      <c r="J37" s="738">
        <v>0</v>
      </c>
      <c r="K37" s="738">
        <v>0</v>
      </c>
      <c r="L37" s="738">
        <v>0</v>
      </c>
      <c r="M37" s="738">
        <v>6.4</v>
      </c>
      <c r="N37" s="738">
        <v>1</v>
      </c>
      <c r="O37" s="738">
        <v>0</v>
      </c>
      <c r="P37" s="738">
        <v>0</v>
      </c>
      <c r="Q37" s="738">
        <v>60.5</v>
      </c>
      <c r="R37" s="738">
        <v>7.4</v>
      </c>
      <c r="S37" s="738">
        <v>68</v>
      </c>
      <c r="T37" s="741">
        <v>2841</v>
      </c>
    </row>
    <row r="38" spans="1:20" x14ac:dyDescent="0.3">
      <c r="A38" s="731" t="s">
        <v>101</v>
      </c>
      <c r="B38" s="738">
        <v>28</v>
      </c>
      <c r="C38" s="738">
        <v>4.4000000000000004</v>
      </c>
      <c r="D38" s="738">
        <v>0.3</v>
      </c>
      <c r="E38" s="738">
        <v>0.6</v>
      </c>
      <c r="F38" s="738">
        <v>15.5</v>
      </c>
      <c r="G38" s="738">
        <v>1.1000000000000001</v>
      </c>
      <c r="H38" s="738">
        <v>34</v>
      </c>
      <c r="I38" s="738">
        <v>6.7</v>
      </c>
      <c r="J38" s="738">
        <v>0</v>
      </c>
      <c r="K38" s="738">
        <v>0</v>
      </c>
      <c r="L38" s="738">
        <v>0.1</v>
      </c>
      <c r="M38" s="738">
        <v>8</v>
      </c>
      <c r="N38" s="738">
        <v>1.2</v>
      </c>
      <c r="O38" s="738">
        <v>0.2</v>
      </c>
      <c r="P38" s="738">
        <v>0</v>
      </c>
      <c r="Q38" s="738">
        <v>62.7</v>
      </c>
      <c r="R38" s="738">
        <v>9.3000000000000007</v>
      </c>
      <c r="S38" s="738">
        <v>72</v>
      </c>
      <c r="T38" s="741">
        <v>1896</v>
      </c>
    </row>
    <row r="39" spans="1:20" x14ac:dyDescent="0.3">
      <c r="A39" s="731" t="s">
        <v>102</v>
      </c>
      <c r="B39" s="738">
        <v>32.700000000000003</v>
      </c>
      <c r="C39" s="738">
        <v>2.8</v>
      </c>
      <c r="D39" s="738">
        <v>0.5</v>
      </c>
      <c r="E39" s="738">
        <v>0.5</v>
      </c>
      <c r="F39" s="738">
        <v>9.1</v>
      </c>
      <c r="G39" s="738">
        <v>1.4</v>
      </c>
      <c r="H39" s="738">
        <v>32</v>
      </c>
      <c r="I39" s="738">
        <v>12.4</v>
      </c>
      <c r="J39" s="738">
        <v>0</v>
      </c>
      <c r="K39" s="738">
        <v>0</v>
      </c>
      <c r="L39" s="738">
        <v>0.1</v>
      </c>
      <c r="M39" s="738">
        <v>7.3</v>
      </c>
      <c r="N39" s="738">
        <v>1.2</v>
      </c>
      <c r="O39" s="738">
        <v>0</v>
      </c>
      <c r="P39" s="738">
        <v>0</v>
      </c>
      <c r="Q39" s="738">
        <v>58.8</v>
      </c>
      <c r="R39" s="738">
        <v>8.5</v>
      </c>
      <c r="S39" s="738">
        <v>67.3</v>
      </c>
      <c r="T39" s="741">
        <v>7896</v>
      </c>
    </row>
    <row r="40" spans="1:20" x14ac:dyDescent="0.3">
      <c r="A40" s="731" t="s">
        <v>103</v>
      </c>
      <c r="B40" s="738">
        <v>32.4</v>
      </c>
      <c r="C40" s="738">
        <v>2.9</v>
      </c>
      <c r="D40" s="738">
        <v>0.2</v>
      </c>
      <c r="E40" s="738">
        <v>0.5</v>
      </c>
      <c r="F40" s="738">
        <v>3.5</v>
      </c>
      <c r="G40" s="738">
        <v>0.6</v>
      </c>
      <c r="H40" s="738">
        <v>21.6</v>
      </c>
      <c r="I40" s="738">
        <v>28.3</v>
      </c>
      <c r="J40" s="738">
        <v>0</v>
      </c>
      <c r="K40" s="738">
        <v>0</v>
      </c>
      <c r="L40" s="738">
        <v>0.1</v>
      </c>
      <c r="M40" s="738">
        <v>9.1</v>
      </c>
      <c r="N40" s="738">
        <v>0.7</v>
      </c>
      <c r="O40" s="738">
        <v>0</v>
      </c>
      <c r="P40" s="738">
        <v>0</v>
      </c>
      <c r="Q40" s="738">
        <v>57.8</v>
      </c>
      <c r="R40" s="738">
        <v>9.8000000000000007</v>
      </c>
      <c r="S40" s="738">
        <v>67.599999999999994</v>
      </c>
      <c r="T40" s="741">
        <v>2812</v>
      </c>
    </row>
    <row r="41" spans="1:20" x14ac:dyDescent="0.3">
      <c r="A41" s="732" t="s">
        <v>131</v>
      </c>
      <c r="B41" s="222"/>
      <c r="C41" s="222"/>
      <c r="D41" s="222"/>
      <c r="E41" s="222"/>
      <c r="F41" s="222"/>
      <c r="G41" s="222"/>
      <c r="H41" s="222"/>
      <c r="I41" s="222"/>
      <c r="J41" s="222"/>
      <c r="K41" s="222"/>
      <c r="L41" s="222"/>
      <c r="M41" s="222"/>
      <c r="N41" s="222"/>
      <c r="O41" s="222"/>
      <c r="P41" s="738"/>
      <c r="Q41" s="222"/>
      <c r="R41" s="222"/>
      <c r="S41" s="222"/>
      <c r="T41" s="216"/>
    </row>
    <row r="42" spans="1:20" x14ac:dyDescent="0.3">
      <c r="A42" s="731" t="s">
        <v>93</v>
      </c>
      <c r="B42" s="738">
        <v>29.7</v>
      </c>
      <c r="C42" s="738">
        <v>4</v>
      </c>
      <c r="D42" s="738">
        <v>1.4</v>
      </c>
      <c r="E42" s="738">
        <v>0.5</v>
      </c>
      <c r="F42" s="738">
        <v>17.7</v>
      </c>
      <c r="G42" s="738">
        <v>2.2000000000000002</v>
      </c>
      <c r="H42" s="738">
        <v>34.6</v>
      </c>
      <c r="I42" s="738">
        <v>4.4000000000000004</v>
      </c>
      <c r="J42" s="738">
        <v>0</v>
      </c>
      <c r="K42" s="738">
        <v>0</v>
      </c>
      <c r="L42" s="738">
        <v>0.3</v>
      </c>
      <c r="M42" s="738">
        <v>4.8</v>
      </c>
      <c r="N42" s="738">
        <v>0.4</v>
      </c>
      <c r="O42" s="738">
        <v>0</v>
      </c>
      <c r="P42" s="738">
        <v>0</v>
      </c>
      <c r="Q42" s="738">
        <v>65.099999999999994</v>
      </c>
      <c r="R42" s="738">
        <v>5.2</v>
      </c>
      <c r="S42" s="738">
        <v>70.3</v>
      </c>
      <c r="T42" s="741">
        <v>3130</v>
      </c>
    </row>
    <row r="43" spans="1:20" x14ac:dyDescent="0.3">
      <c r="A43" s="731" t="s">
        <v>94</v>
      </c>
      <c r="B43" s="738">
        <v>31.4</v>
      </c>
      <c r="C43" s="738">
        <v>3.7</v>
      </c>
      <c r="D43" s="738">
        <v>1.1000000000000001</v>
      </c>
      <c r="E43" s="738">
        <v>0.5</v>
      </c>
      <c r="F43" s="738">
        <v>14.3</v>
      </c>
      <c r="G43" s="738">
        <v>2.1</v>
      </c>
      <c r="H43" s="738">
        <v>32.4</v>
      </c>
      <c r="I43" s="738">
        <v>6.6</v>
      </c>
      <c r="J43" s="738">
        <v>0</v>
      </c>
      <c r="K43" s="738">
        <v>0.1</v>
      </c>
      <c r="L43" s="738">
        <v>0.1</v>
      </c>
      <c r="M43" s="738">
        <v>6.5</v>
      </c>
      <c r="N43" s="738">
        <v>1.2</v>
      </c>
      <c r="O43" s="738">
        <v>0.1</v>
      </c>
      <c r="P43" s="738">
        <v>0</v>
      </c>
      <c r="Q43" s="738">
        <v>60.8</v>
      </c>
      <c r="R43" s="738">
        <v>7.8</v>
      </c>
      <c r="S43" s="738">
        <v>68.599999999999994</v>
      </c>
      <c r="T43" s="741">
        <v>3480</v>
      </c>
    </row>
    <row r="44" spans="1:20" x14ac:dyDescent="0.3">
      <c r="A44" s="731" t="s">
        <v>95</v>
      </c>
      <c r="B44" s="738">
        <v>30.7</v>
      </c>
      <c r="C44" s="738">
        <v>3.6</v>
      </c>
      <c r="D44" s="738">
        <v>1.1000000000000001</v>
      </c>
      <c r="E44" s="738">
        <v>0.6</v>
      </c>
      <c r="F44" s="738">
        <v>12.8</v>
      </c>
      <c r="G44" s="738">
        <v>1.4</v>
      </c>
      <c r="H44" s="738">
        <v>30.4</v>
      </c>
      <c r="I44" s="738">
        <v>10</v>
      </c>
      <c r="J44" s="738">
        <v>0</v>
      </c>
      <c r="K44" s="738">
        <v>0</v>
      </c>
      <c r="L44" s="738">
        <v>0</v>
      </c>
      <c r="M44" s="738">
        <v>8</v>
      </c>
      <c r="N44" s="738">
        <v>1.3</v>
      </c>
      <c r="O44" s="738">
        <v>0.1</v>
      </c>
      <c r="P44" s="738">
        <v>0</v>
      </c>
      <c r="Q44" s="738">
        <v>60</v>
      </c>
      <c r="R44" s="738">
        <v>9.4</v>
      </c>
      <c r="S44" s="738">
        <v>69.3</v>
      </c>
      <c r="T44" s="741">
        <v>3732</v>
      </c>
    </row>
    <row r="45" spans="1:20" x14ac:dyDescent="0.3">
      <c r="A45" s="731" t="s">
        <v>96</v>
      </c>
      <c r="B45" s="738">
        <v>35.799999999999997</v>
      </c>
      <c r="C45" s="738">
        <v>3.4</v>
      </c>
      <c r="D45" s="738">
        <v>0.1</v>
      </c>
      <c r="E45" s="738">
        <v>0.5</v>
      </c>
      <c r="F45" s="738">
        <v>7.6</v>
      </c>
      <c r="G45" s="738">
        <v>1.1000000000000001</v>
      </c>
      <c r="H45" s="738">
        <v>27.9</v>
      </c>
      <c r="I45" s="738">
        <v>13.1</v>
      </c>
      <c r="J45" s="738">
        <v>0</v>
      </c>
      <c r="K45" s="738">
        <v>0</v>
      </c>
      <c r="L45" s="738">
        <v>0.1</v>
      </c>
      <c r="M45" s="738">
        <v>9.4</v>
      </c>
      <c r="N45" s="738">
        <v>1</v>
      </c>
      <c r="O45" s="738">
        <v>0.1</v>
      </c>
      <c r="P45" s="738">
        <v>0</v>
      </c>
      <c r="Q45" s="738">
        <v>53.8</v>
      </c>
      <c r="R45" s="738">
        <v>10.4</v>
      </c>
      <c r="S45" s="738">
        <v>64.2</v>
      </c>
      <c r="T45" s="741">
        <v>3985</v>
      </c>
    </row>
    <row r="46" spans="1:20" x14ac:dyDescent="0.3">
      <c r="A46" s="731" t="s">
        <v>97</v>
      </c>
      <c r="B46" s="738">
        <v>35.299999999999997</v>
      </c>
      <c r="C46" s="738">
        <v>5.3</v>
      </c>
      <c r="D46" s="738">
        <v>0.4</v>
      </c>
      <c r="E46" s="738">
        <v>0.6</v>
      </c>
      <c r="F46" s="738">
        <v>3.3</v>
      </c>
      <c r="G46" s="738">
        <v>0.7</v>
      </c>
      <c r="H46" s="738">
        <v>21.2</v>
      </c>
      <c r="I46" s="738">
        <v>22.2</v>
      </c>
      <c r="J46" s="738">
        <v>0.1</v>
      </c>
      <c r="K46" s="738">
        <v>0</v>
      </c>
      <c r="L46" s="738">
        <v>0.1</v>
      </c>
      <c r="M46" s="738">
        <v>9.8000000000000007</v>
      </c>
      <c r="N46" s="738">
        <v>1</v>
      </c>
      <c r="O46" s="738">
        <v>0</v>
      </c>
      <c r="P46" s="738">
        <v>0</v>
      </c>
      <c r="Q46" s="738">
        <v>54</v>
      </c>
      <c r="R46" s="738">
        <v>10.7</v>
      </c>
      <c r="S46" s="738">
        <v>64.7</v>
      </c>
      <c r="T46" s="741">
        <v>3925</v>
      </c>
    </row>
    <row r="47" spans="1:20" x14ac:dyDescent="0.3">
      <c r="A47" s="729" t="s">
        <v>108</v>
      </c>
      <c r="B47" s="222"/>
      <c r="C47" s="222"/>
      <c r="D47" s="222"/>
      <c r="E47" s="222"/>
      <c r="F47" s="222"/>
      <c r="G47" s="222"/>
      <c r="H47" s="222"/>
      <c r="I47" s="222"/>
      <c r="J47" s="222"/>
      <c r="K47" s="222"/>
      <c r="L47" s="222"/>
      <c r="M47" s="222"/>
      <c r="N47" s="222"/>
      <c r="O47" s="222"/>
      <c r="P47" s="738"/>
      <c r="Q47" s="222"/>
      <c r="R47" s="222"/>
      <c r="S47" s="222"/>
      <c r="T47" s="216"/>
    </row>
    <row r="48" spans="1:20" x14ac:dyDescent="0.3">
      <c r="A48" s="731" t="s">
        <v>109</v>
      </c>
      <c r="B48" s="738">
        <v>33.299999999999997</v>
      </c>
      <c r="C48" s="738">
        <v>3.9</v>
      </c>
      <c r="D48" s="738">
        <v>0.8</v>
      </c>
      <c r="E48" s="738">
        <v>0.6</v>
      </c>
      <c r="F48" s="738">
        <v>11.5</v>
      </c>
      <c r="G48" s="738">
        <v>1.4</v>
      </c>
      <c r="H48" s="738">
        <v>28.1</v>
      </c>
      <c r="I48" s="738">
        <v>11.7</v>
      </c>
      <c r="J48" s="738">
        <v>0</v>
      </c>
      <c r="K48" s="738">
        <v>0</v>
      </c>
      <c r="L48" s="738">
        <v>0.1</v>
      </c>
      <c r="M48" s="738">
        <v>7.5</v>
      </c>
      <c r="N48" s="738">
        <v>1</v>
      </c>
      <c r="O48" s="738">
        <v>0.1</v>
      </c>
      <c r="P48" s="738">
        <v>0</v>
      </c>
      <c r="Q48" s="738">
        <v>58.1</v>
      </c>
      <c r="R48" s="738">
        <v>8.6</v>
      </c>
      <c r="S48" s="738">
        <v>66.7</v>
      </c>
      <c r="T48" s="741">
        <v>16520</v>
      </c>
    </row>
    <row r="49" spans="1:20" x14ac:dyDescent="0.3">
      <c r="A49" s="731" t="s">
        <v>110</v>
      </c>
      <c r="B49" s="738">
        <v>26.9</v>
      </c>
      <c r="C49" s="738">
        <v>5</v>
      </c>
      <c r="D49" s="738">
        <v>0.3</v>
      </c>
      <c r="E49" s="738">
        <v>0.1</v>
      </c>
      <c r="F49" s="738">
        <v>3.8</v>
      </c>
      <c r="G49" s="738">
        <v>1.6</v>
      </c>
      <c r="H49" s="738">
        <v>38.6</v>
      </c>
      <c r="I49" s="738">
        <v>11.4</v>
      </c>
      <c r="J49" s="738">
        <v>0.1</v>
      </c>
      <c r="K49" s="738">
        <v>0</v>
      </c>
      <c r="L49" s="738">
        <v>0.1</v>
      </c>
      <c r="M49" s="738">
        <v>11.3</v>
      </c>
      <c r="N49" s="738">
        <v>0.9</v>
      </c>
      <c r="O49" s="738">
        <v>0</v>
      </c>
      <c r="P49" s="738">
        <v>0</v>
      </c>
      <c r="Q49" s="738">
        <v>60.9</v>
      </c>
      <c r="R49" s="738">
        <v>12.2</v>
      </c>
      <c r="S49" s="738">
        <v>73.099999999999994</v>
      </c>
      <c r="T49" s="741">
        <v>1603</v>
      </c>
    </row>
    <row r="50" spans="1:20" x14ac:dyDescent="0.3">
      <c r="A50" s="731" t="s">
        <v>111</v>
      </c>
      <c r="B50" s="738">
        <v>37.700000000000003</v>
      </c>
      <c r="C50" s="738">
        <v>2.8</v>
      </c>
      <c r="D50" s="738">
        <v>0</v>
      </c>
      <c r="E50" s="738">
        <v>2.8</v>
      </c>
      <c r="F50" s="738">
        <v>6.2</v>
      </c>
      <c r="G50" s="738">
        <v>4</v>
      </c>
      <c r="H50" s="738">
        <v>29.5</v>
      </c>
      <c r="I50" s="738">
        <v>11.3</v>
      </c>
      <c r="J50" s="738">
        <v>0</v>
      </c>
      <c r="K50" s="738">
        <v>0</v>
      </c>
      <c r="L50" s="738">
        <v>0</v>
      </c>
      <c r="M50" s="738">
        <v>5.7</v>
      </c>
      <c r="N50" s="738">
        <v>0</v>
      </c>
      <c r="O50" s="738">
        <v>0</v>
      </c>
      <c r="P50" s="738">
        <v>0</v>
      </c>
      <c r="Q50" s="738">
        <v>56.7</v>
      </c>
      <c r="R50" s="738">
        <v>5.7</v>
      </c>
      <c r="S50" s="738">
        <v>62.3</v>
      </c>
      <c r="T50" s="741">
        <v>77</v>
      </c>
    </row>
    <row r="51" spans="1:20" ht="16.2" thickBot="1" x14ac:dyDescent="0.35">
      <c r="A51" s="733" t="s">
        <v>112</v>
      </c>
      <c r="B51" s="739">
        <v>28.9</v>
      </c>
      <c r="C51" s="739">
        <v>12.2</v>
      </c>
      <c r="D51" s="739">
        <v>0</v>
      </c>
      <c r="E51" s="739">
        <v>0</v>
      </c>
      <c r="F51" s="739">
        <v>0.6</v>
      </c>
      <c r="G51" s="739">
        <v>0.4</v>
      </c>
      <c r="H51" s="739">
        <v>20.7</v>
      </c>
      <c r="I51" s="739">
        <v>28.9</v>
      </c>
      <c r="J51" s="739">
        <v>0</v>
      </c>
      <c r="K51" s="739">
        <v>0</v>
      </c>
      <c r="L51" s="739">
        <v>0</v>
      </c>
      <c r="M51" s="739">
        <v>8.1999999999999993</v>
      </c>
      <c r="N51" s="739">
        <v>0</v>
      </c>
      <c r="O51" s="739">
        <v>0</v>
      </c>
      <c r="P51" s="739">
        <v>0</v>
      </c>
      <c r="Q51" s="739">
        <v>62.8</v>
      </c>
      <c r="R51" s="739">
        <v>8.1999999999999993</v>
      </c>
      <c r="S51" s="739">
        <v>71.099999999999994</v>
      </c>
      <c r="T51" s="742">
        <v>52</v>
      </c>
    </row>
  </sheetData>
  <mergeCells count="21">
    <mergeCell ref="O5:O6"/>
    <mergeCell ref="P5:P6"/>
    <mergeCell ref="Q5:Q6"/>
    <mergeCell ref="R5:R6"/>
    <mergeCell ref="S5:S6"/>
    <mergeCell ref="I5:I6"/>
    <mergeCell ref="J5:J6"/>
    <mergeCell ref="K5:K6"/>
    <mergeCell ref="L5:L6"/>
    <mergeCell ref="M5:M6"/>
    <mergeCell ref="N5:N6"/>
    <mergeCell ref="A2:T2"/>
    <mergeCell ref="A3:T3"/>
    <mergeCell ref="A4:A6"/>
    <mergeCell ref="B4:S4"/>
    <mergeCell ref="T4:T6"/>
    <mergeCell ref="B5:B6"/>
    <mergeCell ref="E5:E6"/>
    <mergeCell ref="F5:F6"/>
    <mergeCell ref="G5:G6"/>
    <mergeCell ref="H5:H6"/>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workbookViewId="0">
      <selection activeCell="K4" sqref="K4"/>
    </sheetView>
  </sheetViews>
  <sheetFormatPr defaultRowHeight="15.6" x14ac:dyDescent="0.3"/>
  <cols>
    <col min="1" max="1" width="18" bestFit="1" customWidth="1"/>
    <col min="2" max="2" width="6.19921875" bestFit="1" customWidth="1"/>
    <col min="3" max="3" width="5.59765625" bestFit="1" customWidth="1"/>
    <col min="4" max="4" width="4.09765625" bestFit="1" customWidth="1"/>
    <col min="5" max="5" width="6.19921875" bestFit="1" customWidth="1"/>
    <col min="6" max="6" width="5.59765625" bestFit="1" customWidth="1"/>
    <col min="7" max="7" width="3.3984375" bestFit="1" customWidth="1"/>
    <col min="8" max="8" width="10.5" bestFit="1" customWidth="1"/>
    <col min="9" max="9" width="10" bestFit="1" customWidth="1"/>
    <col min="10" max="10" width="14.5" bestFit="1" customWidth="1"/>
  </cols>
  <sheetData>
    <row r="1" spans="1:10" ht="16.2" thickBot="1" x14ac:dyDescent="0.35"/>
    <row r="2" spans="1:10" ht="16.2" thickBot="1" x14ac:dyDescent="0.35">
      <c r="A2" s="155" t="s">
        <v>569</v>
      </c>
      <c r="B2" s="156"/>
      <c r="C2" s="156"/>
      <c r="D2" s="156"/>
      <c r="E2" s="156"/>
      <c r="F2" s="156"/>
      <c r="G2" s="156"/>
      <c r="H2" s="156"/>
      <c r="I2" s="156"/>
      <c r="J2" s="157"/>
    </row>
    <row r="3" spans="1:10" ht="26.4" customHeight="1" thickBot="1" x14ac:dyDescent="0.35">
      <c r="A3" s="393" t="s">
        <v>570</v>
      </c>
      <c r="B3" s="394"/>
      <c r="C3" s="394"/>
      <c r="D3" s="394"/>
      <c r="E3" s="394"/>
      <c r="F3" s="394"/>
      <c r="G3" s="394"/>
      <c r="H3" s="394"/>
      <c r="I3" s="394"/>
      <c r="J3" s="469"/>
    </row>
    <row r="4" spans="1:10" ht="16.2" thickBot="1" x14ac:dyDescent="0.35">
      <c r="A4" s="440"/>
      <c r="B4" s="391" t="s">
        <v>571</v>
      </c>
      <c r="C4" s="391"/>
      <c r="D4" s="391"/>
      <c r="E4" s="391" t="s">
        <v>572</v>
      </c>
      <c r="F4" s="391"/>
      <c r="G4" s="391"/>
      <c r="H4" s="567" t="s">
        <v>573</v>
      </c>
      <c r="I4" s="567" t="s">
        <v>574</v>
      </c>
      <c r="J4" s="589" t="s">
        <v>575</v>
      </c>
    </row>
    <row r="5" spans="1:10" ht="17.399999999999999" thickBot="1" x14ac:dyDescent="0.35">
      <c r="A5" s="441"/>
      <c r="B5" s="478" t="s">
        <v>576</v>
      </c>
      <c r="C5" s="745" t="s">
        <v>577</v>
      </c>
      <c r="D5" s="745" t="s">
        <v>16</v>
      </c>
      <c r="E5" s="478" t="s">
        <v>576</v>
      </c>
      <c r="F5" s="478" t="s">
        <v>577</v>
      </c>
      <c r="G5" s="478" t="s">
        <v>16</v>
      </c>
      <c r="H5" s="505"/>
      <c r="I5" s="505"/>
      <c r="J5" s="506"/>
    </row>
    <row r="6" spans="1:10" x14ac:dyDescent="0.3">
      <c r="A6" s="381" t="s">
        <v>16</v>
      </c>
      <c r="B6" s="536">
        <v>22.1</v>
      </c>
      <c r="C6" s="536">
        <v>45.1</v>
      </c>
      <c r="D6" s="536">
        <v>67.3</v>
      </c>
      <c r="E6" s="536">
        <v>3.2</v>
      </c>
      <c r="F6" s="536">
        <v>4.5999999999999996</v>
      </c>
      <c r="G6" s="536">
        <v>7.8</v>
      </c>
      <c r="H6" s="743">
        <v>18252</v>
      </c>
      <c r="I6" s="749">
        <v>89.6</v>
      </c>
      <c r="J6" s="746">
        <v>13696</v>
      </c>
    </row>
    <row r="7" spans="1:10" x14ac:dyDescent="0.3">
      <c r="A7" s="229"/>
      <c r="B7" s="224"/>
      <c r="C7" s="224"/>
      <c r="D7" s="224"/>
      <c r="E7" s="224"/>
      <c r="F7" s="224"/>
      <c r="G7" s="224"/>
      <c r="H7" s="35"/>
      <c r="I7" s="491"/>
      <c r="J7" s="167"/>
    </row>
    <row r="8" spans="1:10" x14ac:dyDescent="0.3">
      <c r="A8" s="381" t="s">
        <v>34</v>
      </c>
      <c r="B8" s="224"/>
      <c r="C8" s="224"/>
      <c r="D8" s="224"/>
      <c r="E8" s="224"/>
      <c r="F8" s="224"/>
      <c r="G8" s="224"/>
      <c r="H8" s="35"/>
      <c r="I8" s="491"/>
      <c r="J8" s="167"/>
    </row>
    <row r="9" spans="1:10" x14ac:dyDescent="0.3">
      <c r="A9" s="385" t="s">
        <v>7</v>
      </c>
      <c r="B9" s="538">
        <v>26.6</v>
      </c>
      <c r="C9" s="538">
        <v>47.1</v>
      </c>
      <c r="D9" s="538">
        <v>73.8</v>
      </c>
      <c r="E9" s="538">
        <v>2.2000000000000002</v>
      </c>
      <c r="F9" s="538">
        <v>3.7</v>
      </c>
      <c r="G9" s="538">
        <v>5.9</v>
      </c>
      <c r="H9" s="383">
        <v>731</v>
      </c>
      <c r="I9" s="750">
        <v>92.6</v>
      </c>
      <c r="J9" s="747">
        <v>582</v>
      </c>
    </row>
    <row r="10" spans="1:10" x14ac:dyDescent="0.3">
      <c r="A10" s="385" t="s">
        <v>8</v>
      </c>
      <c r="B10" s="538">
        <v>23.4</v>
      </c>
      <c r="C10" s="538">
        <v>43.2</v>
      </c>
      <c r="D10" s="538">
        <v>66.599999999999994</v>
      </c>
      <c r="E10" s="538">
        <v>2.9</v>
      </c>
      <c r="F10" s="538">
        <v>4.9000000000000004</v>
      </c>
      <c r="G10" s="538">
        <v>7.8</v>
      </c>
      <c r="H10" s="744">
        <v>5505</v>
      </c>
      <c r="I10" s="750">
        <v>89.6</v>
      </c>
      <c r="J10" s="747">
        <v>4093</v>
      </c>
    </row>
    <row r="11" spans="1:10" x14ac:dyDescent="0.3">
      <c r="A11" s="385" t="s">
        <v>74</v>
      </c>
      <c r="B11" s="538">
        <v>21.3</v>
      </c>
      <c r="C11" s="538">
        <v>45.9</v>
      </c>
      <c r="D11" s="538">
        <v>67.2</v>
      </c>
      <c r="E11" s="538">
        <v>3.4</v>
      </c>
      <c r="F11" s="538">
        <v>4.5</v>
      </c>
      <c r="G11" s="538">
        <v>7.9</v>
      </c>
      <c r="H11" s="744">
        <v>12016</v>
      </c>
      <c r="I11" s="750">
        <v>89.5</v>
      </c>
      <c r="J11" s="747">
        <v>9022</v>
      </c>
    </row>
    <row r="12" spans="1:10" x14ac:dyDescent="0.3">
      <c r="A12" s="381" t="s">
        <v>2</v>
      </c>
      <c r="B12" s="475"/>
      <c r="C12" s="475"/>
      <c r="D12" s="475"/>
      <c r="E12" s="475"/>
      <c r="F12" s="475"/>
      <c r="G12" s="475"/>
      <c r="H12" s="34"/>
      <c r="I12" s="751"/>
      <c r="J12" s="471"/>
    </row>
    <row r="13" spans="1:10" x14ac:dyDescent="0.3">
      <c r="A13" s="382" t="s">
        <v>15</v>
      </c>
      <c r="B13" s="538">
        <v>23.2</v>
      </c>
      <c r="C13" s="538">
        <v>47.9</v>
      </c>
      <c r="D13" s="538">
        <v>71.099999999999994</v>
      </c>
      <c r="E13" s="538">
        <v>2</v>
      </c>
      <c r="F13" s="538">
        <v>3</v>
      </c>
      <c r="G13" s="538">
        <v>5.0999999999999996</v>
      </c>
      <c r="H13" s="383">
        <v>751</v>
      </c>
      <c r="I13" s="750">
        <v>93.4</v>
      </c>
      <c r="J13" s="747">
        <v>572</v>
      </c>
    </row>
    <row r="14" spans="1:10" x14ac:dyDescent="0.3">
      <c r="A14" s="382" t="s">
        <v>10</v>
      </c>
      <c r="B14" s="538">
        <v>19.399999999999999</v>
      </c>
      <c r="C14" s="538">
        <v>45.2</v>
      </c>
      <c r="D14" s="538">
        <v>64.7</v>
      </c>
      <c r="E14" s="538">
        <v>3.8</v>
      </c>
      <c r="F14" s="538">
        <v>7.8</v>
      </c>
      <c r="G14" s="538">
        <v>11.5</v>
      </c>
      <c r="H14" s="744">
        <v>3383</v>
      </c>
      <c r="I14" s="750">
        <v>84.9</v>
      </c>
      <c r="J14" s="747">
        <v>2577</v>
      </c>
    </row>
    <row r="15" spans="1:10" x14ac:dyDescent="0.3">
      <c r="A15" s="382" t="s">
        <v>6</v>
      </c>
      <c r="B15" s="538">
        <v>23.6</v>
      </c>
      <c r="C15" s="538">
        <v>43</v>
      </c>
      <c r="D15" s="538">
        <v>66.599999999999994</v>
      </c>
      <c r="E15" s="538">
        <v>3.6</v>
      </c>
      <c r="F15" s="538">
        <v>4.3</v>
      </c>
      <c r="G15" s="538">
        <v>7.9</v>
      </c>
      <c r="H15" s="744">
        <v>8639</v>
      </c>
      <c r="I15" s="750">
        <v>89.4</v>
      </c>
      <c r="J15" s="747">
        <v>6438</v>
      </c>
    </row>
    <row r="16" spans="1:10" x14ac:dyDescent="0.3">
      <c r="A16" s="382" t="s">
        <v>12</v>
      </c>
      <c r="B16" s="538">
        <v>21.8</v>
      </c>
      <c r="C16" s="538">
        <v>47.6</v>
      </c>
      <c r="D16" s="538">
        <v>69.3</v>
      </c>
      <c r="E16" s="538">
        <v>2.5</v>
      </c>
      <c r="F16" s="538">
        <v>3</v>
      </c>
      <c r="G16" s="538">
        <v>5.6</v>
      </c>
      <c r="H16" s="744">
        <v>1685</v>
      </c>
      <c r="I16" s="750">
        <v>92.6</v>
      </c>
      <c r="J16" s="747">
        <v>1262</v>
      </c>
    </row>
    <row r="17" spans="1:10" x14ac:dyDescent="0.3">
      <c r="A17" s="382" t="s">
        <v>11</v>
      </c>
      <c r="B17" s="538">
        <v>22.7</v>
      </c>
      <c r="C17" s="538">
        <v>50.2</v>
      </c>
      <c r="D17" s="538">
        <v>73</v>
      </c>
      <c r="E17" s="538">
        <v>1.9</v>
      </c>
      <c r="F17" s="538">
        <v>2.6</v>
      </c>
      <c r="G17" s="538">
        <v>4.5999999999999996</v>
      </c>
      <c r="H17" s="744">
        <v>1953</v>
      </c>
      <c r="I17" s="750">
        <v>94.1</v>
      </c>
      <c r="J17" s="747">
        <v>1514</v>
      </c>
    </row>
    <row r="18" spans="1:10" x14ac:dyDescent="0.3">
      <c r="A18" s="382" t="s">
        <v>13</v>
      </c>
      <c r="B18" s="538">
        <v>21.6</v>
      </c>
      <c r="C18" s="538">
        <v>47.4</v>
      </c>
      <c r="D18" s="538">
        <v>69</v>
      </c>
      <c r="E18" s="538">
        <v>2.1</v>
      </c>
      <c r="F18" s="538">
        <v>3.2</v>
      </c>
      <c r="G18" s="538">
        <v>5.3</v>
      </c>
      <c r="H18" s="744">
        <v>1210</v>
      </c>
      <c r="I18" s="750">
        <v>92.8</v>
      </c>
      <c r="J18" s="747">
        <v>899</v>
      </c>
    </row>
    <row r="19" spans="1:10" x14ac:dyDescent="0.3">
      <c r="A19" s="382" t="s">
        <v>14</v>
      </c>
      <c r="B19" s="538">
        <v>15.5</v>
      </c>
      <c r="C19" s="538">
        <v>43.8</v>
      </c>
      <c r="D19" s="538">
        <v>59.3</v>
      </c>
      <c r="E19" s="538">
        <v>3.8</v>
      </c>
      <c r="F19" s="538">
        <v>5.7</v>
      </c>
      <c r="G19" s="538">
        <v>9.5</v>
      </c>
      <c r="H19" s="383">
        <v>632</v>
      </c>
      <c r="I19" s="750">
        <v>86.2</v>
      </c>
      <c r="J19" s="747">
        <v>435</v>
      </c>
    </row>
    <row r="20" spans="1:10" x14ac:dyDescent="0.3">
      <c r="A20" s="381" t="s">
        <v>82</v>
      </c>
      <c r="B20" s="475"/>
      <c r="C20" s="475"/>
      <c r="D20" s="475"/>
      <c r="E20" s="475"/>
      <c r="F20" s="475"/>
      <c r="G20" s="475"/>
      <c r="H20" s="34"/>
      <c r="I20" s="751"/>
      <c r="J20" s="471"/>
    </row>
    <row r="21" spans="1:10" x14ac:dyDescent="0.3">
      <c r="A21" s="382" t="s">
        <v>41</v>
      </c>
      <c r="B21" s="538">
        <v>47.3</v>
      </c>
      <c r="C21" s="538">
        <v>1.3</v>
      </c>
      <c r="D21" s="538">
        <v>48.6</v>
      </c>
      <c r="E21" s="538">
        <v>10</v>
      </c>
      <c r="F21" s="538">
        <v>0</v>
      </c>
      <c r="G21" s="538">
        <v>10.1</v>
      </c>
      <c r="H21" s="744">
        <v>1508</v>
      </c>
      <c r="I21" s="750">
        <v>82.9</v>
      </c>
      <c r="J21" s="747">
        <v>884</v>
      </c>
    </row>
    <row r="22" spans="1:10" x14ac:dyDescent="0.3">
      <c r="A22" s="382" t="s">
        <v>42</v>
      </c>
      <c r="B22" s="538">
        <v>56.8</v>
      </c>
      <c r="C22" s="538">
        <v>14.1</v>
      </c>
      <c r="D22" s="538">
        <v>70.900000000000006</v>
      </c>
      <c r="E22" s="538">
        <v>6</v>
      </c>
      <c r="F22" s="538">
        <v>1.5</v>
      </c>
      <c r="G22" s="538">
        <v>7.4</v>
      </c>
      <c r="H22" s="744">
        <v>2853</v>
      </c>
      <c r="I22" s="750">
        <v>90.5</v>
      </c>
      <c r="J22" s="747">
        <v>2234</v>
      </c>
    </row>
    <row r="23" spans="1:10" x14ac:dyDescent="0.3">
      <c r="A23" s="382" t="s">
        <v>43</v>
      </c>
      <c r="B23" s="538">
        <v>30.4</v>
      </c>
      <c r="C23" s="538">
        <v>41.3</v>
      </c>
      <c r="D23" s="538">
        <v>71.7</v>
      </c>
      <c r="E23" s="538">
        <v>4.3</v>
      </c>
      <c r="F23" s="538">
        <v>3</v>
      </c>
      <c r="G23" s="538">
        <v>7.3</v>
      </c>
      <c r="H23" s="744">
        <v>3704</v>
      </c>
      <c r="I23" s="750">
        <v>90.7</v>
      </c>
      <c r="J23" s="747">
        <v>2927</v>
      </c>
    </row>
    <row r="24" spans="1:10" x14ac:dyDescent="0.3">
      <c r="A24" s="382" t="s">
        <v>44</v>
      </c>
      <c r="B24" s="538">
        <v>13.8</v>
      </c>
      <c r="C24" s="538">
        <v>63.2</v>
      </c>
      <c r="D24" s="538">
        <v>76.900000000000006</v>
      </c>
      <c r="E24" s="538">
        <v>2.1</v>
      </c>
      <c r="F24" s="538">
        <v>5.5</v>
      </c>
      <c r="G24" s="538">
        <v>7.7</v>
      </c>
      <c r="H24" s="744">
        <v>3170</v>
      </c>
      <c r="I24" s="750">
        <v>90.9</v>
      </c>
      <c r="J24" s="747">
        <v>2682</v>
      </c>
    </row>
    <row r="25" spans="1:10" x14ac:dyDescent="0.3">
      <c r="A25" s="382" t="s">
        <v>45</v>
      </c>
      <c r="B25" s="538">
        <v>4.4000000000000004</v>
      </c>
      <c r="C25" s="538">
        <v>73.5</v>
      </c>
      <c r="D25" s="538">
        <v>77.900000000000006</v>
      </c>
      <c r="E25" s="538">
        <v>1.1000000000000001</v>
      </c>
      <c r="F25" s="538">
        <v>6.8</v>
      </c>
      <c r="G25" s="538">
        <v>7.9</v>
      </c>
      <c r="H25" s="744">
        <v>2721</v>
      </c>
      <c r="I25" s="750">
        <v>90.8</v>
      </c>
      <c r="J25" s="747">
        <v>2333</v>
      </c>
    </row>
    <row r="26" spans="1:10" x14ac:dyDescent="0.3">
      <c r="A26" s="382" t="s">
        <v>46</v>
      </c>
      <c r="B26" s="538">
        <v>1</v>
      </c>
      <c r="C26" s="538">
        <v>66.599999999999994</v>
      </c>
      <c r="D26" s="538">
        <v>67.599999999999994</v>
      </c>
      <c r="E26" s="538">
        <v>0.2</v>
      </c>
      <c r="F26" s="538">
        <v>10.3</v>
      </c>
      <c r="G26" s="538">
        <v>10.6</v>
      </c>
      <c r="H26" s="744">
        <v>1988</v>
      </c>
      <c r="I26" s="750">
        <v>86.5</v>
      </c>
      <c r="J26" s="747">
        <v>1554</v>
      </c>
    </row>
    <row r="27" spans="1:10" x14ac:dyDescent="0.3">
      <c r="A27" s="382" t="s">
        <v>47</v>
      </c>
      <c r="B27" s="538">
        <v>0.3</v>
      </c>
      <c r="C27" s="538">
        <v>41.5</v>
      </c>
      <c r="D27" s="538">
        <v>41.8</v>
      </c>
      <c r="E27" s="538">
        <v>0</v>
      </c>
      <c r="F27" s="538">
        <v>5.0999999999999996</v>
      </c>
      <c r="G27" s="538">
        <v>5.0999999999999996</v>
      </c>
      <c r="H27" s="744">
        <v>2308</v>
      </c>
      <c r="I27" s="750">
        <v>89.2</v>
      </c>
      <c r="J27" s="747">
        <v>1081</v>
      </c>
    </row>
    <row r="28" spans="1:10" x14ac:dyDescent="0.3">
      <c r="A28" s="381" t="s">
        <v>245</v>
      </c>
      <c r="B28" s="475"/>
      <c r="C28" s="475"/>
      <c r="D28" s="475"/>
      <c r="E28" s="475"/>
      <c r="F28" s="475"/>
      <c r="G28" s="475"/>
      <c r="H28" s="34"/>
      <c r="I28" s="751"/>
      <c r="J28" s="471"/>
    </row>
    <row r="29" spans="1:10" x14ac:dyDescent="0.3">
      <c r="A29" s="382" t="s">
        <v>99</v>
      </c>
      <c r="B29" s="538">
        <v>7.1</v>
      </c>
      <c r="C29" s="538">
        <v>55.7</v>
      </c>
      <c r="D29" s="538">
        <v>62.9</v>
      </c>
      <c r="E29" s="538">
        <v>0.9</v>
      </c>
      <c r="F29" s="538">
        <v>4.9000000000000004</v>
      </c>
      <c r="G29" s="538">
        <v>5.8</v>
      </c>
      <c r="H29" s="744">
        <v>2808</v>
      </c>
      <c r="I29" s="750">
        <v>91.5</v>
      </c>
      <c r="J29" s="747">
        <v>1928</v>
      </c>
    </row>
    <row r="30" spans="1:10" x14ac:dyDescent="0.3">
      <c r="A30" s="382" t="s">
        <v>100</v>
      </c>
      <c r="B30" s="538">
        <v>16.3</v>
      </c>
      <c r="C30" s="538">
        <v>51.7</v>
      </c>
      <c r="D30" s="538">
        <v>68</v>
      </c>
      <c r="E30" s="538">
        <v>2</v>
      </c>
      <c r="F30" s="538">
        <v>5.3</v>
      </c>
      <c r="G30" s="538">
        <v>7.3</v>
      </c>
      <c r="H30" s="744">
        <v>2841</v>
      </c>
      <c r="I30" s="750">
        <v>90.3</v>
      </c>
      <c r="J30" s="747">
        <v>2138</v>
      </c>
    </row>
    <row r="31" spans="1:10" x14ac:dyDescent="0.3">
      <c r="A31" s="382" t="s">
        <v>101</v>
      </c>
      <c r="B31" s="538">
        <v>20.6</v>
      </c>
      <c r="C31" s="538">
        <v>51.4</v>
      </c>
      <c r="D31" s="538">
        <v>72</v>
      </c>
      <c r="E31" s="538">
        <v>1.8</v>
      </c>
      <c r="F31" s="538">
        <v>4.4000000000000004</v>
      </c>
      <c r="G31" s="538">
        <v>6.2</v>
      </c>
      <c r="H31" s="744">
        <v>1896</v>
      </c>
      <c r="I31" s="750">
        <v>92.1</v>
      </c>
      <c r="J31" s="747">
        <v>1483</v>
      </c>
    </row>
    <row r="32" spans="1:10" x14ac:dyDescent="0.3">
      <c r="A32" s="382" t="s">
        <v>102</v>
      </c>
      <c r="B32" s="538">
        <v>26.7</v>
      </c>
      <c r="C32" s="538">
        <v>40.6</v>
      </c>
      <c r="D32" s="538">
        <v>67.3</v>
      </c>
      <c r="E32" s="538">
        <v>4.2</v>
      </c>
      <c r="F32" s="538">
        <v>4.5</v>
      </c>
      <c r="G32" s="538">
        <v>8.6999999999999993</v>
      </c>
      <c r="H32" s="744">
        <v>7896</v>
      </c>
      <c r="I32" s="750">
        <v>88.5</v>
      </c>
      <c r="J32" s="747">
        <v>6005</v>
      </c>
    </row>
    <row r="33" spans="1:10" x14ac:dyDescent="0.3">
      <c r="A33" s="382" t="s">
        <v>103</v>
      </c>
      <c r="B33" s="538">
        <v>31.1</v>
      </c>
      <c r="C33" s="538">
        <v>36.5</v>
      </c>
      <c r="D33" s="538">
        <v>67.599999999999994</v>
      </c>
      <c r="E33" s="538">
        <v>4.7</v>
      </c>
      <c r="F33" s="538">
        <v>3.9</v>
      </c>
      <c r="G33" s="538">
        <v>8.6</v>
      </c>
      <c r="H33" s="744">
        <v>2812</v>
      </c>
      <c r="I33" s="750">
        <v>88.7</v>
      </c>
      <c r="J33" s="747">
        <v>2143</v>
      </c>
    </row>
    <row r="34" spans="1:10" x14ac:dyDescent="0.3">
      <c r="A34" s="381" t="s">
        <v>131</v>
      </c>
      <c r="B34" s="475"/>
      <c r="C34" s="475"/>
      <c r="D34" s="475"/>
      <c r="E34" s="475"/>
      <c r="F34" s="475"/>
      <c r="G34" s="475"/>
      <c r="H34" s="34"/>
      <c r="I34" s="751"/>
      <c r="J34" s="471"/>
    </row>
    <row r="35" spans="1:10" x14ac:dyDescent="0.3">
      <c r="A35" s="382" t="s">
        <v>93</v>
      </c>
      <c r="B35" s="538">
        <v>25.9</v>
      </c>
      <c r="C35" s="538">
        <v>44.4</v>
      </c>
      <c r="D35" s="538">
        <v>70.3</v>
      </c>
      <c r="E35" s="538">
        <v>2.4</v>
      </c>
      <c r="F35" s="538">
        <v>3.3</v>
      </c>
      <c r="G35" s="538">
        <v>5.7</v>
      </c>
      <c r="H35" s="744">
        <v>3130</v>
      </c>
      <c r="I35" s="750">
        <v>92.5</v>
      </c>
      <c r="J35" s="747">
        <v>2378</v>
      </c>
    </row>
    <row r="36" spans="1:10" x14ac:dyDescent="0.3">
      <c r="A36" s="382" t="s">
        <v>94</v>
      </c>
      <c r="B36" s="538">
        <v>24.8</v>
      </c>
      <c r="C36" s="538">
        <v>43.8</v>
      </c>
      <c r="D36" s="538">
        <v>68.599999999999994</v>
      </c>
      <c r="E36" s="538">
        <v>3</v>
      </c>
      <c r="F36" s="538">
        <v>2.7</v>
      </c>
      <c r="G36" s="538">
        <v>5.6</v>
      </c>
      <c r="H36" s="744">
        <v>3480</v>
      </c>
      <c r="I36" s="750">
        <v>92.4</v>
      </c>
      <c r="J36" s="747">
        <v>2584</v>
      </c>
    </row>
    <row r="37" spans="1:10" x14ac:dyDescent="0.3">
      <c r="A37" s="382" t="s">
        <v>95</v>
      </c>
      <c r="B37" s="538">
        <v>20.2</v>
      </c>
      <c r="C37" s="538">
        <v>49.1</v>
      </c>
      <c r="D37" s="538">
        <v>69.3</v>
      </c>
      <c r="E37" s="538">
        <v>2.8</v>
      </c>
      <c r="F37" s="538">
        <v>3.3</v>
      </c>
      <c r="G37" s="538">
        <v>6.2</v>
      </c>
      <c r="H37" s="744">
        <v>3732</v>
      </c>
      <c r="I37" s="750">
        <v>91.8</v>
      </c>
      <c r="J37" s="747">
        <v>2819</v>
      </c>
    </row>
    <row r="38" spans="1:10" x14ac:dyDescent="0.3">
      <c r="A38" s="382" t="s">
        <v>96</v>
      </c>
      <c r="B38" s="538">
        <v>21.7</v>
      </c>
      <c r="C38" s="538">
        <v>42.6</v>
      </c>
      <c r="D38" s="538">
        <v>64.2</v>
      </c>
      <c r="E38" s="538">
        <v>4</v>
      </c>
      <c r="F38" s="538">
        <v>6.7</v>
      </c>
      <c r="G38" s="538">
        <v>10.7</v>
      </c>
      <c r="H38" s="744">
        <v>3985</v>
      </c>
      <c r="I38" s="750">
        <v>85.8</v>
      </c>
      <c r="J38" s="747">
        <v>2984</v>
      </c>
    </row>
    <row r="39" spans="1:10" x14ac:dyDescent="0.3">
      <c r="A39" s="382" t="s">
        <v>97</v>
      </c>
      <c r="B39" s="538">
        <v>19.100000000000001</v>
      </c>
      <c r="C39" s="538">
        <v>45.6</v>
      </c>
      <c r="D39" s="538">
        <v>64.7</v>
      </c>
      <c r="E39" s="538">
        <v>3.5</v>
      </c>
      <c r="F39" s="538">
        <v>6.4</v>
      </c>
      <c r="G39" s="538">
        <v>9.9</v>
      </c>
      <c r="H39" s="744">
        <v>3925</v>
      </c>
      <c r="I39" s="750">
        <v>86.7</v>
      </c>
      <c r="J39" s="747">
        <v>2930</v>
      </c>
    </row>
    <row r="40" spans="1:10" x14ac:dyDescent="0.3">
      <c r="A40" s="381" t="s">
        <v>108</v>
      </c>
      <c r="B40" s="475"/>
      <c r="C40" s="475"/>
      <c r="D40" s="475"/>
      <c r="E40" s="475"/>
      <c r="F40" s="475"/>
      <c r="G40" s="475"/>
      <c r="H40" s="34"/>
      <c r="I40" s="751"/>
      <c r="J40" s="471"/>
    </row>
    <row r="41" spans="1:10" x14ac:dyDescent="0.3">
      <c r="A41" s="382" t="s">
        <v>109</v>
      </c>
      <c r="B41" s="538">
        <v>22.1</v>
      </c>
      <c r="C41" s="538">
        <v>44.6</v>
      </c>
      <c r="D41" s="538">
        <v>66.7</v>
      </c>
      <c r="E41" s="538">
        <v>3.4</v>
      </c>
      <c r="F41" s="538">
        <v>4.7</v>
      </c>
      <c r="G41" s="538">
        <v>8</v>
      </c>
      <c r="H41" s="744">
        <v>16520</v>
      </c>
      <c r="I41" s="750">
        <v>89.2</v>
      </c>
      <c r="J41" s="747">
        <v>12350</v>
      </c>
    </row>
    <row r="42" spans="1:10" x14ac:dyDescent="0.3">
      <c r="A42" s="382" t="s">
        <v>110</v>
      </c>
      <c r="B42" s="538">
        <v>22.6</v>
      </c>
      <c r="C42" s="538">
        <v>50.5</v>
      </c>
      <c r="D42" s="538">
        <v>73.099999999999994</v>
      </c>
      <c r="E42" s="538">
        <v>1.7</v>
      </c>
      <c r="F42" s="538">
        <v>3.1</v>
      </c>
      <c r="G42" s="538">
        <v>4.8</v>
      </c>
      <c r="H42" s="744">
        <v>1603</v>
      </c>
      <c r="I42" s="750">
        <v>93.8</v>
      </c>
      <c r="J42" s="747">
        <v>1249</v>
      </c>
    </row>
    <row r="43" spans="1:10" x14ac:dyDescent="0.3">
      <c r="A43" s="382" t="s">
        <v>111</v>
      </c>
      <c r="B43" s="538">
        <v>13.2</v>
      </c>
      <c r="C43" s="538">
        <v>49.1</v>
      </c>
      <c r="D43" s="538">
        <v>62.3</v>
      </c>
      <c r="E43" s="538">
        <v>0</v>
      </c>
      <c r="F43" s="538">
        <v>5</v>
      </c>
      <c r="G43" s="538">
        <v>5</v>
      </c>
      <c r="H43" s="383">
        <v>77</v>
      </c>
      <c r="I43" s="750">
        <v>92.5</v>
      </c>
      <c r="J43" s="747">
        <v>52</v>
      </c>
    </row>
    <row r="44" spans="1:10" ht="16.2" thickBot="1" x14ac:dyDescent="0.35">
      <c r="A44" s="386" t="s">
        <v>112</v>
      </c>
      <c r="B44" s="541">
        <v>28.9</v>
      </c>
      <c r="C44" s="541">
        <v>42.2</v>
      </c>
      <c r="D44" s="541">
        <v>71.099999999999994</v>
      </c>
      <c r="E44" s="541">
        <v>0</v>
      </c>
      <c r="F44" s="541">
        <v>17.5</v>
      </c>
      <c r="G44" s="541">
        <v>17.5</v>
      </c>
      <c r="H44" s="387">
        <v>52</v>
      </c>
      <c r="I44" s="752">
        <v>80.3</v>
      </c>
      <c r="J44" s="748">
        <v>46</v>
      </c>
    </row>
  </sheetData>
  <mergeCells count="8">
    <mergeCell ref="A2:J2"/>
    <mergeCell ref="A3:J3"/>
    <mergeCell ref="A4:A5"/>
    <mergeCell ref="B4:D4"/>
    <mergeCell ref="E4:G4"/>
    <mergeCell ref="H4:H5"/>
    <mergeCell ref="I4:I5"/>
    <mergeCell ref="J4:J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opLeftCell="A4" workbookViewId="0">
      <selection activeCell="B7" sqref="B7:E20"/>
    </sheetView>
  </sheetViews>
  <sheetFormatPr defaultRowHeight="15.6" x14ac:dyDescent="0.3"/>
  <cols>
    <col min="1" max="1" width="22.796875" customWidth="1"/>
    <col min="3" max="4" width="9.09765625" customWidth="1"/>
    <col min="5" max="5" width="14" customWidth="1"/>
  </cols>
  <sheetData>
    <row r="1" spans="1:5" ht="16.2" thickBot="1" x14ac:dyDescent="0.35"/>
    <row r="2" spans="1:5" ht="16.2" thickBot="1" x14ac:dyDescent="0.35">
      <c r="A2" s="79" t="s">
        <v>33</v>
      </c>
      <c r="B2" s="80"/>
      <c r="C2" s="80"/>
      <c r="D2" s="80"/>
      <c r="E2" s="81"/>
    </row>
    <row r="3" spans="1:5" ht="16.2" thickBot="1" x14ac:dyDescent="0.35">
      <c r="A3" s="82" t="s">
        <v>18</v>
      </c>
      <c r="B3" s="83"/>
      <c r="C3" s="83"/>
      <c r="D3" s="83"/>
      <c r="E3" s="84"/>
    </row>
    <row r="4" spans="1:5" ht="16.2" thickBot="1" x14ac:dyDescent="0.35">
      <c r="A4" s="77"/>
      <c r="B4" s="4"/>
      <c r="C4" s="51" t="s">
        <v>34</v>
      </c>
      <c r="D4" s="51"/>
      <c r="E4" s="52"/>
    </row>
    <row r="5" spans="1:5" ht="42" thickBot="1" x14ac:dyDescent="0.35">
      <c r="A5" s="78"/>
      <c r="B5" s="68" t="s">
        <v>19</v>
      </c>
      <c r="C5" s="92" t="s">
        <v>7</v>
      </c>
      <c r="D5" s="92" t="s">
        <v>8</v>
      </c>
      <c r="E5" s="93" t="s">
        <v>9</v>
      </c>
    </row>
    <row r="6" spans="1:5" x14ac:dyDescent="0.3">
      <c r="A6" s="2" t="s">
        <v>20</v>
      </c>
      <c r="B6" s="3"/>
      <c r="C6" s="3"/>
      <c r="D6" s="3"/>
      <c r="E6" s="70"/>
    </row>
    <row r="7" spans="1:5" x14ac:dyDescent="0.3">
      <c r="A7" s="71" t="s">
        <v>21</v>
      </c>
      <c r="B7" s="90">
        <v>20134</v>
      </c>
      <c r="C7" s="90">
        <v>4758</v>
      </c>
      <c r="D7" s="90">
        <v>7676</v>
      </c>
      <c r="E7" s="91">
        <v>7700</v>
      </c>
    </row>
    <row r="8" spans="1:5" x14ac:dyDescent="0.3">
      <c r="A8" s="71" t="s">
        <v>22</v>
      </c>
      <c r="B8" s="90">
        <v>19187</v>
      </c>
      <c r="C8" s="90">
        <v>4533</v>
      </c>
      <c r="D8" s="90">
        <v>7301</v>
      </c>
      <c r="E8" s="91">
        <v>7353</v>
      </c>
    </row>
    <row r="9" spans="1:5" x14ac:dyDescent="0.3">
      <c r="A9" s="71" t="s">
        <v>23</v>
      </c>
      <c r="B9" s="90">
        <v>18887</v>
      </c>
      <c r="C9" s="90">
        <v>4457</v>
      </c>
      <c r="D9" s="90">
        <v>7151</v>
      </c>
      <c r="E9" s="91">
        <v>7279</v>
      </c>
    </row>
    <row r="10" spans="1:5" x14ac:dyDescent="0.3">
      <c r="A10" s="71" t="s">
        <v>24</v>
      </c>
      <c r="B10" s="86">
        <v>98.4</v>
      </c>
      <c r="C10" s="86">
        <v>98.3</v>
      </c>
      <c r="D10" s="86">
        <v>97.9</v>
      </c>
      <c r="E10" s="87">
        <v>99</v>
      </c>
    </row>
    <row r="11" spans="1:5" x14ac:dyDescent="0.3">
      <c r="A11" s="2" t="s">
        <v>25</v>
      </c>
      <c r="B11" s="29"/>
      <c r="C11" s="29"/>
      <c r="D11" s="29"/>
      <c r="E11" s="72"/>
    </row>
    <row r="12" spans="1:5" x14ac:dyDescent="0.3">
      <c r="A12" s="71" t="s">
        <v>26</v>
      </c>
      <c r="B12" s="90">
        <v>20632</v>
      </c>
      <c r="C12" s="90">
        <v>4883</v>
      </c>
      <c r="D12" s="90">
        <v>7729</v>
      </c>
      <c r="E12" s="91">
        <v>8020</v>
      </c>
    </row>
    <row r="13" spans="1:5" x14ac:dyDescent="0.3">
      <c r="A13" s="71" t="s">
        <v>23</v>
      </c>
      <c r="B13" s="90">
        <v>19632</v>
      </c>
      <c r="C13" s="90">
        <v>4659</v>
      </c>
      <c r="D13" s="90">
        <v>7379</v>
      </c>
      <c r="E13" s="91">
        <v>7594</v>
      </c>
    </row>
    <row r="14" spans="1:5" x14ac:dyDescent="0.3">
      <c r="A14" s="71" t="s">
        <v>27</v>
      </c>
      <c r="B14" s="88">
        <v>95.2</v>
      </c>
      <c r="C14" s="88">
        <v>95.4</v>
      </c>
      <c r="D14" s="88">
        <v>95.5</v>
      </c>
      <c r="E14" s="89">
        <v>94.7</v>
      </c>
    </row>
    <row r="15" spans="1:5" x14ac:dyDescent="0.3">
      <c r="A15" s="71" t="s">
        <v>28</v>
      </c>
      <c r="B15" s="88">
        <v>93.7</v>
      </c>
      <c r="C15" s="88">
        <v>93.8</v>
      </c>
      <c r="D15" s="88">
        <v>93.5</v>
      </c>
      <c r="E15" s="89">
        <v>93.7</v>
      </c>
    </row>
    <row r="16" spans="1:5" x14ac:dyDescent="0.3">
      <c r="A16" s="2" t="s">
        <v>29</v>
      </c>
      <c r="B16" s="29"/>
      <c r="C16" s="29"/>
      <c r="D16" s="29"/>
      <c r="E16" s="72"/>
    </row>
    <row r="17" spans="1:5" x14ac:dyDescent="0.3">
      <c r="A17" s="71" t="s">
        <v>26</v>
      </c>
      <c r="B17" s="90">
        <v>7736</v>
      </c>
      <c r="C17" s="90">
        <v>1853</v>
      </c>
      <c r="D17" s="90">
        <v>2784</v>
      </c>
      <c r="E17" s="91">
        <v>3099</v>
      </c>
    </row>
    <row r="18" spans="1:5" x14ac:dyDescent="0.3">
      <c r="A18" s="71" t="s">
        <v>30</v>
      </c>
      <c r="B18" s="90">
        <v>7521</v>
      </c>
      <c r="C18" s="90">
        <v>1805</v>
      </c>
      <c r="D18" s="90">
        <v>2720</v>
      </c>
      <c r="E18" s="91">
        <v>2996</v>
      </c>
    </row>
    <row r="19" spans="1:5" x14ac:dyDescent="0.3">
      <c r="A19" s="71" t="s">
        <v>31</v>
      </c>
      <c r="B19" s="88">
        <v>97.2</v>
      </c>
      <c r="C19" s="88">
        <v>97.4</v>
      </c>
      <c r="D19" s="88">
        <v>97.7</v>
      </c>
      <c r="E19" s="89">
        <v>96.7</v>
      </c>
    </row>
    <row r="20" spans="1:5" ht="16.2" thickBot="1" x14ac:dyDescent="0.35">
      <c r="A20" s="73" t="s">
        <v>32</v>
      </c>
      <c r="B20" s="94">
        <v>95.7</v>
      </c>
      <c r="C20" s="94">
        <v>95.8</v>
      </c>
      <c r="D20" s="94">
        <v>95.7</v>
      </c>
      <c r="E20" s="95">
        <v>95.7</v>
      </c>
    </row>
  </sheetData>
  <mergeCells count="4">
    <mergeCell ref="A2:E2"/>
    <mergeCell ref="A3:E3"/>
    <mergeCell ref="A4:A5"/>
    <mergeCell ref="C4:E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L7" sqref="L7"/>
    </sheetView>
  </sheetViews>
  <sheetFormatPr defaultRowHeight="15.6" x14ac:dyDescent="0.3"/>
  <cols>
    <col min="1" max="1" width="15" bestFit="1" customWidth="1"/>
    <col min="2" max="2" width="6.59765625" customWidth="1"/>
    <col min="3" max="3" width="5.09765625" customWidth="1"/>
    <col min="4" max="4" width="5.296875" bestFit="1" customWidth="1"/>
    <col min="5" max="5" width="6.796875" bestFit="1" customWidth="1"/>
    <col min="6" max="6" width="7.59765625" bestFit="1" customWidth="1"/>
    <col min="7" max="7" width="3.59765625" bestFit="1" customWidth="1"/>
    <col min="8" max="8" width="7.69921875" customWidth="1"/>
    <col min="9" max="9" width="3.3984375" bestFit="1" customWidth="1"/>
    <col min="10" max="10" width="6.5" customWidth="1"/>
    <col min="11" max="11" width="9.59765625" customWidth="1"/>
  </cols>
  <sheetData>
    <row r="1" spans="1:11" ht="16.2" thickBot="1" x14ac:dyDescent="0.35"/>
    <row r="2" spans="1:11" ht="16.2" thickBot="1" x14ac:dyDescent="0.35">
      <c r="A2" s="155" t="s">
        <v>578</v>
      </c>
      <c r="B2" s="156"/>
      <c r="C2" s="156"/>
      <c r="D2" s="156"/>
      <c r="E2" s="156"/>
      <c r="F2" s="156"/>
      <c r="G2" s="156"/>
      <c r="H2" s="156"/>
      <c r="I2" s="156"/>
      <c r="J2" s="156"/>
      <c r="K2" s="157"/>
    </row>
    <row r="3" spans="1:11" ht="27.6" customHeight="1" thickBot="1" x14ac:dyDescent="0.35">
      <c r="A3" s="270" t="s">
        <v>579</v>
      </c>
      <c r="B3" s="271"/>
      <c r="C3" s="271"/>
      <c r="D3" s="271"/>
      <c r="E3" s="271"/>
      <c r="F3" s="271"/>
      <c r="G3" s="271"/>
      <c r="H3" s="271"/>
      <c r="I3" s="271"/>
      <c r="J3" s="271"/>
      <c r="K3" s="272"/>
    </row>
    <row r="4" spans="1:11" ht="16.2" thickBot="1" x14ac:dyDescent="0.35">
      <c r="A4" s="444"/>
      <c r="B4" s="397" t="s">
        <v>580</v>
      </c>
      <c r="C4" s="397"/>
      <c r="D4" s="397"/>
      <c r="E4" s="397"/>
      <c r="F4" s="397"/>
      <c r="G4" s="397"/>
      <c r="H4" s="612" t="s">
        <v>581</v>
      </c>
      <c r="I4" s="612" t="s">
        <v>16</v>
      </c>
      <c r="J4" s="612" t="s">
        <v>582</v>
      </c>
      <c r="K4" s="628" t="s">
        <v>583</v>
      </c>
    </row>
    <row r="5" spans="1:11" ht="25.8" thickBot="1" x14ac:dyDescent="0.35">
      <c r="A5" s="450"/>
      <c r="B5" s="497" t="s">
        <v>584</v>
      </c>
      <c r="C5" s="757" t="s">
        <v>585</v>
      </c>
      <c r="D5" s="757" t="s">
        <v>586</v>
      </c>
      <c r="E5" s="757" t="s">
        <v>587</v>
      </c>
      <c r="F5" s="757" t="s">
        <v>588</v>
      </c>
      <c r="G5" s="757" t="s">
        <v>222</v>
      </c>
      <c r="H5" s="615"/>
      <c r="I5" s="615"/>
      <c r="J5" s="615"/>
      <c r="K5" s="633"/>
    </row>
    <row r="6" spans="1:11" x14ac:dyDescent="0.3">
      <c r="A6" s="649" t="s">
        <v>16</v>
      </c>
      <c r="B6" s="419">
        <v>75.599999999999994</v>
      </c>
      <c r="C6" s="419">
        <v>4.9000000000000004</v>
      </c>
      <c r="D6" s="419">
        <v>0.6</v>
      </c>
      <c r="E6" s="419">
        <v>0</v>
      </c>
      <c r="F6" s="419">
        <v>0.2</v>
      </c>
      <c r="G6" s="419">
        <v>9.5</v>
      </c>
      <c r="H6" s="419">
        <v>9.3000000000000007</v>
      </c>
      <c r="I6" s="419">
        <v>100</v>
      </c>
      <c r="J6" s="419">
        <v>81.099999999999994</v>
      </c>
      <c r="K6" s="760">
        <v>2882</v>
      </c>
    </row>
    <row r="7" spans="1:11" x14ac:dyDescent="0.3">
      <c r="A7" s="410"/>
      <c r="B7" s="222"/>
      <c r="C7" s="222"/>
      <c r="D7" s="222"/>
      <c r="E7" s="222"/>
      <c r="F7" s="222"/>
      <c r="G7" s="222"/>
      <c r="H7" s="222"/>
      <c r="I7" s="222"/>
      <c r="J7" s="222"/>
      <c r="K7" s="377"/>
    </row>
    <row r="8" spans="1:11" x14ac:dyDescent="0.3">
      <c r="A8" s="649" t="s">
        <v>34</v>
      </c>
      <c r="B8" s="222"/>
      <c r="C8" s="222"/>
      <c r="D8" s="222"/>
      <c r="E8" s="222"/>
      <c r="F8" s="222"/>
      <c r="G8" s="222"/>
      <c r="H8" s="222"/>
      <c r="I8" s="222"/>
      <c r="J8" s="222"/>
      <c r="K8" s="377"/>
    </row>
    <row r="9" spans="1:11" ht="20.399999999999999" x14ac:dyDescent="0.3">
      <c r="A9" s="651" t="s">
        <v>7</v>
      </c>
      <c r="B9" s="758">
        <v>59.5</v>
      </c>
      <c r="C9" s="758">
        <v>7</v>
      </c>
      <c r="D9" s="758">
        <v>1.2</v>
      </c>
      <c r="E9" s="758">
        <v>0</v>
      </c>
      <c r="F9" s="758">
        <v>2.5</v>
      </c>
      <c r="G9" s="758">
        <v>13.8</v>
      </c>
      <c r="H9" s="758">
        <v>16.100000000000001</v>
      </c>
      <c r="I9" s="758">
        <v>100</v>
      </c>
      <c r="J9" s="758">
        <v>67.7</v>
      </c>
      <c r="K9" s="761">
        <v>127</v>
      </c>
    </row>
    <row r="10" spans="1:11" ht="20.399999999999999" x14ac:dyDescent="0.3">
      <c r="A10" s="651" t="s">
        <v>8</v>
      </c>
      <c r="B10" s="758">
        <v>80.400000000000006</v>
      </c>
      <c r="C10" s="758">
        <v>3.1</v>
      </c>
      <c r="D10" s="758">
        <v>0.5</v>
      </c>
      <c r="E10" s="758">
        <v>0</v>
      </c>
      <c r="F10" s="758">
        <v>0</v>
      </c>
      <c r="G10" s="758">
        <v>8.4</v>
      </c>
      <c r="H10" s="758">
        <v>7.5</v>
      </c>
      <c r="I10" s="758">
        <v>100</v>
      </c>
      <c r="J10" s="758">
        <v>84.1</v>
      </c>
      <c r="K10" s="761">
        <v>811</v>
      </c>
    </row>
    <row r="11" spans="1:11" ht="30.6" x14ac:dyDescent="0.3">
      <c r="A11" s="651" t="s">
        <v>74</v>
      </c>
      <c r="B11" s="758">
        <v>74.7</v>
      </c>
      <c r="C11" s="758">
        <v>5.5</v>
      </c>
      <c r="D11" s="758">
        <v>0.6</v>
      </c>
      <c r="E11" s="758">
        <v>0</v>
      </c>
      <c r="F11" s="758">
        <v>0.1</v>
      </c>
      <c r="G11" s="758">
        <v>9.6999999999999993</v>
      </c>
      <c r="H11" s="758">
        <v>9.5</v>
      </c>
      <c r="I11" s="758">
        <v>100</v>
      </c>
      <c r="J11" s="758">
        <v>80.7</v>
      </c>
      <c r="K11" s="761">
        <v>1944</v>
      </c>
    </row>
    <row r="12" spans="1:11" x14ac:dyDescent="0.3">
      <c r="A12" s="649" t="s">
        <v>2</v>
      </c>
      <c r="B12" s="222"/>
      <c r="C12" s="222"/>
      <c r="D12" s="222"/>
      <c r="E12" s="222"/>
      <c r="F12" s="222"/>
      <c r="G12" s="222"/>
      <c r="H12" s="222"/>
      <c r="I12" s="222"/>
      <c r="J12" s="222"/>
      <c r="K12" s="216"/>
    </row>
    <row r="13" spans="1:11" x14ac:dyDescent="0.3">
      <c r="A13" s="650" t="s">
        <v>15</v>
      </c>
      <c r="B13" s="758">
        <v>71.400000000000006</v>
      </c>
      <c r="C13" s="758">
        <v>5.8</v>
      </c>
      <c r="D13" s="758">
        <v>1.1000000000000001</v>
      </c>
      <c r="E13" s="758">
        <v>0</v>
      </c>
      <c r="F13" s="758">
        <v>0.1</v>
      </c>
      <c r="G13" s="758">
        <v>7.4</v>
      </c>
      <c r="H13" s="758">
        <v>14.2</v>
      </c>
      <c r="I13" s="758">
        <v>100</v>
      </c>
      <c r="J13" s="758">
        <v>78.3</v>
      </c>
      <c r="K13" s="761">
        <v>120</v>
      </c>
    </row>
    <row r="14" spans="1:11" x14ac:dyDescent="0.3">
      <c r="A14" s="650" t="s">
        <v>10</v>
      </c>
      <c r="B14" s="758">
        <v>71</v>
      </c>
      <c r="C14" s="758">
        <v>4.2</v>
      </c>
      <c r="D14" s="758">
        <v>0.4</v>
      </c>
      <c r="E14" s="758">
        <v>0</v>
      </c>
      <c r="F14" s="758">
        <v>0.1</v>
      </c>
      <c r="G14" s="758">
        <v>11.1</v>
      </c>
      <c r="H14" s="758">
        <v>13.2</v>
      </c>
      <c r="I14" s="758">
        <v>100</v>
      </c>
      <c r="J14" s="758">
        <v>75.599999999999994</v>
      </c>
      <c r="K14" s="761">
        <v>651</v>
      </c>
    </row>
    <row r="15" spans="1:11" x14ac:dyDescent="0.3">
      <c r="A15" s="650" t="s">
        <v>6</v>
      </c>
      <c r="B15" s="758">
        <v>79.8</v>
      </c>
      <c r="C15" s="758">
        <v>3.8</v>
      </c>
      <c r="D15" s="758">
        <v>0.4</v>
      </c>
      <c r="E15" s="758">
        <v>0</v>
      </c>
      <c r="F15" s="758">
        <v>0.2</v>
      </c>
      <c r="G15" s="758">
        <v>8.9</v>
      </c>
      <c r="H15" s="758">
        <v>7</v>
      </c>
      <c r="I15" s="758">
        <v>100</v>
      </c>
      <c r="J15" s="758">
        <v>83.9</v>
      </c>
      <c r="K15" s="761">
        <v>1320</v>
      </c>
    </row>
    <row r="16" spans="1:11" x14ac:dyDescent="0.3">
      <c r="A16" s="650" t="s">
        <v>12</v>
      </c>
      <c r="B16" s="758">
        <v>82.1</v>
      </c>
      <c r="C16" s="758">
        <v>4.4000000000000004</v>
      </c>
      <c r="D16" s="758">
        <v>0.7</v>
      </c>
      <c r="E16" s="758">
        <v>0</v>
      </c>
      <c r="F16" s="758">
        <v>0</v>
      </c>
      <c r="G16" s="758">
        <v>5.9</v>
      </c>
      <c r="H16" s="758">
        <v>7</v>
      </c>
      <c r="I16" s="758">
        <v>100</v>
      </c>
      <c r="J16" s="758">
        <v>87.2</v>
      </c>
      <c r="K16" s="761">
        <v>193</v>
      </c>
    </row>
    <row r="17" spans="1:11" x14ac:dyDescent="0.3">
      <c r="A17" s="650" t="s">
        <v>11</v>
      </c>
      <c r="B17" s="758">
        <v>69.900000000000006</v>
      </c>
      <c r="C17" s="758">
        <v>8.6</v>
      </c>
      <c r="D17" s="758">
        <v>1.8</v>
      </c>
      <c r="E17" s="758">
        <v>0</v>
      </c>
      <c r="F17" s="758">
        <v>0</v>
      </c>
      <c r="G17" s="758">
        <v>13.1</v>
      </c>
      <c r="H17" s="758">
        <v>6.5</v>
      </c>
      <c r="I17" s="758">
        <v>100</v>
      </c>
      <c r="J17" s="758">
        <v>80.400000000000006</v>
      </c>
      <c r="K17" s="761">
        <v>272</v>
      </c>
    </row>
    <row r="18" spans="1:11" x14ac:dyDescent="0.3">
      <c r="A18" s="650" t="s">
        <v>13</v>
      </c>
      <c r="B18" s="758">
        <v>73.7</v>
      </c>
      <c r="C18" s="758">
        <v>9.3000000000000007</v>
      </c>
      <c r="D18" s="758">
        <v>0</v>
      </c>
      <c r="E18" s="758">
        <v>0</v>
      </c>
      <c r="F18" s="758">
        <v>0.5</v>
      </c>
      <c r="G18" s="758">
        <v>8.5</v>
      </c>
      <c r="H18" s="758">
        <v>7.9</v>
      </c>
      <c r="I18" s="758">
        <v>100</v>
      </c>
      <c r="J18" s="758">
        <v>83</v>
      </c>
      <c r="K18" s="761">
        <v>198</v>
      </c>
    </row>
    <row r="19" spans="1:11" x14ac:dyDescent="0.3">
      <c r="A19" s="650" t="s">
        <v>14</v>
      </c>
      <c r="B19" s="758">
        <v>65.400000000000006</v>
      </c>
      <c r="C19" s="758">
        <v>5.5</v>
      </c>
      <c r="D19" s="758">
        <v>1.2</v>
      </c>
      <c r="E19" s="758">
        <v>0.2</v>
      </c>
      <c r="F19" s="758">
        <v>0</v>
      </c>
      <c r="G19" s="758">
        <v>8.5</v>
      </c>
      <c r="H19" s="758">
        <v>19.3</v>
      </c>
      <c r="I19" s="758">
        <v>100</v>
      </c>
      <c r="J19" s="758">
        <v>72</v>
      </c>
      <c r="K19" s="761">
        <v>128</v>
      </c>
    </row>
    <row r="20" spans="1:11" x14ac:dyDescent="0.3">
      <c r="A20" s="649" t="s">
        <v>261</v>
      </c>
      <c r="B20" s="222"/>
      <c r="C20" s="222"/>
      <c r="D20" s="222"/>
      <c r="E20" s="222"/>
      <c r="F20" s="222"/>
      <c r="G20" s="222"/>
      <c r="H20" s="222"/>
      <c r="I20" s="222"/>
      <c r="J20" s="222"/>
      <c r="K20" s="216"/>
    </row>
    <row r="21" spans="1:11" x14ac:dyDescent="0.3">
      <c r="A21" s="650" t="s">
        <v>589</v>
      </c>
      <c r="B21" s="758">
        <v>71.099999999999994</v>
      </c>
      <c r="C21" s="758">
        <v>4.9000000000000004</v>
      </c>
      <c r="D21" s="758">
        <v>0.6</v>
      </c>
      <c r="E21" s="758">
        <v>0</v>
      </c>
      <c r="F21" s="758">
        <v>0.2</v>
      </c>
      <c r="G21" s="758">
        <v>11.8</v>
      </c>
      <c r="H21" s="758">
        <v>11.3</v>
      </c>
      <c r="I21" s="758">
        <v>100</v>
      </c>
      <c r="J21" s="758">
        <v>76.7</v>
      </c>
      <c r="K21" s="761">
        <v>1545</v>
      </c>
    </row>
    <row r="22" spans="1:11" x14ac:dyDescent="0.3">
      <c r="A22" s="650" t="s">
        <v>590</v>
      </c>
      <c r="B22" s="758">
        <v>80.7</v>
      </c>
      <c r="C22" s="758">
        <v>4.9000000000000004</v>
      </c>
      <c r="D22" s="758">
        <v>0.5</v>
      </c>
      <c r="E22" s="758">
        <v>0</v>
      </c>
      <c r="F22" s="758">
        <v>0.1</v>
      </c>
      <c r="G22" s="758">
        <v>6.9</v>
      </c>
      <c r="H22" s="758">
        <v>6.9</v>
      </c>
      <c r="I22" s="758">
        <v>100</v>
      </c>
      <c r="J22" s="758">
        <v>86.2</v>
      </c>
      <c r="K22" s="761">
        <v>1328</v>
      </c>
    </row>
    <row r="23" spans="1:11" x14ac:dyDescent="0.3">
      <c r="A23" s="650" t="s">
        <v>85</v>
      </c>
      <c r="B23" s="758">
        <v>95.3</v>
      </c>
      <c r="C23" s="758">
        <v>0</v>
      </c>
      <c r="D23" s="758">
        <v>0</v>
      </c>
      <c r="E23" s="758">
        <v>0</v>
      </c>
      <c r="F23" s="758">
        <v>0</v>
      </c>
      <c r="G23" s="758">
        <v>0</v>
      </c>
      <c r="H23" s="758">
        <v>4.7</v>
      </c>
      <c r="I23" s="758">
        <v>100</v>
      </c>
      <c r="J23" s="758">
        <v>95.3</v>
      </c>
      <c r="K23" s="761">
        <v>9</v>
      </c>
    </row>
    <row r="24" spans="1:11" x14ac:dyDescent="0.3">
      <c r="A24" s="649" t="s">
        <v>245</v>
      </c>
      <c r="B24" s="222"/>
      <c r="C24" s="222"/>
      <c r="D24" s="222"/>
      <c r="E24" s="222"/>
      <c r="F24" s="222"/>
      <c r="G24" s="222"/>
      <c r="H24" s="222"/>
      <c r="I24" s="222"/>
      <c r="J24" s="222"/>
      <c r="K24" s="216"/>
    </row>
    <row r="25" spans="1:11" x14ac:dyDescent="0.3">
      <c r="A25" s="650" t="s">
        <v>99</v>
      </c>
      <c r="B25" s="758">
        <v>49.6</v>
      </c>
      <c r="C25" s="758">
        <v>10.1</v>
      </c>
      <c r="D25" s="758">
        <v>0.9</v>
      </c>
      <c r="E25" s="758">
        <v>0</v>
      </c>
      <c r="F25" s="758">
        <v>0.2</v>
      </c>
      <c r="G25" s="758">
        <v>16.399999999999999</v>
      </c>
      <c r="H25" s="758">
        <v>22.7</v>
      </c>
      <c r="I25" s="758">
        <v>100</v>
      </c>
      <c r="J25" s="758">
        <v>60.7</v>
      </c>
      <c r="K25" s="761">
        <v>237</v>
      </c>
    </row>
    <row r="26" spans="1:11" x14ac:dyDescent="0.3">
      <c r="A26" s="650" t="s">
        <v>100</v>
      </c>
      <c r="B26" s="758">
        <v>59.8</v>
      </c>
      <c r="C26" s="758">
        <v>7.8</v>
      </c>
      <c r="D26" s="758">
        <v>1.1000000000000001</v>
      </c>
      <c r="E26" s="758">
        <v>0.1</v>
      </c>
      <c r="F26" s="758">
        <v>0.2</v>
      </c>
      <c r="G26" s="758">
        <v>14.1</v>
      </c>
      <c r="H26" s="758">
        <v>17</v>
      </c>
      <c r="I26" s="758">
        <v>100</v>
      </c>
      <c r="J26" s="758">
        <v>68.599999999999994</v>
      </c>
      <c r="K26" s="761">
        <v>423</v>
      </c>
    </row>
    <row r="27" spans="1:11" x14ac:dyDescent="0.3">
      <c r="A27" s="650" t="s">
        <v>101</v>
      </c>
      <c r="B27" s="758">
        <v>66.599999999999994</v>
      </c>
      <c r="C27" s="758">
        <v>5.4</v>
      </c>
      <c r="D27" s="758">
        <v>0.1</v>
      </c>
      <c r="E27" s="758">
        <v>0</v>
      </c>
      <c r="F27" s="758">
        <v>0.1</v>
      </c>
      <c r="G27" s="758">
        <v>14.9</v>
      </c>
      <c r="H27" s="758">
        <v>13</v>
      </c>
      <c r="I27" s="758">
        <v>100</v>
      </c>
      <c r="J27" s="758">
        <v>72.099999999999994</v>
      </c>
      <c r="K27" s="761">
        <v>294</v>
      </c>
    </row>
    <row r="28" spans="1:11" x14ac:dyDescent="0.3">
      <c r="A28" s="650" t="s">
        <v>102</v>
      </c>
      <c r="B28" s="758">
        <v>80.400000000000006</v>
      </c>
      <c r="C28" s="758">
        <v>3.6</v>
      </c>
      <c r="D28" s="758">
        <v>0.7</v>
      </c>
      <c r="E28" s="758">
        <v>0</v>
      </c>
      <c r="F28" s="758">
        <v>0.2</v>
      </c>
      <c r="G28" s="758">
        <v>8.6999999999999993</v>
      </c>
      <c r="H28" s="758">
        <v>6.4</v>
      </c>
      <c r="I28" s="758">
        <v>100</v>
      </c>
      <c r="J28" s="758">
        <v>84.7</v>
      </c>
      <c r="K28" s="761">
        <v>1378</v>
      </c>
    </row>
    <row r="29" spans="1:11" x14ac:dyDescent="0.3">
      <c r="A29" s="650" t="s">
        <v>103</v>
      </c>
      <c r="B29" s="758">
        <v>91.8</v>
      </c>
      <c r="C29" s="758">
        <v>3.4</v>
      </c>
      <c r="D29" s="758">
        <v>0</v>
      </c>
      <c r="E29" s="758">
        <v>0</v>
      </c>
      <c r="F29" s="758">
        <v>0</v>
      </c>
      <c r="G29" s="758">
        <v>2.1</v>
      </c>
      <c r="H29" s="758">
        <v>2.7</v>
      </c>
      <c r="I29" s="758">
        <v>100</v>
      </c>
      <c r="J29" s="758">
        <v>95.2</v>
      </c>
      <c r="K29" s="761">
        <v>549</v>
      </c>
    </row>
    <row r="30" spans="1:11" x14ac:dyDescent="0.3">
      <c r="A30" s="649" t="s">
        <v>131</v>
      </c>
      <c r="B30" s="222"/>
      <c r="C30" s="222"/>
      <c r="D30" s="222"/>
      <c r="E30" s="222"/>
      <c r="F30" s="222"/>
      <c r="G30" s="222"/>
      <c r="H30" s="222"/>
      <c r="I30" s="222"/>
      <c r="J30" s="222"/>
      <c r="K30" s="216"/>
    </row>
    <row r="31" spans="1:11" x14ac:dyDescent="0.3">
      <c r="A31" s="650" t="s">
        <v>93</v>
      </c>
      <c r="B31" s="758">
        <v>56.3</v>
      </c>
      <c r="C31" s="758">
        <v>5.5</v>
      </c>
      <c r="D31" s="758">
        <v>1</v>
      </c>
      <c r="E31" s="758">
        <v>0</v>
      </c>
      <c r="F31" s="758">
        <v>0.2</v>
      </c>
      <c r="G31" s="758">
        <v>16.100000000000001</v>
      </c>
      <c r="H31" s="758">
        <v>20.8</v>
      </c>
      <c r="I31" s="758">
        <v>100</v>
      </c>
      <c r="J31" s="758">
        <v>62.8</v>
      </c>
      <c r="K31" s="761">
        <v>633</v>
      </c>
    </row>
    <row r="32" spans="1:11" x14ac:dyDescent="0.3">
      <c r="A32" s="650" t="s">
        <v>94</v>
      </c>
      <c r="B32" s="758">
        <v>66.099999999999994</v>
      </c>
      <c r="C32" s="758">
        <v>5.3</v>
      </c>
      <c r="D32" s="758">
        <v>0.2</v>
      </c>
      <c r="E32" s="758">
        <v>0</v>
      </c>
      <c r="F32" s="758">
        <v>0.2</v>
      </c>
      <c r="G32" s="758">
        <v>18.100000000000001</v>
      </c>
      <c r="H32" s="758">
        <v>10.199999999999999</v>
      </c>
      <c r="I32" s="758">
        <v>100</v>
      </c>
      <c r="J32" s="758">
        <v>71.5</v>
      </c>
      <c r="K32" s="761">
        <v>520</v>
      </c>
    </row>
    <row r="33" spans="1:11" x14ac:dyDescent="0.3">
      <c r="A33" s="650" t="s">
        <v>95</v>
      </c>
      <c r="B33" s="758">
        <v>76.5</v>
      </c>
      <c r="C33" s="758">
        <v>6.8</v>
      </c>
      <c r="D33" s="758">
        <v>0.5</v>
      </c>
      <c r="E33" s="758">
        <v>0</v>
      </c>
      <c r="F33" s="758">
        <v>0.2</v>
      </c>
      <c r="G33" s="758">
        <v>9</v>
      </c>
      <c r="H33" s="758">
        <v>7</v>
      </c>
      <c r="I33" s="758">
        <v>100</v>
      </c>
      <c r="J33" s="758">
        <v>83.7</v>
      </c>
      <c r="K33" s="761">
        <v>594</v>
      </c>
    </row>
    <row r="34" spans="1:11" x14ac:dyDescent="0.3">
      <c r="A34" s="650" t="s">
        <v>96</v>
      </c>
      <c r="B34" s="758">
        <v>88</v>
      </c>
      <c r="C34" s="758">
        <v>3.9</v>
      </c>
      <c r="D34" s="758">
        <v>0.4</v>
      </c>
      <c r="E34" s="758">
        <v>0</v>
      </c>
      <c r="F34" s="758">
        <v>0</v>
      </c>
      <c r="G34" s="758">
        <v>3</v>
      </c>
      <c r="H34" s="758">
        <v>4.7</v>
      </c>
      <c r="I34" s="758">
        <v>100</v>
      </c>
      <c r="J34" s="758">
        <v>92.3</v>
      </c>
      <c r="K34" s="761">
        <v>634</v>
      </c>
    </row>
    <row r="35" spans="1:11" x14ac:dyDescent="0.3">
      <c r="A35" s="650" t="s">
        <v>97</v>
      </c>
      <c r="B35" s="758">
        <v>93.3</v>
      </c>
      <c r="C35" s="758">
        <v>2.8</v>
      </c>
      <c r="D35" s="758">
        <v>0.8</v>
      </c>
      <c r="E35" s="758">
        <v>0</v>
      </c>
      <c r="F35" s="758">
        <v>0</v>
      </c>
      <c r="G35" s="758">
        <v>0.9</v>
      </c>
      <c r="H35" s="758">
        <v>2.1</v>
      </c>
      <c r="I35" s="758">
        <v>100</v>
      </c>
      <c r="J35" s="758">
        <v>96.9</v>
      </c>
      <c r="K35" s="761">
        <v>500</v>
      </c>
    </row>
    <row r="36" spans="1:11" x14ac:dyDescent="0.3">
      <c r="A36" s="649" t="s">
        <v>108</v>
      </c>
      <c r="B36" s="222"/>
      <c r="C36" s="222"/>
      <c r="D36" s="222"/>
      <c r="E36" s="222"/>
      <c r="F36" s="222"/>
      <c r="G36" s="222"/>
      <c r="H36" s="222"/>
      <c r="I36" s="222"/>
      <c r="J36" s="222"/>
      <c r="K36" s="216"/>
    </row>
    <row r="37" spans="1:11" x14ac:dyDescent="0.3">
      <c r="A37" s="650" t="s">
        <v>109</v>
      </c>
      <c r="B37" s="758">
        <v>74.3</v>
      </c>
      <c r="C37" s="758">
        <v>4.9000000000000004</v>
      </c>
      <c r="D37" s="758">
        <v>0.6</v>
      </c>
      <c r="E37" s="758">
        <v>0</v>
      </c>
      <c r="F37" s="758">
        <v>0.2</v>
      </c>
      <c r="G37" s="758">
        <v>10.1</v>
      </c>
      <c r="H37" s="758">
        <v>9.9</v>
      </c>
      <c r="I37" s="758">
        <v>100</v>
      </c>
      <c r="J37" s="758">
        <v>79.8</v>
      </c>
      <c r="K37" s="761">
        <v>2629</v>
      </c>
    </row>
    <row r="38" spans="1:11" x14ac:dyDescent="0.3">
      <c r="A38" s="650" t="s">
        <v>110</v>
      </c>
      <c r="B38" s="758">
        <v>88.2</v>
      </c>
      <c r="C38" s="758">
        <v>5.2</v>
      </c>
      <c r="D38" s="758">
        <v>0.2</v>
      </c>
      <c r="E38" s="758">
        <v>0</v>
      </c>
      <c r="F38" s="758">
        <v>0.1</v>
      </c>
      <c r="G38" s="758">
        <v>3.1</v>
      </c>
      <c r="H38" s="758">
        <v>3.2</v>
      </c>
      <c r="I38" s="758">
        <v>100</v>
      </c>
      <c r="J38" s="758">
        <v>93.6</v>
      </c>
      <c r="K38" s="761">
        <v>220</v>
      </c>
    </row>
    <row r="39" spans="1:11" x14ac:dyDescent="0.3">
      <c r="A39" s="650" t="s">
        <v>111</v>
      </c>
      <c r="B39" s="758">
        <v>91.7</v>
      </c>
      <c r="C39" s="758">
        <v>8.3000000000000007</v>
      </c>
      <c r="D39" s="758">
        <v>0</v>
      </c>
      <c r="E39" s="758">
        <v>0</v>
      </c>
      <c r="F39" s="758">
        <v>0</v>
      </c>
      <c r="G39" s="758">
        <v>0</v>
      </c>
      <c r="H39" s="758">
        <v>0</v>
      </c>
      <c r="I39" s="758">
        <v>100</v>
      </c>
      <c r="J39" s="758">
        <v>100</v>
      </c>
      <c r="K39" s="761">
        <v>26</v>
      </c>
    </row>
    <row r="40" spans="1:11" ht="16.2" thickBot="1" x14ac:dyDescent="0.35">
      <c r="A40" s="652" t="s">
        <v>112</v>
      </c>
      <c r="B40" s="759">
        <v>100</v>
      </c>
      <c r="C40" s="759">
        <v>0</v>
      </c>
      <c r="D40" s="759">
        <v>0</v>
      </c>
      <c r="E40" s="759">
        <v>0</v>
      </c>
      <c r="F40" s="759">
        <v>0</v>
      </c>
      <c r="G40" s="759">
        <v>0</v>
      </c>
      <c r="H40" s="759">
        <v>0</v>
      </c>
      <c r="I40" s="759">
        <v>100</v>
      </c>
      <c r="J40" s="759">
        <v>100</v>
      </c>
      <c r="K40" s="762">
        <v>7</v>
      </c>
    </row>
    <row r="41" spans="1:11" x14ac:dyDescent="0.3">
      <c r="A41" s="756" t="s">
        <v>591</v>
      </c>
      <c r="B41" s="756"/>
      <c r="C41" s="756"/>
      <c r="D41" s="756"/>
      <c r="E41" s="756"/>
      <c r="F41" s="756"/>
      <c r="G41" s="756"/>
      <c r="H41" s="756"/>
      <c r="I41" s="756"/>
      <c r="J41" s="756"/>
      <c r="K41" s="756"/>
    </row>
  </sheetData>
  <mergeCells count="9">
    <mergeCell ref="A41:K41"/>
    <mergeCell ref="A2:K2"/>
    <mergeCell ref="A3:K3"/>
    <mergeCell ref="A4:A5"/>
    <mergeCell ref="B4:G4"/>
    <mergeCell ref="H4:H5"/>
    <mergeCell ref="I4:I5"/>
    <mergeCell ref="J4:J5"/>
    <mergeCell ref="K4:K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election activeCell="K18" sqref="K18"/>
    </sheetView>
  </sheetViews>
  <sheetFormatPr defaultRowHeight="15.6" x14ac:dyDescent="0.3"/>
  <cols>
    <col min="1" max="1" width="14" customWidth="1"/>
    <col min="9" max="9" width="10.296875" customWidth="1"/>
  </cols>
  <sheetData>
    <row r="1" spans="1:9" ht="16.2" thickBot="1" x14ac:dyDescent="0.35"/>
    <row r="2" spans="1:9" ht="16.2" thickBot="1" x14ac:dyDescent="0.35">
      <c r="A2" s="155" t="s">
        <v>592</v>
      </c>
      <c r="B2" s="156"/>
      <c r="C2" s="156"/>
      <c r="D2" s="156"/>
      <c r="E2" s="156"/>
      <c r="F2" s="156"/>
      <c r="G2" s="156"/>
      <c r="H2" s="156"/>
      <c r="I2" s="157"/>
    </row>
    <row r="3" spans="1:9" ht="16.2" thickBot="1" x14ac:dyDescent="0.35">
      <c r="A3" s="270" t="s">
        <v>593</v>
      </c>
      <c r="B3" s="271"/>
      <c r="C3" s="271"/>
      <c r="D3" s="271"/>
      <c r="E3" s="271"/>
      <c r="F3" s="271"/>
      <c r="G3" s="271"/>
      <c r="H3" s="271"/>
      <c r="I3" s="272"/>
    </row>
    <row r="4" spans="1:9" ht="16.2" thickBot="1" x14ac:dyDescent="0.35">
      <c r="A4" s="763"/>
      <c r="B4" s="611" t="s">
        <v>594</v>
      </c>
      <c r="C4" s="611"/>
      <c r="D4" s="611"/>
      <c r="E4" s="611"/>
      <c r="F4" s="611"/>
      <c r="G4" s="612" t="s">
        <v>16</v>
      </c>
      <c r="H4" s="612" t="s">
        <v>583</v>
      </c>
      <c r="I4" s="628" t="s">
        <v>595</v>
      </c>
    </row>
    <row r="5" spans="1:9" ht="17.399999999999999" thickBot="1" x14ac:dyDescent="0.35">
      <c r="A5" s="347"/>
      <c r="B5" s="497" t="s">
        <v>596</v>
      </c>
      <c r="C5" s="757" t="s">
        <v>597</v>
      </c>
      <c r="D5" s="757" t="s">
        <v>598</v>
      </c>
      <c r="E5" s="757" t="s">
        <v>599</v>
      </c>
      <c r="F5" s="757" t="s">
        <v>600</v>
      </c>
      <c r="G5" s="615"/>
      <c r="H5" s="615"/>
      <c r="I5" s="633"/>
    </row>
    <row r="6" spans="1:9" x14ac:dyDescent="0.3">
      <c r="A6" s="451" t="s">
        <v>16</v>
      </c>
      <c r="B6" s="655">
        <v>9.3000000000000007</v>
      </c>
      <c r="C6" s="655">
        <v>10.4</v>
      </c>
      <c r="D6" s="655">
        <v>16.7</v>
      </c>
      <c r="E6" s="655">
        <v>17.7</v>
      </c>
      <c r="F6" s="655">
        <v>45.9</v>
      </c>
      <c r="G6" s="655">
        <v>100</v>
      </c>
      <c r="H6" s="764">
        <v>2882</v>
      </c>
      <c r="I6" s="656">
        <v>2615</v>
      </c>
    </row>
    <row r="7" spans="1:9" x14ac:dyDescent="0.3">
      <c r="A7" s="410"/>
      <c r="B7" s="222"/>
      <c r="C7" s="222"/>
      <c r="D7" s="222"/>
      <c r="E7" s="222"/>
      <c r="F7" s="222"/>
      <c r="G7" s="222"/>
      <c r="H7" s="215"/>
      <c r="I7" s="377"/>
    </row>
    <row r="8" spans="1:9" x14ac:dyDescent="0.3">
      <c r="A8" s="411" t="s">
        <v>34</v>
      </c>
      <c r="B8" s="222"/>
      <c r="C8" s="222"/>
      <c r="D8" s="222"/>
      <c r="E8" s="222"/>
      <c r="F8" s="222"/>
      <c r="G8" s="222"/>
      <c r="H8" s="215"/>
      <c r="I8" s="377"/>
    </row>
    <row r="9" spans="1:9" x14ac:dyDescent="0.3">
      <c r="A9" s="414" t="s">
        <v>7</v>
      </c>
      <c r="B9" s="420">
        <v>16.100000000000001</v>
      </c>
      <c r="C9" s="420">
        <v>11.8</v>
      </c>
      <c r="D9" s="420">
        <v>19.100000000000001</v>
      </c>
      <c r="E9" s="420">
        <v>17.3</v>
      </c>
      <c r="F9" s="420">
        <v>35.799999999999997</v>
      </c>
      <c r="G9" s="420">
        <v>100</v>
      </c>
      <c r="H9" s="765">
        <v>127</v>
      </c>
      <c r="I9" s="657">
        <v>107</v>
      </c>
    </row>
    <row r="10" spans="1:9" ht="16.8" x14ac:dyDescent="0.3">
      <c r="A10" s="414" t="s">
        <v>8</v>
      </c>
      <c r="B10" s="420">
        <v>7.5</v>
      </c>
      <c r="C10" s="420">
        <v>4.4000000000000004</v>
      </c>
      <c r="D10" s="420">
        <v>12.1</v>
      </c>
      <c r="E10" s="420">
        <v>15.2</v>
      </c>
      <c r="F10" s="420">
        <v>60.8</v>
      </c>
      <c r="G10" s="420">
        <v>100</v>
      </c>
      <c r="H10" s="765">
        <v>811</v>
      </c>
      <c r="I10" s="657">
        <v>750</v>
      </c>
    </row>
    <row r="11" spans="1:9" ht="16.8" x14ac:dyDescent="0.3">
      <c r="A11" s="414" t="s">
        <v>74</v>
      </c>
      <c r="B11" s="420">
        <v>9.5</v>
      </c>
      <c r="C11" s="420">
        <v>12.8</v>
      </c>
      <c r="D11" s="420">
        <v>18.399999999999999</v>
      </c>
      <c r="E11" s="420">
        <v>18.8</v>
      </c>
      <c r="F11" s="420">
        <v>40.4</v>
      </c>
      <c r="G11" s="420">
        <v>100</v>
      </c>
      <c r="H11" s="765">
        <v>1944</v>
      </c>
      <c r="I11" s="657">
        <v>1759</v>
      </c>
    </row>
    <row r="12" spans="1:9" x14ac:dyDescent="0.3">
      <c r="A12" s="411" t="s">
        <v>2</v>
      </c>
      <c r="B12" s="370"/>
      <c r="C12" s="370"/>
      <c r="D12" s="370"/>
      <c r="E12" s="370"/>
      <c r="F12" s="370"/>
      <c r="G12" s="370"/>
      <c r="H12" s="374"/>
      <c r="I12" s="377"/>
    </row>
    <row r="13" spans="1:9" x14ac:dyDescent="0.3">
      <c r="A13" s="412" t="s">
        <v>15</v>
      </c>
      <c r="B13" s="420">
        <v>14.2</v>
      </c>
      <c r="C13" s="420">
        <v>5.9</v>
      </c>
      <c r="D13" s="420">
        <v>18.2</v>
      </c>
      <c r="E13" s="420">
        <v>24.4</v>
      </c>
      <c r="F13" s="420">
        <v>37.299999999999997</v>
      </c>
      <c r="G13" s="420">
        <v>100</v>
      </c>
      <c r="H13" s="765">
        <v>120</v>
      </c>
      <c r="I13" s="657">
        <v>103</v>
      </c>
    </row>
    <row r="14" spans="1:9" x14ac:dyDescent="0.3">
      <c r="A14" s="412" t="s">
        <v>10</v>
      </c>
      <c r="B14" s="420">
        <v>13.2</v>
      </c>
      <c r="C14" s="420">
        <v>15.5</v>
      </c>
      <c r="D14" s="420">
        <v>20</v>
      </c>
      <c r="E14" s="420">
        <v>15.7</v>
      </c>
      <c r="F14" s="420">
        <v>35.5</v>
      </c>
      <c r="G14" s="420">
        <v>100</v>
      </c>
      <c r="H14" s="765">
        <v>651</v>
      </c>
      <c r="I14" s="657">
        <v>565</v>
      </c>
    </row>
    <row r="15" spans="1:9" x14ac:dyDescent="0.3">
      <c r="A15" s="412" t="s">
        <v>6</v>
      </c>
      <c r="B15" s="420">
        <v>7</v>
      </c>
      <c r="C15" s="420">
        <v>8.5</v>
      </c>
      <c r="D15" s="420">
        <v>15.2</v>
      </c>
      <c r="E15" s="420">
        <v>17.3</v>
      </c>
      <c r="F15" s="420">
        <v>52</v>
      </c>
      <c r="G15" s="420">
        <v>100</v>
      </c>
      <c r="H15" s="765">
        <v>1320</v>
      </c>
      <c r="I15" s="657">
        <v>1228</v>
      </c>
    </row>
    <row r="16" spans="1:9" x14ac:dyDescent="0.3">
      <c r="A16" s="412" t="s">
        <v>12</v>
      </c>
      <c r="B16" s="420">
        <v>7</v>
      </c>
      <c r="C16" s="420">
        <v>9.4</v>
      </c>
      <c r="D16" s="420">
        <v>14.5</v>
      </c>
      <c r="E16" s="420">
        <v>15</v>
      </c>
      <c r="F16" s="420">
        <v>54.1</v>
      </c>
      <c r="G16" s="420">
        <v>100</v>
      </c>
      <c r="H16" s="765">
        <v>193</v>
      </c>
      <c r="I16" s="657">
        <v>180</v>
      </c>
    </row>
    <row r="17" spans="1:9" x14ac:dyDescent="0.3">
      <c r="A17" s="412" t="s">
        <v>11</v>
      </c>
      <c r="B17" s="420">
        <v>6.5</v>
      </c>
      <c r="C17" s="420">
        <v>11.8</v>
      </c>
      <c r="D17" s="420">
        <v>19.2</v>
      </c>
      <c r="E17" s="420">
        <v>16.8</v>
      </c>
      <c r="F17" s="420">
        <v>45.8</v>
      </c>
      <c r="G17" s="420">
        <v>100</v>
      </c>
      <c r="H17" s="765">
        <v>272</v>
      </c>
      <c r="I17" s="657">
        <v>255</v>
      </c>
    </row>
    <row r="18" spans="1:9" x14ac:dyDescent="0.3">
      <c r="A18" s="412" t="s">
        <v>13</v>
      </c>
      <c r="B18" s="420">
        <v>7.9</v>
      </c>
      <c r="C18" s="420">
        <v>5.2</v>
      </c>
      <c r="D18" s="420">
        <v>12.4</v>
      </c>
      <c r="E18" s="420">
        <v>26.1</v>
      </c>
      <c r="F18" s="420">
        <v>48.3</v>
      </c>
      <c r="G18" s="420">
        <v>100</v>
      </c>
      <c r="H18" s="765">
        <v>198</v>
      </c>
      <c r="I18" s="657">
        <v>182</v>
      </c>
    </row>
    <row r="19" spans="1:9" x14ac:dyDescent="0.3">
      <c r="A19" s="412" t="s">
        <v>14</v>
      </c>
      <c r="B19" s="420">
        <v>19.3</v>
      </c>
      <c r="C19" s="420">
        <v>15.7</v>
      </c>
      <c r="D19" s="420">
        <v>17.2</v>
      </c>
      <c r="E19" s="420">
        <v>18.899999999999999</v>
      </c>
      <c r="F19" s="420">
        <v>28.9</v>
      </c>
      <c r="G19" s="420">
        <v>100</v>
      </c>
      <c r="H19" s="765">
        <v>128</v>
      </c>
      <c r="I19" s="657">
        <v>103</v>
      </c>
    </row>
    <row r="20" spans="1:9" x14ac:dyDescent="0.3">
      <c r="A20" s="411" t="s">
        <v>261</v>
      </c>
      <c r="B20" s="370"/>
      <c r="C20" s="370"/>
      <c r="D20" s="370"/>
      <c r="E20" s="370"/>
      <c r="F20" s="370"/>
      <c r="G20" s="370"/>
      <c r="H20" s="374"/>
      <c r="I20" s="377"/>
    </row>
    <row r="21" spans="1:9" x14ac:dyDescent="0.3">
      <c r="A21" s="412" t="s">
        <v>589</v>
      </c>
      <c r="B21" s="420">
        <v>11.3</v>
      </c>
      <c r="C21" s="420">
        <v>11.4</v>
      </c>
      <c r="D21" s="420">
        <v>16.899999999999999</v>
      </c>
      <c r="E21" s="420">
        <v>17.100000000000001</v>
      </c>
      <c r="F21" s="420">
        <v>43.2</v>
      </c>
      <c r="G21" s="420">
        <v>100</v>
      </c>
      <c r="H21" s="765">
        <v>1545</v>
      </c>
      <c r="I21" s="657">
        <v>1370</v>
      </c>
    </row>
    <row r="22" spans="1:9" x14ac:dyDescent="0.3">
      <c r="A22" s="412" t="s">
        <v>590</v>
      </c>
      <c r="B22" s="420">
        <v>6.9</v>
      </c>
      <c r="C22" s="420">
        <v>9.4</v>
      </c>
      <c r="D22" s="420">
        <v>16.5</v>
      </c>
      <c r="E22" s="420">
        <v>17.899999999999999</v>
      </c>
      <c r="F22" s="420">
        <v>49.3</v>
      </c>
      <c r="G22" s="420">
        <v>100</v>
      </c>
      <c r="H22" s="765">
        <v>1328</v>
      </c>
      <c r="I22" s="657">
        <v>1237</v>
      </c>
    </row>
    <row r="23" spans="1:9" x14ac:dyDescent="0.3">
      <c r="A23" s="412" t="s">
        <v>85</v>
      </c>
      <c r="B23" s="420">
        <v>4.7</v>
      </c>
      <c r="C23" s="420">
        <v>0</v>
      </c>
      <c r="D23" s="420">
        <v>0</v>
      </c>
      <c r="E23" s="420">
        <v>76.900000000000006</v>
      </c>
      <c r="F23" s="420">
        <v>18.3</v>
      </c>
      <c r="G23" s="420">
        <v>100</v>
      </c>
      <c r="H23" s="765">
        <v>9</v>
      </c>
      <c r="I23" s="657">
        <v>9</v>
      </c>
    </row>
    <row r="24" spans="1:9" x14ac:dyDescent="0.3">
      <c r="A24" s="411" t="s">
        <v>245</v>
      </c>
      <c r="B24" s="370"/>
      <c r="C24" s="370"/>
      <c r="D24" s="370"/>
      <c r="E24" s="370"/>
      <c r="F24" s="370"/>
      <c r="G24" s="370"/>
      <c r="H24" s="374"/>
      <c r="I24" s="377"/>
    </row>
    <row r="25" spans="1:9" x14ac:dyDescent="0.3">
      <c r="A25" s="412" t="s">
        <v>99</v>
      </c>
      <c r="B25" s="420">
        <v>22.7</v>
      </c>
      <c r="C25" s="420">
        <v>14.5</v>
      </c>
      <c r="D25" s="420">
        <v>15.8</v>
      </c>
      <c r="E25" s="420">
        <v>23.4</v>
      </c>
      <c r="F25" s="420">
        <v>23.6</v>
      </c>
      <c r="G25" s="420">
        <v>100</v>
      </c>
      <c r="H25" s="765">
        <v>237</v>
      </c>
      <c r="I25" s="657">
        <v>183</v>
      </c>
    </row>
    <row r="26" spans="1:9" x14ac:dyDescent="0.3">
      <c r="A26" s="412" t="s">
        <v>100</v>
      </c>
      <c r="B26" s="420">
        <v>17</v>
      </c>
      <c r="C26" s="420">
        <v>12.3</v>
      </c>
      <c r="D26" s="420">
        <v>26.5</v>
      </c>
      <c r="E26" s="420">
        <v>14</v>
      </c>
      <c r="F26" s="420">
        <v>30.3</v>
      </c>
      <c r="G26" s="420">
        <v>100</v>
      </c>
      <c r="H26" s="765">
        <v>423</v>
      </c>
      <c r="I26" s="657">
        <v>351</v>
      </c>
    </row>
    <row r="27" spans="1:9" x14ac:dyDescent="0.3">
      <c r="A27" s="412" t="s">
        <v>101</v>
      </c>
      <c r="B27" s="420">
        <v>13</v>
      </c>
      <c r="C27" s="420">
        <v>20.6</v>
      </c>
      <c r="D27" s="420">
        <v>13.7</v>
      </c>
      <c r="E27" s="420">
        <v>15.8</v>
      </c>
      <c r="F27" s="420">
        <v>37</v>
      </c>
      <c r="G27" s="420">
        <v>100</v>
      </c>
      <c r="H27" s="765">
        <v>294</v>
      </c>
      <c r="I27" s="657">
        <v>256</v>
      </c>
    </row>
    <row r="28" spans="1:9" x14ac:dyDescent="0.3">
      <c r="A28" s="412" t="s">
        <v>102</v>
      </c>
      <c r="B28" s="420">
        <v>6.4</v>
      </c>
      <c r="C28" s="420">
        <v>9.1999999999999993</v>
      </c>
      <c r="D28" s="420">
        <v>16.399999999999999</v>
      </c>
      <c r="E28" s="420">
        <v>19.600000000000001</v>
      </c>
      <c r="F28" s="420">
        <v>48.4</v>
      </c>
      <c r="G28" s="420">
        <v>100</v>
      </c>
      <c r="H28" s="765">
        <v>1378</v>
      </c>
      <c r="I28" s="657">
        <v>1290</v>
      </c>
    </row>
    <row r="29" spans="1:9" x14ac:dyDescent="0.3">
      <c r="A29" s="412" t="s">
        <v>103</v>
      </c>
      <c r="B29" s="420">
        <v>2.7</v>
      </c>
      <c r="C29" s="420">
        <v>4.8</v>
      </c>
      <c r="D29" s="420">
        <v>11.8</v>
      </c>
      <c r="E29" s="420">
        <v>14.4</v>
      </c>
      <c r="F29" s="420">
        <v>66.3</v>
      </c>
      <c r="G29" s="420">
        <v>100</v>
      </c>
      <c r="H29" s="765">
        <v>549</v>
      </c>
      <c r="I29" s="657">
        <v>535</v>
      </c>
    </row>
    <row r="30" spans="1:9" x14ac:dyDescent="0.3">
      <c r="A30" s="411" t="s">
        <v>131</v>
      </c>
      <c r="B30" s="370"/>
      <c r="C30" s="370"/>
      <c r="D30" s="370"/>
      <c r="E30" s="370"/>
      <c r="F30" s="370"/>
      <c r="G30" s="370"/>
      <c r="H30" s="374"/>
      <c r="I30" s="377"/>
    </row>
    <row r="31" spans="1:9" x14ac:dyDescent="0.3">
      <c r="A31" s="412" t="s">
        <v>93</v>
      </c>
      <c r="B31" s="420">
        <v>20.8</v>
      </c>
      <c r="C31" s="420">
        <v>17.100000000000001</v>
      </c>
      <c r="D31" s="420">
        <v>18.2</v>
      </c>
      <c r="E31" s="420">
        <v>15.6</v>
      </c>
      <c r="F31" s="420">
        <v>28.3</v>
      </c>
      <c r="G31" s="420">
        <v>100</v>
      </c>
      <c r="H31" s="765">
        <v>633</v>
      </c>
      <c r="I31" s="657">
        <v>501</v>
      </c>
    </row>
    <row r="32" spans="1:9" x14ac:dyDescent="0.3">
      <c r="A32" s="412" t="s">
        <v>94</v>
      </c>
      <c r="B32" s="420">
        <v>10.199999999999999</v>
      </c>
      <c r="C32" s="420">
        <v>14.5</v>
      </c>
      <c r="D32" s="420">
        <v>23.4</v>
      </c>
      <c r="E32" s="420">
        <v>20.5</v>
      </c>
      <c r="F32" s="420">
        <v>31.3</v>
      </c>
      <c r="G32" s="420">
        <v>100</v>
      </c>
      <c r="H32" s="765">
        <v>520</v>
      </c>
      <c r="I32" s="657">
        <v>467</v>
      </c>
    </row>
    <row r="33" spans="1:9" x14ac:dyDescent="0.3">
      <c r="A33" s="412" t="s">
        <v>95</v>
      </c>
      <c r="B33" s="420">
        <v>7</v>
      </c>
      <c r="C33" s="420">
        <v>11.7</v>
      </c>
      <c r="D33" s="420">
        <v>19</v>
      </c>
      <c r="E33" s="420">
        <v>21</v>
      </c>
      <c r="F33" s="420">
        <v>41.3</v>
      </c>
      <c r="G33" s="420">
        <v>100</v>
      </c>
      <c r="H33" s="765">
        <v>594</v>
      </c>
      <c r="I33" s="657">
        <v>553</v>
      </c>
    </row>
    <row r="34" spans="1:9" x14ac:dyDescent="0.3">
      <c r="A34" s="412" t="s">
        <v>96</v>
      </c>
      <c r="B34" s="420">
        <v>4.7</v>
      </c>
      <c r="C34" s="420">
        <v>4.0999999999999996</v>
      </c>
      <c r="D34" s="420">
        <v>11.6</v>
      </c>
      <c r="E34" s="420">
        <v>15.5</v>
      </c>
      <c r="F34" s="420">
        <v>64.099999999999994</v>
      </c>
      <c r="G34" s="420">
        <v>100</v>
      </c>
      <c r="H34" s="765">
        <v>634</v>
      </c>
      <c r="I34" s="657">
        <v>604</v>
      </c>
    </row>
    <row r="35" spans="1:9" x14ac:dyDescent="0.3">
      <c r="A35" s="412" t="s">
        <v>97</v>
      </c>
      <c r="B35" s="420">
        <v>2.1</v>
      </c>
      <c r="C35" s="420">
        <v>4.2</v>
      </c>
      <c r="D35" s="420">
        <v>11.3</v>
      </c>
      <c r="E35" s="420">
        <v>16.399999999999999</v>
      </c>
      <c r="F35" s="420">
        <v>65.900000000000006</v>
      </c>
      <c r="G35" s="420">
        <v>100</v>
      </c>
      <c r="H35" s="765">
        <v>500</v>
      </c>
      <c r="I35" s="657">
        <v>489</v>
      </c>
    </row>
    <row r="36" spans="1:9" x14ac:dyDescent="0.3">
      <c r="A36" s="411" t="s">
        <v>108</v>
      </c>
      <c r="B36" s="370"/>
      <c r="C36" s="370"/>
      <c r="D36" s="370"/>
      <c r="E36" s="370"/>
      <c r="F36" s="370"/>
      <c r="G36" s="370"/>
      <c r="H36" s="374"/>
      <c r="I36" s="377"/>
    </row>
    <row r="37" spans="1:9" x14ac:dyDescent="0.3">
      <c r="A37" s="412" t="s">
        <v>109</v>
      </c>
      <c r="B37" s="420">
        <v>9.9</v>
      </c>
      <c r="C37" s="420">
        <v>10.9</v>
      </c>
      <c r="D37" s="420">
        <v>16.899999999999999</v>
      </c>
      <c r="E37" s="420">
        <v>17.600000000000001</v>
      </c>
      <c r="F37" s="420">
        <v>44.7</v>
      </c>
      <c r="G37" s="420">
        <v>100</v>
      </c>
      <c r="H37" s="765">
        <v>2629</v>
      </c>
      <c r="I37" s="657">
        <v>2369</v>
      </c>
    </row>
    <row r="38" spans="1:9" x14ac:dyDescent="0.3">
      <c r="A38" s="412" t="s">
        <v>110</v>
      </c>
      <c r="B38" s="420">
        <v>3.2</v>
      </c>
      <c r="C38" s="420">
        <v>6.8</v>
      </c>
      <c r="D38" s="420">
        <v>14.8</v>
      </c>
      <c r="E38" s="420">
        <v>18.3</v>
      </c>
      <c r="F38" s="420">
        <v>56.9</v>
      </c>
      <c r="G38" s="420">
        <v>100</v>
      </c>
      <c r="H38" s="765">
        <v>220</v>
      </c>
      <c r="I38" s="657">
        <v>213</v>
      </c>
    </row>
    <row r="39" spans="1:9" x14ac:dyDescent="0.3">
      <c r="A39" s="412" t="s">
        <v>111</v>
      </c>
      <c r="B39" s="420">
        <v>0</v>
      </c>
      <c r="C39" s="420">
        <v>0</v>
      </c>
      <c r="D39" s="420">
        <v>8.3000000000000007</v>
      </c>
      <c r="E39" s="420">
        <v>25</v>
      </c>
      <c r="F39" s="420">
        <v>66.7</v>
      </c>
      <c r="G39" s="420">
        <v>100</v>
      </c>
      <c r="H39" s="765">
        <v>26</v>
      </c>
      <c r="I39" s="657">
        <v>26</v>
      </c>
    </row>
    <row r="40" spans="1:9" ht="16.2" thickBot="1" x14ac:dyDescent="0.35">
      <c r="A40" s="415" t="s">
        <v>112</v>
      </c>
      <c r="B40" s="422">
        <v>0</v>
      </c>
      <c r="C40" s="422">
        <v>0</v>
      </c>
      <c r="D40" s="422">
        <v>0</v>
      </c>
      <c r="E40" s="422">
        <v>0</v>
      </c>
      <c r="F40" s="422">
        <v>100</v>
      </c>
      <c r="G40" s="422">
        <v>100</v>
      </c>
      <c r="H40" s="766">
        <v>7</v>
      </c>
      <c r="I40" s="658">
        <v>7</v>
      </c>
    </row>
  </sheetData>
  <mergeCells count="6">
    <mergeCell ref="A2:I2"/>
    <mergeCell ref="A3:I3"/>
    <mergeCell ref="B4:F4"/>
    <mergeCell ref="G4:G5"/>
    <mergeCell ref="H4:H5"/>
    <mergeCell ref="I4:I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7" sqref="D7"/>
    </sheetView>
  </sheetViews>
  <sheetFormatPr defaultRowHeight="15.6" x14ac:dyDescent="0.3"/>
  <cols>
    <col min="1" max="1" width="18" bestFit="1" customWidth="1"/>
    <col min="2" max="2" width="8.59765625" bestFit="1" customWidth="1"/>
    <col min="3" max="3" width="7.59765625" bestFit="1" customWidth="1"/>
    <col min="4" max="4" width="7.796875" bestFit="1" customWidth="1"/>
    <col min="6" max="6" width="11.59765625" customWidth="1"/>
  </cols>
  <sheetData>
    <row r="1" spans="1:6" ht="16.2" thickBot="1" x14ac:dyDescent="0.35"/>
    <row r="2" spans="1:6" ht="16.2" thickBot="1" x14ac:dyDescent="0.35">
      <c r="A2" s="155" t="s">
        <v>601</v>
      </c>
      <c r="B2" s="156"/>
      <c r="C2" s="156"/>
      <c r="D2" s="156"/>
      <c r="E2" s="156"/>
      <c r="F2" s="157"/>
    </row>
    <row r="3" spans="1:6" ht="45.6" customHeight="1" thickBot="1" x14ac:dyDescent="0.35">
      <c r="A3" s="270" t="s">
        <v>602</v>
      </c>
      <c r="B3" s="271"/>
      <c r="C3" s="271"/>
      <c r="D3" s="271"/>
      <c r="E3" s="271"/>
      <c r="F3" s="272"/>
    </row>
    <row r="4" spans="1:6" x14ac:dyDescent="0.3">
      <c r="A4" s="307"/>
      <c r="B4" s="337" t="s">
        <v>603</v>
      </c>
      <c r="C4" s="337"/>
      <c r="D4" s="337"/>
      <c r="E4" s="337"/>
      <c r="F4" s="628" t="s">
        <v>583</v>
      </c>
    </row>
    <row r="5" spans="1:6" ht="16.2" thickBot="1" x14ac:dyDescent="0.35">
      <c r="A5" s="306"/>
      <c r="B5" s="343" t="s">
        <v>604</v>
      </c>
      <c r="C5" s="343"/>
      <c r="D5" s="343"/>
      <c r="E5" s="343"/>
      <c r="F5" s="629"/>
    </row>
    <row r="6" spans="1:6" ht="33" thickBot="1" x14ac:dyDescent="0.35">
      <c r="A6" s="308"/>
      <c r="B6" s="497" t="s">
        <v>605</v>
      </c>
      <c r="C6" s="757" t="s">
        <v>606</v>
      </c>
      <c r="D6" s="757" t="s">
        <v>607</v>
      </c>
      <c r="E6" s="352" t="s">
        <v>608</v>
      </c>
      <c r="F6" s="633"/>
    </row>
    <row r="7" spans="1:6" x14ac:dyDescent="0.3">
      <c r="A7" s="381" t="s">
        <v>16</v>
      </c>
      <c r="B7" s="537">
        <v>87.6</v>
      </c>
      <c r="C7" s="537">
        <v>69.5</v>
      </c>
      <c r="D7" s="537">
        <v>66.900000000000006</v>
      </c>
      <c r="E7" s="537">
        <v>62.9</v>
      </c>
      <c r="F7" s="543">
        <v>2882</v>
      </c>
    </row>
    <row r="8" spans="1:6" x14ac:dyDescent="0.3">
      <c r="A8" s="229"/>
      <c r="B8" s="224"/>
      <c r="C8" s="224"/>
      <c r="D8" s="224"/>
      <c r="E8" s="224"/>
      <c r="F8" s="167"/>
    </row>
    <row r="9" spans="1:6" x14ac:dyDescent="0.3">
      <c r="A9" s="381" t="s">
        <v>34</v>
      </c>
      <c r="B9" s="224"/>
      <c r="C9" s="224"/>
      <c r="D9" s="224"/>
      <c r="E9" s="224"/>
      <c r="F9" s="167"/>
    </row>
    <row r="10" spans="1:6" x14ac:dyDescent="0.3">
      <c r="A10" s="385" t="s">
        <v>7</v>
      </c>
      <c r="B10" s="539">
        <v>79.3</v>
      </c>
      <c r="C10" s="539">
        <v>59.1</v>
      </c>
      <c r="D10" s="539">
        <v>55.4</v>
      </c>
      <c r="E10" s="539">
        <v>52.2</v>
      </c>
      <c r="F10" s="544">
        <v>127</v>
      </c>
    </row>
    <row r="11" spans="1:6" x14ac:dyDescent="0.3">
      <c r="A11" s="385" t="s">
        <v>8</v>
      </c>
      <c r="B11" s="539">
        <v>91.4</v>
      </c>
      <c r="C11" s="539">
        <v>79.599999999999994</v>
      </c>
      <c r="D11" s="539">
        <v>79.5</v>
      </c>
      <c r="E11" s="539">
        <v>76.8</v>
      </c>
      <c r="F11" s="544">
        <v>811</v>
      </c>
    </row>
    <row r="12" spans="1:6" x14ac:dyDescent="0.3">
      <c r="A12" s="385" t="s">
        <v>74</v>
      </c>
      <c r="B12" s="539">
        <v>86.6</v>
      </c>
      <c r="C12" s="539">
        <v>66</v>
      </c>
      <c r="D12" s="539">
        <v>62.4</v>
      </c>
      <c r="E12" s="539">
        <v>57.9</v>
      </c>
      <c r="F12" s="544">
        <v>1944</v>
      </c>
    </row>
    <row r="13" spans="1:6" x14ac:dyDescent="0.3">
      <c r="A13" s="381" t="s">
        <v>2</v>
      </c>
      <c r="B13" s="224"/>
      <c r="C13" s="224"/>
      <c r="D13" s="224"/>
      <c r="E13" s="224"/>
      <c r="F13" s="167"/>
    </row>
    <row r="14" spans="1:6" x14ac:dyDescent="0.3">
      <c r="A14" s="382" t="s">
        <v>15</v>
      </c>
      <c r="B14" s="539">
        <v>82.7</v>
      </c>
      <c r="C14" s="539">
        <v>71</v>
      </c>
      <c r="D14" s="539">
        <v>62.5</v>
      </c>
      <c r="E14" s="539">
        <v>62.3</v>
      </c>
      <c r="F14" s="544">
        <v>120</v>
      </c>
    </row>
    <row r="15" spans="1:6" x14ac:dyDescent="0.3">
      <c r="A15" s="382" t="s">
        <v>10</v>
      </c>
      <c r="B15" s="539">
        <v>79.2</v>
      </c>
      <c r="C15" s="539">
        <v>64.400000000000006</v>
      </c>
      <c r="D15" s="539">
        <v>62.1</v>
      </c>
      <c r="E15" s="539">
        <v>57.4</v>
      </c>
      <c r="F15" s="544">
        <v>651</v>
      </c>
    </row>
    <row r="16" spans="1:6" x14ac:dyDescent="0.3">
      <c r="A16" s="382" t="s">
        <v>6</v>
      </c>
      <c r="B16" s="539">
        <v>92.1</v>
      </c>
      <c r="C16" s="539">
        <v>74.7</v>
      </c>
      <c r="D16" s="539">
        <v>73.599999999999994</v>
      </c>
      <c r="E16" s="539">
        <v>69.3</v>
      </c>
      <c r="F16" s="544">
        <v>1320</v>
      </c>
    </row>
    <row r="17" spans="1:6" x14ac:dyDescent="0.3">
      <c r="A17" s="382" t="s">
        <v>12</v>
      </c>
      <c r="B17" s="539">
        <v>89.8</v>
      </c>
      <c r="C17" s="539">
        <v>69</v>
      </c>
      <c r="D17" s="539">
        <v>69.5</v>
      </c>
      <c r="E17" s="539">
        <v>63.9</v>
      </c>
      <c r="F17" s="544">
        <v>193</v>
      </c>
    </row>
    <row r="18" spans="1:6" x14ac:dyDescent="0.3">
      <c r="A18" s="382" t="s">
        <v>11</v>
      </c>
      <c r="B18" s="539">
        <v>89.2</v>
      </c>
      <c r="C18" s="539">
        <v>61.3</v>
      </c>
      <c r="D18" s="539">
        <v>53.7</v>
      </c>
      <c r="E18" s="539">
        <v>50.3</v>
      </c>
      <c r="F18" s="544">
        <v>272</v>
      </c>
    </row>
    <row r="19" spans="1:6" x14ac:dyDescent="0.3">
      <c r="A19" s="382" t="s">
        <v>13</v>
      </c>
      <c r="B19" s="539">
        <v>90.3</v>
      </c>
      <c r="C19" s="539">
        <v>64.099999999999994</v>
      </c>
      <c r="D19" s="539">
        <v>62.1</v>
      </c>
      <c r="E19" s="539">
        <v>59.6</v>
      </c>
      <c r="F19" s="544">
        <v>198</v>
      </c>
    </row>
    <row r="20" spans="1:6" x14ac:dyDescent="0.3">
      <c r="A20" s="382" t="s">
        <v>14</v>
      </c>
      <c r="B20" s="539">
        <v>77</v>
      </c>
      <c r="C20" s="539">
        <v>67.7</v>
      </c>
      <c r="D20" s="539">
        <v>58.2</v>
      </c>
      <c r="E20" s="539">
        <v>56.3</v>
      </c>
      <c r="F20" s="544">
        <v>128</v>
      </c>
    </row>
    <row r="21" spans="1:6" x14ac:dyDescent="0.3">
      <c r="A21" s="381" t="s">
        <v>261</v>
      </c>
      <c r="B21" s="224"/>
      <c r="C21" s="224"/>
      <c r="D21" s="224"/>
      <c r="E21" s="224"/>
      <c r="F21" s="167"/>
    </row>
    <row r="22" spans="1:6" x14ac:dyDescent="0.3">
      <c r="A22" s="382" t="s">
        <v>589</v>
      </c>
      <c r="B22" s="539">
        <v>85.2</v>
      </c>
      <c r="C22" s="539">
        <v>66.400000000000006</v>
      </c>
      <c r="D22" s="539">
        <v>63.2</v>
      </c>
      <c r="E22" s="539">
        <v>59.7</v>
      </c>
      <c r="F22" s="544">
        <v>1545</v>
      </c>
    </row>
    <row r="23" spans="1:6" x14ac:dyDescent="0.3">
      <c r="A23" s="382" t="s">
        <v>590</v>
      </c>
      <c r="B23" s="539">
        <v>90.3</v>
      </c>
      <c r="C23" s="539">
        <v>73.099999999999994</v>
      </c>
      <c r="D23" s="539">
        <v>71.3</v>
      </c>
      <c r="E23" s="539">
        <v>66.7</v>
      </c>
      <c r="F23" s="544">
        <v>1328</v>
      </c>
    </row>
    <row r="24" spans="1:6" x14ac:dyDescent="0.3">
      <c r="A24" s="382" t="s">
        <v>85</v>
      </c>
      <c r="B24" s="539">
        <v>95.3</v>
      </c>
      <c r="C24" s="539">
        <v>71.8</v>
      </c>
      <c r="D24" s="539">
        <v>71.8</v>
      </c>
      <c r="E24" s="539">
        <v>71.8</v>
      </c>
      <c r="F24" s="544">
        <v>9</v>
      </c>
    </row>
    <row r="25" spans="1:6" x14ac:dyDescent="0.3">
      <c r="A25" s="381" t="s">
        <v>245</v>
      </c>
      <c r="B25" s="224"/>
      <c r="C25" s="224"/>
      <c r="D25" s="224"/>
      <c r="E25" s="224"/>
      <c r="F25" s="167"/>
    </row>
    <row r="26" spans="1:6" x14ac:dyDescent="0.3">
      <c r="A26" s="382" t="s">
        <v>99</v>
      </c>
      <c r="B26" s="539">
        <v>67.599999999999994</v>
      </c>
      <c r="C26" s="539">
        <v>44.7</v>
      </c>
      <c r="D26" s="539">
        <v>41.3</v>
      </c>
      <c r="E26" s="539">
        <v>35.9</v>
      </c>
      <c r="F26" s="544">
        <v>237</v>
      </c>
    </row>
    <row r="27" spans="1:6" x14ac:dyDescent="0.3">
      <c r="A27" s="382" t="s">
        <v>100</v>
      </c>
      <c r="B27" s="539">
        <v>80.5</v>
      </c>
      <c r="C27" s="539">
        <v>52.4</v>
      </c>
      <c r="D27" s="539">
        <v>46.8</v>
      </c>
      <c r="E27" s="539">
        <v>41.2</v>
      </c>
      <c r="F27" s="544">
        <v>423</v>
      </c>
    </row>
    <row r="28" spans="1:6" x14ac:dyDescent="0.3">
      <c r="A28" s="382" t="s">
        <v>101</v>
      </c>
      <c r="B28" s="539">
        <v>81.900000000000006</v>
      </c>
      <c r="C28" s="539">
        <v>55.5</v>
      </c>
      <c r="D28" s="539">
        <v>50.6</v>
      </c>
      <c r="E28" s="539">
        <v>47.2</v>
      </c>
      <c r="F28" s="544">
        <v>294</v>
      </c>
    </row>
    <row r="29" spans="1:6" x14ac:dyDescent="0.3">
      <c r="A29" s="382" t="s">
        <v>102</v>
      </c>
      <c r="B29" s="539">
        <v>90.9</v>
      </c>
      <c r="C29" s="539">
        <v>73.599999999999994</v>
      </c>
      <c r="D29" s="539">
        <v>72.7</v>
      </c>
      <c r="E29" s="539">
        <v>68.599999999999994</v>
      </c>
      <c r="F29" s="544">
        <v>1378</v>
      </c>
    </row>
    <row r="30" spans="1:6" x14ac:dyDescent="0.3">
      <c r="A30" s="382" t="s">
        <v>103</v>
      </c>
      <c r="B30" s="539">
        <v>96.5</v>
      </c>
      <c r="C30" s="539">
        <v>90.8</v>
      </c>
      <c r="D30" s="539">
        <v>87.7</v>
      </c>
      <c r="E30" s="539">
        <v>85.6</v>
      </c>
      <c r="F30" s="544">
        <v>549</v>
      </c>
    </row>
    <row r="31" spans="1:6" x14ac:dyDescent="0.3">
      <c r="A31" s="381" t="s">
        <v>131</v>
      </c>
      <c r="B31" s="224"/>
      <c r="C31" s="224"/>
      <c r="D31" s="224"/>
      <c r="E31" s="224"/>
      <c r="F31" s="167"/>
    </row>
    <row r="32" spans="1:6" x14ac:dyDescent="0.3">
      <c r="A32" s="382" t="s">
        <v>93</v>
      </c>
      <c r="B32" s="539">
        <v>74.3</v>
      </c>
      <c r="C32" s="539">
        <v>52.7</v>
      </c>
      <c r="D32" s="539">
        <v>46.3</v>
      </c>
      <c r="E32" s="539">
        <v>43.2</v>
      </c>
      <c r="F32" s="544">
        <v>633</v>
      </c>
    </row>
    <row r="33" spans="1:6" x14ac:dyDescent="0.3">
      <c r="A33" s="382" t="s">
        <v>94</v>
      </c>
      <c r="B33" s="539">
        <v>84.2</v>
      </c>
      <c r="C33" s="539">
        <v>54.5</v>
      </c>
      <c r="D33" s="539">
        <v>50.7</v>
      </c>
      <c r="E33" s="539">
        <v>43.2</v>
      </c>
      <c r="F33" s="544">
        <v>520</v>
      </c>
    </row>
    <row r="34" spans="1:6" x14ac:dyDescent="0.3">
      <c r="A34" s="382" t="s">
        <v>95</v>
      </c>
      <c r="B34" s="539">
        <v>89.8</v>
      </c>
      <c r="C34" s="539">
        <v>65.7</v>
      </c>
      <c r="D34" s="539">
        <v>63.8</v>
      </c>
      <c r="E34" s="539">
        <v>60</v>
      </c>
      <c r="F34" s="544">
        <v>594</v>
      </c>
    </row>
    <row r="35" spans="1:6" x14ac:dyDescent="0.3">
      <c r="A35" s="382" t="s">
        <v>96</v>
      </c>
      <c r="B35" s="539">
        <v>94.6</v>
      </c>
      <c r="C35" s="539">
        <v>84.7</v>
      </c>
      <c r="D35" s="539">
        <v>84.1</v>
      </c>
      <c r="E35" s="539">
        <v>80.900000000000006</v>
      </c>
      <c r="F35" s="544">
        <v>634</v>
      </c>
    </row>
    <row r="36" spans="1:6" x14ac:dyDescent="0.3">
      <c r="A36" s="382" t="s">
        <v>97</v>
      </c>
      <c r="B36" s="539">
        <v>96.5</v>
      </c>
      <c r="C36" s="539">
        <v>91.7</v>
      </c>
      <c r="D36" s="539">
        <v>91.9</v>
      </c>
      <c r="E36" s="539">
        <v>89.4</v>
      </c>
      <c r="F36" s="544">
        <v>500</v>
      </c>
    </row>
    <row r="37" spans="1:6" x14ac:dyDescent="0.3">
      <c r="A37" s="381" t="s">
        <v>108</v>
      </c>
      <c r="B37" s="224"/>
      <c r="C37" s="224"/>
      <c r="D37" s="224"/>
      <c r="E37" s="224"/>
      <c r="F37" s="167"/>
    </row>
    <row r="38" spans="1:6" x14ac:dyDescent="0.3">
      <c r="A38" s="382" t="s">
        <v>109</v>
      </c>
      <c r="B38" s="539">
        <v>86.8</v>
      </c>
      <c r="C38" s="539">
        <v>68.400000000000006</v>
      </c>
      <c r="D38" s="539">
        <v>65.900000000000006</v>
      </c>
      <c r="E38" s="539">
        <v>61.7</v>
      </c>
      <c r="F38" s="544">
        <v>2629</v>
      </c>
    </row>
    <row r="39" spans="1:6" x14ac:dyDescent="0.3">
      <c r="A39" s="382" t="s">
        <v>110</v>
      </c>
      <c r="B39" s="539">
        <v>94.8</v>
      </c>
      <c r="C39" s="539">
        <v>82.4</v>
      </c>
      <c r="D39" s="539">
        <v>78.3</v>
      </c>
      <c r="E39" s="539">
        <v>77.3</v>
      </c>
      <c r="F39" s="544">
        <v>220</v>
      </c>
    </row>
    <row r="40" spans="1:6" x14ac:dyDescent="0.3">
      <c r="A40" s="382" t="s">
        <v>111</v>
      </c>
      <c r="B40" s="539">
        <v>100</v>
      </c>
      <c r="C40" s="539">
        <v>66.7</v>
      </c>
      <c r="D40" s="539">
        <v>66.7</v>
      </c>
      <c r="E40" s="539">
        <v>58.3</v>
      </c>
      <c r="F40" s="544">
        <v>26</v>
      </c>
    </row>
    <row r="41" spans="1:6" ht="16.2" thickBot="1" x14ac:dyDescent="0.35">
      <c r="A41" s="386" t="s">
        <v>112</v>
      </c>
      <c r="B41" s="542">
        <v>100</v>
      </c>
      <c r="C41" s="542">
        <v>100</v>
      </c>
      <c r="D41" s="542">
        <v>100</v>
      </c>
      <c r="E41" s="542">
        <v>100</v>
      </c>
      <c r="F41" s="546">
        <v>7</v>
      </c>
    </row>
  </sheetData>
  <mergeCells count="6">
    <mergeCell ref="A2:F2"/>
    <mergeCell ref="A3:F3"/>
    <mergeCell ref="A4:A6"/>
    <mergeCell ref="B4:E4"/>
    <mergeCell ref="B5:E5"/>
    <mergeCell ref="F4:F6"/>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workbookViewId="0">
      <selection activeCell="M6" sqref="M6"/>
    </sheetView>
  </sheetViews>
  <sheetFormatPr defaultRowHeight="15.6" x14ac:dyDescent="0.3"/>
  <cols>
    <col min="1" max="1" width="16.09765625" bestFit="1" customWidth="1"/>
    <col min="2" max="2" width="6.59765625" customWidth="1"/>
    <col min="3" max="3" width="7.3984375" bestFit="1" customWidth="1"/>
    <col min="4" max="4" width="3.796875" bestFit="1" customWidth="1"/>
    <col min="5" max="5" width="4.8984375" bestFit="1" customWidth="1"/>
    <col min="6" max="6" width="6.296875" bestFit="1" customWidth="1"/>
    <col min="7" max="7" width="4" bestFit="1" customWidth="1"/>
    <col min="8" max="8" width="4.296875" bestFit="1" customWidth="1"/>
    <col min="9" max="9" width="6" bestFit="1" customWidth="1"/>
    <col min="10" max="10" width="6.5" customWidth="1"/>
    <col min="11" max="11" width="6.796875" bestFit="1" customWidth="1"/>
    <col min="12" max="12" width="5.19921875" bestFit="1" customWidth="1"/>
    <col min="13" max="13" width="7.69921875" customWidth="1"/>
    <col min="14" max="14" width="8.296875" customWidth="1"/>
    <col min="15" max="15" width="10.296875" customWidth="1"/>
  </cols>
  <sheetData>
    <row r="1" spans="1:15" ht="16.2" thickBot="1" x14ac:dyDescent="0.35"/>
    <row r="2" spans="1:15" ht="16.2" thickBot="1" x14ac:dyDescent="0.35">
      <c r="A2" s="155" t="s">
        <v>609</v>
      </c>
      <c r="B2" s="156"/>
      <c r="C2" s="156"/>
      <c r="D2" s="156"/>
      <c r="E2" s="156"/>
      <c r="F2" s="156"/>
      <c r="G2" s="156"/>
      <c r="H2" s="156"/>
      <c r="I2" s="156"/>
      <c r="J2" s="156"/>
      <c r="K2" s="156"/>
      <c r="L2" s="156"/>
      <c r="M2" s="156"/>
      <c r="N2" s="156"/>
      <c r="O2" s="157"/>
    </row>
    <row r="3" spans="1:15" ht="28.8" customHeight="1" thickBot="1" x14ac:dyDescent="0.35">
      <c r="A3" s="270" t="s">
        <v>610</v>
      </c>
      <c r="B3" s="271"/>
      <c r="C3" s="271"/>
      <c r="D3" s="271"/>
      <c r="E3" s="271"/>
      <c r="F3" s="271"/>
      <c r="G3" s="271"/>
      <c r="H3" s="271"/>
      <c r="I3" s="271"/>
      <c r="J3" s="271"/>
      <c r="K3" s="271"/>
      <c r="L3" s="271"/>
      <c r="M3" s="271"/>
      <c r="N3" s="271"/>
      <c r="O3" s="272"/>
    </row>
    <row r="4" spans="1:15" ht="16.2" thickBot="1" x14ac:dyDescent="0.35">
      <c r="A4" s="768"/>
      <c r="B4" s="443" t="s">
        <v>611</v>
      </c>
      <c r="C4" s="443"/>
      <c r="D4" s="443"/>
      <c r="E4" s="443"/>
      <c r="F4" s="443"/>
      <c r="G4" s="443"/>
      <c r="H4" s="443"/>
      <c r="I4" s="443"/>
      <c r="J4" s="443"/>
      <c r="K4" s="329" t="s">
        <v>612</v>
      </c>
      <c r="L4" s="329" t="s">
        <v>16</v>
      </c>
      <c r="M4" s="329" t="s">
        <v>613</v>
      </c>
      <c r="N4" s="620" t="s">
        <v>614</v>
      </c>
      <c r="O4" s="332" t="s">
        <v>615</v>
      </c>
    </row>
    <row r="5" spans="1:15" ht="16.2" thickBot="1" x14ac:dyDescent="0.35">
      <c r="A5" s="769"/>
      <c r="B5" s="321" t="s">
        <v>584</v>
      </c>
      <c r="C5" s="322" t="s">
        <v>585</v>
      </c>
      <c r="D5" s="322" t="s">
        <v>616</v>
      </c>
      <c r="E5" s="642" t="s">
        <v>617</v>
      </c>
      <c r="F5" s="642" t="s">
        <v>618</v>
      </c>
      <c r="G5" s="642" t="s">
        <v>619</v>
      </c>
      <c r="H5" s="642" t="s">
        <v>620</v>
      </c>
      <c r="I5" s="642" t="s">
        <v>621</v>
      </c>
      <c r="J5" s="642" t="s">
        <v>622</v>
      </c>
      <c r="K5" s="330"/>
      <c r="L5" s="330"/>
      <c r="M5" s="330"/>
      <c r="N5" s="442"/>
      <c r="O5" s="333"/>
    </row>
    <row r="6" spans="1:15" x14ac:dyDescent="0.3">
      <c r="A6" s="323" t="s">
        <v>16</v>
      </c>
      <c r="B6" s="770">
        <v>48.1</v>
      </c>
      <c r="C6" s="770">
        <v>16</v>
      </c>
      <c r="D6" s="770">
        <v>0.1</v>
      </c>
      <c r="E6" s="770">
        <v>0.5</v>
      </c>
      <c r="F6" s="770">
        <v>2.5</v>
      </c>
      <c r="G6" s="770">
        <v>8.4</v>
      </c>
      <c r="H6" s="770">
        <v>21.1</v>
      </c>
      <c r="I6" s="770">
        <v>0.6</v>
      </c>
      <c r="J6" s="770">
        <v>2.6</v>
      </c>
      <c r="K6" s="770">
        <v>0.1</v>
      </c>
      <c r="L6" s="770">
        <v>100</v>
      </c>
      <c r="M6" s="770">
        <v>64.2</v>
      </c>
      <c r="N6" s="770">
        <v>39.9</v>
      </c>
      <c r="O6" s="586">
        <v>2882</v>
      </c>
    </row>
    <row r="7" spans="1:15" x14ac:dyDescent="0.3">
      <c r="A7" s="229"/>
      <c r="B7" s="491"/>
      <c r="C7" s="491"/>
      <c r="D7" s="491"/>
      <c r="E7" s="491"/>
      <c r="F7" s="771"/>
      <c r="G7" s="491"/>
      <c r="H7" s="771"/>
      <c r="I7" s="491"/>
      <c r="J7" s="771"/>
      <c r="K7" s="491"/>
      <c r="L7" s="491"/>
      <c r="M7" s="491"/>
      <c r="N7" s="491"/>
      <c r="O7" s="167"/>
    </row>
    <row r="8" spans="1:15" x14ac:dyDescent="0.3">
      <c r="A8" s="323" t="s">
        <v>34</v>
      </c>
      <c r="B8" s="491"/>
      <c r="C8" s="491"/>
      <c r="D8" s="491"/>
      <c r="E8" s="491"/>
      <c r="F8" s="771"/>
      <c r="G8" s="491"/>
      <c r="H8" s="771"/>
      <c r="I8" s="491"/>
      <c r="J8" s="771"/>
      <c r="K8" s="491"/>
      <c r="L8" s="491"/>
      <c r="M8" s="491"/>
      <c r="N8" s="491"/>
      <c r="O8" s="167"/>
    </row>
    <row r="9" spans="1:15" x14ac:dyDescent="0.3">
      <c r="A9" s="325" t="s">
        <v>7</v>
      </c>
      <c r="B9" s="771">
        <v>34.6</v>
      </c>
      <c r="C9" s="771">
        <v>20.5</v>
      </c>
      <c r="D9" s="771">
        <v>0.4</v>
      </c>
      <c r="E9" s="771">
        <v>0</v>
      </c>
      <c r="F9" s="771">
        <v>4.4000000000000004</v>
      </c>
      <c r="G9" s="771">
        <v>11.7</v>
      </c>
      <c r="H9" s="771">
        <v>22.3</v>
      </c>
      <c r="I9" s="771">
        <v>1.3</v>
      </c>
      <c r="J9" s="771">
        <v>4.8</v>
      </c>
      <c r="K9" s="771">
        <v>0</v>
      </c>
      <c r="L9" s="771">
        <v>100</v>
      </c>
      <c r="M9" s="771">
        <v>55.5</v>
      </c>
      <c r="N9" s="771">
        <v>23.9</v>
      </c>
      <c r="O9" s="587">
        <v>127</v>
      </c>
    </row>
    <row r="10" spans="1:15" x14ac:dyDescent="0.3">
      <c r="A10" s="325" t="s">
        <v>8</v>
      </c>
      <c r="B10" s="771">
        <v>59.4</v>
      </c>
      <c r="C10" s="771">
        <v>14.2</v>
      </c>
      <c r="D10" s="771">
        <v>0</v>
      </c>
      <c r="E10" s="771">
        <v>0.5</v>
      </c>
      <c r="F10" s="771">
        <v>2.8</v>
      </c>
      <c r="G10" s="771">
        <v>8.5</v>
      </c>
      <c r="H10" s="771">
        <v>13.8</v>
      </c>
      <c r="I10" s="771">
        <v>0</v>
      </c>
      <c r="J10" s="771">
        <v>0.7</v>
      </c>
      <c r="K10" s="771">
        <v>0</v>
      </c>
      <c r="L10" s="771">
        <v>100</v>
      </c>
      <c r="M10" s="771">
        <v>73.599999999999994</v>
      </c>
      <c r="N10" s="771">
        <v>46.6</v>
      </c>
      <c r="O10" s="587">
        <v>811</v>
      </c>
    </row>
    <row r="11" spans="1:15" x14ac:dyDescent="0.3">
      <c r="A11" s="325" t="s">
        <v>74</v>
      </c>
      <c r="B11" s="771">
        <v>44.3</v>
      </c>
      <c r="C11" s="771">
        <v>16.399999999999999</v>
      </c>
      <c r="D11" s="771">
        <v>0.2</v>
      </c>
      <c r="E11" s="771">
        <v>0.5</v>
      </c>
      <c r="F11" s="771">
        <v>2.2000000000000002</v>
      </c>
      <c r="G11" s="771">
        <v>8.1</v>
      </c>
      <c r="H11" s="771">
        <v>24.1</v>
      </c>
      <c r="I11" s="771">
        <v>0.8</v>
      </c>
      <c r="J11" s="771">
        <v>3.3</v>
      </c>
      <c r="K11" s="771">
        <v>0.1</v>
      </c>
      <c r="L11" s="771">
        <v>100</v>
      </c>
      <c r="M11" s="771">
        <v>60.9</v>
      </c>
      <c r="N11" s="771">
        <v>38.1</v>
      </c>
      <c r="O11" s="587">
        <v>1944</v>
      </c>
    </row>
    <row r="12" spans="1:15" x14ac:dyDescent="0.3">
      <c r="A12" s="323" t="s">
        <v>2</v>
      </c>
      <c r="B12" s="491"/>
      <c r="C12" s="491"/>
      <c r="D12" s="491"/>
      <c r="E12" s="491"/>
      <c r="F12" s="771"/>
      <c r="G12" s="491"/>
      <c r="H12" s="771"/>
      <c r="I12" s="491"/>
      <c r="J12" s="771"/>
      <c r="K12" s="491"/>
      <c r="L12" s="491"/>
      <c r="M12" s="491"/>
      <c r="N12" s="491"/>
      <c r="O12" s="167"/>
    </row>
    <row r="13" spans="1:15" x14ac:dyDescent="0.3">
      <c r="A13" s="326" t="s">
        <v>15</v>
      </c>
      <c r="B13" s="771">
        <v>47.7</v>
      </c>
      <c r="C13" s="771">
        <v>20.6</v>
      </c>
      <c r="D13" s="771">
        <v>0</v>
      </c>
      <c r="E13" s="771">
        <v>0</v>
      </c>
      <c r="F13" s="771">
        <v>0.5</v>
      </c>
      <c r="G13" s="771">
        <v>7</v>
      </c>
      <c r="H13" s="771">
        <v>23.1</v>
      </c>
      <c r="I13" s="771">
        <v>1</v>
      </c>
      <c r="J13" s="771">
        <v>0.3</v>
      </c>
      <c r="K13" s="771">
        <v>0</v>
      </c>
      <c r="L13" s="771">
        <v>100</v>
      </c>
      <c r="M13" s="771">
        <v>68.2</v>
      </c>
      <c r="N13" s="771">
        <v>39.5</v>
      </c>
      <c r="O13" s="587">
        <v>120</v>
      </c>
    </row>
    <row r="14" spans="1:15" x14ac:dyDescent="0.3">
      <c r="A14" s="326" t="s">
        <v>10</v>
      </c>
      <c r="B14" s="771">
        <v>36.299999999999997</v>
      </c>
      <c r="C14" s="771">
        <v>17.5</v>
      </c>
      <c r="D14" s="771">
        <v>0.3</v>
      </c>
      <c r="E14" s="771">
        <v>0.3</v>
      </c>
      <c r="F14" s="771">
        <v>1.4</v>
      </c>
      <c r="G14" s="771">
        <v>11</v>
      </c>
      <c r="H14" s="771">
        <v>27.8</v>
      </c>
      <c r="I14" s="771">
        <v>1.2</v>
      </c>
      <c r="J14" s="771">
        <v>3.9</v>
      </c>
      <c r="K14" s="771">
        <v>0.3</v>
      </c>
      <c r="L14" s="771">
        <v>100</v>
      </c>
      <c r="M14" s="771">
        <v>54.2</v>
      </c>
      <c r="N14" s="771">
        <v>26.1</v>
      </c>
      <c r="O14" s="587">
        <v>651</v>
      </c>
    </row>
    <row r="15" spans="1:15" x14ac:dyDescent="0.3">
      <c r="A15" s="326" t="s">
        <v>6</v>
      </c>
      <c r="B15" s="771">
        <v>52.8</v>
      </c>
      <c r="C15" s="771">
        <v>13.9</v>
      </c>
      <c r="D15" s="771">
        <v>0</v>
      </c>
      <c r="E15" s="771">
        <v>0.7</v>
      </c>
      <c r="F15" s="771">
        <v>4.0999999999999996</v>
      </c>
      <c r="G15" s="771">
        <v>7.1</v>
      </c>
      <c r="H15" s="771">
        <v>19.600000000000001</v>
      </c>
      <c r="I15" s="771">
        <v>0</v>
      </c>
      <c r="J15" s="771">
        <v>1.8</v>
      </c>
      <c r="K15" s="771">
        <v>0</v>
      </c>
      <c r="L15" s="771">
        <v>100</v>
      </c>
      <c r="M15" s="771">
        <v>66.8</v>
      </c>
      <c r="N15" s="771">
        <v>44.5</v>
      </c>
      <c r="O15" s="587">
        <v>1320</v>
      </c>
    </row>
    <row r="16" spans="1:15" x14ac:dyDescent="0.3">
      <c r="A16" s="326" t="s">
        <v>12</v>
      </c>
      <c r="B16" s="771">
        <v>58.5</v>
      </c>
      <c r="C16" s="771">
        <v>21.7</v>
      </c>
      <c r="D16" s="771">
        <v>0</v>
      </c>
      <c r="E16" s="771">
        <v>0</v>
      </c>
      <c r="F16" s="771">
        <v>0.3</v>
      </c>
      <c r="G16" s="771">
        <v>9.6</v>
      </c>
      <c r="H16" s="771">
        <v>8.4</v>
      </c>
      <c r="I16" s="771">
        <v>0.8</v>
      </c>
      <c r="J16" s="771">
        <v>0.6</v>
      </c>
      <c r="K16" s="771">
        <v>0</v>
      </c>
      <c r="L16" s="771">
        <v>100</v>
      </c>
      <c r="M16" s="771">
        <v>80.3</v>
      </c>
      <c r="N16" s="771">
        <v>57.2</v>
      </c>
      <c r="O16" s="587">
        <v>193</v>
      </c>
    </row>
    <row r="17" spans="1:15" x14ac:dyDescent="0.3">
      <c r="A17" s="326" t="s">
        <v>11</v>
      </c>
      <c r="B17" s="771">
        <v>51.3</v>
      </c>
      <c r="C17" s="771">
        <v>13.6</v>
      </c>
      <c r="D17" s="771">
        <v>0.6</v>
      </c>
      <c r="E17" s="771">
        <v>1.2</v>
      </c>
      <c r="F17" s="771">
        <v>1.4</v>
      </c>
      <c r="G17" s="771">
        <v>8.8000000000000007</v>
      </c>
      <c r="H17" s="771">
        <v>17.3</v>
      </c>
      <c r="I17" s="771">
        <v>1.2</v>
      </c>
      <c r="J17" s="771">
        <v>4.5999999999999996</v>
      </c>
      <c r="K17" s="771">
        <v>0</v>
      </c>
      <c r="L17" s="771">
        <v>100</v>
      </c>
      <c r="M17" s="771">
        <v>65.5</v>
      </c>
      <c r="N17" s="771">
        <v>40.799999999999997</v>
      </c>
      <c r="O17" s="587">
        <v>272</v>
      </c>
    </row>
    <row r="18" spans="1:15" x14ac:dyDescent="0.3">
      <c r="A18" s="326" t="s">
        <v>13</v>
      </c>
      <c r="B18" s="771">
        <v>50.6</v>
      </c>
      <c r="C18" s="771">
        <v>18.7</v>
      </c>
      <c r="D18" s="771">
        <v>0</v>
      </c>
      <c r="E18" s="771">
        <v>0</v>
      </c>
      <c r="F18" s="771">
        <v>1.3</v>
      </c>
      <c r="G18" s="771">
        <v>5.5</v>
      </c>
      <c r="H18" s="771">
        <v>18.899999999999999</v>
      </c>
      <c r="I18" s="771">
        <v>1.6</v>
      </c>
      <c r="J18" s="771">
        <v>3.5</v>
      </c>
      <c r="K18" s="771">
        <v>0</v>
      </c>
      <c r="L18" s="771">
        <v>100</v>
      </c>
      <c r="M18" s="771">
        <v>69.3</v>
      </c>
      <c r="N18" s="771">
        <v>43.9</v>
      </c>
      <c r="O18" s="587">
        <v>198</v>
      </c>
    </row>
    <row r="19" spans="1:15" x14ac:dyDescent="0.3">
      <c r="A19" s="326" t="s">
        <v>14</v>
      </c>
      <c r="B19" s="771">
        <v>34</v>
      </c>
      <c r="C19" s="771">
        <v>16.899999999999999</v>
      </c>
      <c r="D19" s="771">
        <v>0</v>
      </c>
      <c r="E19" s="771">
        <v>0.3</v>
      </c>
      <c r="F19" s="771">
        <v>0.7</v>
      </c>
      <c r="G19" s="771">
        <v>11.4</v>
      </c>
      <c r="H19" s="771">
        <v>32.1</v>
      </c>
      <c r="I19" s="771">
        <v>0.3</v>
      </c>
      <c r="J19" s="771">
        <v>4.3</v>
      </c>
      <c r="K19" s="771">
        <v>0</v>
      </c>
      <c r="L19" s="771">
        <v>100</v>
      </c>
      <c r="M19" s="771">
        <v>50.9</v>
      </c>
      <c r="N19" s="771">
        <v>28.2</v>
      </c>
      <c r="O19" s="587">
        <v>128</v>
      </c>
    </row>
    <row r="20" spans="1:15" x14ac:dyDescent="0.3">
      <c r="A20" s="323" t="s">
        <v>261</v>
      </c>
      <c r="B20" s="491"/>
      <c r="C20" s="491"/>
      <c r="D20" s="491"/>
      <c r="E20" s="491"/>
      <c r="F20" s="771"/>
      <c r="G20" s="491"/>
      <c r="H20" s="771"/>
      <c r="I20" s="491"/>
      <c r="J20" s="771"/>
      <c r="K20" s="491"/>
      <c r="L20" s="491"/>
      <c r="M20" s="491"/>
      <c r="N20" s="491"/>
      <c r="O20" s="167"/>
    </row>
    <row r="21" spans="1:15" x14ac:dyDescent="0.3">
      <c r="A21" s="326" t="s">
        <v>589</v>
      </c>
      <c r="B21" s="771">
        <v>41.5</v>
      </c>
      <c r="C21" s="771">
        <v>17.5</v>
      </c>
      <c r="D21" s="771">
        <v>0.3</v>
      </c>
      <c r="E21" s="771">
        <v>0.7</v>
      </c>
      <c r="F21" s="771">
        <v>3.2</v>
      </c>
      <c r="G21" s="771">
        <v>9.5</v>
      </c>
      <c r="H21" s="771">
        <v>23.4</v>
      </c>
      <c r="I21" s="771">
        <v>0.7</v>
      </c>
      <c r="J21" s="771">
        <v>3.1</v>
      </c>
      <c r="K21" s="771">
        <v>0.1</v>
      </c>
      <c r="L21" s="771">
        <v>100</v>
      </c>
      <c r="M21" s="771">
        <v>59.3</v>
      </c>
      <c r="N21" s="771">
        <v>32.1</v>
      </c>
      <c r="O21" s="587">
        <v>1545</v>
      </c>
    </row>
    <row r="22" spans="1:15" x14ac:dyDescent="0.3">
      <c r="A22" s="326" t="s">
        <v>590</v>
      </c>
      <c r="B22" s="771">
        <v>55.8</v>
      </c>
      <c r="C22" s="771">
        <v>14.1</v>
      </c>
      <c r="D22" s="771">
        <v>0</v>
      </c>
      <c r="E22" s="771">
        <v>0.3</v>
      </c>
      <c r="F22" s="771">
        <v>1.7</v>
      </c>
      <c r="G22" s="771">
        <v>7.1</v>
      </c>
      <c r="H22" s="771">
        <v>18.399999999999999</v>
      </c>
      <c r="I22" s="771">
        <v>0.5</v>
      </c>
      <c r="J22" s="771">
        <v>2</v>
      </c>
      <c r="K22" s="771">
        <v>0</v>
      </c>
      <c r="L22" s="771">
        <v>100</v>
      </c>
      <c r="M22" s="771">
        <v>69.900000000000006</v>
      </c>
      <c r="N22" s="771">
        <v>48.8</v>
      </c>
      <c r="O22" s="587">
        <v>1328</v>
      </c>
    </row>
    <row r="23" spans="1:15" x14ac:dyDescent="0.3">
      <c r="A23" s="326" t="s">
        <v>85</v>
      </c>
      <c r="B23" s="771">
        <v>60.5</v>
      </c>
      <c r="C23" s="771">
        <v>11.2</v>
      </c>
      <c r="D23" s="771">
        <v>0</v>
      </c>
      <c r="E23" s="771">
        <v>0</v>
      </c>
      <c r="F23" s="771">
        <v>0</v>
      </c>
      <c r="G23" s="771">
        <v>0</v>
      </c>
      <c r="H23" s="771">
        <v>28.2</v>
      </c>
      <c r="I23" s="771">
        <v>0</v>
      </c>
      <c r="J23" s="771">
        <v>0</v>
      </c>
      <c r="K23" s="771">
        <v>0</v>
      </c>
      <c r="L23" s="771">
        <v>100</v>
      </c>
      <c r="M23" s="771">
        <v>71.8</v>
      </c>
      <c r="N23" s="771">
        <v>60.5</v>
      </c>
      <c r="O23" s="587">
        <v>9</v>
      </c>
    </row>
    <row r="24" spans="1:15" x14ac:dyDescent="0.3">
      <c r="A24" s="323" t="s">
        <v>304</v>
      </c>
      <c r="B24" s="491"/>
      <c r="C24" s="491"/>
      <c r="D24" s="491"/>
      <c r="E24" s="491"/>
      <c r="F24" s="771"/>
      <c r="G24" s="491"/>
      <c r="H24" s="771"/>
      <c r="I24" s="491"/>
      <c r="J24" s="771"/>
      <c r="K24" s="491"/>
      <c r="L24" s="491"/>
      <c r="M24" s="491"/>
      <c r="N24" s="491"/>
      <c r="O24" s="167"/>
    </row>
    <row r="25" spans="1:15" x14ac:dyDescent="0.3">
      <c r="A25" s="326" t="s">
        <v>305</v>
      </c>
      <c r="B25" s="771">
        <v>1</v>
      </c>
      <c r="C25" s="771">
        <v>8.8000000000000007</v>
      </c>
      <c r="D25" s="771">
        <v>0</v>
      </c>
      <c r="E25" s="771">
        <v>1.3</v>
      </c>
      <c r="F25" s="771">
        <v>3.1</v>
      </c>
      <c r="G25" s="771">
        <v>21.6</v>
      </c>
      <c r="H25" s="771">
        <v>55.7</v>
      </c>
      <c r="I25" s="771">
        <v>1.6</v>
      </c>
      <c r="J25" s="771">
        <v>6.7</v>
      </c>
      <c r="K25" s="771">
        <v>0.2</v>
      </c>
      <c r="L25" s="771">
        <v>100</v>
      </c>
      <c r="M25" s="771">
        <v>9.8000000000000007</v>
      </c>
      <c r="N25" s="771">
        <v>0</v>
      </c>
      <c r="O25" s="587">
        <v>1093</v>
      </c>
    </row>
    <row r="26" spans="1:15" x14ac:dyDescent="0.3">
      <c r="A26" s="326" t="s">
        <v>306</v>
      </c>
      <c r="B26" s="491"/>
      <c r="C26" s="772"/>
      <c r="D26" s="772"/>
      <c r="E26" s="772"/>
      <c r="F26" s="771"/>
      <c r="G26" s="772"/>
      <c r="H26" s="771"/>
      <c r="I26" s="772"/>
      <c r="J26" s="771"/>
      <c r="K26" s="772"/>
      <c r="L26" s="772"/>
      <c r="M26" s="772"/>
      <c r="N26" s="772"/>
      <c r="O26" s="545"/>
    </row>
    <row r="27" spans="1:15" x14ac:dyDescent="0.3">
      <c r="A27" s="767" t="s">
        <v>307</v>
      </c>
      <c r="B27" s="771">
        <v>64.8</v>
      </c>
      <c r="C27" s="771">
        <v>34.4</v>
      </c>
      <c r="D27" s="771">
        <v>0.8</v>
      </c>
      <c r="E27" s="771">
        <v>0</v>
      </c>
      <c r="F27" s="771">
        <v>0</v>
      </c>
      <c r="G27" s="771">
        <v>0</v>
      </c>
      <c r="H27" s="771">
        <v>0</v>
      </c>
      <c r="I27" s="771">
        <v>0</v>
      </c>
      <c r="J27" s="771">
        <v>0</v>
      </c>
      <c r="K27" s="771">
        <v>0</v>
      </c>
      <c r="L27" s="771">
        <v>100</v>
      </c>
      <c r="M27" s="771">
        <v>100</v>
      </c>
      <c r="N27" s="771">
        <v>42.4</v>
      </c>
      <c r="O27" s="587">
        <v>506</v>
      </c>
    </row>
    <row r="28" spans="1:15" x14ac:dyDescent="0.3">
      <c r="A28" s="767" t="s">
        <v>308</v>
      </c>
      <c r="B28" s="771">
        <v>81.8</v>
      </c>
      <c r="C28" s="771">
        <v>14.8</v>
      </c>
      <c r="D28" s="771">
        <v>0</v>
      </c>
      <c r="E28" s="771">
        <v>0</v>
      </c>
      <c r="F28" s="771">
        <v>2.9</v>
      </c>
      <c r="G28" s="771">
        <v>0.4</v>
      </c>
      <c r="H28" s="771">
        <v>0</v>
      </c>
      <c r="I28" s="771">
        <v>0</v>
      </c>
      <c r="J28" s="771">
        <v>0</v>
      </c>
      <c r="K28" s="771">
        <v>0</v>
      </c>
      <c r="L28" s="771">
        <v>100</v>
      </c>
      <c r="M28" s="771">
        <v>96.6</v>
      </c>
      <c r="N28" s="771">
        <v>73</v>
      </c>
      <c r="O28" s="587">
        <v>1281</v>
      </c>
    </row>
    <row r="29" spans="1:15" x14ac:dyDescent="0.3">
      <c r="A29" s="326" t="s">
        <v>623</v>
      </c>
      <c r="B29" s="771">
        <v>0</v>
      </c>
      <c r="C29" s="771">
        <v>0</v>
      </c>
      <c r="D29" s="771">
        <v>0</v>
      </c>
      <c r="E29" s="771">
        <v>0</v>
      </c>
      <c r="F29" s="771">
        <v>0</v>
      </c>
      <c r="G29" s="771">
        <v>0</v>
      </c>
      <c r="H29" s="771">
        <v>0</v>
      </c>
      <c r="I29" s="771">
        <v>0</v>
      </c>
      <c r="J29" s="771">
        <v>100</v>
      </c>
      <c r="K29" s="771">
        <v>0</v>
      </c>
      <c r="L29" s="771">
        <v>100</v>
      </c>
      <c r="M29" s="771">
        <v>0</v>
      </c>
      <c r="N29" s="771">
        <v>0</v>
      </c>
      <c r="O29" s="587">
        <v>2</v>
      </c>
    </row>
    <row r="30" spans="1:15" x14ac:dyDescent="0.3">
      <c r="A30" s="323" t="s">
        <v>245</v>
      </c>
      <c r="B30" s="491"/>
      <c r="C30" s="491"/>
      <c r="D30" s="491"/>
      <c r="E30" s="491"/>
      <c r="F30" s="771"/>
      <c r="G30" s="491"/>
      <c r="H30" s="771"/>
      <c r="I30" s="491"/>
      <c r="J30" s="771"/>
      <c r="K30" s="491"/>
      <c r="L30" s="491"/>
      <c r="M30" s="491"/>
      <c r="N30" s="491"/>
      <c r="O30" s="167"/>
    </row>
    <row r="31" spans="1:15" x14ac:dyDescent="0.3">
      <c r="A31" s="326" t="s">
        <v>99</v>
      </c>
      <c r="B31" s="771">
        <v>25.9</v>
      </c>
      <c r="C31" s="771">
        <v>12.8</v>
      </c>
      <c r="D31" s="771">
        <v>0.2</v>
      </c>
      <c r="E31" s="771">
        <v>0</v>
      </c>
      <c r="F31" s="771">
        <v>8.4</v>
      </c>
      <c r="G31" s="771">
        <v>9.1</v>
      </c>
      <c r="H31" s="771">
        <v>37.1</v>
      </c>
      <c r="I31" s="771">
        <v>2</v>
      </c>
      <c r="J31" s="771">
        <v>4.5</v>
      </c>
      <c r="K31" s="771">
        <v>0</v>
      </c>
      <c r="L31" s="771">
        <v>100</v>
      </c>
      <c r="M31" s="771">
        <v>38.9</v>
      </c>
      <c r="N31" s="771">
        <v>24.4</v>
      </c>
      <c r="O31" s="587">
        <v>237</v>
      </c>
    </row>
    <row r="32" spans="1:15" x14ac:dyDescent="0.3">
      <c r="A32" s="326" t="s">
        <v>100</v>
      </c>
      <c r="B32" s="771">
        <v>26.6</v>
      </c>
      <c r="C32" s="771">
        <v>16.399999999999999</v>
      </c>
      <c r="D32" s="771">
        <v>0</v>
      </c>
      <c r="E32" s="771">
        <v>0</v>
      </c>
      <c r="F32" s="771">
        <v>2.2999999999999998</v>
      </c>
      <c r="G32" s="771">
        <v>8.6999999999999993</v>
      </c>
      <c r="H32" s="771">
        <v>40.1</v>
      </c>
      <c r="I32" s="771">
        <v>0.7</v>
      </c>
      <c r="J32" s="771">
        <v>4.5999999999999996</v>
      </c>
      <c r="K32" s="771">
        <v>0.5</v>
      </c>
      <c r="L32" s="771">
        <v>100</v>
      </c>
      <c r="M32" s="771">
        <v>43.1</v>
      </c>
      <c r="N32" s="771">
        <v>18.2</v>
      </c>
      <c r="O32" s="587">
        <v>423</v>
      </c>
    </row>
    <row r="33" spans="1:15" x14ac:dyDescent="0.3">
      <c r="A33" s="326" t="s">
        <v>101</v>
      </c>
      <c r="B33" s="771">
        <v>30.7</v>
      </c>
      <c r="C33" s="771">
        <v>19.3</v>
      </c>
      <c r="D33" s="771">
        <v>0</v>
      </c>
      <c r="E33" s="771">
        <v>1.3</v>
      </c>
      <c r="F33" s="771">
        <v>5.6</v>
      </c>
      <c r="G33" s="771">
        <v>9</v>
      </c>
      <c r="H33" s="771">
        <v>30.9</v>
      </c>
      <c r="I33" s="771">
        <v>0.4</v>
      </c>
      <c r="J33" s="771">
        <v>2.8</v>
      </c>
      <c r="K33" s="771">
        <v>0</v>
      </c>
      <c r="L33" s="771">
        <v>100</v>
      </c>
      <c r="M33" s="771">
        <v>50</v>
      </c>
      <c r="N33" s="771">
        <v>20.3</v>
      </c>
      <c r="O33" s="587">
        <v>294</v>
      </c>
    </row>
    <row r="34" spans="1:15" x14ac:dyDescent="0.3">
      <c r="A34" s="326" t="s">
        <v>102</v>
      </c>
      <c r="B34" s="771">
        <v>51.9</v>
      </c>
      <c r="C34" s="771">
        <v>16.399999999999999</v>
      </c>
      <c r="D34" s="771">
        <v>0.3</v>
      </c>
      <c r="E34" s="771">
        <v>0.5</v>
      </c>
      <c r="F34" s="771">
        <v>1.7</v>
      </c>
      <c r="G34" s="771">
        <v>9.3000000000000007</v>
      </c>
      <c r="H34" s="771">
        <v>16.8</v>
      </c>
      <c r="I34" s="771">
        <v>0.5</v>
      </c>
      <c r="J34" s="771">
        <v>2.6</v>
      </c>
      <c r="K34" s="771">
        <v>0</v>
      </c>
      <c r="L34" s="771">
        <v>100</v>
      </c>
      <c r="M34" s="771">
        <v>68.599999999999994</v>
      </c>
      <c r="N34" s="771">
        <v>43.6</v>
      </c>
      <c r="O34" s="587">
        <v>1378</v>
      </c>
    </row>
    <row r="35" spans="1:15" x14ac:dyDescent="0.3">
      <c r="A35" s="326" t="s">
        <v>103</v>
      </c>
      <c r="B35" s="771">
        <v>74.099999999999994</v>
      </c>
      <c r="C35" s="771">
        <v>14.1</v>
      </c>
      <c r="D35" s="771">
        <v>0</v>
      </c>
      <c r="E35" s="771">
        <v>0.7</v>
      </c>
      <c r="F35" s="771">
        <v>0.4</v>
      </c>
      <c r="G35" s="771">
        <v>5</v>
      </c>
      <c r="H35" s="771">
        <v>5.3</v>
      </c>
      <c r="I35" s="771">
        <v>0.4</v>
      </c>
      <c r="J35" s="771">
        <v>0</v>
      </c>
      <c r="K35" s="771">
        <v>0</v>
      </c>
      <c r="L35" s="771">
        <v>100</v>
      </c>
      <c r="M35" s="771">
        <v>88.2</v>
      </c>
      <c r="N35" s="771">
        <v>64.400000000000006</v>
      </c>
      <c r="O35" s="587">
        <v>549</v>
      </c>
    </row>
    <row r="36" spans="1:15" x14ac:dyDescent="0.3">
      <c r="A36" s="323" t="s">
        <v>131</v>
      </c>
      <c r="B36" s="491"/>
      <c r="C36" s="491"/>
      <c r="D36" s="491"/>
      <c r="E36" s="491"/>
      <c r="F36" s="771"/>
      <c r="G36" s="491"/>
      <c r="H36" s="771"/>
      <c r="I36" s="491"/>
      <c r="J36" s="771"/>
      <c r="K36" s="491"/>
      <c r="L36" s="491"/>
      <c r="M36" s="491"/>
      <c r="N36" s="491"/>
      <c r="O36" s="167"/>
    </row>
    <row r="37" spans="1:15" x14ac:dyDescent="0.3">
      <c r="A37" s="326" t="s">
        <v>93</v>
      </c>
      <c r="B37" s="771">
        <v>20.7</v>
      </c>
      <c r="C37" s="771">
        <v>16</v>
      </c>
      <c r="D37" s="771">
        <v>0</v>
      </c>
      <c r="E37" s="771">
        <v>0.8</v>
      </c>
      <c r="F37" s="771">
        <v>5.5</v>
      </c>
      <c r="G37" s="771">
        <v>10.1</v>
      </c>
      <c r="H37" s="771">
        <v>41.6</v>
      </c>
      <c r="I37" s="771">
        <v>1.1000000000000001</v>
      </c>
      <c r="J37" s="771">
        <v>4.2</v>
      </c>
      <c r="K37" s="771">
        <v>0</v>
      </c>
      <c r="L37" s="771">
        <v>100</v>
      </c>
      <c r="M37" s="771">
        <v>36.700000000000003</v>
      </c>
      <c r="N37" s="771">
        <v>17.3</v>
      </c>
      <c r="O37" s="587">
        <v>633</v>
      </c>
    </row>
    <row r="38" spans="1:15" x14ac:dyDescent="0.3">
      <c r="A38" s="326" t="s">
        <v>94</v>
      </c>
      <c r="B38" s="771">
        <v>37.799999999999997</v>
      </c>
      <c r="C38" s="771">
        <v>13.6</v>
      </c>
      <c r="D38" s="771">
        <v>0.1</v>
      </c>
      <c r="E38" s="771">
        <v>0</v>
      </c>
      <c r="F38" s="771">
        <v>4.3</v>
      </c>
      <c r="G38" s="771">
        <v>12.7</v>
      </c>
      <c r="H38" s="771">
        <v>27.8</v>
      </c>
      <c r="I38" s="771">
        <v>0.3</v>
      </c>
      <c r="J38" s="771">
        <v>3.5</v>
      </c>
      <c r="K38" s="771">
        <v>0</v>
      </c>
      <c r="L38" s="771">
        <v>100</v>
      </c>
      <c r="M38" s="771">
        <v>51.5</v>
      </c>
      <c r="N38" s="771">
        <v>28.6</v>
      </c>
      <c r="O38" s="587">
        <v>520</v>
      </c>
    </row>
    <row r="39" spans="1:15" x14ac:dyDescent="0.3">
      <c r="A39" s="326" t="s">
        <v>95</v>
      </c>
      <c r="B39" s="771">
        <v>46.9</v>
      </c>
      <c r="C39" s="771">
        <v>16.899999999999999</v>
      </c>
      <c r="D39" s="771">
        <v>0.6</v>
      </c>
      <c r="E39" s="771">
        <v>0</v>
      </c>
      <c r="F39" s="771">
        <v>1.9</v>
      </c>
      <c r="G39" s="771">
        <v>7.5</v>
      </c>
      <c r="H39" s="771">
        <v>22.3</v>
      </c>
      <c r="I39" s="771">
        <v>0.3</v>
      </c>
      <c r="J39" s="771">
        <v>3.3</v>
      </c>
      <c r="K39" s="771">
        <v>0.4</v>
      </c>
      <c r="L39" s="771">
        <v>100</v>
      </c>
      <c r="M39" s="771">
        <v>64.5</v>
      </c>
      <c r="N39" s="771">
        <v>38.700000000000003</v>
      </c>
      <c r="O39" s="587">
        <v>594</v>
      </c>
    </row>
    <row r="40" spans="1:15" x14ac:dyDescent="0.3">
      <c r="A40" s="326" t="s">
        <v>96</v>
      </c>
      <c r="B40" s="771">
        <v>64.2</v>
      </c>
      <c r="C40" s="771">
        <v>17.399999999999999</v>
      </c>
      <c r="D40" s="771">
        <v>0</v>
      </c>
      <c r="E40" s="771">
        <v>1.1000000000000001</v>
      </c>
      <c r="F40" s="771">
        <v>0.5</v>
      </c>
      <c r="G40" s="771">
        <v>5.4</v>
      </c>
      <c r="H40" s="771">
        <v>9.1999999999999993</v>
      </c>
      <c r="I40" s="771">
        <v>0.8</v>
      </c>
      <c r="J40" s="771">
        <v>1.4</v>
      </c>
      <c r="K40" s="771">
        <v>0</v>
      </c>
      <c r="L40" s="771">
        <v>100</v>
      </c>
      <c r="M40" s="771">
        <v>81.599999999999994</v>
      </c>
      <c r="N40" s="771">
        <v>50.9</v>
      </c>
      <c r="O40" s="587">
        <v>634</v>
      </c>
    </row>
    <row r="41" spans="1:15" x14ac:dyDescent="0.3">
      <c r="A41" s="326" t="s">
        <v>97</v>
      </c>
      <c r="B41" s="771">
        <v>74.599999999999994</v>
      </c>
      <c r="C41" s="771">
        <v>15.5</v>
      </c>
      <c r="D41" s="771">
        <v>0</v>
      </c>
      <c r="E41" s="771">
        <v>0.5</v>
      </c>
      <c r="F41" s="771">
        <v>0.1</v>
      </c>
      <c r="G41" s="771">
        <v>6.3</v>
      </c>
      <c r="H41" s="771">
        <v>2</v>
      </c>
      <c r="I41" s="771">
        <v>0.5</v>
      </c>
      <c r="J41" s="771">
        <v>0.5</v>
      </c>
      <c r="K41" s="771">
        <v>0</v>
      </c>
      <c r="L41" s="771">
        <v>100</v>
      </c>
      <c r="M41" s="771">
        <v>90.1</v>
      </c>
      <c r="N41" s="771">
        <v>67.7</v>
      </c>
      <c r="O41" s="587">
        <v>500</v>
      </c>
    </row>
    <row r="42" spans="1:15" x14ac:dyDescent="0.3">
      <c r="A42" s="323" t="s">
        <v>108</v>
      </c>
      <c r="B42" s="491"/>
      <c r="C42" s="491"/>
      <c r="D42" s="491"/>
      <c r="E42" s="491"/>
      <c r="F42" s="771"/>
      <c r="G42" s="491"/>
      <c r="H42" s="771"/>
      <c r="I42" s="491"/>
      <c r="J42" s="771"/>
      <c r="K42" s="491"/>
      <c r="L42" s="491"/>
      <c r="M42" s="491"/>
      <c r="N42" s="491"/>
      <c r="O42" s="167"/>
    </row>
    <row r="43" spans="1:15" x14ac:dyDescent="0.3">
      <c r="A43" s="326" t="s">
        <v>109</v>
      </c>
      <c r="B43" s="771">
        <v>46.5</v>
      </c>
      <c r="C43" s="771">
        <v>16</v>
      </c>
      <c r="D43" s="771">
        <v>0.2</v>
      </c>
      <c r="E43" s="771">
        <v>0.6</v>
      </c>
      <c r="F43" s="771">
        <v>2.7</v>
      </c>
      <c r="G43" s="771">
        <v>8.6999999999999993</v>
      </c>
      <c r="H43" s="771">
        <v>22.3</v>
      </c>
      <c r="I43" s="771">
        <v>0.5</v>
      </c>
      <c r="J43" s="771">
        <v>2.6</v>
      </c>
      <c r="K43" s="771">
        <v>0.1</v>
      </c>
      <c r="L43" s="771">
        <v>100</v>
      </c>
      <c r="M43" s="771">
        <v>62.6</v>
      </c>
      <c r="N43" s="771">
        <v>38.299999999999997</v>
      </c>
      <c r="O43" s="587">
        <v>2629</v>
      </c>
    </row>
    <row r="44" spans="1:15" x14ac:dyDescent="0.3">
      <c r="A44" s="326" t="s">
        <v>110</v>
      </c>
      <c r="B44" s="771">
        <v>71</v>
      </c>
      <c r="C44" s="771">
        <v>13.2</v>
      </c>
      <c r="D44" s="771">
        <v>0</v>
      </c>
      <c r="E44" s="771">
        <v>0</v>
      </c>
      <c r="F44" s="771">
        <v>0</v>
      </c>
      <c r="G44" s="771">
        <v>4.5</v>
      </c>
      <c r="H44" s="771">
        <v>7.7</v>
      </c>
      <c r="I44" s="771">
        <v>1.4</v>
      </c>
      <c r="J44" s="771">
        <v>2.1</v>
      </c>
      <c r="K44" s="771">
        <v>0</v>
      </c>
      <c r="L44" s="771">
        <v>100</v>
      </c>
      <c r="M44" s="771">
        <v>84.2</v>
      </c>
      <c r="N44" s="771">
        <v>62.3</v>
      </c>
      <c r="O44" s="587">
        <v>220</v>
      </c>
    </row>
    <row r="45" spans="1:15" x14ac:dyDescent="0.3">
      <c r="A45" s="326" t="s">
        <v>111</v>
      </c>
      <c r="B45" s="771">
        <v>8.3000000000000007</v>
      </c>
      <c r="C45" s="771">
        <v>41.7</v>
      </c>
      <c r="D45" s="771">
        <v>0</v>
      </c>
      <c r="E45" s="771">
        <v>0</v>
      </c>
      <c r="F45" s="771">
        <v>0</v>
      </c>
      <c r="G45" s="771">
        <v>8.3000000000000007</v>
      </c>
      <c r="H45" s="771">
        <v>25</v>
      </c>
      <c r="I45" s="771">
        <v>8.3000000000000007</v>
      </c>
      <c r="J45" s="771">
        <v>8.3000000000000007</v>
      </c>
      <c r="K45" s="771">
        <v>0</v>
      </c>
      <c r="L45" s="771">
        <v>100</v>
      </c>
      <c r="M45" s="771">
        <v>50</v>
      </c>
      <c r="N45" s="771">
        <v>0</v>
      </c>
      <c r="O45" s="587">
        <v>26</v>
      </c>
    </row>
    <row r="46" spans="1:15" ht="16.2" thickBot="1" x14ac:dyDescent="0.35">
      <c r="A46" s="327" t="s">
        <v>112</v>
      </c>
      <c r="B46" s="773">
        <v>95.3</v>
      </c>
      <c r="C46" s="773">
        <v>4.7</v>
      </c>
      <c r="D46" s="773">
        <v>0</v>
      </c>
      <c r="E46" s="773">
        <v>0</v>
      </c>
      <c r="F46" s="773">
        <v>0</v>
      </c>
      <c r="G46" s="773">
        <v>0</v>
      </c>
      <c r="H46" s="773">
        <v>0</v>
      </c>
      <c r="I46" s="773">
        <v>0</v>
      </c>
      <c r="J46" s="773">
        <v>0</v>
      </c>
      <c r="K46" s="773">
        <v>0</v>
      </c>
      <c r="L46" s="773">
        <v>100</v>
      </c>
      <c r="M46" s="773">
        <v>100</v>
      </c>
      <c r="N46" s="773">
        <v>80.099999999999994</v>
      </c>
      <c r="O46" s="588">
        <v>7</v>
      </c>
    </row>
  </sheetData>
  <mergeCells count="9">
    <mergeCell ref="A2:O2"/>
    <mergeCell ref="A3:O3"/>
    <mergeCell ref="A4:A5"/>
    <mergeCell ref="B4:J4"/>
    <mergeCell ref="K4:K5"/>
    <mergeCell ref="L4:L5"/>
    <mergeCell ref="M4:M5"/>
    <mergeCell ref="N4:N5"/>
    <mergeCell ref="O4:O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workbookViewId="0">
      <selection activeCell="M7" sqref="M7"/>
    </sheetView>
  </sheetViews>
  <sheetFormatPr defaultRowHeight="15.6" x14ac:dyDescent="0.3"/>
  <cols>
    <col min="7" max="7" width="8" customWidth="1"/>
    <col min="8" max="8" width="8.796875" hidden="1" customWidth="1"/>
    <col min="9" max="9" width="6.59765625" customWidth="1"/>
    <col min="10" max="10" width="8.796875" hidden="1" customWidth="1"/>
    <col min="11" max="11" width="12.3984375" customWidth="1"/>
    <col min="12" max="13" width="9.296875" bestFit="1" customWidth="1"/>
  </cols>
  <sheetData>
    <row r="1" spans="1:14" ht="16.2" thickBot="1" x14ac:dyDescent="0.35"/>
    <row r="2" spans="1:14" ht="16.2" thickBot="1" x14ac:dyDescent="0.35">
      <c r="A2" s="155" t="s">
        <v>624</v>
      </c>
      <c r="B2" s="156"/>
      <c r="C2" s="156"/>
      <c r="D2" s="156"/>
      <c r="E2" s="156"/>
      <c r="F2" s="156"/>
      <c r="G2" s="156"/>
      <c r="H2" s="156"/>
      <c r="I2" s="156"/>
      <c r="J2" s="156"/>
      <c r="K2" s="157"/>
    </row>
    <row r="3" spans="1:14" ht="16.2" customHeight="1" thickBot="1" x14ac:dyDescent="0.35">
      <c r="A3" s="270" t="s">
        <v>625</v>
      </c>
      <c r="B3" s="271"/>
      <c r="C3" s="271"/>
      <c r="D3" s="271"/>
      <c r="E3" s="271"/>
      <c r="F3" s="271"/>
      <c r="G3" s="271"/>
      <c r="H3" s="271"/>
      <c r="I3" s="271"/>
      <c r="J3" s="271"/>
      <c r="K3" s="272"/>
    </row>
    <row r="4" spans="1:14" ht="16.2" customHeight="1" thickBot="1" x14ac:dyDescent="0.35">
      <c r="A4" s="775"/>
      <c r="B4" s="776"/>
      <c r="C4" s="611" t="s">
        <v>304</v>
      </c>
      <c r="D4" s="611"/>
      <c r="E4" s="611"/>
      <c r="F4" s="611"/>
      <c r="G4" s="398" t="s">
        <v>16</v>
      </c>
      <c r="H4" s="398"/>
      <c r="I4" s="398" t="s">
        <v>626</v>
      </c>
      <c r="J4" s="398"/>
      <c r="K4" s="777" t="s">
        <v>583</v>
      </c>
    </row>
    <row r="5" spans="1:14" ht="16.2" thickBot="1" x14ac:dyDescent="0.35">
      <c r="A5" s="778"/>
      <c r="B5" s="779"/>
      <c r="C5" s="611" t="s">
        <v>306</v>
      </c>
      <c r="D5" s="611"/>
      <c r="E5" s="398" t="s">
        <v>305</v>
      </c>
      <c r="F5" s="398" t="s">
        <v>222</v>
      </c>
      <c r="G5" s="810"/>
      <c r="H5" s="810"/>
      <c r="I5" s="810"/>
      <c r="J5" s="810"/>
      <c r="K5" s="780"/>
    </row>
    <row r="6" spans="1:14" ht="16.2" thickBot="1" x14ac:dyDescent="0.35">
      <c r="A6" s="781"/>
      <c r="B6" s="782"/>
      <c r="C6" s="811" t="s">
        <v>627</v>
      </c>
      <c r="D6" s="811" t="s">
        <v>628</v>
      </c>
      <c r="E6" s="407"/>
      <c r="F6" s="407"/>
      <c r="G6" s="407"/>
      <c r="H6" s="407"/>
      <c r="I6" s="407"/>
      <c r="J6" s="407"/>
      <c r="K6" s="783"/>
    </row>
    <row r="7" spans="1:14" x14ac:dyDescent="0.3">
      <c r="A7" s="784" t="s">
        <v>16</v>
      </c>
      <c r="B7" s="785"/>
      <c r="C7" s="806">
        <v>17.600000000000001</v>
      </c>
      <c r="D7" s="806">
        <v>44.5</v>
      </c>
      <c r="E7" s="806">
        <v>37.9</v>
      </c>
      <c r="F7" s="806">
        <v>0.1</v>
      </c>
      <c r="G7" s="797">
        <v>100</v>
      </c>
      <c r="H7" s="797"/>
      <c r="I7" s="797">
        <v>62</v>
      </c>
      <c r="J7" s="797"/>
      <c r="K7" s="619">
        <v>2882</v>
      </c>
      <c r="L7" s="862">
        <f>K7*0.62</f>
        <v>1786.84</v>
      </c>
      <c r="M7" s="862">
        <f>K7*0.379</f>
        <v>1092.278</v>
      </c>
      <c r="N7" s="862"/>
    </row>
    <row r="8" spans="1:14" x14ac:dyDescent="0.3">
      <c r="A8" s="778"/>
      <c r="B8" s="779"/>
      <c r="C8" s="807"/>
      <c r="D8" s="220"/>
      <c r="E8" s="220"/>
      <c r="F8" s="220"/>
      <c r="G8" s="799"/>
      <c r="H8" s="799"/>
      <c r="I8" s="799"/>
      <c r="J8" s="799"/>
      <c r="K8" s="216"/>
    </row>
    <row r="9" spans="1:14" x14ac:dyDescent="0.3">
      <c r="A9" s="786" t="s">
        <v>34</v>
      </c>
      <c r="B9" s="787"/>
      <c r="C9" s="807"/>
      <c r="D9" s="220"/>
      <c r="E9" s="220"/>
      <c r="F9" s="220"/>
      <c r="G9" s="799"/>
      <c r="H9" s="799"/>
      <c r="I9" s="799"/>
      <c r="J9" s="799"/>
      <c r="K9" s="216"/>
      <c r="L9" s="706"/>
    </row>
    <row r="10" spans="1:14" ht="15.6" customHeight="1" x14ac:dyDescent="0.3">
      <c r="A10" s="788" t="s">
        <v>7</v>
      </c>
      <c r="B10" s="789"/>
      <c r="C10" s="807">
        <v>20.5</v>
      </c>
      <c r="D10" s="807">
        <v>36.700000000000003</v>
      </c>
      <c r="E10" s="807">
        <v>42.9</v>
      </c>
      <c r="F10" s="807">
        <v>0</v>
      </c>
      <c r="G10" s="798">
        <v>100</v>
      </c>
      <c r="H10" s="798"/>
      <c r="I10" s="798">
        <v>57.1</v>
      </c>
      <c r="J10" s="798"/>
      <c r="K10" s="436">
        <v>127</v>
      </c>
    </row>
    <row r="11" spans="1:14" ht="15.6" customHeight="1" x14ac:dyDescent="0.3">
      <c r="A11" s="788" t="s">
        <v>8</v>
      </c>
      <c r="B11" s="789"/>
      <c r="C11" s="807">
        <v>20.5</v>
      </c>
      <c r="D11" s="807">
        <v>55</v>
      </c>
      <c r="E11" s="807">
        <v>24.5</v>
      </c>
      <c r="F11" s="807">
        <v>0</v>
      </c>
      <c r="G11" s="798">
        <v>100</v>
      </c>
      <c r="H11" s="798"/>
      <c r="I11" s="798">
        <v>75.5</v>
      </c>
      <c r="J11" s="798"/>
      <c r="K11" s="436">
        <v>811</v>
      </c>
    </row>
    <row r="12" spans="1:14" ht="15.6" customHeight="1" x14ac:dyDescent="0.3">
      <c r="A12" s="788" t="s">
        <v>74</v>
      </c>
      <c r="B12" s="789"/>
      <c r="C12" s="807">
        <v>16.100000000000001</v>
      </c>
      <c r="D12" s="807">
        <v>40.6</v>
      </c>
      <c r="E12" s="807">
        <v>43.2</v>
      </c>
      <c r="F12" s="807">
        <v>0.1</v>
      </c>
      <c r="G12" s="798">
        <v>100</v>
      </c>
      <c r="H12" s="798"/>
      <c r="I12" s="798">
        <v>56.7</v>
      </c>
      <c r="J12" s="798"/>
      <c r="K12" s="436">
        <v>1944</v>
      </c>
    </row>
    <row r="13" spans="1:14" x14ac:dyDescent="0.3">
      <c r="A13" s="786" t="s">
        <v>2</v>
      </c>
      <c r="B13" s="787"/>
      <c r="C13" s="807"/>
      <c r="D13" s="220"/>
      <c r="E13" s="220"/>
      <c r="F13" s="220"/>
      <c r="G13" s="799"/>
      <c r="H13" s="799"/>
      <c r="I13" s="799"/>
      <c r="J13" s="799"/>
      <c r="K13" s="216"/>
    </row>
    <row r="14" spans="1:14" x14ac:dyDescent="0.3">
      <c r="A14" s="790" t="s">
        <v>15</v>
      </c>
      <c r="B14" s="791"/>
      <c r="C14" s="807">
        <v>22.3</v>
      </c>
      <c r="D14" s="807">
        <v>41</v>
      </c>
      <c r="E14" s="807">
        <v>36.799999999999997</v>
      </c>
      <c r="F14" s="807">
        <v>0</v>
      </c>
      <c r="G14" s="798">
        <v>100</v>
      </c>
      <c r="H14" s="798"/>
      <c r="I14" s="798">
        <v>63.2</v>
      </c>
      <c r="J14" s="798"/>
      <c r="K14" s="436">
        <v>120</v>
      </c>
    </row>
    <row r="15" spans="1:14" x14ac:dyDescent="0.3">
      <c r="A15" s="790" t="s">
        <v>10</v>
      </c>
      <c r="B15" s="791"/>
      <c r="C15" s="807">
        <v>14.1</v>
      </c>
      <c r="D15" s="807">
        <v>34.1</v>
      </c>
      <c r="E15" s="807">
        <v>51.9</v>
      </c>
      <c r="F15" s="807">
        <v>0</v>
      </c>
      <c r="G15" s="798">
        <v>100</v>
      </c>
      <c r="H15" s="798"/>
      <c r="I15" s="798">
        <v>48.1</v>
      </c>
      <c r="J15" s="798"/>
      <c r="K15" s="436">
        <v>651</v>
      </c>
    </row>
    <row r="16" spans="1:14" x14ac:dyDescent="0.3">
      <c r="A16" s="790" t="s">
        <v>6</v>
      </c>
      <c r="B16" s="791"/>
      <c r="C16" s="807">
        <v>17.100000000000001</v>
      </c>
      <c r="D16" s="807">
        <v>49.4</v>
      </c>
      <c r="E16" s="807">
        <v>33.5</v>
      </c>
      <c r="F16" s="807">
        <v>0</v>
      </c>
      <c r="G16" s="798">
        <v>100</v>
      </c>
      <c r="H16" s="798"/>
      <c r="I16" s="798">
        <v>66.5</v>
      </c>
      <c r="J16" s="798"/>
      <c r="K16" s="436">
        <v>1320</v>
      </c>
    </row>
    <row r="17" spans="1:11" x14ac:dyDescent="0.3">
      <c r="A17" s="790" t="s">
        <v>12</v>
      </c>
      <c r="B17" s="791"/>
      <c r="C17" s="807">
        <v>17.7</v>
      </c>
      <c r="D17" s="807">
        <v>59.1</v>
      </c>
      <c r="E17" s="807">
        <v>23.1</v>
      </c>
      <c r="F17" s="807">
        <v>0</v>
      </c>
      <c r="G17" s="798">
        <v>100</v>
      </c>
      <c r="H17" s="798"/>
      <c r="I17" s="798">
        <v>76.900000000000006</v>
      </c>
      <c r="J17" s="798"/>
      <c r="K17" s="436">
        <v>193</v>
      </c>
    </row>
    <row r="18" spans="1:11" x14ac:dyDescent="0.3">
      <c r="A18" s="790" t="s">
        <v>11</v>
      </c>
      <c r="B18" s="791"/>
      <c r="C18" s="807">
        <v>25.1</v>
      </c>
      <c r="D18" s="807">
        <v>38.9</v>
      </c>
      <c r="E18" s="807">
        <v>36.1</v>
      </c>
      <c r="F18" s="807">
        <v>0</v>
      </c>
      <c r="G18" s="798">
        <v>100</v>
      </c>
      <c r="H18" s="798"/>
      <c r="I18" s="798">
        <v>63.9</v>
      </c>
      <c r="J18" s="798"/>
      <c r="K18" s="436">
        <v>272</v>
      </c>
    </row>
    <row r="19" spans="1:11" x14ac:dyDescent="0.3">
      <c r="A19" s="790" t="s">
        <v>13</v>
      </c>
      <c r="B19" s="791"/>
      <c r="C19" s="807">
        <v>19.5</v>
      </c>
      <c r="D19" s="807">
        <v>47.9</v>
      </c>
      <c r="E19" s="807">
        <v>31.6</v>
      </c>
      <c r="F19" s="807">
        <v>1.1000000000000001</v>
      </c>
      <c r="G19" s="798">
        <v>100</v>
      </c>
      <c r="H19" s="798"/>
      <c r="I19" s="798">
        <v>67.400000000000006</v>
      </c>
      <c r="J19" s="798"/>
      <c r="K19" s="436">
        <v>198</v>
      </c>
    </row>
    <row r="20" spans="1:11" x14ac:dyDescent="0.3">
      <c r="A20" s="790" t="s">
        <v>14</v>
      </c>
      <c r="B20" s="791"/>
      <c r="C20" s="807">
        <v>16.7</v>
      </c>
      <c r="D20" s="807">
        <v>33.5</v>
      </c>
      <c r="E20" s="807">
        <v>49.8</v>
      </c>
      <c r="F20" s="807">
        <v>0</v>
      </c>
      <c r="G20" s="798">
        <v>100</v>
      </c>
      <c r="H20" s="798"/>
      <c r="I20" s="798">
        <v>50.2</v>
      </c>
      <c r="J20" s="798"/>
      <c r="K20" s="436">
        <v>128</v>
      </c>
    </row>
    <row r="21" spans="1:11" x14ac:dyDescent="0.3">
      <c r="A21" s="786" t="s">
        <v>261</v>
      </c>
      <c r="B21" s="787"/>
      <c r="C21" s="807"/>
      <c r="D21" s="220"/>
      <c r="E21" s="220"/>
      <c r="F21" s="220"/>
      <c r="G21" s="799"/>
      <c r="H21" s="799"/>
      <c r="I21" s="799"/>
      <c r="J21" s="799"/>
      <c r="K21" s="216"/>
    </row>
    <row r="22" spans="1:11" x14ac:dyDescent="0.3">
      <c r="A22" s="790" t="s">
        <v>589</v>
      </c>
      <c r="B22" s="791"/>
      <c r="C22" s="807">
        <v>16.399999999999999</v>
      </c>
      <c r="D22" s="807">
        <v>40.4</v>
      </c>
      <c r="E22" s="807">
        <v>43</v>
      </c>
      <c r="F22" s="807">
        <v>0.1</v>
      </c>
      <c r="G22" s="798">
        <v>100</v>
      </c>
      <c r="H22" s="798"/>
      <c r="I22" s="798">
        <v>56.9</v>
      </c>
      <c r="J22" s="798"/>
      <c r="K22" s="436">
        <v>1545</v>
      </c>
    </row>
    <row r="23" spans="1:11" x14ac:dyDescent="0.3">
      <c r="A23" s="790" t="s">
        <v>590</v>
      </c>
      <c r="B23" s="791"/>
      <c r="C23" s="807">
        <v>18.899999999999999</v>
      </c>
      <c r="D23" s="807">
        <v>49</v>
      </c>
      <c r="E23" s="807">
        <v>32.1</v>
      </c>
      <c r="F23" s="807">
        <v>0</v>
      </c>
      <c r="G23" s="798">
        <v>100</v>
      </c>
      <c r="H23" s="798"/>
      <c r="I23" s="798">
        <v>67.900000000000006</v>
      </c>
      <c r="J23" s="798"/>
      <c r="K23" s="436">
        <v>1328</v>
      </c>
    </row>
    <row r="24" spans="1:11" x14ac:dyDescent="0.3">
      <c r="A24" s="790" t="s">
        <v>85</v>
      </c>
      <c r="B24" s="791"/>
      <c r="C24" s="807">
        <v>12.9</v>
      </c>
      <c r="D24" s="807">
        <v>58.8</v>
      </c>
      <c r="E24" s="807">
        <v>28.2</v>
      </c>
      <c r="F24" s="807">
        <v>0</v>
      </c>
      <c r="G24" s="798">
        <v>100</v>
      </c>
      <c r="H24" s="798"/>
      <c r="I24" s="798">
        <v>71.8</v>
      </c>
      <c r="J24" s="798"/>
      <c r="K24" s="436">
        <v>9</v>
      </c>
    </row>
    <row r="25" spans="1:11" x14ac:dyDescent="0.3">
      <c r="A25" s="786" t="s">
        <v>629</v>
      </c>
      <c r="B25" s="787"/>
      <c r="C25" s="807"/>
      <c r="D25" s="220"/>
      <c r="E25" s="220"/>
      <c r="F25" s="220"/>
      <c r="G25" s="799"/>
      <c r="H25" s="799"/>
      <c r="I25" s="799"/>
      <c r="J25" s="799"/>
      <c r="K25" s="216"/>
    </row>
    <row r="26" spans="1:11" x14ac:dyDescent="0.3">
      <c r="A26" s="790" t="s">
        <v>381</v>
      </c>
      <c r="B26" s="791"/>
      <c r="C26" s="807">
        <v>4.4000000000000004</v>
      </c>
      <c r="D26" s="807">
        <v>14.2</v>
      </c>
      <c r="E26" s="807">
        <v>81.5</v>
      </c>
      <c r="F26" s="807">
        <v>0</v>
      </c>
      <c r="G26" s="798">
        <v>100</v>
      </c>
      <c r="H26" s="798"/>
      <c r="I26" s="798">
        <v>18.5</v>
      </c>
      <c r="J26" s="798"/>
      <c r="K26" s="436">
        <v>267</v>
      </c>
    </row>
    <row r="27" spans="1:11" x14ac:dyDescent="0.3">
      <c r="A27" s="790" t="s">
        <v>630</v>
      </c>
      <c r="B27" s="791"/>
      <c r="C27" s="807">
        <v>18.2</v>
      </c>
      <c r="D27" s="807">
        <v>36.799999999999997</v>
      </c>
      <c r="E27" s="807">
        <v>45</v>
      </c>
      <c r="F27" s="807">
        <v>0</v>
      </c>
      <c r="G27" s="798">
        <v>100</v>
      </c>
      <c r="H27" s="798"/>
      <c r="I27" s="798">
        <v>55</v>
      </c>
      <c r="J27" s="798"/>
      <c r="K27" s="436">
        <v>1291</v>
      </c>
    </row>
    <row r="28" spans="1:11" x14ac:dyDescent="0.3">
      <c r="A28" s="790" t="s">
        <v>631</v>
      </c>
      <c r="B28" s="791"/>
      <c r="C28" s="807">
        <v>19.600000000000001</v>
      </c>
      <c r="D28" s="807">
        <v>58</v>
      </c>
      <c r="E28" s="807">
        <v>22.2</v>
      </c>
      <c r="F28" s="807">
        <v>0.2</v>
      </c>
      <c r="G28" s="798">
        <v>100</v>
      </c>
      <c r="H28" s="798"/>
      <c r="I28" s="798">
        <v>77.599999999999994</v>
      </c>
      <c r="J28" s="798"/>
      <c r="K28" s="436">
        <v>1324</v>
      </c>
    </row>
    <row r="29" spans="1:11" x14ac:dyDescent="0.3">
      <c r="A29" s="786" t="s">
        <v>245</v>
      </c>
      <c r="B29" s="787"/>
      <c r="C29" s="807"/>
      <c r="D29" s="220"/>
      <c r="E29" s="220"/>
      <c r="F29" s="220"/>
      <c r="G29" s="799"/>
      <c r="H29" s="799"/>
      <c r="I29" s="799"/>
      <c r="J29" s="799"/>
      <c r="K29" s="216"/>
    </row>
    <row r="30" spans="1:11" x14ac:dyDescent="0.3">
      <c r="A30" s="790" t="s">
        <v>99</v>
      </c>
      <c r="B30" s="791"/>
      <c r="C30" s="807">
        <v>14.2</v>
      </c>
      <c r="D30" s="807">
        <v>29.9</v>
      </c>
      <c r="E30" s="807">
        <v>56</v>
      </c>
      <c r="F30" s="807">
        <v>0</v>
      </c>
      <c r="G30" s="798">
        <v>100</v>
      </c>
      <c r="H30" s="798"/>
      <c r="I30" s="798">
        <v>44</v>
      </c>
      <c r="J30" s="798"/>
      <c r="K30" s="436">
        <v>237</v>
      </c>
    </row>
    <row r="31" spans="1:11" x14ac:dyDescent="0.3">
      <c r="A31" s="790" t="s">
        <v>100</v>
      </c>
      <c r="B31" s="791"/>
      <c r="C31" s="807">
        <v>17</v>
      </c>
      <c r="D31" s="807">
        <v>24.2</v>
      </c>
      <c r="E31" s="807">
        <v>58.8</v>
      </c>
      <c r="F31" s="807">
        <v>0</v>
      </c>
      <c r="G31" s="798">
        <v>100</v>
      </c>
      <c r="H31" s="798"/>
      <c r="I31" s="798">
        <v>41.2</v>
      </c>
      <c r="J31" s="798"/>
      <c r="K31" s="436">
        <v>423</v>
      </c>
    </row>
    <row r="32" spans="1:11" x14ac:dyDescent="0.3">
      <c r="A32" s="790" t="s">
        <v>101</v>
      </c>
      <c r="B32" s="791"/>
      <c r="C32" s="807">
        <v>20.399999999999999</v>
      </c>
      <c r="D32" s="807">
        <v>26.8</v>
      </c>
      <c r="E32" s="807">
        <v>52.8</v>
      </c>
      <c r="F32" s="807">
        <v>0</v>
      </c>
      <c r="G32" s="798">
        <v>100</v>
      </c>
      <c r="H32" s="798"/>
      <c r="I32" s="798">
        <v>47.2</v>
      </c>
      <c r="J32" s="798"/>
      <c r="K32" s="436">
        <v>294</v>
      </c>
    </row>
    <row r="33" spans="1:11" x14ac:dyDescent="0.3">
      <c r="A33" s="790" t="s">
        <v>102</v>
      </c>
      <c r="B33" s="791"/>
      <c r="C33" s="807">
        <v>17.5</v>
      </c>
      <c r="D33" s="807">
        <v>48.4</v>
      </c>
      <c r="E33" s="807">
        <v>34</v>
      </c>
      <c r="F33" s="807">
        <v>0.2</v>
      </c>
      <c r="G33" s="798">
        <v>100</v>
      </c>
      <c r="H33" s="798"/>
      <c r="I33" s="798">
        <v>65.900000000000006</v>
      </c>
      <c r="J33" s="798"/>
      <c r="K33" s="436">
        <v>1378</v>
      </c>
    </row>
    <row r="34" spans="1:11" x14ac:dyDescent="0.3">
      <c r="A34" s="790" t="s">
        <v>103</v>
      </c>
      <c r="B34" s="791"/>
      <c r="C34" s="807">
        <v>18.3</v>
      </c>
      <c r="D34" s="807">
        <v>65.8</v>
      </c>
      <c r="E34" s="807">
        <v>15.9</v>
      </c>
      <c r="F34" s="807">
        <v>0</v>
      </c>
      <c r="G34" s="798">
        <v>100</v>
      </c>
      <c r="H34" s="798"/>
      <c r="I34" s="798">
        <v>84.1</v>
      </c>
      <c r="J34" s="798"/>
      <c r="K34" s="436">
        <v>549</v>
      </c>
    </row>
    <row r="35" spans="1:11" x14ac:dyDescent="0.3">
      <c r="A35" s="786" t="s">
        <v>131</v>
      </c>
      <c r="B35" s="787"/>
      <c r="C35" s="807"/>
      <c r="D35" s="220"/>
      <c r="E35" s="220"/>
      <c r="F35" s="220"/>
      <c r="G35" s="799"/>
      <c r="H35" s="799"/>
      <c r="I35" s="799"/>
      <c r="J35" s="799"/>
      <c r="K35" s="216"/>
    </row>
    <row r="36" spans="1:11" x14ac:dyDescent="0.3">
      <c r="A36" s="790" t="s">
        <v>93</v>
      </c>
      <c r="B36" s="791"/>
      <c r="C36" s="807">
        <v>11.8</v>
      </c>
      <c r="D36" s="807">
        <v>27</v>
      </c>
      <c r="E36" s="807">
        <v>61.1</v>
      </c>
      <c r="F36" s="807">
        <v>0</v>
      </c>
      <c r="G36" s="798">
        <v>100</v>
      </c>
      <c r="H36" s="798"/>
      <c r="I36" s="798">
        <v>38.9</v>
      </c>
      <c r="J36" s="798"/>
      <c r="K36" s="436">
        <v>633</v>
      </c>
    </row>
    <row r="37" spans="1:11" x14ac:dyDescent="0.3">
      <c r="A37" s="790" t="s">
        <v>94</v>
      </c>
      <c r="B37" s="791"/>
      <c r="C37" s="807">
        <v>13.6</v>
      </c>
      <c r="D37" s="807">
        <v>34.700000000000003</v>
      </c>
      <c r="E37" s="807">
        <v>51.7</v>
      </c>
      <c r="F37" s="807">
        <v>0</v>
      </c>
      <c r="G37" s="798">
        <v>100</v>
      </c>
      <c r="H37" s="798"/>
      <c r="I37" s="798">
        <v>48.3</v>
      </c>
      <c r="J37" s="798"/>
      <c r="K37" s="436">
        <v>520</v>
      </c>
    </row>
    <row r="38" spans="1:11" x14ac:dyDescent="0.3">
      <c r="A38" s="790" t="s">
        <v>95</v>
      </c>
      <c r="B38" s="791"/>
      <c r="C38" s="807">
        <v>23.3</v>
      </c>
      <c r="D38" s="807">
        <v>38.9</v>
      </c>
      <c r="E38" s="807">
        <v>37.799999999999997</v>
      </c>
      <c r="F38" s="807">
        <v>0</v>
      </c>
      <c r="G38" s="798">
        <v>100</v>
      </c>
      <c r="H38" s="798"/>
      <c r="I38" s="798">
        <v>62.2</v>
      </c>
      <c r="J38" s="798"/>
      <c r="K38" s="436">
        <v>594</v>
      </c>
    </row>
    <row r="39" spans="1:11" x14ac:dyDescent="0.3">
      <c r="A39" s="790" t="s">
        <v>96</v>
      </c>
      <c r="B39" s="791"/>
      <c r="C39" s="807">
        <v>22.4</v>
      </c>
      <c r="D39" s="807">
        <v>55.3</v>
      </c>
      <c r="E39" s="807">
        <v>22.3</v>
      </c>
      <c r="F39" s="807">
        <v>0</v>
      </c>
      <c r="G39" s="798">
        <v>100</v>
      </c>
      <c r="H39" s="798"/>
      <c r="I39" s="798">
        <v>77.7</v>
      </c>
      <c r="J39" s="798"/>
      <c r="K39" s="436">
        <v>634</v>
      </c>
    </row>
    <row r="40" spans="1:11" x14ac:dyDescent="0.3">
      <c r="A40" s="790" t="s">
        <v>97</v>
      </c>
      <c r="B40" s="791"/>
      <c r="C40" s="807">
        <v>16</v>
      </c>
      <c r="D40" s="807">
        <v>69.5</v>
      </c>
      <c r="E40" s="807">
        <v>14</v>
      </c>
      <c r="F40" s="807">
        <v>0.4</v>
      </c>
      <c r="G40" s="798">
        <v>100</v>
      </c>
      <c r="H40" s="798"/>
      <c r="I40" s="798">
        <v>85.6</v>
      </c>
      <c r="J40" s="798"/>
      <c r="K40" s="436">
        <v>500</v>
      </c>
    </row>
    <row r="41" spans="1:11" x14ac:dyDescent="0.3">
      <c r="A41" s="786" t="s">
        <v>108</v>
      </c>
      <c r="B41" s="787"/>
      <c r="C41" s="807"/>
      <c r="D41" s="220"/>
      <c r="E41" s="220"/>
      <c r="F41" s="220"/>
      <c r="G41" s="799"/>
      <c r="H41" s="799"/>
      <c r="I41" s="799"/>
      <c r="J41" s="799"/>
      <c r="K41" s="216"/>
    </row>
    <row r="42" spans="1:11" x14ac:dyDescent="0.3">
      <c r="A42" s="790" t="s">
        <v>109</v>
      </c>
      <c r="B42" s="791"/>
      <c r="C42" s="807">
        <v>16.600000000000001</v>
      </c>
      <c r="D42" s="807">
        <v>43.8</v>
      </c>
      <c r="E42" s="807">
        <v>39.4</v>
      </c>
      <c r="F42" s="807">
        <v>0.1</v>
      </c>
      <c r="G42" s="798">
        <v>100</v>
      </c>
      <c r="H42" s="798"/>
      <c r="I42" s="798">
        <v>60.5</v>
      </c>
      <c r="J42" s="798"/>
      <c r="K42" s="436">
        <v>2629</v>
      </c>
    </row>
    <row r="43" spans="1:11" x14ac:dyDescent="0.3">
      <c r="A43" s="790" t="s">
        <v>110</v>
      </c>
      <c r="B43" s="791"/>
      <c r="C43" s="807">
        <v>27.2</v>
      </c>
      <c r="D43" s="807">
        <v>54.4</v>
      </c>
      <c r="E43" s="807">
        <v>18.399999999999999</v>
      </c>
      <c r="F43" s="807">
        <v>0</v>
      </c>
      <c r="G43" s="798">
        <v>100</v>
      </c>
      <c r="H43" s="798"/>
      <c r="I43" s="798">
        <v>81.599999999999994</v>
      </c>
      <c r="J43" s="798"/>
      <c r="K43" s="436">
        <v>220</v>
      </c>
    </row>
    <row r="44" spans="1:11" x14ac:dyDescent="0.3">
      <c r="A44" s="790" t="s">
        <v>111</v>
      </c>
      <c r="B44" s="791"/>
      <c r="C44" s="807">
        <v>33.299999999999997</v>
      </c>
      <c r="D44" s="807">
        <v>8.3000000000000007</v>
      </c>
      <c r="E44" s="807">
        <v>58.3</v>
      </c>
      <c r="F44" s="807">
        <v>0</v>
      </c>
      <c r="G44" s="798">
        <v>100</v>
      </c>
      <c r="H44" s="798"/>
      <c r="I44" s="798">
        <v>41.7</v>
      </c>
      <c r="J44" s="798"/>
      <c r="K44" s="436">
        <v>26</v>
      </c>
    </row>
    <row r="45" spans="1:11" ht="16.2" thickBot="1" x14ac:dyDescent="0.35">
      <c r="A45" s="792" t="s">
        <v>112</v>
      </c>
      <c r="B45" s="793"/>
      <c r="C45" s="808">
        <v>3.3</v>
      </c>
      <c r="D45" s="808">
        <v>96.7</v>
      </c>
      <c r="E45" s="808">
        <v>0</v>
      </c>
      <c r="F45" s="808">
        <v>0</v>
      </c>
      <c r="G45" s="800">
        <v>100</v>
      </c>
      <c r="H45" s="800"/>
      <c r="I45" s="800">
        <v>100</v>
      </c>
      <c r="J45" s="800"/>
      <c r="K45" s="437">
        <v>7</v>
      </c>
    </row>
    <row r="46" spans="1:11" ht="16.2" thickBot="1" x14ac:dyDescent="0.35">
      <c r="A46" s="794"/>
      <c r="B46" s="795"/>
      <c r="C46" s="795"/>
      <c r="D46" s="802"/>
      <c r="E46" s="802"/>
      <c r="F46" s="802"/>
      <c r="G46" s="802"/>
      <c r="H46" s="795"/>
      <c r="I46" s="795"/>
      <c r="J46" s="795"/>
      <c r="K46" s="795"/>
    </row>
    <row r="47" spans="1:11" ht="15.6" customHeight="1" x14ac:dyDescent="0.3">
      <c r="A47" s="796" t="s">
        <v>632</v>
      </c>
      <c r="B47" s="796"/>
      <c r="C47" s="796"/>
      <c r="D47" s="796"/>
      <c r="E47" s="796"/>
      <c r="F47" s="796"/>
      <c r="G47" s="796"/>
      <c r="H47" s="796"/>
      <c r="I47" s="796"/>
      <c r="J47" s="796"/>
      <c r="K47" s="796"/>
    </row>
  </sheetData>
  <mergeCells count="131">
    <mergeCell ref="A47:K47"/>
    <mergeCell ref="E5:E6"/>
    <mergeCell ref="F5:F6"/>
    <mergeCell ref="I45:J45"/>
    <mergeCell ref="B46:C46"/>
    <mergeCell ref="H46:I46"/>
    <mergeCell ref="J46:K46"/>
    <mergeCell ref="A45:B45"/>
    <mergeCell ref="G45:H45"/>
    <mergeCell ref="I43:J43"/>
    <mergeCell ref="A44:B44"/>
    <mergeCell ref="G44:H44"/>
    <mergeCell ref="I44:J44"/>
    <mergeCell ref="A43:B43"/>
    <mergeCell ref="G43:H43"/>
    <mergeCell ref="I41:J41"/>
    <mergeCell ref="A42:B42"/>
    <mergeCell ref="G42:H42"/>
    <mergeCell ref="I42:J42"/>
    <mergeCell ref="A41:B41"/>
    <mergeCell ref="G41:H41"/>
    <mergeCell ref="I39:J39"/>
    <mergeCell ref="A40:B40"/>
    <mergeCell ref="G40:H40"/>
    <mergeCell ref="I40:J40"/>
    <mergeCell ref="A39:B39"/>
    <mergeCell ref="G39:H39"/>
    <mergeCell ref="I37:J37"/>
    <mergeCell ref="A38:B38"/>
    <mergeCell ref="G38:H38"/>
    <mergeCell ref="I38:J38"/>
    <mergeCell ref="A37:B37"/>
    <mergeCell ref="G37:H37"/>
    <mergeCell ref="I35:J35"/>
    <mergeCell ref="A36:B36"/>
    <mergeCell ref="G36:H36"/>
    <mergeCell ref="I36:J36"/>
    <mergeCell ref="A35:B35"/>
    <mergeCell ref="G35:H35"/>
    <mergeCell ref="I33:J33"/>
    <mergeCell ref="A34:B34"/>
    <mergeCell ref="G34:H34"/>
    <mergeCell ref="I34:J34"/>
    <mergeCell ref="A33:B33"/>
    <mergeCell ref="G33:H33"/>
    <mergeCell ref="I31:J31"/>
    <mergeCell ref="A32:B32"/>
    <mergeCell ref="G32:H32"/>
    <mergeCell ref="I32:J32"/>
    <mergeCell ref="A31:B31"/>
    <mergeCell ref="G31:H31"/>
    <mergeCell ref="I29:J29"/>
    <mergeCell ref="A30:B30"/>
    <mergeCell ref="G30:H30"/>
    <mergeCell ref="I30:J30"/>
    <mergeCell ref="A29:B29"/>
    <mergeCell ref="G29:H29"/>
    <mergeCell ref="I27:J27"/>
    <mergeCell ref="A28:B28"/>
    <mergeCell ref="G28:H28"/>
    <mergeCell ref="I28:J28"/>
    <mergeCell ref="A27:B27"/>
    <mergeCell ref="G27:H27"/>
    <mergeCell ref="I25:J25"/>
    <mergeCell ref="A26:B26"/>
    <mergeCell ref="G26:H26"/>
    <mergeCell ref="I26:J26"/>
    <mergeCell ref="A25:B25"/>
    <mergeCell ref="G25:H25"/>
    <mergeCell ref="I23:J23"/>
    <mergeCell ref="A24:B24"/>
    <mergeCell ref="G24:H24"/>
    <mergeCell ref="I24:J24"/>
    <mergeCell ref="A23:B23"/>
    <mergeCell ref="G23:H23"/>
    <mergeCell ref="I21:J21"/>
    <mergeCell ref="A22:B22"/>
    <mergeCell ref="G22:H22"/>
    <mergeCell ref="I22:J22"/>
    <mergeCell ref="A21:B21"/>
    <mergeCell ref="G21:H21"/>
    <mergeCell ref="I19:J19"/>
    <mergeCell ref="A20:B20"/>
    <mergeCell ref="G20:H20"/>
    <mergeCell ref="I20:J20"/>
    <mergeCell ref="A19:B19"/>
    <mergeCell ref="G19:H19"/>
    <mergeCell ref="I17:J17"/>
    <mergeCell ref="A18:B18"/>
    <mergeCell ref="G18:H18"/>
    <mergeCell ref="I18:J18"/>
    <mergeCell ref="A17:B17"/>
    <mergeCell ref="G17:H17"/>
    <mergeCell ref="I15:J15"/>
    <mergeCell ref="A16:B16"/>
    <mergeCell ref="G16:H16"/>
    <mergeCell ref="I16:J16"/>
    <mergeCell ref="A15:B15"/>
    <mergeCell ref="G15:H15"/>
    <mergeCell ref="I13:J13"/>
    <mergeCell ref="A14:B14"/>
    <mergeCell ref="G14:H14"/>
    <mergeCell ref="I14:J14"/>
    <mergeCell ref="A13:B13"/>
    <mergeCell ref="G13:H13"/>
    <mergeCell ref="I11:J11"/>
    <mergeCell ref="A12:B12"/>
    <mergeCell ref="G12:H12"/>
    <mergeCell ref="I12:J12"/>
    <mergeCell ref="A11:B11"/>
    <mergeCell ref="G11:H11"/>
    <mergeCell ref="I9:J9"/>
    <mergeCell ref="A10:B10"/>
    <mergeCell ref="G10:H10"/>
    <mergeCell ref="I10:J10"/>
    <mergeCell ref="A9:B9"/>
    <mergeCell ref="G9:H9"/>
    <mergeCell ref="G7:H7"/>
    <mergeCell ref="I7:J7"/>
    <mergeCell ref="A8:B8"/>
    <mergeCell ref="G8:H8"/>
    <mergeCell ref="I8:J8"/>
    <mergeCell ref="A7:B7"/>
    <mergeCell ref="A2:K2"/>
    <mergeCell ref="A3:K3"/>
    <mergeCell ref="A4:B6"/>
    <mergeCell ref="C4:F4"/>
    <mergeCell ref="G4:H6"/>
    <mergeCell ref="I4:J6"/>
    <mergeCell ref="K4:K6"/>
    <mergeCell ref="C5:D5"/>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workbookViewId="0">
      <selection activeCell="K7" sqref="K7"/>
    </sheetView>
  </sheetViews>
  <sheetFormatPr defaultRowHeight="15.6" x14ac:dyDescent="0.3"/>
  <cols>
    <col min="1" max="1" width="14.59765625" bestFit="1" customWidth="1"/>
    <col min="2" max="2" width="10.09765625" bestFit="1" customWidth="1"/>
    <col min="3" max="3" width="5.8984375" bestFit="1" customWidth="1"/>
    <col min="4" max="4" width="6.69921875" bestFit="1" customWidth="1"/>
    <col min="5" max="5" width="5" bestFit="1" customWidth="1"/>
    <col min="6" max="6" width="8.3984375" bestFit="1" customWidth="1"/>
    <col min="7" max="7" width="5" bestFit="1" customWidth="1"/>
    <col min="8" max="8" width="4.59765625" bestFit="1" customWidth="1"/>
    <col min="9" max="9" width="6.3984375" bestFit="1" customWidth="1"/>
    <col min="10" max="10" width="17.09765625" bestFit="1" customWidth="1"/>
    <col min="12" max="12" width="9.296875" bestFit="1" customWidth="1"/>
  </cols>
  <sheetData>
    <row r="1" spans="1:14" ht="16.2" thickBot="1" x14ac:dyDescent="0.35"/>
    <row r="2" spans="1:14" ht="16.2" thickBot="1" x14ac:dyDescent="0.35">
      <c r="A2" s="155" t="s">
        <v>633</v>
      </c>
      <c r="B2" s="156"/>
      <c r="C2" s="156"/>
      <c r="D2" s="156"/>
      <c r="E2" s="156"/>
      <c r="F2" s="156"/>
      <c r="G2" s="156"/>
      <c r="H2" s="156"/>
      <c r="I2" s="156"/>
      <c r="J2" s="157"/>
    </row>
    <row r="3" spans="1:14" ht="20.399999999999999" customHeight="1" thickBot="1" x14ac:dyDescent="0.35">
      <c r="A3" s="393" t="s">
        <v>634</v>
      </c>
      <c r="B3" s="394"/>
      <c r="C3" s="394"/>
      <c r="D3" s="394"/>
      <c r="E3" s="394"/>
      <c r="F3" s="394"/>
      <c r="G3" s="394"/>
      <c r="H3" s="394"/>
      <c r="I3" s="394"/>
      <c r="J3" s="469"/>
    </row>
    <row r="4" spans="1:14" ht="27" customHeight="1" thickBot="1" x14ac:dyDescent="0.35">
      <c r="A4" s="726"/>
      <c r="B4" s="611" t="s">
        <v>635</v>
      </c>
      <c r="C4" s="611"/>
      <c r="D4" s="611"/>
      <c r="E4" s="611"/>
      <c r="F4" s="611"/>
      <c r="G4" s="611"/>
      <c r="H4" s="612" t="s">
        <v>16</v>
      </c>
      <c r="I4" s="612" t="s">
        <v>636</v>
      </c>
      <c r="J4" s="628" t="s">
        <v>637</v>
      </c>
    </row>
    <row r="5" spans="1:14" x14ac:dyDescent="0.3">
      <c r="A5" s="727"/>
      <c r="B5" s="612" t="s">
        <v>638</v>
      </c>
      <c r="C5" s="612" t="s">
        <v>639</v>
      </c>
      <c r="D5" s="612" t="s">
        <v>640</v>
      </c>
      <c r="E5" s="612" t="s">
        <v>641</v>
      </c>
      <c r="F5" s="612" t="s">
        <v>642</v>
      </c>
      <c r="G5" s="685" t="s">
        <v>643</v>
      </c>
      <c r="H5" s="614"/>
      <c r="I5" s="614"/>
      <c r="J5" s="629"/>
      <c r="L5" s="862"/>
      <c r="M5" s="862"/>
      <c r="N5" s="862"/>
    </row>
    <row r="6" spans="1:14" ht="16.2" thickBot="1" x14ac:dyDescent="0.35">
      <c r="A6" s="728"/>
      <c r="B6" s="615"/>
      <c r="C6" s="615"/>
      <c r="D6" s="615"/>
      <c r="E6" s="615"/>
      <c r="F6" s="615"/>
      <c r="G6" s="497" t="s">
        <v>644</v>
      </c>
      <c r="H6" s="615"/>
      <c r="I6" s="615"/>
      <c r="J6" s="633"/>
    </row>
    <row r="7" spans="1:14" x14ac:dyDescent="0.3">
      <c r="A7" s="354" t="s">
        <v>16</v>
      </c>
      <c r="B7" s="641">
        <v>9.5</v>
      </c>
      <c r="C7" s="641">
        <v>6</v>
      </c>
      <c r="D7" s="641">
        <v>2.8</v>
      </c>
      <c r="E7" s="641">
        <v>16</v>
      </c>
      <c r="F7" s="641">
        <v>65.7</v>
      </c>
      <c r="G7" s="641">
        <v>0.1</v>
      </c>
      <c r="H7" s="641">
        <v>100</v>
      </c>
      <c r="I7" s="641">
        <v>84.4</v>
      </c>
      <c r="J7" s="637">
        <v>1788</v>
      </c>
      <c r="K7" s="863"/>
    </row>
    <row r="8" spans="1:14" x14ac:dyDescent="0.3">
      <c r="A8" s="410"/>
      <c r="B8" s="222"/>
      <c r="C8" s="222"/>
      <c r="D8" s="222"/>
      <c r="E8" s="222"/>
      <c r="F8" s="222"/>
      <c r="G8" s="222"/>
      <c r="H8" s="222"/>
      <c r="I8" s="222"/>
      <c r="J8" s="216"/>
      <c r="L8" s="862"/>
    </row>
    <row r="9" spans="1:14" x14ac:dyDescent="0.3">
      <c r="A9" s="354" t="s">
        <v>34</v>
      </c>
      <c r="B9" s="222"/>
      <c r="C9" s="222"/>
      <c r="D9" s="222"/>
      <c r="E9" s="222"/>
      <c r="F9" s="222"/>
      <c r="G9" s="222"/>
      <c r="H9" s="222"/>
      <c r="I9" s="222"/>
      <c r="J9" s="216"/>
      <c r="K9" s="864"/>
    </row>
    <row r="10" spans="1:14" x14ac:dyDescent="0.3">
      <c r="A10" s="356" t="s">
        <v>7</v>
      </c>
      <c r="B10" s="368">
        <v>19.399999999999999</v>
      </c>
      <c r="C10" s="368">
        <v>9.6999999999999993</v>
      </c>
      <c r="D10" s="368">
        <v>5.3</v>
      </c>
      <c r="E10" s="368">
        <v>23.9</v>
      </c>
      <c r="F10" s="368">
        <v>41.6</v>
      </c>
      <c r="G10" s="368">
        <v>0</v>
      </c>
      <c r="H10" s="368">
        <v>100</v>
      </c>
      <c r="I10" s="368">
        <v>70.900000000000006</v>
      </c>
      <c r="J10" s="638">
        <v>73</v>
      </c>
      <c r="K10" s="864"/>
    </row>
    <row r="11" spans="1:14" x14ac:dyDescent="0.3">
      <c r="A11" s="356" t="s">
        <v>8</v>
      </c>
      <c r="B11" s="368">
        <v>8.6</v>
      </c>
      <c r="C11" s="368">
        <v>8.1</v>
      </c>
      <c r="D11" s="368">
        <v>2</v>
      </c>
      <c r="E11" s="368">
        <v>17.7</v>
      </c>
      <c r="F11" s="368">
        <v>63.6</v>
      </c>
      <c r="G11" s="368">
        <v>0</v>
      </c>
      <c r="H11" s="368">
        <v>100</v>
      </c>
      <c r="I11" s="368">
        <v>83.3</v>
      </c>
      <c r="J11" s="638">
        <v>612</v>
      </c>
    </row>
    <row r="12" spans="1:14" x14ac:dyDescent="0.3">
      <c r="A12" s="356" t="s">
        <v>74</v>
      </c>
      <c r="B12" s="368">
        <v>9.4</v>
      </c>
      <c r="C12" s="368">
        <v>4.5</v>
      </c>
      <c r="D12" s="368">
        <v>3</v>
      </c>
      <c r="E12" s="368">
        <v>14.5</v>
      </c>
      <c r="F12" s="368">
        <v>68.400000000000006</v>
      </c>
      <c r="G12" s="368">
        <v>0.1</v>
      </c>
      <c r="H12" s="368">
        <v>100</v>
      </c>
      <c r="I12" s="368">
        <v>86</v>
      </c>
      <c r="J12" s="638">
        <v>1102</v>
      </c>
    </row>
    <row r="13" spans="1:14" x14ac:dyDescent="0.3">
      <c r="A13" s="354" t="s">
        <v>2</v>
      </c>
      <c r="B13" s="222"/>
      <c r="C13" s="222"/>
      <c r="D13" s="222"/>
      <c r="E13" s="222"/>
      <c r="F13" s="222"/>
      <c r="G13" s="222"/>
      <c r="H13" s="222"/>
      <c r="I13" s="222"/>
      <c r="J13" s="216"/>
    </row>
    <row r="14" spans="1:14" x14ac:dyDescent="0.3">
      <c r="A14" s="357" t="s">
        <v>15</v>
      </c>
      <c r="B14" s="368">
        <v>5.6</v>
      </c>
      <c r="C14" s="368">
        <v>6.1</v>
      </c>
      <c r="D14" s="368">
        <v>2.9</v>
      </c>
      <c r="E14" s="368">
        <v>17.5</v>
      </c>
      <c r="F14" s="368">
        <v>67.900000000000006</v>
      </c>
      <c r="G14" s="368">
        <v>0</v>
      </c>
      <c r="H14" s="368">
        <v>100</v>
      </c>
      <c r="I14" s="368">
        <v>88.3</v>
      </c>
      <c r="J14" s="638">
        <v>76</v>
      </c>
    </row>
    <row r="15" spans="1:14" x14ac:dyDescent="0.3">
      <c r="A15" s="357" t="s">
        <v>10</v>
      </c>
      <c r="B15" s="368">
        <v>8.1999999999999993</v>
      </c>
      <c r="C15" s="368">
        <v>5.6</v>
      </c>
      <c r="D15" s="368">
        <v>4.0999999999999996</v>
      </c>
      <c r="E15" s="368">
        <v>24.4</v>
      </c>
      <c r="F15" s="368">
        <v>57.7</v>
      </c>
      <c r="G15" s="368">
        <v>0</v>
      </c>
      <c r="H15" s="368">
        <v>100</v>
      </c>
      <c r="I15" s="368">
        <v>86.2</v>
      </c>
      <c r="J15" s="638">
        <v>313</v>
      </c>
    </row>
    <row r="16" spans="1:14" x14ac:dyDescent="0.3">
      <c r="A16" s="357" t="s">
        <v>6</v>
      </c>
      <c r="B16" s="368">
        <v>11</v>
      </c>
      <c r="C16" s="368">
        <v>5.5</v>
      </c>
      <c r="D16" s="368">
        <v>2.2000000000000002</v>
      </c>
      <c r="E16" s="368">
        <v>14.1</v>
      </c>
      <c r="F16" s="368">
        <v>67.2</v>
      </c>
      <c r="G16" s="368">
        <v>0</v>
      </c>
      <c r="H16" s="368">
        <v>100</v>
      </c>
      <c r="I16" s="368">
        <v>83.5</v>
      </c>
      <c r="J16" s="638">
        <v>878</v>
      </c>
    </row>
    <row r="17" spans="1:10" x14ac:dyDescent="0.3">
      <c r="A17" s="357" t="s">
        <v>12</v>
      </c>
      <c r="B17" s="368">
        <v>5.4</v>
      </c>
      <c r="C17" s="368">
        <v>6.4</v>
      </c>
      <c r="D17" s="368">
        <v>2.7</v>
      </c>
      <c r="E17" s="368">
        <v>11.8</v>
      </c>
      <c r="F17" s="368">
        <v>73.8</v>
      </c>
      <c r="G17" s="368">
        <v>0</v>
      </c>
      <c r="H17" s="368">
        <v>100</v>
      </c>
      <c r="I17" s="368">
        <v>88.2</v>
      </c>
      <c r="J17" s="638">
        <v>149</v>
      </c>
    </row>
    <row r="18" spans="1:10" x14ac:dyDescent="0.3">
      <c r="A18" s="357" t="s">
        <v>11</v>
      </c>
      <c r="B18" s="368">
        <v>11.6</v>
      </c>
      <c r="C18" s="368">
        <v>7</v>
      </c>
      <c r="D18" s="368">
        <v>5</v>
      </c>
      <c r="E18" s="368">
        <v>13.4</v>
      </c>
      <c r="F18" s="368">
        <v>62.1</v>
      </c>
      <c r="G18" s="368">
        <v>0.9</v>
      </c>
      <c r="H18" s="368">
        <v>100</v>
      </c>
      <c r="I18" s="368">
        <v>80.5</v>
      </c>
      <c r="J18" s="638">
        <v>174</v>
      </c>
    </row>
    <row r="19" spans="1:10" x14ac:dyDescent="0.3">
      <c r="A19" s="357" t="s">
        <v>13</v>
      </c>
      <c r="B19" s="368">
        <v>6.8</v>
      </c>
      <c r="C19" s="368">
        <v>7.7</v>
      </c>
      <c r="D19" s="368">
        <v>0.8</v>
      </c>
      <c r="E19" s="368">
        <v>13.2</v>
      </c>
      <c r="F19" s="368">
        <v>71.599999999999994</v>
      </c>
      <c r="G19" s="368">
        <v>0</v>
      </c>
      <c r="H19" s="368">
        <v>100</v>
      </c>
      <c r="I19" s="368">
        <v>85.6</v>
      </c>
      <c r="J19" s="638">
        <v>133</v>
      </c>
    </row>
    <row r="20" spans="1:10" x14ac:dyDescent="0.3">
      <c r="A20" s="357" t="s">
        <v>14</v>
      </c>
      <c r="B20" s="368">
        <v>9.8000000000000007</v>
      </c>
      <c r="C20" s="368">
        <v>6.8</v>
      </c>
      <c r="D20" s="368">
        <v>2.7</v>
      </c>
      <c r="E20" s="368">
        <v>20.7</v>
      </c>
      <c r="F20" s="368">
        <v>59.7</v>
      </c>
      <c r="G20" s="368">
        <v>0.3</v>
      </c>
      <c r="H20" s="368">
        <v>100</v>
      </c>
      <c r="I20" s="368">
        <v>83.1</v>
      </c>
      <c r="J20" s="638">
        <v>64</v>
      </c>
    </row>
    <row r="21" spans="1:10" x14ac:dyDescent="0.3">
      <c r="A21" s="354" t="s">
        <v>261</v>
      </c>
      <c r="B21" s="222"/>
      <c r="C21" s="222"/>
      <c r="D21" s="222"/>
      <c r="E21" s="222"/>
      <c r="F21" s="222"/>
      <c r="G21" s="222"/>
      <c r="H21" s="222"/>
      <c r="I21" s="222"/>
      <c r="J21" s="216"/>
    </row>
    <row r="22" spans="1:10" x14ac:dyDescent="0.3">
      <c r="A22" s="357" t="s">
        <v>589</v>
      </c>
      <c r="B22" s="368">
        <v>13.7</v>
      </c>
      <c r="C22" s="368">
        <v>8.1999999999999993</v>
      </c>
      <c r="D22" s="368">
        <v>2.9</v>
      </c>
      <c r="E22" s="368">
        <v>16.600000000000001</v>
      </c>
      <c r="F22" s="368">
        <v>58.4</v>
      </c>
      <c r="G22" s="368">
        <v>0.2</v>
      </c>
      <c r="H22" s="368">
        <v>100</v>
      </c>
      <c r="I22" s="368">
        <v>77.900000000000006</v>
      </c>
      <c r="J22" s="638">
        <v>878</v>
      </c>
    </row>
    <row r="23" spans="1:10" x14ac:dyDescent="0.3">
      <c r="A23" s="357" t="s">
        <v>590</v>
      </c>
      <c r="B23" s="368">
        <v>5.5</v>
      </c>
      <c r="C23" s="368">
        <v>3.7</v>
      </c>
      <c r="D23" s="368">
        <v>2.8</v>
      </c>
      <c r="E23" s="368">
        <v>15.4</v>
      </c>
      <c r="F23" s="368">
        <v>72.7</v>
      </c>
      <c r="G23" s="368">
        <v>0</v>
      </c>
      <c r="H23" s="368">
        <v>100</v>
      </c>
      <c r="I23" s="368">
        <v>90.8</v>
      </c>
      <c r="J23" s="638">
        <v>903</v>
      </c>
    </row>
    <row r="24" spans="1:10" x14ac:dyDescent="0.3">
      <c r="A24" s="357" t="s">
        <v>85</v>
      </c>
      <c r="B24" s="368">
        <v>0</v>
      </c>
      <c r="C24" s="368">
        <v>15.7</v>
      </c>
      <c r="D24" s="368">
        <v>0</v>
      </c>
      <c r="E24" s="368">
        <v>2.6</v>
      </c>
      <c r="F24" s="368">
        <v>81.7</v>
      </c>
      <c r="G24" s="368">
        <v>0</v>
      </c>
      <c r="H24" s="368">
        <v>100</v>
      </c>
      <c r="I24" s="368">
        <v>84.3</v>
      </c>
      <c r="J24" s="638">
        <v>7</v>
      </c>
    </row>
    <row r="25" spans="1:10" x14ac:dyDescent="0.3">
      <c r="A25" s="354" t="s">
        <v>645</v>
      </c>
      <c r="B25" s="222"/>
      <c r="C25" s="222"/>
      <c r="D25" s="222"/>
      <c r="E25" s="222"/>
      <c r="F25" s="222"/>
      <c r="G25" s="222"/>
      <c r="H25" s="222"/>
      <c r="I25" s="222"/>
      <c r="J25" s="216"/>
    </row>
    <row r="26" spans="1:10" x14ac:dyDescent="0.3">
      <c r="A26" s="357" t="s">
        <v>646</v>
      </c>
      <c r="B26" s="368">
        <v>13.1</v>
      </c>
      <c r="C26" s="368">
        <v>6.8</v>
      </c>
      <c r="D26" s="368">
        <v>4.5999999999999996</v>
      </c>
      <c r="E26" s="368">
        <v>26</v>
      </c>
      <c r="F26" s="368">
        <v>49.2</v>
      </c>
      <c r="G26" s="368">
        <v>0.3</v>
      </c>
      <c r="H26" s="368">
        <v>100</v>
      </c>
      <c r="I26" s="368">
        <v>79.8</v>
      </c>
      <c r="J26" s="638">
        <v>506</v>
      </c>
    </row>
    <row r="27" spans="1:10" x14ac:dyDescent="0.3">
      <c r="A27" s="357" t="s">
        <v>308</v>
      </c>
      <c r="B27" s="368">
        <v>8.1</v>
      </c>
      <c r="C27" s="368">
        <v>5.6</v>
      </c>
      <c r="D27" s="368">
        <v>2.1</v>
      </c>
      <c r="E27" s="368">
        <v>12</v>
      </c>
      <c r="F27" s="368">
        <v>72.2</v>
      </c>
      <c r="G27" s="368">
        <v>0</v>
      </c>
      <c r="H27" s="368">
        <v>100</v>
      </c>
      <c r="I27" s="368">
        <v>86.2</v>
      </c>
      <c r="J27" s="638">
        <v>1281</v>
      </c>
    </row>
    <row r="28" spans="1:10" x14ac:dyDescent="0.3">
      <c r="A28" s="354" t="s">
        <v>647</v>
      </c>
      <c r="B28" s="222"/>
      <c r="C28" s="222"/>
      <c r="D28" s="222"/>
      <c r="E28" s="222"/>
      <c r="F28" s="222"/>
      <c r="G28" s="222"/>
      <c r="H28" s="222"/>
      <c r="I28" s="222"/>
      <c r="J28" s="216"/>
    </row>
    <row r="29" spans="1:10" x14ac:dyDescent="0.3">
      <c r="A29" s="357" t="s">
        <v>648</v>
      </c>
      <c r="B29" s="368">
        <v>25.9</v>
      </c>
      <c r="C29" s="368">
        <v>16.399999999999999</v>
      </c>
      <c r="D29" s="368">
        <v>7.1</v>
      </c>
      <c r="E29" s="368">
        <v>39.1</v>
      </c>
      <c r="F29" s="368">
        <v>11.5</v>
      </c>
      <c r="G29" s="368">
        <v>0</v>
      </c>
      <c r="H29" s="368">
        <v>100</v>
      </c>
      <c r="I29" s="368">
        <v>57.7</v>
      </c>
      <c r="J29" s="638">
        <v>638</v>
      </c>
    </row>
    <row r="30" spans="1:10" x14ac:dyDescent="0.3">
      <c r="A30" s="357" t="s">
        <v>649</v>
      </c>
      <c r="B30" s="368">
        <v>0.4</v>
      </c>
      <c r="C30" s="368">
        <v>0.2</v>
      </c>
      <c r="D30" s="368">
        <v>0.4</v>
      </c>
      <c r="E30" s="368">
        <v>3.1</v>
      </c>
      <c r="F30" s="368">
        <v>95.7</v>
      </c>
      <c r="G30" s="368">
        <v>0.1</v>
      </c>
      <c r="H30" s="368">
        <v>100</v>
      </c>
      <c r="I30" s="368">
        <v>99.3</v>
      </c>
      <c r="J30" s="638">
        <v>1150</v>
      </c>
    </row>
    <row r="31" spans="1:10" x14ac:dyDescent="0.3">
      <c r="A31" s="354" t="s">
        <v>245</v>
      </c>
      <c r="B31" s="222"/>
      <c r="C31" s="222"/>
      <c r="D31" s="222"/>
      <c r="E31" s="222"/>
      <c r="F31" s="222"/>
      <c r="G31" s="222"/>
      <c r="H31" s="222"/>
      <c r="I31" s="222"/>
      <c r="J31" s="216"/>
    </row>
    <row r="32" spans="1:10" x14ac:dyDescent="0.3">
      <c r="A32" s="357" t="s">
        <v>99</v>
      </c>
      <c r="B32" s="368">
        <v>17.7</v>
      </c>
      <c r="C32" s="368">
        <v>18</v>
      </c>
      <c r="D32" s="368">
        <v>2.8</v>
      </c>
      <c r="E32" s="368">
        <v>6.5</v>
      </c>
      <c r="F32" s="368">
        <v>55</v>
      </c>
      <c r="G32" s="368">
        <v>0</v>
      </c>
      <c r="H32" s="368">
        <v>100</v>
      </c>
      <c r="I32" s="368">
        <v>64.3</v>
      </c>
      <c r="J32" s="638">
        <v>105</v>
      </c>
    </row>
    <row r="33" spans="1:10" x14ac:dyDescent="0.3">
      <c r="A33" s="357" t="s">
        <v>100</v>
      </c>
      <c r="B33" s="368">
        <v>16</v>
      </c>
      <c r="C33" s="368">
        <v>13.6</v>
      </c>
      <c r="D33" s="368">
        <v>1.3</v>
      </c>
      <c r="E33" s="368">
        <v>18.600000000000001</v>
      </c>
      <c r="F33" s="368">
        <v>50.4</v>
      </c>
      <c r="G33" s="368">
        <v>0.1</v>
      </c>
      <c r="H33" s="368">
        <v>100</v>
      </c>
      <c r="I33" s="368">
        <v>70.3</v>
      </c>
      <c r="J33" s="638">
        <v>174</v>
      </c>
    </row>
    <row r="34" spans="1:10" x14ac:dyDescent="0.3">
      <c r="A34" s="357" t="s">
        <v>101</v>
      </c>
      <c r="B34" s="368">
        <v>27.2</v>
      </c>
      <c r="C34" s="368">
        <v>5</v>
      </c>
      <c r="D34" s="368">
        <v>3.7</v>
      </c>
      <c r="E34" s="368">
        <v>18.600000000000001</v>
      </c>
      <c r="F34" s="368">
        <v>45.6</v>
      </c>
      <c r="G34" s="368">
        <v>0</v>
      </c>
      <c r="H34" s="368">
        <v>100</v>
      </c>
      <c r="I34" s="368">
        <v>67.900000000000006</v>
      </c>
      <c r="J34" s="638">
        <v>139</v>
      </c>
    </row>
    <row r="35" spans="1:10" x14ac:dyDescent="0.3">
      <c r="A35" s="357" t="s">
        <v>102</v>
      </c>
      <c r="B35" s="368">
        <v>7.5</v>
      </c>
      <c r="C35" s="368">
        <v>5.4</v>
      </c>
      <c r="D35" s="368">
        <v>3</v>
      </c>
      <c r="E35" s="368">
        <v>16.2</v>
      </c>
      <c r="F35" s="368">
        <v>67.7</v>
      </c>
      <c r="G35" s="368">
        <v>0.2</v>
      </c>
      <c r="H35" s="368">
        <v>100</v>
      </c>
      <c r="I35" s="368">
        <v>86.9</v>
      </c>
      <c r="J35" s="638">
        <v>908</v>
      </c>
    </row>
    <row r="36" spans="1:10" x14ac:dyDescent="0.3">
      <c r="A36" s="357" t="s">
        <v>103</v>
      </c>
      <c r="B36" s="368">
        <v>3.9</v>
      </c>
      <c r="C36" s="368">
        <v>1.7</v>
      </c>
      <c r="D36" s="368">
        <v>2.7</v>
      </c>
      <c r="E36" s="368">
        <v>15.8</v>
      </c>
      <c r="F36" s="368">
        <v>75.900000000000006</v>
      </c>
      <c r="G36" s="368">
        <v>0</v>
      </c>
      <c r="H36" s="368">
        <v>100</v>
      </c>
      <c r="I36" s="368">
        <v>94.4</v>
      </c>
      <c r="J36" s="638">
        <v>462</v>
      </c>
    </row>
    <row r="37" spans="1:10" x14ac:dyDescent="0.3">
      <c r="A37" s="354" t="s">
        <v>131</v>
      </c>
      <c r="B37" s="222"/>
      <c r="C37" s="222"/>
      <c r="D37" s="222"/>
      <c r="E37" s="222"/>
      <c r="F37" s="222"/>
      <c r="G37" s="222"/>
      <c r="H37" s="222"/>
      <c r="I37" s="222"/>
      <c r="J37" s="216"/>
    </row>
    <row r="38" spans="1:10" x14ac:dyDescent="0.3">
      <c r="A38" s="357" t="s">
        <v>93</v>
      </c>
      <c r="B38" s="368">
        <v>20.8</v>
      </c>
      <c r="C38" s="368">
        <v>14.1</v>
      </c>
      <c r="D38" s="368">
        <v>3</v>
      </c>
      <c r="E38" s="368">
        <v>15.8</v>
      </c>
      <c r="F38" s="368">
        <v>46.3</v>
      </c>
      <c r="G38" s="368">
        <v>0.1</v>
      </c>
      <c r="H38" s="368">
        <v>100</v>
      </c>
      <c r="I38" s="368">
        <v>65</v>
      </c>
      <c r="J38" s="638">
        <v>246</v>
      </c>
    </row>
    <row r="39" spans="1:10" x14ac:dyDescent="0.3">
      <c r="A39" s="357" t="s">
        <v>94</v>
      </c>
      <c r="B39" s="368">
        <v>13.3</v>
      </c>
      <c r="C39" s="368">
        <v>8.3000000000000007</v>
      </c>
      <c r="D39" s="368">
        <v>1.7</v>
      </c>
      <c r="E39" s="368">
        <v>15.7</v>
      </c>
      <c r="F39" s="368">
        <v>61</v>
      </c>
      <c r="G39" s="368">
        <v>0</v>
      </c>
      <c r="H39" s="368">
        <v>100</v>
      </c>
      <c r="I39" s="368">
        <v>78.400000000000006</v>
      </c>
      <c r="J39" s="638">
        <v>251</v>
      </c>
    </row>
    <row r="40" spans="1:10" x14ac:dyDescent="0.3">
      <c r="A40" s="357" t="s">
        <v>95</v>
      </c>
      <c r="B40" s="368">
        <v>8.3000000000000007</v>
      </c>
      <c r="C40" s="368">
        <v>6</v>
      </c>
      <c r="D40" s="368">
        <v>4.4000000000000004</v>
      </c>
      <c r="E40" s="368">
        <v>17.2</v>
      </c>
      <c r="F40" s="368">
        <v>64.099999999999994</v>
      </c>
      <c r="G40" s="368">
        <v>0</v>
      </c>
      <c r="H40" s="368">
        <v>100</v>
      </c>
      <c r="I40" s="368">
        <v>85.7</v>
      </c>
      <c r="J40" s="638">
        <v>370</v>
      </c>
    </row>
    <row r="41" spans="1:10" x14ac:dyDescent="0.3">
      <c r="A41" s="357" t="s">
        <v>96</v>
      </c>
      <c r="B41" s="368">
        <v>9.6</v>
      </c>
      <c r="C41" s="368">
        <v>3.7</v>
      </c>
      <c r="D41" s="368">
        <v>3</v>
      </c>
      <c r="E41" s="368">
        <v>14.4</v>
      </c>
      <c r="F41" s="368">
        <v>69.2</v>
      </c>
      <c r="G41" s="368">
        <v>0</v>
      </c>
      <c r="H41" s="368">
        <v>100</v>
      </c>
      <c r="I41" s="368">
        <v>86.7</v>
      </c>
      <c r="J41" s="638">
        <v>493</v>
      </c>
    </row>
    <row r="42" spans="1:10" x14ac:dyDescent="0.3">
      <c r="A42" s="357" t="s">
        <v>97</v>
      </c>
      <c r="B42" s="368">
        <v>1.8</v>
      </c>
      <c r="C42" s="368">
        <v>2.5</v>
      </c>
      <c r="D42" s="368">
        <v>1.7</v>
      </c>
      <c r="E42" s="368">
        <v>16.899999999999999</v>
      </c>
      <c r="F42" s="368">
        <v>76.8</v>
      </c>
      <c r="G42" s="368">
        <v>0.4</v>
      </c>
      <c r="H42" s="368">
        <v>100</v>
      </c>
      <c r="I42" s="368">
        <v>95.4</v>
      </c>
      <c r="J42" s="638">
        <v>428</v>
      </c>
    </row>
    <row r="43" spans="1:10" x14ac:dyDescent="0.3">
      <c r="A43" s="354" t="s">
        <v>108</v>
      </c>
      <c r="B43" s="222"/>
      <c r="C43" s="222"/>
      <c r="D43" s="222"/>
      <c r="E43" s="222"/>
      <c r="F43" s="222"/>
      <c r="G43" s="222"/>
      <c r="H43" s="222"/>
      <c r="I43" s="222"/>
      <c r="J43" s="216"/>
    </row>
    <row r="44" spans="1:10" x14ac:dyDescent="0.3">
      <c r="A44" s="357" t="s">
        <v>109</v>
      </c>
      <c r="B44" s="368">
        <v>10.3</v>
      </c>
      <c r="C44" s="368">
        <v>6.4</v>
      </c>
      <c r="D44" s="368">
        <v>2.9</v>
      </c>
      <c r="E44" s="368">
        <v>15.8</v>
      </c>
      <c r="F44" s="368">
        <v>64.599999999999994</v>
      </c>
      <c r="G44" s="368">
        <v>0</v>
      </c>
      <c r="H44" s="368">
        <v>100</v>
      </c>
      <c r="I44" s="368">
        <v>83.3</v>
      </c>
      <c r="J44" s="638">
        <v>1590</v>
      </c>
    </row>
    <row r="45" spans="1:10" x14ac:dyDescent="0.3">
      <c r="A45" s="357" t="s">
        <v>110</v>
      </c>
      <c r="B45" s="368">
        <v>2.5</v>
      </c>
      <c r="C45" s="368">
        <v>2.5</v>
      </c>
      <c r="D45" s="368">
        <v>0.6</v>
      </c>
      <c r="E45" s="368">
        <v>15.8</v>
      </c>
      <c r="F45" s="368">
        <v>77.7</v>
      </c>
      <c r="G45" s="368">
        <v>0.9</v>
      </c>
      <c r="H45" s="368">
        <v>100</v>
      </c>
      <c r="I45" s="368">
        <v>94.1</v>
      </c>
      <c r="J45" s="638">
        <v>180</v>
      </c>
    </row>
    <row r="46" spans="1:10" x14ac:dyDescent="0.3">
      <c r="A46" s="357" t="s">
        <v>111</v>
      </c>
      <c r="B46" s="368">
        <v>20</v>
      </c>
      <c r="C46" s="368">
        <v>0</v>
      </c>
      <c r="D46" s="368">
        <v>20</v>
      </c>
      <c r="E46" s="368">
        <v>40</v>
      </c>
      <c r="F46" s="368">
        <v>20</v>
      </c>
      <c r="G46" s="368">
        <v>0</v>
      </c>
      <c r="H46" s="368">
        <v>100</v>
      </c>
      <c r="I46" s="368">
        <v>80</v>
      </c>
      <c r="J46" s="638">
        <v>11</v>
      </c>
    </row>
    <row r="47" spans="1:10" ht="16.2" thickBot="1" x14ac:dyDescent="0.35">
      <c r="A47" s="360" t="s">
        <v>112</v>
      </c>
      <c r="B47" s="372">
        <v>0</v>
      </c>
      <c r="C47" s="372">
        <v>0</v>
      </c>
      <c r="D47" s="372">
        <v>4.7</v>
      </c>
      <c r="E47" s="372">
        <v>15.1</v>
      </c>
      <c r="F47" s="372">
        <v>80.099999999999994</v>
      </c>
      <c r="G47" s="372">
        <v>0</v>
      </c>
      <c r="H47" s="372">
        <v>100</v>
      </c>
      <c r="I47" s="372">
        <v>100</v>
      </c>
      <c r="J47" s="639">
        <v>7</v>
      </c>
    </row>
  </sheetData>
  <mergeCells count="12">
    <mergeCell ref="E5:E6"/>
    <mergeCell ref="F5:F6"/>
    <mergeCell ref="A2:J2"/>
    <mergeCell ref="A3:J3"/>
    <mergeCell ref="A4:A6"/>
    <mergeCell ref="B4:G4"/>
    <mergeCell ref="H4:H6"/>
    <mergeCell ref="I4:I6"/>
    <mergeCell ref="J4:J6"/>
    <mergeCell ref="B5:B6"/>
    <mergeCell ref="C5:C6"/>
    <mergeCell ref="D5:D6"/>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selection activeCell="I18" sqref="I18"/>
    </sheetView>
  </sheetViews>
  <sheetFormatPr defaultRowHeight="15.6" x14ac:dyDescent="0.3"/>
  <sheetData>
    <row r="1" spans="1:12" ht="16.2" thickBot="1" x14ac:dyDescent="0.35"/>
    <row r="2" spans="1:12" ht="16.2" thickBot="1" x14ac:dyDescent="0.35">
      <c r="A2" s="155" t="s">
        <v>650</v>
      </c>
      <c r="B2" s="156"/>
      <c r="C2" s="156"/>
      <c r="D2" s="156"/>
      <c r="E2" s="156"/>
      <c r="F2" s="156"/>
      <c r="G2" s="156"/>
      <c r="H2" s="156"/>
      <c r="I2" s="156"/>
      <c r="J2" s="156"/>
      <c r="K2" s="156"/>
      <c r="L2" s="157"/>
    </row>
    <row r="3" spans="1:12" ht="30.6" customHeight="1" thickBot="1" x14ac:dyDescent="0.35">
      <c r="A3" s="393" t="s">
        <v>651</v>
      </c>
      <c r="B3" s="394"/>
      <c r="C3" s="394"/>
      <c r="D3" s="394"/>
      <c r="E3" s="394"/>
      <c r="F3" s="394"/>
      <c r="G3" s="394"/>
      <c r="H3" s="394"/>
      <c r="I3" s="394"/>
      <c r="J3" s="394"/>
      <c r="K3" s="394"/>
      <c r="L3" s="469"/>
    </row>
    <row r="4" spans="1:12" ht="16.2" customHeight="1" thickBot="1" x14ac:dyDescent="0.35">
      <c r="A4" s="17"/>
      <c r="B4" s="339" t="s">
        <v>652</v>
      </c>
      <c r="C4" s="611" t="s">
        <v>653</v>
      </c>
      <c r="D4" s="611"/>
      <c r="E4" s="611"/>
      <c r="F4" s="611"/>
      <c r="G4" s="611"/>
      <c r="H4" s="611"/>
      <c r="I4" s="611"/>
      <c r="J4" s="611"/>
      <c r="K4" s="339" t="s">
        <v>654</v>
      </c>
      <c r="L4" s="341" t="s">
        <v>655</v>
      </c>
    </row>
    <row r="5" spans="1:12" ht="16.2" thickBot="1" x14ac:dyDescent="0.35">
      <c r="A5" s="347"/>
      <c r="B5" s="351"/>
      <c r="C5" s="497" t="s">
        <v>656</v>
      </c>
      <c r="D5" s="754" t="s">
        <v>657</v>
      </c>
      <c r="E5" s="754" t="s">
        <v>658</v>
      </c>
      <c r="F5" s="754" t="s">
        <v>659</v>
      </c>
      <c r="G5" s="754" t="s">
        <v>660</v>
      </c>
      <c r="H5" s="754" t="s">
        <v>661</v>
      </c>
      <c r="I5" s="352" t="s">
        <v>662</v>
      </c>
      <c r="J5" s="757" t="s">
        <v>16</v>
      </c>
      <c r="K5" s="351"/>
      <c r="L5" s="353"/>
    </row>
    <row r="6" spans="1:12" x14ac:dyDescent="0.3">
      <c r="A6" s="354" t="s">
        <v>16</v>
      </c>
      <c r="B6" s="635">
        <v>79.400000000000006</v>
      </c>
      <c r="C6" s="635">
        <v>12.2</v>
      </c>
      <c r="D6" s="635">
        <v>0.9</v>
      </c>
      <c r="E6" s="635">
        <v>0.1</v>
      </c>
      <c r="F6" s="635">
        <v>1.3</v>
      </c>
      <c r="G6" s="635">
        <v>2.7</v>
      </c>
      <c r="H6" s="635">
        <v>82.8</v>
      </c>
      <c r="I6" s="636">
        <v>0.1</v>
      </c>
      <c r="J6" s="636">
        <v>100</v>
      </c>
      <c r="K6" s="635">
        <v>79.900000000000006</v>
      </c>
      <c r="L6" s="682">
        <v>2882</v>
      </c>
    </row>
    <row r="7" spans="1:12" x14ac:dyDescent="0.3">
      <c r="A7" s="410"/>
      <c r="B7" s="220"/>
      <c r="C7" s="220"/>
      <c r="D7" s="220"/>
      <c r="E7" s="220"/>
      <c r="F7" s="220"/>
      <c r="G7" s="220"/>
      <c r="H7" s="220"/>
      <c r="I7" s="362"/>
      <c r="J7" s="220"/>
      <c r="K7" s="220"/>
      <c r="L7" s="216"/>
    </row>
    <row r="8" spans="1:12" x14ac:dyDescent="0.3">
      <c r="A8" s="354" t="s">
        <v>34</v>
      </c>
      <c r="B8" s="220"/>
      <c r="C8" s="220"/>
      <c r="D8" s="220"/>
      <c r="E8" s="220"/>
      <c r="F8" s="220"/>
      <c r="G8" s="220"/>
      <c r="H8" s="220"/>
      <c r="I8" s="362"/>
      <c r="J8" s="220"/>
      <c r="K8" s="220"/>
      <c r="L8" s="216"/>
    </row>
    <row r="9" spans="1:12" x14ac:dyDescent="0.3">
      <c r="A9" s="356" t="s">
        <v>7</v>
      </c>
      <c r="B9" s="361">
        <v>64.099999999999994</v>
      </c>
      <c r="C9" s="361">
        <v>8.6999999999999993</v>
      </c>
      <c r="D9" s="361">
        <v>0.4</v>
      </c>
      <c r="E9" s="361">
        <v>0.8</v>
      </c>
      <c r="F9" s="361">
        <v>2.2999999999999998</v>
      </c>
      <c r="G9" s="361">
        <v>1.7</v>
      </c>
      <c r="H9" s="361">
        <v>86.1</v>
      </c>
      <c r="I9" s="362">
        <v>0</v>
      </c>
      <c r="J9" s="362">
        <v>100</v>
      </c>
      <c r="K9" s="361">
        <v>64.8</v>
      </c>
      <c r="L9" s="376">
        <v>127</v>
      </c>
    </row>
    <row r="10" spans="1:12" x14ac:dyDescent="0.3">
      <c r="A10" s="356" t="s">
        <v>8</v>
      </c>
      <c r="B10" s="361">
        <v>83.8</v>
      </c>
      <c r="C10" s="361">
        <v>12.5</v>
      </c>
      <c r="D10" s="361">
        <v>1.3</v>
      </c>
      <c r="E10" s="361">
        <v>0</v>
      </c>
      <c r="F10" s="361">
        <v>2.9</v>
      </c>
      <c r="G10" s="361">
        <v>6.3</v>
      </c>
      <c r="H10" s="361">
        <v>76.900000000000006</v>
      </c>
      <c r="I10" s="362">
        <v>0</v>
      </c>
      <c r="J10" s="362">
        <v>100</v>
      </c>
      <c r="K10" s="361">
        <v>83.9</v>
      </c>
      <c r="L10" s="376">
        <v>811</v>
      </c>
    </row>
    <row r="11" spans="1:12" ht="23.4" x14ac:dyDescent="0.3">
      <c r="A11" s="356" t="s">
        <v>74</v>
      </c>
      <c r="B11" s="361">
        <v>78.599999999999994</v>
      </c>
      <c r="C11" s="361">
        <v>12.3</v>
      </c>
      <c r="D11" s="361">
        <v>0.7</v>
      </c>
      <c r="E11" s="361">
        <v>0</v>
      </c>
      <c r="F11" s="361">
        <v>0.6</v>
      </c>
      <c r="G11" s="361">
        <v>1.2</v>
      </c>
      <c r="H11" s="361">
        <v>85</v>
      </c>
      <c r="I11" s="362">
        <v>0.1</v>
      </c>
      <c r="J11" s="362">
        <v>100</v>
      </c>
      <c r="K11" s="361">
        <v>79.2</v>
      </c>
      <c r="L11" s="376">
        <v>1944</v>
      </c>
    </row>
    <row r="12" spans="1:12" x14ac:dyDescent="0.3">
      <c r="A12" s="354" t="s">
        <v>2</v>
      </c>
      <c r="B12" s="364"/>
      <c r="C12" s="364"/>
      <c r="D12" s="364"/>
      <c r="E12" s="364"/>
      <c r="F12" s="364"/>
      <c r="G12" s="364"/>
      <c r="H12" s="364"/>
      <c r="I12" s="362"/>
      <c r="J12" s="364"/>
      <c r="K12" s="364"/>
      <c r="L12" s="377"/>
    </row>
    <row r="13" spans="1:12" x14ac:dyDescent="0.3">
      <c r="A13" s="357" t="s">
        <v>15</v>
      </c>
      <c r="B13" s="361">
        <v>93.3</v>
      </c>
      <c r="C13" s="361">
        <v>16.100000000000001</v>
      </c>
      <c r="D13" s="361">
        <v>1.7</v>
      </c>
      <c r="E13" s="361">
        <v>0</v>
      </c>
      <c r="F13" s="361">
        <v>1</v>
      </c>
      <c r="G13" s="361">
        <v>0</v>
      </c>
      <c r="H13" s="361">
        <v>81.3</v>
      </c>
      <c r="I13" s="362">
        <v>0</v>
      </c>
      <c r="J13" s="362">
        <v>100</v>
      </c>
      <c r="K13" s="361">
        <v>93.3</v>
      </c>
      <c r="L13" s="376">
        <v>120</v>
      </c>
    </row>
    <row r="14" spans="1:12" x14ac:dyDescent="0.3">
      <c r="A14" s="357" t="s">
        <v>10</v>
      </c>
      <c r="B14" s="361">
        <v>73.400000000000006</v>
      </c>
      <c r="C14" s="361">
        <v>9.5</v>
      </c>
      <c r="D14" s="361">
        <v>0.5</v>
      </c>
      <c r="E14" s="361">
        <v>0.1</v>
      </c>
      <c r="F14" s="361">
        <v>0</v>
      </c>
      <c r="G14" s="361">
        <v>0.9</v>
      </c>
      <c r="H14" s="361">
        <v>89</v>
      </c>
      <c r="I14" s="362">
        <v>0</v>
      </c>
      <c r="J14" s="362">
        <v>100</v>
      </c>
      <c r="K14" s="361">
        <v>73.400000000000006</v>
      </c>
      <c r="L14" s="376">
        <v>651</v>
      </c>
    </row>
    <row r="15" spans="1:12" x14ac:dyDescent="0.3">
      <c r="A15" s="357" t="s">
        <v>6</v>
      </c>
      <c r="B15" s="361">
        <v>78.5</v>
      </c>
      <c r="C15" s="361">
        <v>10</v>
      </c>
      <c r="D15" s="361">
        <v>1</v>
      </c>
      <c r="E15" s="361">
        <v>0</v>
      </c>
      <c r="F15" s="361">
        <v>2.7</v>
      </c>
      <c r="G15" s="361">
        <v>4.8</v>
      </c>
      <c r="H15" s="361">
        <v>81.5</v>
      </c>
      <c r="I15" s="362">
        <v>0</v>
      </c>
      <c r="J15" s="362">
        <v>100</v>
      </c>
      <c r="K15" s="361">
        <v>79.3</v>
      </c>
      <c r="L15" s="376">
        <v>1320</v>
      </c>
    </row>
    <row r="16" spans="1:12" x14ac:dyDescent="0.3">
      <c r="A16" s="357" t="s">
        <v>12</v>
      </c>
      <c r="B16" s="361">
        <v>95.2</v>
      </c>
      <c r="C16" s="361">
        <v>17.2</v>
      </c>
      <c r="D16" s="361">
        <v>0.2</v>
      </c>
      <c r="E16" s="361">
        <v>0</v>
      </c>
      <c r="F16" s="361">
        <v>0.6</v>
      </c>
      <c r="G16" s="361">
        <v>0.7</v>
      </c>
      <c r="H16" s="361">
        <v>80.599999999999994</v>
      </c>
      <c r="I16" s="362">
        <v>0.6</v>
      </c>
      <c r="J16" s="362">
        <v>100</v>
      </c>
      <c r="K16" s="361">
        <v>95.2</v>
      </c>
      <c r="L16" s="376">
        <v>193</v>
      </c>
    </row>
    <row r="17" spans="1:12" x14ac:dyDescent="0.3">
      <c r="A17" s="357" t="s">
        <v>11</v>
      </c>
      <c r="B17" s="361">
        <v>82.1</v>
      </c>
      <c r="C17" s="361">
        <v>19.5</v>
      </c>
      <c r="D17" s="361">
        <v>1.8</v>
      </c>
      <c r="E17" s="361">
        <v>0</v>
      </c>
      <c r="F17" s="361">
        <v>0.1</v>
      </c>
      <c r="G17" s="361">
        <v>0.6</v>
      </c>
      <c r="H17" s="361">
        <v>77.900000000000006</v>
      </c>
      <c r="I17" s="362">
        <v>0.1</v>
      </c>
      <c r="J17" s="362">
        <v>100</v>
      </c>
      <c r="K17" s="361">
        <v>82.8</v>
      </c>
      <c r="L17" s="376">
        <v>272</v>
      </c>
    </row>
    <row r="18" spans="1:12" x14ac:dyDescent="0.3">
      <c r="A18" s="357" t="s">
        <v>13</v>
      </c>
      <c r="B18" s="361">
        <v>85.3</v>
      </c>
      <c r="C18" s="361">
        <v>17</v>
      </c>
      <c r="D18" s="361">
        <v>0.2</v>
      </c>
      <c r="E18" s="361">
        <v>0.1</v>
      </c>
      <c r="F18" s="361">
        <v>0</v>
      </c>
      <c r="G18" s="361">
        <v>2.1</v>
      </c>
      <c r="H18" s="361">
        <v>80.7</v>
      </c>
      <c r="I18" s="362">
        <v>0</v>
      </c>
      <c r="J18" s="362">
        <v>100</v>
      </c>
      <c r="K18" s="361">
        <v>85.4</v>
      </c>
      <c r="L18" s="376">
        <v>198</v>
      </c>
    </row>
    <row r="19" spans="1:12" x14ac:dyDescent="0.3">
      <c r="A19" s="357" t="s">
        <v>14</v>
      </c>
      <c r="B19" s="361">
        <v>68.5</v>
      </c>
      <c r="C19" s="361">
        <v>14.1</v>
      </c>
      <c r="D19" s="361">
        <v>1.2</v>
      </c>
      <c r="E19" s="361">
        <v>0.5</v>
      </c>
      <c r="F19" s="361">
        <v>0.2</v>
      </c>
      <c r="G19" s="361">
        <v>1.2</v>
      </c>
      <c r="H19" s="361">
        <v>82.8</v>
      </c>
      <c r="I19" s="362">
        <v>0</v>
      </c>
      <c r="J19" s="362">
        <v>100</v>
      </c>
      <c r="K19" s="361">
        <v>69.3</v>
      </c>
      <c r="L19" s="376">
        <v>128</v>
      </c>
    </row>
    <row r="20" spans="1:12" x14ac:dyDescent="0.3">
      <c r="A20" s="354" t="s">
        <v>261</v>
      </c>
      <c r="B20" s="364"/>
      <c r="C20" s="364"/>
      <c r="D20" s="364"/>
      <c r="E20" s="364"/>
      <c r="F20" s="364"/>
      <c r="G20" s="364"/>
      <c r="H20" s="364"/>
      <c r="I20" s="362"/>
      <c r="J20" s="364"/>
      <c r="K20" s="364"/>
      <c r="L20" s="377"/>
    </row>
    <row r="21" spans="1:12" x14ac:dyDescent="0.3">
      <c r="A21" s="357" t="s">
        <v>589</v>
      </c>
      <c r="B21" s="361">
        <v>77.400000000000006</v>
      </c>
      <c r="C21" s="361">
        <v>9.1999999999999993</v>
      </c>
      <c r="D21" s="361">
        <v>1.4</v>
      </c>
      <c r="E21" s="361">
        <v>0</v>
      </c>
      <c r="F21" s="361">
        <v>1.4</v>
      </c>
      <c r="G21" s="361">
        <v>1.7</v>
      </c>
      <c r="H21" s="361">
        <v>86.1</v>
      </c>
      <c r="I21" s="362">
        <v>0.1</v>
      </c>
      <c r="J21" s="362">
        <v>100</v>
      </c>
      <c r="K21" s="361">
        <v>77.8</v>
      </c>
      <c r="L21" s="376">
        <v>1545</v>
      </c>
    </row>
    <row r="22" spans="1:12" x14ac:dyDescent="0.3">
      <c r="A22" s="357" t="s">
        <v>590</v>
      </c>
      <c r="B22" s="361">
        <v>81.7</v>
      </c>
      <c r="C22" s="361">
        <v>15.7</v>
      </c>
      <c r="D22" s="361">
        <v>0.3</v>
      </c>
      <c r="E22" s="361">
        <v>0.1</v>
      </c>
      <c r="F22" s="361">
        <v>1.2</v>
      </c>
      <c r="G22" s="361">
        <v>3.8</v>
      </c>
      <c r="H22" s="361">
        <v>78.8</v>
      </c>
      <c r="I22" s="362">
        <v>0</v>
      </c>
      <c r="J22" s="362">
        <v>100</v>
      </c>
      <c r="K22" s="361">
        <v>82.3</v>
      </c>
      <c r="L22" s="376">
        <v>1328</v>
      </c>
    </row>
    <row r="23" spans="1:12" x14ac:dyDescent="0.3">
      <c r="A23" s="357" t="s">
        <v>85</v>
      </c>
      <c r="B23" s="361">
        <v>100</v>
      </c>
      <c r="C23" s="361">
        <v>5.2</v>
      </c>
      <c r="D23" s="361">
        <v>0</v>
      </c>
      <c r="E23" s="361">
        <v>0</v>
      </c>
      <c r="F23" s="361">
        <v>0</v>
      </c>
      <c r="G23" s="361">
        <v>0</v>
      </c>
      <c r="H23" s="361">
        <v>94.8</v>
      </c>
      <c r="I23" s="362">
        <v>0</v>
      </c>
      <c r="J23" s="362">
        <v>100</v>
      </c>
      <c r="K23" s="361">
        <v>100</v>
      </c>
      <c r="L23" s="376">
        <v>9</v>
      </c>
    </row>
    <row r="24" spans="1:12" x14ac:dyDescent="0.3">
      <c r="A24" s="354" t="s">
        <v>304</v>
      </c>
      <c r="B24" s="364"/>
      <c r="C24" s="364"/>
      <c r="D24" s="364"/>
      <c r="E24" s="364"/>
      <c r="F24" s="364"/>
      <c r="G24" s="364"/>
      <c r="H24" s="364"/>
      <c r="I24" s="362"/>
      <c r="J24" s="364"/>
      <c r="K24" s="364"/>
      <c r="L24" s="377"/>
    </row>
    <row r="25" spans="1:12" x14ac:dyDescent="0.3">
      <c r="A25" s="357" t="s">
        <v>305</v>
      </c>
      <c r="B25" s="361">
        <v>54</v>
      </c>
      <c r="C25" s="361">
        <v>0.9</v>
      </c>
      <c r="D25" s="361">
        <v>0.6</v>
      </c>
      <c r="E25" s="361">
        <v>0</v>
      </c>
      <c r="F25" s="361">
        <v>0.8</v>
      </c>
      <c r="G25" s="361">
        <v>0.5</v>
      </c>
      <c r="H25" s="361">
        <v>97.1</v>
      </c>
      <c r="I25" s="362">
        <v>0</v>
      </c>
      <c r="J25" s="362">
        <v>100</v>
      </c>
      <c r="K25" s="361">
        <v>54.6</v>
      </c>
      <c r="L25" s="376">
        <v>1093</v>
      </c>
    </row>
    <row r="26" spans="1:12" x14ac:dyDescent="0.3">
      <c r="A26" s="357" t="s">
        <v>306</v>
      </c>
      <c r="B26" s="361">
        <v>95.1</v>
      </c>
      <c r="C26" s="361">
        <v>19.100000000000001</v>
      </c>
      <c r="D26" s="361">
        <v>1</v>
      </c>
      <c r="E26" s="361">
        <v>0.1</v>
      </c>
      <c r="F26" s="361">
        <v>1.7</v>
      </c>
      <c r="G26" s="361">
        <v>4</v>
      </c>
      <c r="H26" s="361">
        <v>74</v>
      </c>
      <c r="I26" s="362">
        <v>0.1</v>
      </c>
      <c r="J26" s="362">
        <v>100</v>
      </c>
      <c r="K26" s="361">
        <v>95.5</v>
      </c>
      <c r="L26" s="376">
        <v>1788</v>
      </c>
    </row>
    <row r="27" spans="1:12" x14ac:dyDescent="0.3">
      <c r="A27" s="357" t="s">
        <v>307</v>
      </c>
      <c r="B27" s="361">
        <v>93.2</v>
      </c>
      <c r="C27" s="361">
        <v>15.1</v>
      </c>
      <c r="D27" s="361">
        <v>0.3</v>
      </c>
      <c r="E27" s="361">
        <v>0.1</v>
      </c>
      <c r="F27" s="361">
        <v>1.2</v>
      </c>
      <c r="G27" s="361">
        <v>2.9</v>
      </c>
      <c r="H27" s="361">
        <v>80.3</v>
      </c>
      <c r="I27" s="362">
        <v>0</v>
      </c>
      <c r="J27" s="362">
        <v>100</v>
      </c>
      <c r="K27" s="361">
        <v>93.3</v>
      </c>
      <c r="L27" s="376">
        <v>506</v>
      </c>
    </row>
    <row r="28" spans="1:12" x14ac:dyDescent="0.3">
      <c r="A28" s="357" t="s">
        <v>308</v>
      </c>
      <c r="B28" s="361">
        <v>95.9</v>
      </c>
      <c r="C28" s="361">
        <v>20.7</v>
      </c>
      <c r="D28" s="361">
        <v>1.3</v>
      </c>
      <c r="E28" s="361">
        <v>0.1</v>
      </c>
      <c r="F28" s="361">
        <v>1.8</v>
      </c>
      <c r="G28" s="361">
        <v>4.4000000000000004</v>
      </c>
      <c r="H28" s="361">
        <v>71.599999999999994</v>
      </c>
      <c r="I28" s="362">
        <v>0.1</v>
      </c>
      <c r="J28" s="362">
        <v>100</v>
      </c>
      <c r="K28" s="361">
        <v>96.3</v>
      </c>
      <c r="L28" s="376">
        <v>1281</v>
      </c>
    </row>
    <row r="29" spans="1:12" x14ac:dyDescent="0.3">
      <c r="A29" s="357" t="s">
        <v>623</v>
      </c>
      <c r="B29" s="361">
        <v>0</v>
      </c>
      <c r="C29" s="361">
        <v>0</v>
      </c>
      <c r="D29" s="361">
        <v>0</v>
      </c>
      <c r="E29" s="361">
        <v>0</v>
      </c>
      <c r="F29" s="361">
        <v>0</v>
      </c>
      <c r="G29" s="361">
        <v>0</v>
      </c>
      <c r="H29" s="361">
        <v>100</v>
      </c>
      <c r="I29" s="362">
        <v>0</v>
      </c>
      <c r="J29" s="362">
        <v>100</v>
      </c>
      <c r="K29" s="361">
        <v>0</v>
      </c>
      <c r="L29" s="376">
        <v>2</v>
      </c>
    </row>
    <row r="30" spans="1:12" x14ac:dyDescent="0.3">
      <c r="A30" s="354" t="s">
        <v>245</v>
      </c>
      <c r="B30" s="364"/>
      <c r="C30" s="364"/>
      <c r="D30" s="364"/>
      <c r="E30" s="364"/>
      <c r="F30" s="364"/>
      <c r="G30" s="364"/>
      <c r="H30" s="364"/>
      <c r="I30" s="362"/>
      <c r="J30" s="364"/>
      <c r="K30" s="364"/>
      <c r="L30" s="377"/>
    </row>
    <row r="31" spans="1:12" x14ac:dyDescent="0.3">
      <c r="A31" s="357" t="s">
        <v>99</v>
      </c>
      <c r="B31" s="361">
        <v>63</v>
      </c>
      <c r="C31" s="361">
        <v>7.1</v>
      </c>
      <c r="D31" s="361">
        <v>0.8</v>
      </c>
      <c r="E31" s="361">
        <v>0.2</v>
      </c>
      <c r="F31" s="361">
        <v>0.7</v>
      </c>
      <c r="G31" s="361">
        <v>2.5</v>
      </c>
      <c r="H31" s="361">
        <v>88.7</v>
      </c>
      <c r="I31" s="362">
        <v>0</v>
      </c>
      <c r="J31" s="362">
        <v>100</v>
      </c>
      <c r="K31" s="361">
        <v>65.2</v>
      </c>
      <c r="L31" s="376">
        <v>237</v>
      </c>
    </row>
    <row r="32" spans="1:12" x14ac:dyDescent="0.3">
      <c r="A32" s="357" t="s">
        <v>100</v>
      </c>
      <c r="B32" s="361">
        <v>69.400000000000006</v>
      </c>
      <c r="C32" s="361">
        <v>8.1999999999999993</v>
      </c>
      <c r="D32" s="361">
        <v>0</v>
      </c>
      <c r="E32" s="361">
        <v>0</v>
      </c>
      <c r="F32" s="361">
        <v>1.2</v>
      </c>
      <c r="G32" s="361">
        <v>0.4</v>
      </c>
      <c r="H32" s="361">
        <v>90.2</v>
      </c>
      <c r="I32" s="362">
        <v>0</v>
      </c>
      <c r="J32" s="362">
        <v>100</v>
      </c>
      <c r="K32" s="361">
        <v>69.5</v>
      </c>
      <c r="L32" s="376">
        <v>423</v>
      </c>
    </row>
    <row r="33" spans="1:12" x14ac:dyDescent="0.3">
      <c r="A33" s="357" t="s">
        <v>101</v>
      </c>
      <c r="B33" s="361">
        <v>69.599999999999994</v>
      </c>
      <c r="C33" s="361">
        <v>5</v>
      </c>
      <c r="D33" s="361">
        <v>0.3</v>
      </c>
      <c r="E33" s="361">
        <v>0.1</v>
      </c>
      <c r="F33" s="361">
        <v>0</v>
      </c>
      <c r="G33" s="361">
        <v>3.2</v>
      </c>
      <c r="H33" s="361">
        <v>91.4</v>
      </c>
      <c r="I33" s="362">
        <v>0</v>
      </c>
      <c r="J33" s="362">
        <v>100</v>
      </c>
      <c r="K33" s="361">
        <v>69.599999999999994</v>
      </c>
      <c r="L33" s="376">
        <v>294</v>
      </c>
    </row>
    <row r="34" spans="1:12" x14ac:dyDescent="0.3">
      <c r="A34" s="357" t="s">
        <v>102</v>
      </c>
      <c r="B34" s="361">
        <v>81.900000000000006</v>
      </c>
      <c r="C34" s="361">
        <v>12.1</v>
      </c>
      <c r="D34" s="361">
        <v>1.4</v>
      </c>
      <c r="E34" s="361">
        <v>0.1</v>
      </c>
      <c r="F34" s="361">
        <v>1.3</v>
      </c>
      <c r="G34" s="361">
        <v>2</v>
      </c>
      <c r="H34" s="361">
        <v>82.9</v>
      </c>
      <c r="I34" s="362">
        <v>0.1</v>
      </c>
      <c r="J34" s="362">
        <v>100</v>
      </c>
      <c r="K34" s="361">
        <v>82.4</v>
      </c>
      <c r="L34" s="376">
        <v>1378</v>
      </c>
    </row>
    <row r="35" spans="1:12" x14ac:dyDescent="0.3">
      <c r="A35" s="357" t="s">
        <v>103</v>
      </c>
      <c r="B35" s="361">
        <v>93.5</v>
      </c>
      <c r="C35" s="361">
        <v>21.6</v>
      </c>
      <c r="D35" s="361">
        <v>0.5</v>
      </c>
      <c r="E35" s="361">
        <v>0</v>
      </c>
      <c r="F35" s="361">
        <v>2.6</v>
      </c>
      <c r="G35" s="361">
        <v>5.8</v>
      </c>
      <c r="H35" s="361">
        <v>69.5</v>
      </c>
      <c r="I35" s="362">
        <v>0</v>
      </c>
      <c r="J35" s="362">
        <v>100</v>
      </c>
      <c r="K35" s="361">
        <v>93.5</v>
      </c>
      <c r="L35" s="376">
        <v>549</v>
      </c>
    </row>
    <row r="36" spans="1:12" x14ac:dyDescent="0.3">
      <c r="A36" s="354" t="s">
        <v>131</v>
      </c>
      <c r="B36" s="364"/>
      <c r="C36" s="364"/>
      <c r="D36" s="364"/>
      <c r="E36" s="364"/>
      <c r="F36" s="364"/>
      <c r="G36" s="364"/>
      <c r="H36" s="364"/>
      <c r="I36" s="362"/>
      <c r="J36" s="364"/>
      <c r="K36" s="364"/>
      <c r="L36" s="377"/>
    </row>
    <row r="37" spans="1:12" x14ac:dyDescent="0.3">
      <c r="A37" s="357" t="s">
        <v>93</v>
      </c>
      <c r="B37" s="361">
        <v>64.099999999999994</v>
      </c>
      <c r="C37" s="361">
        <v>7.4</v>
      </c>
      <c r="D37" s="361">
        <v>0.4</v>
      </c>
      <c r="E37" s="361">
        <v>0.1</v>
      </c>
      <c r="F37" s="361">
        <v>0.7</v>
      </c>
      <c r="G37" s="361">
        <v>0.4</v>
      </c>
      <c r="H37" s="361">
        <v>91</v>
      </c>
      <c r="I37" s="362">
        <v>0</v>
      </c>
      <c r="J37" s="362">
        <v>100</v>
      </c>
      <c r="K37" s="361">
        <v>65.099999999999994</v>
      </c>
      <c r="L37" s="376">
        <v>633</v>
      </c>
    </row>
    <row r="38" spans="1:12" x14ac:dyDescent="0.3">
      <c r="A38" s="357" t="s">
        <v>94</v>
      </c>
      <c r="B38" s="361">
        <v>76.900000000000006</v>
      </c>
      <c r="C38" s="361">
        <v>7.2</v>
      </c>
      <c r="D38" s="361">
        <v>0.9</v>
      </c>
      <c r="E38" s="361">
        <v>0.1</v>
      </c>
      <c r="F38" s="361">
        <v>2</v>
      </c>
      <c r="G38" s="361">
        <v>1.9</v>
      </c>
      <c r="H38" s="361">
        <v>87.8</v>
      </c>
      <c r="I38" s="362">
        <v>0</v>
      </c>
      <c r="J38" s="362">
        <v>100</v>
      </c>
      <c r="K38" s="361">
        <v>77.900000000000006</v>
      </c>
      <c r="L38" s="376">
        <v>520</v>
      </c>
    </row>
    <row r="39" spans="1:12" x14ac:dyDescent="0.3">
      <c r="A39" s="357" t="s">
        <v>95</v>
      </c>
      <c r="B39" s="361">
        <v>80.400000000000006</v>
      </c>
      <c r="C39" s="361">
        <v>11.7</v>
      </c>
      <c r="D39" s="361">
        <v>0.9</v>
      </c>
      <c r="E39" s="361">
        <v>0.1</v>
      </c>
      <c r="F39" s="361">
        <v>0.7</v>
      </c>
      <c r="G39" s="361">
        <v>1.8</v>
      </c>
      <c r="H39" s="361">
        <v>84.8</v>
      </c>
      <c r="I39" s="362">
        <v>0</v>
      </c>
      <c r="J39" s="362">
        <v>100</v>
      </c>
      <c r="K39" s="361">
        <v>80.7</v>
      </c>
      <c r="L39" s="376">
        <v>594</v>
      </c>
    </row>
    <row r="40" spans="1:12" x14ac:dyDescent="0.3">
      <c r="A40" s="357" t="s">
        <v>96</v>
      </c>
      <c r="B40" s="361">
        <v>87.3</v>
      </c>
      <c r="C40" s="361">
        <v>12.6</v>
      </c>
      <c r="D40" s="361">
        <v>0.6</v>
      </c>
      <c r="E40" s="361">
        <v>0</v>
      </c>
      <c r="F40" s="361">
        <v>0.7</v>
      </c>
      <c r="G40" s="361">
        <v>7.5</v>
      </c>
      <c r="H40" s="361">
        <v>78.400000000000006</v>
      </c>
      <c r="I40" s="362">
        <v>0.2</v>
      </c>
      <c r="J40" s="362">
        <v>100</v>
      </c>
      <c r="K40" s="361">
        <v>87.3</v>
      </c>
      <c r="L40" s="376">
        <v>634</v>
      </c>
    </row>
    <row r="41" spans="1:12" x14ac:dyDescent="0.3">
      <c r="A41" s="357" t="s">
        <v>97</v>
      </c>
      <c r="B41" s="361">
        <v>90.5</v>
      </c>
      <c r="C41" s="361">
        <v>23.6</v>
      </c>
      <c r="D41" s="361">
        <v>1.7</v>
      </c>
      <c r="E41" s="361">
        <v>0</v>
      </c>
      <c r="F41" s="361">
        <v>3</v>
      </c>
      <c r="G41" s="361">
        <v>1.3</v>
      </c>
      <c r="H41" s="361">
        <v>70.3</v>
      </c>
      <c r="I41" s="362">
        <v>0</v>
      </c>
      <c r="J41" s="362">
        <v>100</v>
      </c>
      <c r="K41" s="361">
        <v>90.5</v>
      </c>
      <c r="L41" s="376">
        <v>500</v>
      </c>
    </row>
    <row r="42" spans="1:12" x14ac:dyDescent="0.3">
      <c r="A42" s="354" t="s">
        <v>108</v>
      </c>
      <c r="B42" s="364"/>
      <c r="C42" s="364"/>
      <c r="D42" s="364"/>
      <c r="E42" s="364"/>
      <c r="F42" s="364"/>
      <c r="G42" s="364"/>
      <c r="H42" s="364"/>
      <c r="I42" s="362"/>
      <c r="J42" s="364"/>
      <c r="K42" s="364"/>
      <c r="L42" s="377"/>
    </row>
    <row r="43" spans="1:12" x14ac:dyDescent="0.3">
      <c r="A43" s="357" t="s">
        <v>109</v>
      </c>
      <c r="B43" s="361">
        <v>78.400000000000006</v>
      </c>
      <c r="C43" s="361">
        <v>11.5</v>
      </c>
      <c r="D43" s="361">
        <v>0.9</v>
      </c>
      <c r="E43" s="361">
        <v>0.1</v>
      </c>
      <c r="F43" s="361">
        <v>1.5</v>
      </c>
      <c r="G43" s="361">
        <v>2.9</v>
      </c>
      <c r="H43" s="361">
        <v>83.1</v>
      </c>
      <c r="I43" s="362">
        <v>0.1</v>
      </c>
      <c r="J43" s="362">
        <v>100</v>
      </c>
      <c r="K43" s="361">
        <v>78.900000000000006</v>
      </c>
      <c r="L43" s="376">
        <v>2629</v>
      </c>
    </row>
    <row r="44" spans="1:12" x14ac:dyDescent="0.3">
      <c r="A44" s="357" t="s">
        <v>110</v>
      </c>
      <c r="B44" s="361">
        <v>92.9</v>
      </c>
      <c r="C44" s="361">
        <v>18.600000000000001</v>
      </c>
      <c r="D44" s="361">
        <v>1.1000000000000001</v>
      </c>
      <c r="E44" s="361">
        <v>0.1</v>
      </c>
      <c r="F44" s="361">
        <v>0</v>
      </c>
      <c r="G44" s="361">
        <v>0.5</v>
      </c>
      <c r="H44" s="361">
        <v>79.7</v>
      </c>
      <c r="I44" s="362">
        <v>0</v>
      </c>
      <c r="J44" s="362">
        <v>100</v>
      </c>
      <c r="K44" s="361">
        <v>93</v>
      </c>
      <c r="L44" s="376">
        <v>220</v>
      </c>
    </row>
    <row r="45" spans="1:12" x14ac:dyDescent="0.3">
      <c r="A45" s="357" t="s">
        <v>111</v>
      </c>
      <c r="B45" s="361">
        <v>66.7</v>
      </c>
      <c r="C45" s="361">
        <v>8.3000000000000007</v>
      </c>
      <c r="D45" s="361">
        <v>0</v>
      </c>
      <c r="E45" s="361">
        <v>0</v>
      </c>
      <c r="F45" s="361">
        <v>0</v>
      </c>
      <c r="G45" s="361">
        <v>0</v>
      </c>
      <c r="H45" s="361">
        <v>91.7</v>
      </c>
      <c r="I45" s="362">
        <v>0</v>
      </c>
      <c r="J45" s="362">
        <v>100</v>
      </c>
      <c r="K45" s="361">
        <v>66.7</v>
      </c>
      <c r="L45" s="376">
        <v>26</v>
      </c>
    </row>
    <row r="46" spans="1:12" ht="16.2" thickBot="1" x14ac:dyDescent="0.35">
      <c r="A46" s="360" t="s">
        <v>112</v>
      </c>
      <c r="B46" s="365">
        <v>100</v>
      </c>
      <c r="C46" s="365">
        <v>75.400000000000006</v>
      </c>
      <c r="D46" s="365">
        <v>0</v>
      </c>
      <c r="E46" s="365">
        <v>0</v>
      </c>
      <c r="F46" s="365">
        <v>0</v>
      </c>
      <c r="G46" s="365">
        <v>0</v>
      </c>
      <c r="H46" s="365">
        <v>24.6</v>
      </c>
      <c r="I46" s="366">
        <v>0</v>
      </c>
      <c r="J46" s="366">
        <v>100</v>
      </c>
      <c r="K46" s="365">
        <v>100</v>
      </c>
      <c r="L46" s="378">
        <v>7</v>
      </c>
    </row>
    <row r="47" spans="1:12" x14ac:dyDescent="0.3">
      <c r="A47" s="812" t="s">
        <v>663</v>
      </c>
      <c r="B47" s="812"/>
      <c r="C47" s="812"/>
      <c r="D47" s="812"/>
      <c r="E47" s="812"/>
      <c r="F47" s="812"/>
      <c r="G47" s="812"/>
      <c r="H47" s="812"/>
      <c r="I47" s="812"/>
      <c r="J47" s="812"/>
      <c r="K47" s="812"/>
      <c r="L47" s="812"/>
    </row>
    <row r="48" spans="1:12" x14ac:dyDescent="0.3">
      <c r="A48" s="813" t="s">
        <v>664</v>
      </c>
      <c r="B48" s="813"/>
      <c r="C48" s="813"/>
      <c r="D48" s="813"/>
      <c r="E48" s="813"/>
      <c r="F48" s="813"/>
      <c r="G48" s="813"/>
      <c r="H48" s="813"/>
      <c r="I48" s="813"/>
      <c r="J48" s="813"/>
      <c r="K48" s="813"/>
      <c r="L48" s="813"/>
    </row>
    <row r="49" spans="1:12" x14ac:dyDescent="0.3">
      <c r="A49" s="813" t="s">
        <v>665</v>
      </c>
      <c r="B49" s="813"/>
      <c r="C49" s="813"/>
      <c r="D49" s="813"/>
      <c r="E49" s="813"/>
      <c r="F49" s="813"/>
      <c r="G49" s="813"/>
      <c r="H49" s="813"/>
      <c r="I49" s="813"/>
      <c r="J49" s="813"/>
      <c r="K49" s="813"/>
      <c r="L49" s="813"/>
    </row>
  </sheetData>
  <mergeCells count="9">
    <mergeCell ref="A47:L47"/>
    <mergeCell ref="A48:L48"/>
    <mergeCell ref="A49:L49"/>
    <mergeCell ref="A2:L2"/>
    <mergeCell ref="A3:L3"/>
    <mergeCell ref="B4:B5"/>
    <mergeCell ref="C4:J4"/>
    <mergeCell ref="K4:K5"/>
    <mergeCell ref="L4:L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workbookViewId="0">
      <selection activeCell="A2" sqref="A2:M2"/>
    </sheetView>
  </sheetViews>
  <sheetFormatPr defaultRowHeight="15.6" x14ac:dyDescent="0.3"/>
  <sheetData>
    <row r="1" spans="1:13" ht="16.2" thickBot="1" x14ac:dyDescent="0.35"/>
    <row r="2" spans="1:13" ht="16.2" thickBot="1" x14ac:dyDescent="0.35">
      <c r="A2" s="155" t="s">
        <v>666</v>
      </c>
      <c r="B2" s="156"/>
      <c r="C2" s="156"/>
      <c r="D2" s="156"/>
      <c r="E2" s="156"/>
      <c r="F2" s="156"/>
      <c r="G2" s="156"/>
      <c r="H2" s="156"/>
      <c r="I2" s="156"/>
      <c r="J2" s="156"/>
      <c r="K2" s="156"/>
      <c r="L2" s="156"/>
      <c r="M2" s="156"/>
    </row>
    <row r="3" spans="1:13" ht="26.4" customHeight="1" thickBot="1" x14ac:dyDescent="0.35">
      <c r="A3" s="577" t="s">
        <v>667</v>
      </c>
      <c r="B3" s="578"/>
      <c r="C3" s="578"/>
      <c r="D3" s="578"/>
      <c r="E3" s="578"/>
      <c r="F3" s="578"/>
      <c r="G3" s="578"/>
      <c r="H3" s="578"/>
      <c r="I3" s="578"/>
      <c r="J3" s="578"/>
      <c r="K3" s="578"/>
      <c r="L3" s="578"/>
      <c r="M3" s="596"/>
    </row>
    <row r="4" spans="1:13" ht="16.2" thickBot="1" x14ac:dyDescent="0.35">
      <c r="A4" s="726"/>
      <c r="B4" s="397" t="s">
        <v>668</v>
      </c>
      <c r="C4" s="397"/>
      <c r="D4" s="397"/>
      <c r="E4" s="397"/>
      <c r="F4" s="612" t="s">
        <v>16</v>
      </c>
      <c r="G4" s="627" t="s">
        <v>669</v>
      </c>
      <c r="H4" s="627"/>
      <c r="I4" s="627"/>
      <c r="J4" s="627"/>
      <c r="K4" s="627"/>
      <c r="L4" s="612" t="s">
        <v>16</v>
      </c>
      <c r="M4" s="753" t="s">
        <v>670</v>
      </c>
    </row>
    <row r="5" spans="1:13" ht="17.399999999999999" thickBot="1" x14ac:dyDescent="0.35">
      <c r="A5" s="728"/>
      <c r="B5" s="497" t="s">
        <v>305</v>
      </c>
      <c r="C5" s="757" t="s">
        <v>671</v>
      </c>
      <c r="D5" s="757" t="s">
        <v>628</v>
      </c>
      <c r="E5" s="757" t="s">
        <v>672</v>
      </c>
      <c r="F5" s="615"/>
      <c r="G5" s="350" t="s">
        <v>673</v>
      </c>
      <c r="H5" s="757" t="s">
        <v>586</v>
      </c>
      <c r="I5" s="352" t="s">
        <v>588</v>
      </c>
      <c r="J5" s="352" t="s">
        <v>302</v>
      </c>
      <c r="K5" s="757" t="s">
        <v>222</v>
      </c>
      <c r="L5" s="615"/>
      <c r="M5" s="755"/>
    </row>
    <row r="6" spans="1:13" x14ac:dyDescent="0.3">
      <c r="A6" s="354" t="s">
        <v>16</v>
      </c>
      <c r="B6" s="641">
        <v>21.6</v>
      </c>
      <c r="C6" s="641">
        <v>17.600000000000001</v>
      </c>
      <c r="D6" s="641">
        <v>60.8</v>
      </c>
      <c r="E6" s="641">
        <v>0.1</v>
      </c>
      <c r="F6" s="641">
        <v>100</v>
      </c>
      <c r="G6" s="640">
        <v>76</v>
      </c>
      <c r="H6" s="640">
        <v>0</v>
      </c>
      <c r="I6" s="640">
        <v>0.1</v>
      </c>
      <c r="J6" s="640">
        <v>5.5</v>
      </c>
      <c r="K6" s="640">
        <v>18.399999999999999</v>
      </c>
      <c r="L6" s="641">
        <v>100</v>
      </c>
      <c r="M6" s="637">
        <v>548</v>
      </c>
    </row>
    <row r="7" spans="1:13" x14ac:dyDescent="0.3">
      <c r="A7" s="410"/>
      <c r="B7" s="222"/>
      <c r="C7" s="222"/>
      <c r="D7" s="222"/>
      <c r="E7" s="222"/>
      <c r="F7" s="222"/>
      <c r="G7" s="222"/>
      <c r="H7" s="222"/>
      <c r="I7" s="222"/>
      <c r="J7" s="222"/>
      <c r="K7" s="222"/>
      <c r="L7" s="222"/>
      <c r="M7" s="377"/>
    </row>
    <row r="8" spans="1:13" x14ac:dyDescent="0.3">
      <c r="A8" s="354" t="s">
        <v>34</v>
      </c>
      <c r="B8" s="222"/>
      <c r="C8" s="222"/>
      <c r="D8" s="222"/>
      <c r="E8" s="222"/>
      <c r="F8" s="222"/>
      <c r="G8" s="222"/>
      <c r="H8" s="222"/>
      <c r="I8" s="222"/>
      <c r="J8" s="222"/>
      <c r="K8" s="222"/>
      <c r="L8" s="222"/>
      <c r="M8" s="377"/>
    </row>
    <row r="9" spans="1:13" x14ac:dyDescent="0.3">
      <c r="A9" s="356" t="s">
        <v>7</v>
      </c>
      <c r="B9" s="368">
        <v>26.4</v>
      </c>
      <c r="C9" s="368">
        <v>22.3</v>
      </c>
      <c r="D9" s="368">
        <v>50</v>
      </c>
      <c r="E9" s="368">
        <v>1.4</v>
      </c>
      <c r="F9" s="368">
        <v>100</v>
      </c>
      <c r="G9" s="367">
        <v>67.099999999999994</v>
      </c>
      <c r="H9" s="367">
        <v>0.2</v>
      </c>
      <c r="I9" s="367">
        <v>3.3</v>
      </c>
      <c r="J9" s="367">
        <v>3.6</v>
      </c>
      <c r="K9" s="367">
        <v>25.7</v>
      </c>
      <c r="L9" s="368">
        <v>100</v>
      </c>
      <c r="M9" s="638">
        <v>22</v>
      </c>
    </row>
    <row r="10" spans="1:13" x14ac:dyDescent="0.3">
      <c r="A10" s="356" t="s">
        <v>8</v>
      </c>
      <c r="B10" s="368">
        <v>12.9</v>
      </c>
      <c r="C10" s="368">
        <v>14.2</v>
      </c>
      <c r="D10" s="368">
        <v>72.900000000000006</v>
      </c>
      <c r="E10" s="368">
        <v>0</v>
      </c>
      <c r="F10" s="368">
        <v>100</v>
      </c>
      <c r="G10" s="367">
        <v>84.6</v>
      </c>
      <c r="H10" s="367">
        <v>0</v>
      </c>
      <c r="I10" s="367">
        <v>0</v>
      </c>
      <c r="J10" s="367">
        <v>1.4</v>
      </c>
      <c r="K10" s="367">
        <v>14</v>
      </c>
      <c r="L10" s="368">
        <v>100</v>
      </c>
      <c r="M10" s="638">
        <v>161</v>
      </c>
    </row>
    <row r="11" spans="1:13" ht="23.4" x14ac:dyDescent="0.3">
      <c r="A11" s="356" t="s">
        <v>74</v>
      </c>
      <c r="B11" s="368">
        <v>25.1</v>
      </c>
      <c r="C11" s="368">
        <v>18.899999999999999</v>
      </c>
      <c r="D11" s="368">
        <v>56.1</v>
      </c>
      <c r="E11" s="368">
        <v>0</v>
      </c>
      <c r="F11" s="368">
        <v>100</v>
      </c>
      <c r="G11" s="367">
        <v>72.7</v>
      </c>
      <c r="H11" s="367">
        <v>0</v>
      </c>
      <c r="I11" s="367">
        <v>0</v>
      </c>
      <c r="J11" s="367">
        <v>7.5</v>
      </c>
      <c r="K11" s="367">
        <v>19.8</v>
      </c>
      <c r="L11" s="368">
        <v>100</v>
      </c>
      <c r="M11" s="638">
        <v>366</v>
      </c>
    </row>
    <row r="12" spans="1:13" x14ac:dyDescent="0.3">
      <c r="A12" s="354" t="s">
        <v>2</v>
      </c>
      <c r="B12" s="222"/>
      <c r="C12" s="222"/>
      <c r="D12" s="222"/>
      <c r="E12" s="222"/>
      <c r="F12" s="222"/>
      <c r="G12" s="370"/>
      <c r="H12" s="370"/>
      <c r="I12" s="370"/>
      <c r="J12" s="370"/>
      <c r="K12" s="370"/>
      <c r="L12" s="222"/>
      <c r="M12" s="216"/>
    </row>
    <row r="13" spans="1:13" x14ac:dyDescent="0.3">
      <c r="A13" s="357" t="s">
        <v>15</v>
      </c>
      <c r="B13" s="368">
        <v>32.200000000000003</v>
      </c>
      <c r="C13" s="368">
        <v>13</v>
      </c>
      <c r="D13" s="368">
        <v>54.8</v>
      </c>
      <c r="E13" s="368">
        <v>0</v>
      </c>
      <c r="F13" s="368">
        <v>100</v>
      </c>
      <c r="G13" s="367">
        <v>70.900000000000006</v>
      </c>
      <c r="H13" s="367">
        <v>0</v>
      </c>
      <c r="I13" s="367">
        <v>0</v>
      </c>
      <c r="J13" s="367">
        <v>9</v>
      </c>
      <c r="K13" s="367">
        <v>20.100000000000001</v>
      </c>
      <c r="L13" s="368">
        <v>100</v>
      </c>
      <c r="M13" s="638">
        <v>32</v>
      </c>
    </row>
    <row r="14" spans="1:13" x14ac:dyDescent="0.3">
      <c r="A14" s="357" t="s">
        <v>10</v>
      </c>
      <c r="B14" s="368">
        <v>28.5</v>
      </c>
      <c r="C14" s="368">
        <v>19.8</v>
      </c>
      <c r="D14" s="368">
        <v>51.4</v>
      </c>
      <c r="E14" s="368">
        <v>0.3</v>
      </c>
      <c r="F14" s="368">
        <v>100</v>
      </c>
      <c r="G14" s="367">
        <v>74</v>
      </c>
      <c r="H14" s="367">
        <v>0</v>
      </c>
      <c r="I14" s="367">
        <v>0.3</v>
      </c>
      <c r="J14" s="367">
        <v>6.6</v>
      </c>
      <c r="K14" s="367">
        <v>19.100000000000001</v>
      </c>
      <c r="L14" s="368">
        <v>100</v>
      </c>
      <c r="M14" s="638">
        <v>89</v>
      </c>
    </row>
    <row r="15" spans="1:13" x14ac:dyDescent="0.3">
      <c r="A15" s="357" t="s">
        <v>6</v>
      </c>
      <c r="B15" s="368">
        <v>17.899999999999999</v>
      </c>
      <c r="C15" s="368">
        <v>17.5</v>
      </c>
      <c r="D15" s="368">
        <v>64.599999999999994</v>
      </c>
      <c r="E15" s="368">
        <v>0</v>
      </c>
      <c r="F15" s="368">
        <v>100</v>
      </c>
      <c r="G15" s="367">
        <v>74.400000000000006</v>
      </c>
      <c r="H15" s="367">
        <v>0</v>
      </c>
      <c r="I15" s="367">
        <v>0.2</v>
      </c>
      <c r="J15" s="367">
        <v>3.9</v>
      </c>
      <c r="K15" s="367">
        <v>21.4</v>
      </c>
      <c r="L15" s="368">
        <v>100</v>
      </c>
      <c r="M15" s="638">
        <v>243</v>
      </c>
    </row>
    <row r="16" spans="1:13" x14ac:dyDescent="0.3">
      <c r="A16" s="357" t="s">
        <v>12</v>
      </c>
      <c r="B16" s="368">
        <v>24.9</v>
      </c>
      <c r="C16" s="368">
        <v>10.9</v>
      </c>
      <c r="D16" s="368">
        <v>64.2</v>
      </c>
      <c r="E16" s="368">
        <v>0</v>
      </c>
      <c r="F16" s="368">
        <v>100</v>
      </c>
      <c r="G16" s="367">
        <v>76.400000000000006</v>
      </c>
      <c r="H16" s="367">
        <v>0</v>
      </c>
      <c r="I16" s="367">
        <v>0</v>
      </c>
      <c r="J16" s="367">
        <v>14.5</v>
      </c>
      <c r="K16" s="367">
        <v>9.1999999999999993</v>
      </c>
      <c r="L16" s="368">
        <v>100</v>
      </c>
      <c r="M16" s="638">
        <v>46</v>
      </c>
    </row>
    <row r="17" spans="1:13" x14ac:dyDescent="0.3">
      <c r="A17" s="357" t="s">
        <v>11</v>
      </c>
      <c r="B17" s="368">
        <v>21.4</v>
      </c>
      <c r="C17" s="368">
        <v>13.2</v>
      </c>
      <c r="D17" s="368">
        <v>65.400000000000006</v>
      </c>
      <c r="E17" s="368">
        <v>0</v>
      </c>
      <c r="F17" s="368">
        <v>100</v>
      </c>
      <c r="G17" s="367">
        <v>80.099999999999994</v>
      </c>
      <c r="H17" s="367">
        <v>0</v>
      </c>
      <c r="I17" s="367">
        <v>0</v>
      </c>
      <c r="J17" s="367">
        <v>4.5999999999999996</v>
      </c>
      <c r="K17" s="367">
        <v>15.2</v>
      </c>
      <c r="L17" s="368">
        <v>100</v>
      </c>
      <c r="M17" s="638">
        <v>73</v>
      </c>
    </row>
    <row r="18" spans="1:13" x14ac:dyDescent="0.3">
      <c r="A18" s="357" t="s">
        <v>13</v>
      </c>
      <c r="B18" s="368">
        <v>20.5</v>
      </c>
      <c r="C18" s="368">
        <v>25.4</v>
      </c>
      <c r="D18" s="368">
        <v>54.1</v>
      </c>
      <c r="E18" s="368">
        <v>0</v>
      </c>
      <c r="F18" s="368">
        <v>100</v>
      </c>
      <c r="G18" s="367">
        <v>80.7</v>
      </c>
      <c r="H18" s="367">
        <v>0.1</v>
      </c>
      <c r="I18" s="367">
        <v>0</v>
      </c>
      <c r="J18" s="367">
        <v>3.4</v>
      </c>
      <c r="K18" s="367">
        <v>15.9</v>
      </c>
      <c r="L18" s="368">
        <v>100</v>
      </c>
      <c r="M18" s="638">
        <v>42</v>
      </c>
    </row>
    <row r="19" spans="1:13" x14ac:dyDescent="0.3">
      <c r="A19" s="357" t="s">
        <v>14</v>
      </c>
      <c r="B19" s="368">
        <v>15.2</v>
      </c>
      <c r="C19" s="368">
        <v>29.6</v>
      </c>
      <c r="D19" s="368">
        <v>55.2</v>
      </c>
      <c r="E19" s="368">
        <v>0</v>
      </c>
      <c r="F19" s="368">
        <v>100</v>
      </c>
      <c r="G19" s="367">
        <v>83.9</v>
      </c>
      <c r="H19" s="367">
        <v>0</v>
      </c>
      <c r="I19" s="367">
        <v>0</v>
      </c>
      <c r="J19" s="367">
        <v>2.7</v>
      </c>
      <c r="K19" s="367">
        <v>13.4</v>
      </c>
      <c r="L19" s="368">
        <v>100</v>
      </c>
      <c r="M19" s="638">
        <v>24</v>
      </c>
    </row>
    <row r="20" spans="1:13" x14ac:dyDescent="0.3">
      <c r="A20" s="354" t="s">
        <v>261</v>
      </c>
      <c r="B20" s="222"/>
      <c r="C20" s="222"/>
      <c r="D20" s="222"/>
      <c r="E20" s="222"/>
      <c r="F20" s="222"/>
      <c r="G20" s="370"/>
      <c r="H20" s="370"/>
      <c r="I20" s="370"/>
      <c r="J20" s="370"/>
      <c r="K20" s="370"/>
      <c r="L20" s="222"/>
      <c r="M20" s="216"/>
    </row>
    <row r="21" spans="1:13" x14ac:dyDescent="0.3">
      <c r="A21" s="357" t="s">
        <v>589</v>
      </c>
      <c r="B21" s="368">
        <v>25.9</v>
      </c>
      <c r="C21" s="368">
        <v>13.8</v>
      </c>
      <c r="D21" s="368">
        <v>60.2</v>
      </c>
      <c r="E21" s="368">
        <v>0.1</v>
      </c>
      <c r="F21" s="368">
        <v>100</v>
      </c>
      <c r="G21" s="367">
        <v>66.8</v>
      </c>
      <c r="H21" s="367">
        <v>0</v>
      </c>
      <c r="I21" s="367">
        <v>0.1</v>
      </c>
      <c r="J21" s="367">
        <v>6.8</v>
      </c>
      <c r="K21" s="367">
        <v>26.3</v>
      </c>
      <c r="L21" s="368">
        <v>100</v>
      </c>
      <c r="M21" s="638">
        <v>279</v>
      </c>
    </row>
    <row r="22" spans="1:13" x14ac:dyDescent="0.3">
      <c r="A22" s="357" t="s">
        <v>590</v>
      </c>
      <c r="B22" s="368">
        <v>17.100000000000001</v>
      </c>
      <c r="C22" s="368">
        <v>21.6</v>
      </c>
      <c r="D22" s="368">
        <v>61.3</v>
      </c>
      <c r="E22" s="368">
        <v>0</v>
      </c>
      <c r="F22" s="368">
        <v>100</v>
      </c>
      <c r="G22" s="367">
        <v>85.4</v>
      </c>
      <c r="H22" s="367">
        <v>0</v>
      </c>
      <c r="I22" s="367">
        <v>0.2</v>
      </c>
      <c r="J22" s="367">
        <v>4.3</v>
      </c>
      <c r="K22" s="367">
        <v>10.1</v>
      </c>
      <c r="L22" s="368">
        <v>100</v>
      </c>
      <c r="M22" s="638">
        <v>269</v>
      </c>
    </row>
    <row r="23" spans="1:13" x14ac:dyDescent="0.3">
      <c r="A23" s="357" t="s">
        <v>85</v>
      </c>
      <c r="B23" s="368">
        <v>0</v>
      </c>
      <c r="C23" s="368">
        <v>0</v>
      </c>
      <c r="D23" s="368">
        <v>100</v>
      </c>
      <c r="E23" s="368">
        <v>0</v>
      </c>
      <c r="F23" s="368">
        <v>100</v>
      </c>
      <c r="G23" s="367">
        <v>100</v>
      </c>
      <c r="H23" s="367">
        <v>0</v>
      </c>
      <c r="I23" s="367">
        <v>0</v>
      </c>
      <c r="J23" s="367">
        <v>0</v>
      </c>
      <c r="K23" s="367">
        <v>0</v>
      </c>
      <c r="L23" s="368">
        <v>100</v>
      </c>
      <c r="M23" s="216"/>
    </row>
    <row r="24" spans="1:13" x14ac:dyDescent="0.3">
      <c r="A24" s="354" t="s">
        <v>304</v>
      </c>
      <c r="B24" s="222"/>
      <c r="C24" s="222"/>
      <c r="D24" s="222"/>
      <c r="E24" s="222"/>
      <c r="F24" s="222"/>
      <c r="G24" s="370"/>
      <c r="H24" s="370"/>
      <c r="I24" s="370"/>
      <c r="J24" s="370"/>
      <c r="K24" s="370"/>
      <c r="L24" s="222"/>
      <c r="M24" s="216"/>
    </row>
    <row r="25" spans="1:13" x14ac:dyDescent="0.3">
      <c r="A25" s="357" t="s">
        <v>305</v>
      </c>
      <c r="B25" s="368">
        <v>84.1</v>
      </c>
      <c r="C25" s="368">
        <v>10.8</v>
      </c>
      <c r="D25" s="368">
        <v>4.8</v>
      </c>
      <c r="E25" s="368">
        <v>0.2</v>
      </c>
      <c r="F25" s="368">
        <v>100</v>
      </c>
      <c r="G25" s="367">
        <v>21.5</v>
      </c>
      <c r="H25" s="367">
        <v>0</v>
      </c>
      <c r="I25" s="367">
        <v>0</v>
      </c>
      <c r="J25" s="367">
        <v>24.3</v>
      </c>
      <c r="K25" s="367">
        <v>54.2</v>
      </c>
      <c r="L25" s="368">
        <v>100</v>
      </c>
      <c r="M25" s="638">
        <v>121</v>
      </c>
    </row>
    <row r="26" spans="1:13" x14ac:dyDescent="0.3">
      <c r="A26" s="357" t="s">
        <v>306</v>
      </c>
      <c r="B26" s="368">
        <v>3.8</v>
      </c>
      <c r="C26" s="368">
        <v>19.600000000000001</v>
      </c>
      <c r="D26" s="368">
        <v>76.599999999999994</v>
      </c>
      <c r="E26" s="368">
        <v>0</v>
      </c>
      <c r="F26" s="368">
        <v>100</v>
      </c>
      <c r="G26" s="367">
        <v>91.4</v>
      </c>
      <c r="H26" s="367">
        <v>0</v>
      </c>
      <c r="I26" s="367">
        <v>0.2</v>
      </c>
      <c r="J26" s="367">
        <v>0.2</v>
      </c>
      <c r="K26" s="367">
        <v>8.1999999999999993</v>
      </c>
      <c r="L26" s="368">
        <v>100</v>
      </c>
      <c r="M26" s="638">
        <v>427</v>
      </c>
    </row>
    <row r="27" spans="1:13" x14ac:dyDescent="0.3">
      <c r="A27" s="357" t="s">
        <v>307</v>
      </c>
      <c r="B27" s="368">
        <v>4.5999999999999996</v>
      </c>
      <c r="C27" s="368">
        <v>88.4</v>
      </c>
      <c r="D27" s="368">
        <v>7</v>
      </c>
      <c r="E27" s="368">
        <v>0</v>
      </c>
      <c r="F27" s="368">
        <v>100</v>
      </c>
      <c r="G27" s="367">
        <v>90.3</v>
      </c>
      <c r="H27" s="367">
        <v>0</v>
      </c>
      <c r="I27" s="367">
        <v>0</v>
      </c>
      <c r="J27" s="367">
        <v>0</v>
      </c>
      <c r="K27" s="367">
        <v>9.6999999999999993</v>
      </c>
      <c r="L27" s="368">
        <v>100</v>
      </c>
      <c r="M27" s="638">
        <v>94</v>
      </c>
    </row>
    <row r="28" spans="1:13" x14ac:dyDescent="0.3">
      <c r="A28" s="357" t="s">
        <v>308</v>
      </c>
      <c r="B28" s="368">
        <v>3.6</v>
      </c>
      <c r="C28" s="368">
        <v>0.1</v>
      </c>
      <c r="D28" s="368">
        <v>96.3</v>
      </c>
      <c r="E28" s="368">
        <v>0</v>
      </c>
      <c r="F28" s="368">
        <v>100</v>
      </c>
      <c r="G28" s="367">
        <v>91.8</v>
      </c>
      <c r="H28" s="367">
        <v>0</v>
      </c>
      <c r="I28" s="367">
        <v>0.2</v>
      </c>
      <c r="J28" s="367">
        <v>0.3</v>
      </c>
      <c r="K28" s="367">
        <v>7.8</v>
      </c>
      <c r="L28" s="368">
        <v>100</v>
      </c>
      <c r="M28" s="638">
        <v>333</v>
      </c>
    </row>
    <row r="29" spans="1:13" x14ac:dyDescent="0.3">
      <c r="A29" s="354" t="s">
        <v>245</v>
      </c>
      <c r="B29" s="222"/>
      <c r="C29" s="222"/>
      <c r="D29" s="222"/>
      <c r="E29" s="222"/>
      <c r="F29" s="222"/>
      <c r="G29" s="370"/>
      <c r="H29" s="370"/>
      <c r="I29" s="370"/>
      <c r="J29" s="370"/>
      <c r="K29" s="370"/>
      <c r="L29" s="222"/>
      <c r="M29" s="216"/>
    </row>
    <row r="30" spans="1:13" x14ac:dyDescent="0.3">
      <c r="A30" s="357" t="s">
        <v>99</v>
      </c>
      <c r="B30" s="368">
        <v>24.9</v>
      </c>
      <c r="C30" s="368">
        <v>34.700000000000003</v>
      </c>
      <c r="D30" s="368">
        <v>40.299999999999997</v>
      </c>
      <c r="E30" s="368">
        <v>0</v>
      </c>
      <c r="F30" s="368">
        <v>100</v>
      </c>
      <c r="G30" s="367">
        <v>77.5</v>
      </c>
      <c r="H30" s="367">
        <v>0.2</v>
      </c>
      <c r="I30" s="367">
        <v>0</v>
      </c>
      <c r="J30" s="367">
        <v>0.4</v>
      </c>
      <c r="K30" s="367">
        <v>21.9</v>
      </c>
      <c r="L30" s="368">
        <v>100</v>
      </c>
      <c r="M30" s="638">
        <v>27</v>
      </c>
    </row>
    <row r="31" spans="1:13" x14ac:dyDescent="0.3">
      <c r="A31" s="357" t="s">
        <v>100</v>
      </c>
      <c r="B31" s="368">
        <v>36</v>
      </c>
      <c r="C31" s="368">
        <v>26</v>
      </c>
      <c r="D31" s="368">
        <v>37.5</v>
      </c>
      <c r="E31" s="368">
        <v>0.4</v>
      </c>
      <c r="F31" s="368">
        <v>100</v>
      </c>
      <c r="G31" s="367">
        <v>57.3</v>
      </c>
      <c r="H31" s="367">
        <v>0</v>
      </c>
      <c r="I31" s="367">
        <v>0</v>
      </c>
      <c r="J31" s="367">
        <v>10.4</v>
      </c>
      <c r="K31" s="367">
        <v>32.299999999999997</v>
      </c>
      <c r="L31" s="368">
        <v>100</v>
      </c>
      <c r="M31" s="638">
        <v>70</v>
      </c>
    </row>
    <row r="32" spans="1:13" x14ac:dyDescent="0.3">
      <c r="A32" s="357" t="s">
        <v>101</v>
      </c>
      <c r="B32" s="368">
        <v>56.8</v>
      </c>
      <c r="C32" s="368">
        <v>19.8</v>
      </c>
      <c r="D32" s="368">
        <v>23.4</v>
      </c>
      <c r="E32" s="368">
        <v>0</v>
      </c>
      <c r="F32" s="368">
        <v>100</v>
      </c>
      <c r="G32" s="367">
        <v>43.5</v>
      </c>
      <c r="H32" s="367">
        <v>0</v>
      </c>
      <c r="I32" s="367">
        <v>0.8</v>
      </c>
      <c r="J32" s="367">
        <v>4</v>
      </c>
      <c r="K32" s="367">
        <v>51.7</v>
      </c>
      <c r="L32" s="368">
        <v>100</v>
      </c>
      <c r="M32" s="638">
        <v>36</v>
      </c>
    </row>
    <row r="33" spans="1:13" x14ac:dyDescent="0.3">
      <c r="A33" s="357" t="s">
        <v>102</v>
      </c>
      <c r="B33" s="368">
        <v>20.2</v>
      </c>
      <c r="C33" s="368">
        <v>14.4</v>
      </c>
      <c r="D33" s="368">
        <v>65.5</v>
      </c>
      <c r="E33" s="368">
        <v>0</v>
      </c>
      <c r="F33" s="368">
        <v>100</v>
      </c>
      <c r="G33" s="367">
        <v>74.3</v>
      </c>
      <c r="H33" s="367">
        <v>0</v>
      </c>
      <c r="I33" s="367">
        <v>0.2</v>
      </c>
      <c r="J33" s="367">
        <v>7.7</v>
      </c>
      <c r="K33" s="367">
        <v>17.899999999999999</v>
      </c>
      <c r="L33" s="368">
        <v>100</v>
      </c>
      <c r="M33" s="638">
        <v>276</v>
      </c>
    </row>
    <row r="34" spans="1:13" x14ac:dyDescent="0.3">
      <c r="A34" s="357" t="s">
        <v>103</v>
      </c>
      <c r="B34" s="368">
        <v>7.6</v>
      </c>
      <c r="C34" s="368">
        <v>16.100000000000001</v>
      </c>
      <c r="D34" s="368">
        <v>76.3</v>
      </c>
      <c r="E34" s="368">
        <v>0</v>
      </c>
      <c r="F34" s="368">
        <v>100</v>
      </c>
      <c r="G34" s="367">
        <v>96.6</v>
      </c>
      <c r="H34" s="367">
        <v>0</v>
      </c>
      <c r="I34" s="367">
        <v>0</v>
      </c>
      <c r="J34" s="367">
        <v>0.2</v>
      </c>
      <c r="K34" s="367">
        <v>3.3</v>
      </c>
      <c r="L34" s="368">
        <v>100</v>
      </c>
      <c r="M34" s="638">
        <v>140</v>
      </c>
    </row>
    <row r="35" spans="1:13" x14ac:dyDescent="0.3">
      <c r="A35" s="354" t="s">
        <v>131</v>
      </c>
      <c r="B35" s="222"/>
      <c r="C35" s="222"/>
      <c r="D35" s="222"/>
      <c r="E35" s="222"/>
      <c r="F35" s="222"/>
      <c r="G35" s="370"/>
      <c r="H35" s="370"/>
      <c r="I35" s="370"/>
      <c r="J35" s="370"/>
      <c r="K35" s="370"/>
      <c r="L35" s="222"/>
      <c r="M35" s="216"/>
    </row>
    <row r="36" spans="1:13" x14ac:dyDescent="0.3">
      <c r="A36" s="357" t="s">
        <v>93</v>
      </c>
      <c r="B36" s="368">
        <v>42</v>
      </c>
      <c r="C36" s="368">
        <v>22.1</v>
      </c>
      <c r="D36" s="368">
        <v>35.9</v>
      </c>
      <c r="E36" s="368">
        <v>0</v>
      </c>
      <c r="F36" s="368">
        <v>100</v>
      </c>
      <c r="G36" s="367">
        <v>56</v>
      </c>
      <c r="H36" s="367">
        <v>0.1</v>
      </c>
      <c r="I36" s="367">
        <v>0.8</v>
      </c>
      <c r="J36" s="367">
        <v>10.3</v>
      </c>
      <c r="K36" s="367">
        <v>32.9</v>
      </c>
      <c r="L36" s="368">
        <v>100</v>
      </c>
      <c r="M36" s="638">
        <v>96</v>
      </c>
    </row>
    <row r="37" spans="1:13" x14ac:dyDescent="0.3">
      <c r="A37" s="357" t="s">
        <v>94</v>
      </c>
      <c r="B37" s="368">
        <v>11.7</v>
      </c>
      <c r="C37" s="368">
        <v>25.5</v>
      </c>
      <c r="D37" s="368">
        <v>62.4</v>
      </c>
      <c r="E37" s="368">
        <v>0.4</v>
      </c>
      <c r="F37" s="368">
        <v>100</v>
      </c>
      <c r="G37" s="367">
        <v>78.900000000000006</v>
      </c>
      <c r="H37" s="367">
        <v>0</v>
      </c>
      <c r="I37" s="367">
        <v>0</v>
      </c>
      <c r="J37" s="367">
        <v>0.1</v>
      </c>
      <c r="K37" s="367">
        <v>20.9</v>
      </c>
      <c r="L37" s="368">
        <v>100</v>
      </c>
      <c r="M37" s="638">
        <v>67</v>
      </c>
    </row>
    <row r="38" spans="1:13" x14ac:dyDescent="0.3">
      <c r="A38" s="357" t="s">
        <v>95</v>
      </c>
      <c r="B38" s="368">
        <v>32.200000000000003</v>
      </c>
      <c r="C38" s="368">
        <v>18.3</v>
      </c>
      <c r="D38" s="368">
        <v>49.5</v>
      </c>
      <c r="E38" s="368">
        <v>0</v>
      </c>
      <c r="F38" s="368">
        <v>100</v>
      </c>
      <c r="G38" s="367">
        <v>62.1</v>
      </c>
      <c r="H38" s="367">
        <v>0</v>
      </c>
      <c r="I38" s="367">
        <v>0</v>
      </c>
      <c r="J38" s="367">
        <v>11.6</v>
      </c>
      <c r="K38" s="367">
        <v>26.4</v>
      </c>
      <c r="L38" s="368">
        <v>100</v>
      </c>
      <c r="M38" s="638">
        <v>128</v>
      </c>
    </row>
    <row r="39" spans="1:13" x14ac:dyDescent="0.3">
      <c r="A39" s="357" t="s">
        <v>96</v>
      </c>
      <c r="B39" s="368">
        <v>15</v>
      </c>
      <c r="C39" s="368">
        <v>14.5</v>
      </c>
      <c r="D39" s="368">
        <v>70.5</v>
      </c>
      <c r="E39" s="368">
        <v>0</v>
      </c>
      <c r="F39" s="368">
        <v>100</v>
      </c>
      <c r="G39" s="367">
        <v>80.3</v>
      </c>
      <c r="H39" s="367">
        <v>0</v>
      </c>
      <c r="I39" s="367">
        <v>0</v>
      </c>
      <c r="J39" s="367">
        <v>5</v>
      </c>
      <c r="K39" s="367">
        <v>14.7</v>
      </c>
      <c r="L39" s="368">
        <v>100</v>
      </c>
      <c r="M39" s="638">
        <v>110</v>
      </c>
    </row>
    <row r="40" spans="1:13" x14ac:dyDescent="0.3">
      <c r="A40" s="357" t="s">
        <v>97</v>
      </c>
      <c r="B40" s="368">
        <v>8.4</v>
      </c>
      <c r="C40" s="368">
        <v>12.9</v>
      </c>
      <c r="D40" s="368">
        <v>78.7</v>
      </c>
      <c r="E40" s="368">
        <v>0</v>
      </c>
      <c r="F40" s="368">
        <v>100</v>
      </c>
      <c r="G40" s="367">
        <v>96.5</v>
      </c>
      <c r="H40" s="367">
        <v>0</v>
      </c>
      <c r="I40" s="367">
        <v>0</v>
      </c>
      <c r="J40" s="367">
        <v>0</v>
      </c>
      <c r="K40" s="367">
        <v>3.5</v>
      </c>
      <c r="L40" s="368">
        <v>100</v>
      </c>
      <c r="M40" s="638">
        <v>147</v>
      </c>
    </row>
    <row r="41" spans="1:13" x14ac:dyDescent="0.3">
      <c r="A41" s="354" t="s">
        <v>108</v>
      </c>
      <c r="B41" s="222"/>
      <c r="C41" s="222"/>
      <c r="D41" s="222"/>
      <c r="E41" s="222"/>
      <c r="F41" s="222"/>
      <c r="G41" s="370"/>
      <c r="H41" s="370"/>
      <c r="I41" s="370"/>
      <c r="J41" s="370"/>
      <c r="K41" s="370"/>
      <c r="L41" s="222"/>
      <c r="M41" s="216"/>
    </row>
    <row r="42" spans="1:13" x14ac:dyDescent="0.3">
      <c r="A42" s="357" t="s">
        <v>109</v>
      </c>
      <c r="B42" s="368">
        <v>22.1</v>
      </c>
      <c r="C42" s="368">
        <v>17.100000000000001</v>
      </c>
      <c r="D42" s="368">
        <v>60.7</v>
      </c>
      <c r="E42" s="368">
        <v>0.1</v>
      </c>
      <c r="F42" s="368">
        <v>100</v>
      </c>
      <c r="G42" s="367">
        <v>74.900000000000006</v>
      </c>
      <c r="H42" s="367">
        <v>0</v>
      </c>
      <c r="I42" s="367">
        <v>0.1</v>
      </c>
      <c r="J42" s="367">
        <v>5.7</v>
      </c>
      <c r="K42" s="367">
        <v>19.2</v>
      </c>
      <c r="L42" s="368">
        <v>100</v>
      </c>
      <c r="M42" s="638">
        <v>488</v>
      </c>
    </row>
    <row r="43" spans="1:13" x14ac:dyDescent="0.3">
      <c r="A43" s="357" t="s">
        <v>110</v>
      </c>
      <c r="B43" s="368">
        <v>19.600000000000001</v>
      </c>
      <c r="C43" s="368">
        <v>20.3</v>
      </c>
      <c r="D43" s="368">
        <v>60.1</v>
      </c>
      <c r="E43" s="368">
        <v>0</v>
      </c>
      <c r="F43" s="368">
        <v>100</v>
      </c>
      <c r="G43" s="367">
        <v>82.2</v>
      </c>
      <c r="H43" s="367">
        <v>0</v>
      </c>
      <c r="I43" s="367">
        <v>0</v>
      </c>
      <c r="J43" s="367">
        <v>4.3</v>
      </c>
      <c r="K43" s="367">
        <v>13.6</v>
      </c>
      <c r="L43" s="368">
        <v>100</v>
      </c>
      <c r="M43" s="638">
        <v>53</v>
      </c>
    </row>
    <row r="44" spans="1:13" x14ac:dyDescent="0.3">
      <c r="A44" s="357" t="s">
        <v>111</v>
      </c>
      <c r="B44" s="368">
        <v>0</v>
      </c>
      <c r="C44" s="368">
        <v>100</v>
      </c>
      <c r="D44" s="368">
        <v>0</v>
      </c>
      <c r="E44" s="368">
        <v>0</v>
      </c>
      <c r="F44" s="368">
        <v>100</v>
      </c>
      <c r="G44" s="367">
        <v>100</v>
      </c>
      <c r="H44" s="367">
        <v>0</v>
      </c>
      <c r="I44" s="367">
        <v>0</v>
      </c>
      <c r="J44" s="367">
        <v>0</v>
      </c>
      <c r="K44" s="367">
        <v>0</v>
      </c>
      <c r="L44" s="368">
        <v>100</v>
      </c>
      <c r="M44" s="638">
        <v>2</v>
      </c>
    </row>
    <row r="45" spans="1:13" ht="16.2" thickBot="1" x14ac:dyDescent="0.35">
      <c r="A45" s="360" t="s">
        <v>112</v>
      </c>
      <c r="B45" s="372">
        <v>0</v>
      </c>
      <c r="C45" s="372">
        <v>4.4000000000000004</v>
      </c>
      <c r="D45" s="372">
        <v>95.6</v>
      </c>
      <c r="E45" s="372">
        <v>0</v>
      </c>
      <c r="F45" s="372">
        <v>100</v>
      </c>
      <c r="G45" s="371">
        <v>100</v>
      </c>
      <c r="H45" s="371">
        <v>0</v>
      </c>
      <c r="I45" s="371">
        <v>0</v>
      </c>
      <c r="J45" s="371">
        <v>0</v>
      </c>
      <c r="K45" s="371">
        <v>0</v>
      </c>
      <c r="L45" s="372">
        <v>100</v>
      </c>
      <c r="M45" s="639">
        <v>5</v>
      </c>
    </row>
  </sheetData>
  <mergeCells count="8">
    <mergeCell ref="A2:M2"/>
    <mergeCell ref="A3:M3"/>
    <mergeCell ref="A4:A5"/>
    <mergeCell ref="B4:E4"/>
    <mergeCell ref="F4:F5"/>
    <mergeCell ref="G4:K4"/>
    <mergeCell ref="L4:L5"/>
    <mergeCell ref="M4:M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selection activeCell="G7" sqref="G7"/>
    </sheetView>
  </sheetViews>
  <sheetFormatPr defaultRowHeight="15.6" x14ac:dyDescent="0.3"/>
  <sheetData>
    <row r="1" spans="1:12" ht="16.2" thickBot="1" x14ac:dyDescent="0.35"/>
    <row r="2" spans="1:12" ht="16.2" thickBot="1" x14ac:dyDescent="0.35">
      <c r="A2" s="155" t="s">
        <v>674</v>
      </c>
      <c r="B2" s="156"/>
      <c r="C2" s="156"/>
      <c r="D2" s="156"/>
      <c r="E2" s="156"/>
      <c r="F2" s="156"/>
      <c r="G2" s="156"/>
      <c r="H2" s="156"/>
      <c r="I2" s="156"/>
      <c r="J2" s="156"/>
      <c r="K2" s="156"/>
      <c r="L2" s="157"/>
    </row>
    <row r="3" spans="1:12" ht="39.6" customHeight="1" thickBot="1" x14ac:dyDescent="0.35">
      <c r="A3" s="577" t="s">
        <v>675</v>
      </c>
      <c r="B3" s="578"/>
      <c r="C3" s="578"/>
      <c r="D3" s="578"/>
      <c r="E3" s="578"/>
      <c r="F3" s="578"/>
      <c r="G3" s="578"/>
      <c r="H3" s="578"/>
      <c r="I3" s="578"/>
      <c r="J3" s="578"/>
      <c r="K3" s="578"/>
      <c r="L3" s="596"/>
    </row>
    <row r="4" spans="1:12" ht="16.2" thickBot="1" x14ac:dyDescent="0.35">
      <c r="A4" s="19"/>
      <c r="B4" s="339" t="s">
        <v>652</v>
      </c>
      <c r="C4" s="611" t="s">
        <v>676</v>
      </c>
      <c r="D4" s="611"/>
      <c r="E4" s="611"/>
      <c r="F4" s="611"/>
      <c r="G4" s="611"/>
      <c r="H4" s="611"/>
      <c r="I4" s="611"/>
      <c r="J4" s="611"/>
      <c r="K4" s="339" t="s">
        <v>677</v>
      </c>
      <c r="L4" s="817" t="s">
        <v>583</v>
      </c>
    </row>
    <row r="5" spans="1:12" ht="24" thickBot="1" x14ac:dyDescent="0.35">
      <c r="A5" s="347"/>
      <c r="B5" s="351"/>
      <c r="C5" s="350" t="s">
        <v>656</v>
      </c>
      <c r="D5" s="352" t="s">
        <v>657</v>
      </c>
      <c r="E5" s="352" t="s">
        <v>658</v>
      </c>
      <c r="F5" s="352" t="s">
        <v>659</v>
      </c>
      <c r="G5" s="352" t="s">
        <v>660</v>
      </c>
      <c r="H5" s="352" t="s">
        <v>661</v>
      </c>
      <c r="I5" s="648" t="s">
        <v>678</v>
      </c>
      <c r="J5" s="352" t="s">
        <v>16</v>
      </c>
      <c r="K5" s="351"/>
      <c r="L5" s="818"/>
    </row>
    <row r="6" spans="1:12" x14ac:dyDescent="0.3">
      <c r="A6" s="354" t="s">
        <v>16</v>
      </c>
      <c r="B6" s="635">
        <v>77.3</v>
      </c>
      <c r="C6" s="635">
        <v>12.7</v>
      </c>
      <c r="D6" s="635">
        <v>0.8</v>
      </c>
      <c r="E6" s="635">
        <v>0.1</v>
      </c>
      <c r="F6" s="635">
        <v>0.5</v>
      </c>
      <c r="G6" s="635">
        <v>2.6</v>
      </c>
      <c r="H6" s="635">
        <v>83.3</v>
      </c>
      <c r="I6" s="636">
        <v>0</v>
      </c>
      <c r="J6" s="636">
        <v>100</v>
      </c>
      <c r="K6" s="635">
        <v>77.5</v>
      </c>
      <c r="L6" s="682">
        <v>2882</v>
      </c>
    </row>
    <row r="7" spans="1:12" x14ac:dyDescent="0.3">
      <c r="A7" s="410"/>
      <c r="B7" s="220"/>
      <c r="C7" s="220"/>
      <c r="D7" s="220"/>
      <c r="E7" s="220"/>
      <c r="F7" s="220"/>
      <c r="G7" s="220"/>
      <c r="H7" s="220"/>
      <c r="I7" s="362"/>
      <c r="J7" s="220"/>
      <c r="K7" s="220"/>
      <c r="L7" s="216"/>
    </row>
    <row r="8" spans="1:12" x14ac:dyDescent="0.3">
      <c r="A8" s="354" t="s">
        <v>34</v>
      </c>
      <c r="B8" s="220"/>
      <c r="C8" s="220"/>
      <c r="D8" s="220"/>
      <c r="E8" s="220"/>
      <c r="F8" s="220"/>
      <c r="G8" s="220"/>
      <c r="H8" s="220"/>
      <c r="I8" s="362"/>
      <c r="J8" s="220"/>
      <c r="K8" s="220"/>
      <c r="L8" s="216"/>
    </row>
    <row r="9" spans="1:12" x14ac:dyDescent="0.3">
      <c r="A9" s="358" t="s">
        <v>7</v>
      </c>
      <c r="B9" s="361">
        <v>60.3</v>
      </c>
      <c r="C9" s="361">
        <v>8.4</v>
      </c>
      <c r="D9" s="361">
        <v>0.3</v>
      </c>
      <c r="E9" s="361">
        <v>0.6</v>
      </c>
      <c r="F9" s="361">
        <v>1.2</v>
      </c>
      <c r="G9" s="361">
        <v>2.4</v>
      </c>
      <c r="H9" s="361">
        <v>86.9</v>
      </c>
      <c r="I9" s="362">
        <v>0</v>
      </c>
      <c r="J9" s="362">
        <v>100</v>
      </c>
      <c r="K9" s="361">
        <v>61.4</v>
      </c>
      <c r="L9" s="376">
        <v>127</v>
      </c>
    </row>
    <row r="10" spans="1:12" x14ac:dyDescent="0.3">
      <c r="A10" s="358" t="s">
        <v>8</v>
      </c>
      <c r="B10" s="361">
        <v>80.2</v>
      </c>
      <c r="C10" s="361">
        <v>13.7</v>
      </c>
      <c r="D10" s="361">
        <v>1.3</v>
      </c>
      <c r="E10" s="361">
        <v>0.2</v>
      </c>
      <c r="F10" s="361">
        <v>1.1000000000000001</v>
      </c>
      <c r="G10" s="361">
        <v>6.5</v>
      </c>
      <c r="H10" s="361">
        <v>77.2</v>
      </c>
      <c r="I10" s="362">
        <v>0</v>
      </c>
      <c r="J10" s="362">
        <v>100</v>
      </c>
      <c r="K10" s="361">
        <v>80.3</v>
      </c>
      <c r="L10" s="376">
        <v>811</v>
      </c>
    </row>
    <row r="11" spans="1:12" ht="23.4" x14ac:dyDescent="0.3">
      <c r="A11" s="358" t="s">
        <v>74</v>
      </c>
      <c r="B11" s="361">
        <v>77.099999999999994</v>
      </c>
      <c r="C11" s="361">
        <v>12.5</v>
      </c>
      <c r="D11" s="361">
        <v>0.6</v>
      </c>
      <c r="E11" s="361">
        <v>0</v>
      </c>
      <c r="F11" s="361">
        <v>0.2</v>
      </c>
      <c r="G11" s="361">
        <v>0.9</v>
      </c>
      <c r="H11" s="361">
        <v>85.6</v>
      </c>
      <c r="I11" s="362">
        <v>0.1</v>
      </c>
      <c r="J11" s="362">
        <v>100</v>
      </c>
      <c r="K11" s="361">
        <v>77.400000000000006</v>
      </c>
      <c r="L11" s="376">
        <v>1944</v>
      </c>
    </row>
    <row r="12" spans="1:12" x14ac:dyDescent="0.3">
      <c r="A12" s="354" t="s">
        <v>2</v>
      </c>
      <c r="B12" s="364"/>
      <c r="C12" s="364"/>
      <c r="D12" s="364"/>
      <c r="E12" s="364"/>
      <c r="F12" s="364"/>
      <c r="G12" s="364"/>
      <c r="H12" s="364"/>
      <c r="I12" s="362"/>
      <c r="J12" s="364"/>
      <c r="K12" s="364"/>
      <c r="L12" s="377"/>
    </row>
    <row r="13" spans="1:12" x14ac:dyDescent="0.3">
      <c r="A13" s="814" t="s">
        <v>15</v>
      </c>
      <c r="B13" s="361">
        <v>88.5</v>
      </c>
      <c r="C13" s="361">
        <v>12.2</v>
      </c>
      <c r="D13" s="361">
        <v>1.6</v>
      </c>
      <c r="E13" s="361">
        <v>0</v>
      </c>
      <c r="F13" s="361">
        <v>0</v>
      </c>
      <c r="G13" s="361">
        <v>0</v>
      </c>
      <c r="H13" s="361">
        <v>86.2</v>
      </c>
      <c r="I13" s="362">
        <v>0</v>
      </c>
      <c r="J13" s="362">
        <v>100</v>
      </c>
      <c r="K13" s="361">
        <v>88.5</v>
      </c>
      <c r="L13" s="376">
        <v>120</v>
      </c>
    </row>
    <row r="14" spans="1:12" x14ac:dyDescent="0.3">
      <c r="A14" s="814" t="s">
        <v>10</v>
      </c>
      <c r="B14" s="361">
        <v>72.8</v>
      </c>
      <c r="C14" s="361">
        <v>12.6</v>
      </c>
      <c r="D14" s="361">
        <v>1.1000000000000001</v>
      </c>
      <c r="E14" s="361">
        <v>0.2</v>
      </c>
      <c r="F14" s="361">
        <v>0.2</v>
      </c>
      <c r="G14" s="361">
        <v>0</v>
      </c>
      <c r="H14" s="361">
        <v>85.8</v>
      </c>
      <c r="I14" s="362">
        <v>0</v>
      </c>
      <c r="J14" s="362">
        <v>100</v>
      </c>
      <c r="K14" s="361">
        <v>72.900000000000006</v>
      </c>
      <c r="L14" s="376">
        <v>651</v>
      </c>
    </row>
    <row r="15" spans="1:12" x14ac:dyDescent="0.3">
      <c r="A15" s="814" t="s">
        <v>6</v>
      </c>
      <c r="B15" s="361">
        <v>75.8</v>
      </c>
      <c r="C15" s="361">
        <v>11.9</v>
      </c>
      <c r="D15" s="361">
        <v>0.6</v>
      </c>
      <c r="E15" s="361">
        <v>0</v>
      </c>
      <c r="F15" s="361">
        <v>1</v>
      </c>
      <c r="G15" s="361">
        <v>5.0999999999999996</v>
      </c>
      <c r="H15" s="361">
        <v>81.3</v>
      </c>
      <c r="I15" s="362">
        <v>0</v>
      </c>
      <c r="J15" s="362">
        <v>100</v>
      </c>
      <c r="K15" s="361">
        <v>76.2</v>
      </c>
      <c r="L15" s="376">
        <v>1320</v>
      </c>
    </row>
    <row r="16" spans="1:12" x14ac:dyDescent="0.3">
      <c r="A16" s="814" t="s">
        <v>12</v>
      </c>
      <c r="B16" s="361">
        <v>96</v>
      </c>
      <c r="C16" s="361">
        <v>17.3</v>
      </c>
      <c r="D16" s="361">
        <v>0.5</v>
      </c>
      <c r="E16" s="361">
        <v>0</v>
      </c>
      <c r="F16" s="361">
        <v>0</v>
      </c>
      <c r="G16" s="361">
        <v>0.6</v>
      </c>
      <c r="H16" s="361">
        <v>81.599999999999994</v>
      </c>
      <c r="I16" s="362">
        <v>0</v>
      </c>
      <c r="J16" s="362">
        <v>100</v>
      </c>
      <c r="K16" s="361">
        <v>96</v>
      </c>
      <c r="L16" s="376">
        <v>193</v>
      </c>
    </row>
    <row r="17" spans="1:12" x14ac:dyDescent="0.3">
      <c r="A17" s="814" t="s">
        <v>11</v>
      </c>
      <c r="B17" s="361">
        <v>78.7</v>
      </c>
      <c r="C17" s="361">
        <v>14.6</v>
      </c>
      <c r="D17" s="361">
        <v>1.2</v>
      </c>
      <c r="E17" s="361">
        <v>0</v>
      </c>
      <c r="F17" s="361">
        <v>0</v>
      </c>
      <c r="G17" s="361">
        <v>0</v>
      </c>
      <c r="H17" s="361">
        <v>84.2</v>
      </c>
      <c r="I17" s="362">
        <v>0</v>
      </c>
      <c r="J17" s="362">
        <v>100</v>
      </c>
      <c r="K17" s="361">
        <v>78.8</v>
      </c>
      <c r="L17" s="376">
        <v>272</v>
      </c>
    </row>
    <row r="18" spans="1:12" x14ac:dyDescent="0.3">
      <c r="A18" s="814" t="s">
        <v>13</v>
      </c>
      <c r="B18" s="361">
        <v>82.5</v>
      </c>
      <c r="C18" s="361">
        <v>12</v>
      </c>
      <c r="D18" s="361">
        <v>0.2</v>
      </c>
      <c r="E18" s="361">
        <v>0.2</v>
      </c>
      <c r="F18" s="361">
        <v>0.1</v>
      </c>
      <c r="G18" s="361">
        <v>1.8</v>
      </c>
      <c r="H18" s="361">
        <v>85.2</v>
      </c>
      <c r="I18" s="362">
        <v>0.5</v>
      </c>
      <c r="J18" s="362">
        <v>100</v>
      </c>
      <c r="K18" s="361">
        <v>82.5</v>
      </c>
      <c r="L18" s="376">
        <v>198</v>
      </c>
    </row>
    <row r="19" spans="1:12" x14ac:dyDescent="0.3">
      <c r="A19" s="814" t="s">
        <v>14</v>
      </c>
      <c r="B19" s="361">
        <v>64.900000000000006</v>
      </c>
      <c r="C19" s="361">
        <v>11.9</v>
      </c>
      <c r="D19" s="361">
        <v>0.5</v>
      </c>
      <c r="E19" s="361">
        <v>0.3</v>
      </c>
      <c r="F19" s="361">
        <v>0</v>
      </c>
      <c r="G19" s="361">
        <v>1</v>
      </c>
      <c r="H19" s="361">
        <v>86.2</v>
      </c>
      <c r="I19" s="362">
        <v>0</v>
      </c>
      <c r="J19" s="362">
        <v>100</v>
      </c>
      <c r="K19" s="361">
        <v>65.400000000000006</v>
      </c>
      <c r="L19" s="376">
        <v>128</v>
      </c>
    </row>
    <row r="20" spans="1:12" x14ac:dyDescent="0.3">
      <c r="A20" s="354" t="s">
        <v>261</v>
      </c>
      <c r="B20" s="364"/>
      <c r="C20" s="364"/>
      <c r="D20" s="364"/>
      <c r="E20" s="364"/>
      <c r="F20" s="364"/>
      <c r="G20" s="364"/>
      <c r="H20" s="364"/>
      <c r="I20" s="362"/>
      <c r="J20" s="364"/>
      <c r="K20" s="364"/>
      <c r="L20" s="377"/>
    </row>
    <row r="21" spans="1:12" x14ac:dyDescent="0.3">
      <c r="A21" s="814" t="s">
        <v>589</v>
      </c>
      <c r="B21" s="361">
        <v>75</v>
      </c>
      <c r="C21" s="361">
        <v>9.9</v>
      </c>
      <c r="D21" s="361">
        <v>1</v>
      </c>
      <c r="E21" s="361">
        <v>0.1</v>
      </c>
      <c r="F21" s="361">
        <v>0.6</v>
      </c>
      <c r="G21" s="361">
        <v>1.4</v>
      </c>
      <c r="H21" s="361">
        <v>87</v>
      </c>
      <c r="I21" s="362">
        <v>0</v>
      </c>
      <c r="J21" s="362">
        <v>100</v>
      </c>
      <c r="K21" s="361">
        <v>75.099999999999994</v>
      </c>
      <c r="L21" s="376">
        <v>1545</v>
      </c>
    </row>
    <row r="22" spans="1:12" x14ac:dyDescent="0.3">
      <c r="A22" s="814" t="s">
        <v>590</v>
      </c>
      <c r="B22" s="361">
        <v>79.7</v>
      </c>
      <c r="C22" s="361">
        <v>15.9</v>
      </c>
      <c r="D22" s="361">
        <v>0.5</v>
      </c>
      <c r="E22" s="361">
        <v>0.1</v>
      </c>
      <c r="F22" s="361">
        <v>0.5</v>
      </c>
      <c r="G22" s="361">
        <v>3.9</v>
      </c>
      <c r="H22" s="361">
        <v>79</v>
      </c>
      <c r="I22" s="362">
        <v>0.1</v>
      </c>
      <c r="J22" s="362">
        <v>100</v>
      </c>
      <c r="K22" s="361">
        <v>80.2</v>
      </c>
      <c r="L22" s="376">
        <v>1328</v>
      </c>
    </row>
    <row r="23" spans="1:12" x14ac:dyDescent="0.3">
      <c r="A23" s="814" t="s">
        <v>85</v>
      </c>
      <c r="B23" s="361">
        <v>100</v>
      </c>
      <c r="C23" s="361">
        <v>5.2</v>
      </c>
      <c r="D23" s="361">
        <v>0</v>
      </c>
      <c r="E23" s="361">
        <v>0</v>
      </c>
      <c r="F23" s="361">
        <v>0</v>
      </c>
      <c r="G23" s="361">
        <v>0</v>
      </c>
      <c r="H23" s="361">
        <v>94.8</v>
      </c>
      <c r="I23" s="362">
        <v>0</v>
      </c>
      <c r="J23" s="362">
        <v>100</v>
      </c>
      <c r="K23" s="361">
        <v>100</v>
      </c>
      <c r="L23" s="376">
        <v>9</v>
      </c>
    </row>
    <row r="24" spans="1:12" x14ac:dyDescent="0.3">
      <c r="A24" s="354" t="s">
        <v>304</v>
      </c>
      <c r="B24" s="364"/>
      <c r="C24" s="364"/>
      <c r="D24" s="364"/>
      <c r="E24" s="364"/>
      <c r="F24" s="364"/>
      <c r="G24" s="364"/>
      <c r="H24" s="364"/>
      <c r="I24" s="362"/>
      <c r="J24" s="364"/>
      <c r="K24" s="364"/>
      <c r="L24" s="377"/>
    </row>
    <row r="25" spans="1:12" x14ac:dyDescent="0.3">
      <c r="A25" s="814" t="s">
        <v>305</v>
      </c>
      <c r="B25" s="361">
        <v>50.5</v>
      </c>
      <c r="C25" s="361">
        <v>1</v>
      </c>
      <c r="D25" s="361">
        <v>0.6</v>
      </c>
      <c r="E25" s="361">
        <v>0</v>
      </c>
      <c r="F25" s="361">
        <v>0</v>
      </c>
      <c r="G25" s="361">
        <v>0.6</v>
      </c>
      <c r="H25" s="361">
        <v>97.8</v>
      </c>
      <c r="I25" s="362">
        <v>0</v>
      </c>
      <c r="J25" s="362">
        <v>100</v>
      </c>
      <c r="K25" s="361">
        <v>50.6</v>
      </c>
      <c r="L25" s="376">
        <v>1093</v>
      </c>
    </row>
    <row r="26" spans="1:12" x14ac:dyDescent="0.3">
      <c r="A26" s="814" t="s">
        <v>306</v>
      </c>
      <c r="B26" s="361">
        <v>93.7</v>
      </c>
      <c r="C26" s="361">
        <v>19.8</v>
      </c>
      <c r="D26" s="361">
        <v>0.9</v>
      </c>
      <c r="E26" s="361">
        <v>0.1</v>
      </c>
      <c r="F26" s="361">
        <v>0.8</v>
      </c>
      <c r="G26" s="361">
        <v>3.8</v>
      </c>
      <c r="H26" s="361">
        <v>74.5</v>
      </c>
      <c r="I26" s="362">
        <v>0.1</v>
      </c>
      <c r="J26" s="362">
        <v>100</v>
      </c>
      <c r="K26" s="361">
        <v>94.1</v>
      </c>
      <c r="L26" s="376">
        <v>1788</v>
      </c>
    </row>
    <row r="27" spans="1:12" x14ac:dyDescent="0.3">
      <c r="A27" s="814" t="s">
        <v>307</v>
      </c>
      <c r="B27" s="361">
        <v>90.7</v>
      </c>
      <c r="C27" s="361">
        <v>15.6</v>
      </c>
      <c r="D27" s="361">
        <v>0.1</v>
      </c>
      <c r="E27" s="361">
        <v>0.1</v>
      </c>
      <c r="F27" s="361">
        <v>0.1</v>
      </c>
      <c r="G27" s="361">
        <v>1.9</v>
      </c>
      <c r="H27" s="361">
        <v>82.1</v>
      </c>
      <c r="I27" s="362">
        <v>0</v>
      </c>
      <c r="J27" s="362">
        <v>100</v>
      </c>
      <c r="K27" s="361">
        <v>90.7</v>
      </c>
      <c r="L27" s="376">
        <v>506</v>
      </c>
    </row>
    <row r="28" spans="1:12" x14ac:dyDescent="0.3">
      <c r="A28" s="814" t="s">
        <v>308</v>
      </c>
      <c r="B28" s="361">
        <v>94.9</v>
      </c>
      <c r="C28" s="361">
        <v>21.5</v>
      </c>
      <c r="D28" s="361">
        <v>1.2</v>
      </c>
      <c r="E28" s="361">
        <v>0.1</v>
      </c>
      <c r="F28" s="361">
        <v>1.1000000000000001</v>
      </c>
      <c r="G28" s="361">
        <v>4.5999999999999996</v>
      </c>
      <c r="H28" s="361">
        <v>71.400000000000006</v>
      </c>
      <c r="I28" s="362">
        <v>0.1</v>
      </c>
      <c r="J28" s="362">
        <v>100</v>
      </c>
      <c r="K28" s="361">
        <v>95.4</v>
      </c>
      <c r="L28" s="376">
        <v>1281</v>
      </c>
    </row>
    <row r="29" spans="1:12" x14ac:dyDescent="0.3">
      <c r="A29" s="815" t="s">
        <v>623</v>
      </c>
      <c r="B29" s="361">
        <v>0</v>
      </c>
      <c r="C29" s="361">
        <v>0</v>
      </c>
      <c r="D29" s="361">
        <v>0</v>
      </c>
      <c r="E29" s="361">
        <v>0</v>
      </c>
      <c r="F29" s="361">
        <v>0</v>
      </c>
      <c r="G29" s="361">
        <v>0</v>
      </c>
      <c r="H29" s="361">
        <v>100</v>
      </c>
      <c r="I29" s="362">
        <v>0</v>
      </c>
      <c r="J29" s="362">
        <v>100</v>
      </c>
      <c r="K29" s="361">
        <v>0</v>
      </c>
      <c r="L29" s="376">
        <v>2</v>
      </c>
    </row>
    <row r="30" spans="1:12" x14ac:dyDescent="0.3">
      <c r="A30" s="354" t="s">
        <v>647</v>
      </c>
      <c r="B30" s="364"/>
      <c r="C30" s="364"/>
      <c r="D30" s="364"/>
      <c r="E30" s="364"/>
      <c r="F30" s="364"/>
      <c r="G30" s="364"/>
      <c r="H30" s="364"/>
      <c r="I30" s="362"/>
      <c r="J30" s="220"/>
      <c r="K30" s="364"/>
      <c r="L30" s="377"/>
    </row>
    <row r="31" spans="1:12" x14ac:dyDescent="0.3">
      <c r="A31" s="814" t="s">
        <v>648</v>
      </c>
      <c r="B31" s="361">
        <v>63.8</v>
      </c>
      <c r="C31" s="361">
        <v>6.3</v>
      </c>
      <c r="D31" s="361">
        <v>0.4</v>
      </c>
      <c r="E31" s="361">
        <v>0.1</v>
      </c>
      <c r="F31" s="361">
        <v>0</v>
      </c>
      <c r="G31" s="361">
        <v>0.8</v>
      </c>
      <c r="H31" s="361">
        <v>92.5</v>
      </c>
      <c r="I31" s="362">
        <v>0</v>
      </c>
      <c r="J31" s="362">
        <v>100</v>
      </c>
      <c r="K31" s="361">
        <v>63.9</v>
      </c>
      <c r="L31" s="376">
        <v>1733</v>
      </c>
    </row>
    <row r="32" spans="1:12" x14ac:dyDescent="0.3">
      <c r="A32" s="814" t="s">
        <v>649</v>
      </c>
      <c r="B32" s="361">
        <v>97.5</v>
      </c>
      <c r="C32" s="361">
        <v>22.4</v>
      </c>
      <c r="D32" s="361">
        <v>1.4</v>
      </c>
      <c r="E32" s="361">
        <v>0.1</v>
      </c>
      <c r="F32" s="361">
        <v>1.2</v>
      </c>
      <c r="G32" s="361">
        <v>5.2</v>
      </c>
      <c r="H32" s="361">
        <v>69.5</v>
      </c>
      <c r="I32" s="362">
        <v>0.1</v>
      </c>
      <c r="J32" s="362">
        <v>100</v>
      </c>
      <c r="K32" s="361">
        <v>98</v>
      </c>
      <c r="L32" s="376">
        <v>1150</v>
      </c>
    </row>
    <row r="33" spans="1:12" x14ac:dyDescent="0.3">
      <c r="A33" s="354" t="s">
        <v>245</v>
      </c>
      <c r="B33" s="364"/>
      <c r="C33" s="364"/>
      <c r="D33" s="364"/>
      <c r="E33" s="364"/>
      <c r="F33" s="364"/>
      <c r="G33" s="364"/>
      <c r="H33" s="364"/>
      <c r="I33" s="362"/>
      <c r="J33" s="220"/>
      <c r="K33" s="364"/>
      <c r="L33" s="377"/>
    </row>
    <row r="34" spans="1:12" x14ac:dyDescent="0.3">
      <c r="A34" s="814" t="s">
        <v>99</v>
      </c>
      <c r="B34" s="361">
        <v>60.9</v>
      </c>
      <c r="C34" s="361">
        <v>5.3</v>
      </c>
      <c r="D34" s="361">
        <v>0.9</v>
      </c>
      <c r="E34" s="361">
        <v>0.2</v>
      </c>
      <c r="F34" s="361">
        <v>0</v>
      </c>
      <c r="G34" s="361">
        <v>1.1000000000000001</v>
      </c>
      <c r="H34" s="361">
        <v>92.6</v>
      </c>
      <c r="I34" s="362">
        <v>0</v>
      </c>
      <c r="J34" s="362">
        <v>100</v>
      </c>
      <c r="K34" s="361">
        <v>63.1</v>
      </c>
      <c r="L34" s="376">
        <v>237</v>
      </c>
    </row>
    <row r="35" spans="1:12" x14ac:dyDescent="0.3">
      <c r="A35" s="814" t="s">
        <v>100</v>
      </c>
      <c r="B35" s="361">
        <v>65.8</v>
      </c>
      <c r="C35" s="361">
        <v>7.8</v>
      </c>
      <c r="D35" s="361">
        <v>0</v>
      </c>
      <c r="E35" s="361">
        <v>0</v>
      </c>
      <c r="F35" s="361">
        <v>0.1</v>
      </c>
      <c r="G35" s="361">
        <v>0.1</v>
      </c>
      <c r="H35" s="361">
        <v>92</v>
      </c>
      <c r="I35" s="362">
        <v>0</v>
      </c>
      <c r="J35" s="362">
        <v>100</v>
      </c>
      <c r="K35" s="361">
        <v>65.900000000000006</v>
      </c>
      <c r="L35" s="376">
        <v>423</v>
      </c>
    </row>
    <row r="36" spans="1:12" x14ac:dyDescent="0.3">
      <c r="A36" s="814" t="s">
        <v>101</v>
      </c>
      <c r="B36" s="361">
        <v>66.400000000000006</v>
      </c>
      <c r="C36" s="361">
        <v>6.8</v>
      </c>
      <c r="D36" s="361">
        <v>0.1</v>
      </c>
      <c r="E36" s="361">
        <v>0.1</v>
      </c>
      <c r="F36" s="361">
        <v>0.1</v>
      </c>
      <c r="G36" s="361">
        <v>2.9</v>
      </c>
      <c r="H36" s="361">
        <v>90</v>
      </c>
      <c r="I36" s="362">
        <v>0</v>
      </c>
      <c r="J36" s="362">
        <v>100</v>
      </c>
      <c r="K36" s="361">
        <v>66.5</v>
      </c>
      <c r="L36" s="376">
        <v>294</v>
      </c>
    </row>
    <row r="37" spans="1:12" x14ac:dyDescent="0.3">
      <c r="A37" s="814" t="s">
        <v>102</v>
      </c>
      <c r="B37" s="361">
        <v>80.599999999999994</v>
      </c>
      <c r="C37" s="361">
        <v>13.4</v>
      </c>
      <c r="D37" s="361">
        <v>0.7</v>
      </c>
      <c r="E37" s="361">
        <v>0.1</v>
      </c>
      <c r="F37" s="361">
        <v>0.3</v>
      </c>
      <c r="G37" s="361">
        <v>2.9</v>
      </c>
      <c r="H37" s="361">
        <v>82.4</v>
      </c>
      <c r="I37" s="362">
        <v>0</v>
      </c>
      <c r="J37" s="362">
        <v>100</v>
      </c>
      <c r="K37" s="361">
        <v>80.7</v>
      </c>
      <c r="L37" s="376">
        <v>1378</v>
      </c>
    </row>
    <row r="38" spans="1:12" x14ac:dyDescent="0.3">
      <c r="A38" s="814" t="s">
        <v>103</v>
      </c>
      <c r="B38" s="361">
        <v>90.7</v>
      </c>
      <c r="C38" s="361">
        <v>20.9</v>
      </c>
      <c r="D38" s="361">
        <v>1.9</v>
      </c>
      <c r="E38" s="361">
        <v>0</v>
      </c>
      <c r="F38" s="361">
        <v>1.8</v>
      </c>
      <c r="G38" s="361">
        <v>4</v>
      </c>
      <c r="H38" s="361">
        <v>71.2</v>
      </c>
      <c r="I38" s="362">
        <v>0.2</v>
      </c>
      <c r="J38" s="362">
        <v>100</v>
      </c>
      <c r="K38" s="361">
        <v>90.7</v>
      </c>
      <c r="L38" s="376">
        <v>549</v>
      </c>
    </row>
    <row r="39" spans="1:12" x14ac:dyDescent="0.3">
      <c r="A39" s="354" t="s">
        <v>131</v>
      </c>
      <c r="B39" s="364"/>
      <c r="C39" s="364"/>
      <c r="D39" s="364"/>
      <c r="E39" s="364"/>
      <c r="F39" s="364"/>
      <c r="G39" s="364"/>
      <c r="H39" s="364"/>
      <c r="I39" s="362"/>
      <c r="J39" s="220"/>
      <c r="K39" s="364"/>
      <c r="L39" s="377"/>
    </row>
    <row r="40" spans="1:12" x14ac:dyDescent="0.3">
      <c r="A40" s="814" t="s">
        <v>93</v>
      </c>
      <c r="B40" s="361">
        <v>62.5</v>
      </c>
      <c r="C40" s="361">
        <v>6.1</v>
      </c>
      <c r="D40" s="361">
        <v>0.5</v>
      </c>
      <c r="E40" s="361">
        <v>0.1</v>
      </c>
      <c r="F40" s="361">
        <v>0</v>
      </c>
      <c r="G40" s="361">
        <v>0.4</v>
      </c>
      <c r="H40" s="361">
        <v>92.9</v>
      </c>
      <c r="I40" s="362">
        <v>0</v>
      </c>
      <c r="J40" s="362">
        <v>100</v>
      </c>
      <c r="K40" s="361">
        <v>63.4</v>
      </c>
      <c r="L40" s="376">
        <v>633</v>
      </c>
    </row>
    <row r="41" spans="1:12" x14ac:dyDescent="0.3">
      <c r="A41" s="814" t="s">
        <v>94</v>
      </c>
      <c r="B41" s="361">
        <v>71.8</v>
      </c>
      <c r="C41" s="361">
        <v>7.6</v>
      </c>
      <c r="D41" s="361">
        <v>0</v>
      </c>
      <c r="E41" s="361">
        <v>0</v>
      </c>
      <c r="F41" s="361">
        <v>0.2</v>
      </c>
      <c r="G41" s="361">
        <v>4.4000000000000004</v>
      </c>
      <c r="H41" s="361">
        <v>87.5</v>
      </c>
      <c r="I41" s="362">
        <v>0.2</v>
      </c>
      <c r="J41" s="362">
        <v>100</v>
      </c>
      <c r="K41" s="361">
        <v>71.900000000000006</v>
      </c>
      <c r="L41" s="376">
        <v>520</v>
      </c>
    </row>
    <row r="42" spans="1:12" x14ac:dyDescent="0.3">
      <c r="A42" s="814" t="s">
        <v>95</v>
      </c>
      <c r="B42" s="361">
        <v>79</v>
      </c>
      <c r="C42" s="361">
        <v>13.8</v>
      </c>
      <c r="D42" s="361">
        <v>0.2</v>
      </c>
      <c r="E42" s="361">
        <v>0.1</v>
      </c>
      <c r="F42" s="361">
        <v>0.2</v>
      </c>
      <c r="G42" s="361">
        <v>0.8</v>
      </c>
      <c r="H42" s="361">
        <v>85</v>
      </c>
      <c r="I42" s="362">
        <v>0</v>
      </c>
      <c r="J42" s="362">
        <v>100</v>
      </c>
      <c r="K42" s="361">
        <v>79</v>
      </c>
      <c r="L42" s="376">
        <v>594</v>
      </c>
    </row>
    <row r="43" spans="1:12" x14ac:dyDescent="0.3">
      <c r="A43" s="814" t="s">
        <v>96</v>
      </c>
      <c r="B43" s="361">
        <v>86.2</v>
      </c>
      <c r="C43" s="361">
        <v>14.3</v>
      </c>
      <c r="D43" s="361">
        <v>0.5</v>
      </c>
      <c r="E43" s="361">
        <v>0.2</v>
      </c>
      <c r="F43" s="361">
        <v>0.6</v>
      </c>
      <c r="G43" s="361">
        <v>4</v>
      </c>
      <c r="H43" s="361">
        <v>80.400000000000006</v>
      </c>
      <c r="I43" s="362">
        <v>0</v>
      </c>
      <c r="J43" s="362">
        <v>100</v>
      </c>
      <c r="K43" s="361">
        <v>86.3</v>
      </c>
      <c r="L43" s="376">
        <v>634</v>
      </c>
    </row>
    <row r="44" spans="1:12" x14ac:dyDescent="0.3">
      <c r="A44" s="814" t="s">
        <v>97</v>
      </c>
      <c r="B44" s="361">
        <v>88.3</v>
      </c>
      <c r="C44" s="361">
        <v>22.9</v>
      </c>
      <c r="D44" s="361">
        <v>3.1</v>
      </c>
      <c r="E44" s="361">
        <v>0</v>
      </c>
      <c r="F44" s="361">
        <v>1.9</v>
      </c>
      <c r="G44" s="361">
        <v>3.6</v>
      </c>
      <c r="H44" s="361">
        <v>68.5</v>
      </c>
      <c r="I44" s="362">
        <v>0</v>
      </c>
      <c r="J44" s="362">
        <v>100</v>
      </c>
      <c r="K44" s="361">
        <v>88.3</v>
      </c>
      <c r="L44" s="376">
        <v>500</v>
      </c>
    </row>
    <row r="45" spans="1:12" x14ac:dyDescent="0.3">
      <c r="A45" s="354" t="s">
        <v>108</v>
      </c>
      <c r="B45" s="364"/>
      <c r="C45" s="364"/>
      <c r="D45" s="364"/>
      <c r="E45" s="364"/>
      <c r="F45" s="364"/>
      <c r="G45" s="364"/>
      <c r="H45" s="364"/>
      <c r="I45" s="362"/>
      <c r="J45" s="364"/>
      <c r="K45" s="364"/>
      <c r="L45" s="377"/>
    </row>
    <row r="46" spans="1:12" x14ac:dyDescent="0.3">
      <c r="A46" s="814" t="s">
        <v>109</v>
      </c>
      <c r="B46" s="361">
        <v>76.3</v>
      </c>
      <c r="C46" s="361">
        <v>12.1</v>
      </c>
      <c r="D46" s="361">
        <v>0.8</v>
      </c>
      <c r="E46" s="361">
        <v>0.1</v>
      </c>
      <c r="F46" s="361">
        <v>0.6</v>
      </c>
      <c r="G46" s="361">
        <v>2.8</v>
      </c>
      <c r="H46" s="361">
        <v>83.6</v>
      </c>
      <c r="I46" s="362">
        <v>0</v>
      </c>
      <c r="J46" s="362">
        <v>100</v>
      </c>
      <c r="K46" s="361">
        <v>76.599999999999994</v>
      </c>
      <c r="L46" s="376">
        <v>2629</v>
      </c>
    </row>
    <row r="47" spans="1:12" x14ac:dyDescent="0.3">
      <c r="A47" s="814" t="s">
        <v>110</v>
      </c>
      <c r="B47" s="361">
        <v>90.4</v>
      </c>
      <c r="C47" s="361">
        <v>17.7</v>
      </c>
      <c r="D47" s="361">
        <v>1.1000000000000001</v>
      </c>
      <c r="E47" s="361">
        <v>0</v>
      </c>
      <c r="F47" s="361">
        <v>0</v>
      </c>
      <c r="G47" s="361">
        <v>0.3</v>
      </c>
      <c r="H47" s="361">
        <v>80.900000000000006</v>
      </c>
      <c r="I47" s="362">
        <v>0</v>
      </c>
      <c r="J47" s="362">
        <v>100</v>
      </c>
      <c r="K47" s="361">
        <v>90.5</v>
      </c>
      <c r="L47" s="376">
        <v>220</v>
      </c>
    </row>
    <row r="48" spans="1:12" x14ac:dyDescent="0.3">
      <c r="A48" s="814" t="s">
        <v>111</v>
      </c>
      <c r="B48" s="361">
        <v>58.3</v>
      </c>
      <c r="C48" s="361">
        <v>8.3000000000000007</v>
      </c>
      <c r="D48" s="361">
        <v>0</v>
      </c>
      <c r="E48" s="361">
        <v>0</v>
      </c>
      <c r="F48" s="361">
        <v>0</v>
      </c>
      <c r="G48" s="361">
        <v>0</v>
      </c>
      <c r="H48" s="361">
        <v>91.7</v>
      </c>
      <c r="I48" s="362">
        <v>0</v>
      </c>
      <c r="J48" s="362">
        <v>100</v>
      </c>
      <c r="K48" s="361">
        <v>58.3</v>
      </c>
      <c r="L48" s="376">
        <v>26</v>
      </c>
    </row>
    <row r="49" spans="1:12" ht="16.2" thickBot="1" x14ac:dyDescent="0.35">
      <c r="A49" s="816" t="s">
        <v>112</v>
      </c>
      <c r="B49" s="365">
        <v>100</v>
      </c>
      <c r="C49" s="365">
        <v>75.400000000000006</v>
      </c>
      <c r="D49" s="365">
        <v>0</v>
      </c>
      <c r="E49" s="365">
        <v>0</v>
      </c>
      <c r="F49" s="365">
        <v>0</v>
      </c>
      <c r="G49" s="365">
        <v>0</v>
      </c>
      <c r="H49" s="365">
        <v>24.6</v>
      </c>
      <c r="I49" s="366">
        <v>0</v>
      </c>
      <c r="J49" s="366">
        <v>100</v>
      </c>
      <c r="K49" s="365">
        <v>100</v>
      </c>
      <c r="L49" s="378">
        <v>7</v>
      </c>
    </row>
  </sheetData>
  <mergeCells count="6">
    <mergeCell ref="A2:L2"/>
    <mergeCell ref="A3:L3"/>
    <mergeCell ref="B4:B5"/>
    <mergeCell ref="C4:J4"/>
    <mergeCell ref="K4:K5"/>
    <mergeCell ref="L4:L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workbookViewId="0">
      <selection activeCell="M6" sqref="M6"/>
    </sheetView>
  </sheetViews>
  <sheetFormatPr defaultRowHeight="15.6" x14ac:dyDescent="0.3"/>
  <sheetData>
    <row r="1" spans="1:13" ht="16.2" thickBot="1" x14ac:dyDescent="0.35"/>
    <row r="2" spans="1:13" ht="16.2" thickBot="1" x14ac:dyDescent="0.35">
      <c r="A2" s="155" t="s">
        <v>679</v>
      </c>
      <c r="B2" s="156"/>
      <c r="C2" s="156"/>
      <c r="D2" s="156"/>
      <c r="E2" s="156"/>
      <c r="F2" s="156"/>
      <c r="G2" s="156"/>
      <c r="H2" s="156"/>
      <c r="I2" s="156"/>
      <c r="J2" s="156"/>
      <c r="K2" s="156"/>
      <c r="L2" s="156"/>
      <c r="M2" s="157"/>
    </row>
    <row r="3" spans="1:13" ht="26.4" customHeight="1" thickBot="1" x14ac:dyDescent="0.35">
      <c r="A3" s="577" t="s">
        <v>680</v>
      </c>
      <c r="B3" s="578"/>
      <c r="C3" s="578"/>
      <c r="D3" s="578"/>
      <c r="E3" s="578"/>
      <c r="F3" s="578"/>
      <c r="G3" s="578"/>
      <c r="H3" s="578"/>
      <c r="I3" s="578"/>
      <c r="J3" s="578"/>
      <c r="K3" s="578"/>
      <c r="L3" s="578"/>
      <c r="M3" s="596"/>
    </row>
    <row r="4" spans="1:13" ht="23.4" customHeight="1" thickBot="1" x14ac:dyDescent="0.35">
      <c r="A4" s="819"/>
      <c r="B4" s="397" t="s">
        <v>681</v>
      </c>
      <c r="C4" s="397"/>
      <c r="D4" s="397"/>
      <c r="E4" s="397"/>
      <c r="F4" s="612" t="s">
        <v>16</v>
      </c>
      <c r="G4" s="627" t="s">
        <v>682</v>
      </c>
      <c r="H4" s="627"/>
      <c r="I4" s="627"/>
      <c r="J4" s="627"/>
      <c r="K4" s="627"/>
      <c r="L4" s="612" t="s">
        <v>16</v>
      </c>
      <c r="M4" s="753" t="s">
        <v>683</v>
      </c>
    </row>
    <row r="5" spans="1:13" ht="16.2" thickBot="1" x14ac:dyDescent="0.35">
      <c r="A5" s="820"/>
      <c r="B5" s="497" t="s">
        <v>305</v>
      </c>
      <c r="C5" s="757" t="s">
        <v>671</v>
      </c>
      <c r="D5" s="757" t="s">
        <v>628</v>
      </c>
      <c r="E5" s="757" t="s">
        <v>672</v>
      </c>
      <c r="F5" s="615"/>
      <c r="G5" s="350" t="s">
        <v>673</v>
      </c>
      <c r="H5" s="352" t="s">
        <v>586</v>
      </c>
      <c r="I5" s="352" t="s">
        <v>588</v>
      </c>
      <c r="J5" s="352" t="s">
        <v>302</v>
      </c>
      <c r="K5" s="757" t="s">
        <v>222</v>
      </c>
      <c r="L5" s="615"/>
      <c r="M5" s="755"/>
    </row>
    <row r="6" spans="1:13" x14ac:dyDescent="0.3">
      <c r="A6" s="354" t="s">
        <v>16</v>
      </c>
      <c r="B6" s="641">
        <v>20.8</v>
      </c>
      <c r="C6" s="641">
        <v>16.7</v>
      </c>
      <c r="D6" s="641">
        <v>62.6</v>
      </c>
      <c r="E6" s="641">
        <v>0</v>
      </c>
      <c r="F6" s="641">
        <v>100</v>
      </c>
      <c r="G6" s="640">
        <v>79.8</v>
      </c>
      <c r="H6" s="640">
        <v>0</v>
      </c>
      <c r="I6" s="640">
        <v>0.2</v>
      </c>
      <c r="J6" s="640">
        <v>5.9</v>
      </c>
      <c r="K6" s="640">
        <v>14.1</v>
      </c>
      <c r="L6" s="641">
        <v>100</v>
      </c>
      <c r="M6" s="637">
        <v>507</v>
      </c>
    </row>
    <row r="7" spans="1:13" x14ac:dyDescent="0.3">
      <c r="A7" s="410"/>
      <c r="B7" s="222"/>
      <c r="C7" s="222"/>
      <c r="D7" s="222"/>
      <c r="E7" s="222"/>
      <c r="F7" s="222"/>
      <c r="G7" s="222"/>
      <c r="H7" s="222"/>
      <c r="I7" s="222"/>
      <c r="J7" s="222"/>
      <c r="K7" s="222"/>
      <c r="L7" s="222"/>
      <c r="M7" s="377"/>
    </row>
    <row r="8" spans="1:13" x14ac:dyDescent="0.3">
      <c r="A8" s="354" t="s">
        <v>34</v>
      </c>
      <c r="B8" s="222"/>
      <c r="C8" s="222"/>
      <c r="D8" s="222"/>
      <c r="E8" s="222"/>
      <c r="F8" s="222"/>
      <c r="G8" s="222"/>
      <c r="H8" s="222"/>
      <c r="I8" s="222"/>
      <c r="J8" s="222"/>
      <c r="K8" s="222"/>
      <c r="L8" s="222"/>
      <c r="M8" s="377"/>
    </row>
    <row r="9" spans="1:13" x14ac:dyDescent="0.3">
      <c r="A9" s="356" t="s">
        <v>7</v>
      </c>
      <c r="B9" s="368">
        <v>39.6</v>
      </c>
      <c r="C9" s="368">
        <v>16.100000000000001</v>
      </c>
      <c r="D9" s="368">
        <v>44.3</v>
      </c>
      <c r="E9" s="368">
        <v>0</v>
      </c>
      <c r="F9" s="368">
        <v>100</v>
      </c>
      <c r="G9" s="367">
        <v>59.3</v>
      </c>
      <c r="H9" s="367">
        <v>0.1</v>
      </c>
      <c r="I9" s="367">
        <v>5.6</v>
      </c>
      <c r="J9" s="367">
        <v>6.5</v>
      </c>
      <c r="K9" s="367">
        <v>28.5</v>
      </c>
      <c r="L9" s="368">
        <v>100</v>
      </c>
      <c r="M9" s="638">
        <v>21</v>
      </c>
    </row>
    <row r="10" spans="1:13" x14ac:dyDescent="0.3">
      <c r="A10" s="356" t="s">
        <v>8</v>
      </c>
      <c r="B10" s="368">
        <v>15.2</v>
      </c>
      <c r="C10" s="368">
        <v>14.3</v>
      </c>
      <c r="D10" s="368">
        <v>70.5</v>
      </c>
      <c r="E10" s="368">
        <v>0</v>
      </c>
      <c r="F10" s="368">
        <v>100</v>
      </c>
      <c r="G10" s="367">
        <v>84.6</v>
      </c>
      <c r="H10" s="367">
        <v>0</v>
      </c>
      <c r="I10" s="367">
        <v>0</v>
      </c>
      <c r="J10" s="367">
        <v>1.3</v>
      </c>
      <c r="K10" s="367">
        <v>14.1</v>
      </c>
      <c r="L10" s="368">
        <v>100</v>
      </c>
      <c r="M10" s="638">
        <v>156</v>
      </c>
    </row>
    <row r="11" spans="1:13" ht="23.4" x14ac:dyDescent="0.3">
      <c r="A11" s="356" t="s">
        <v>74</v>
      </c>
      <c r="B11" s="368">
        <v>22.2</v>
      </c>
      <c r="C11" s="368">
        <v>17.8</v>
      </c>
      <c r="D11" s="368">
        <v>60</v>
      </c>
      <c r="E11" s="368">
        <v>0</v>
      </c>
      <c r="F11" s="368">
        <v>100</v>
      </c>
      <c r="G11" s="367">
        <v>78.8</v>
      </c>
      <c r="H11" s="367">
        <v>0</v>
      </c>
      <c r="I11" s="367">
        <v>0</v>
      </c>
      <c r="J11" s="367">
        <v>8</v>
      </c>
      <c r="K11" s="367">
        <v>13.2</v>
      </c>
      <c r="L11" s="368">
        <v>100</v>
      </c>
      <c r="M11" s="638">
        <v>330</v>
      </c>
    </row>
    <row r="12" spans="1:13" x14ac:dyDescent="0.3">
      <c r="A12" s="354" t="s">
        <v>2</v>
      </c>
      <c r="B12" s="222"/>
      <c r="C12" s="222"/>
      <c r="D12" s="222"/>
      <c r="E12" s="222"/>
      <c r="F12" s="222"/>
      <c r="G12" s="370"/>
      <c r="H12" s="370"/>
      <c r="I12" s="370"/>
      <c r="J12" s="370"/>
      <c r="K12" s="370"/>
      <c r="L12" s="222"/>
      <c r="M12" s="216"/>
    </row>
    <row r="13" spans="1:13" x14ac:dyDescent="0.3">
      <c r="A13" s="357" t="s">
        <v>15</v>
      </c>
      <c r="B13" s="368">
        <v>36</v>
      </c>
      <c r="C13" s="368">
        <v>7.7</v>
      </c>
      <c r="D13" s="368">
        <v>56.3</v>
      </c>
      <c r="E13" s="368">
        <v>0</v>
      </c>
      <c r="F13" s="368">
        <v>100</v>
      </c>
      <c r="G13" s="367">
        <v>65.7</v>
      </c>
      <c r="H13" s="367">
        <v>0</v>
      </c>
      <c r="I13" s="367">
        <v>0</v>
      </c>
      <c r="J13" s="367">
        <v>11.4</v>
      </c>
      <c r="K13" s="367">
        <v>23</v>
      </c>
      <c r="L13" s="368">
        <v>100</v>
      </c>
      <c r="M13" s="638">
        <v>25</v>
      </c>
    </row>
    <row r="14" spans="1:13" x14ac:dyDescent="0.3">
      <c r="A14" s="357" t="s">
        <v>10</v>
      </c>
      <c r="B14" s="368">
        <v>23.4</v>
      </c>
      <c r="C14" s="368">
        <v>20.399999999999999</v>
      </c>
      <c r="D14" s="368">
        <v>56.3</v>
      </c>
      <c r="E14" s="368">
        <v>0</v>
      </c>
      <c r="F14" s="368">
        <v>100</v>
      </c>
      <c r="G14" s="367">
        <v>81.599999999999994</v>
      </c>
      <c r="H14" s="367">
        <v>0</v>
      </c>
      <c r="I14" s="367">
        <v>0.3</v>
      </c>
      <c r="J14" s="367">
        <v>8.8000000000000007</v>
      </c>
      <c r="K14" s="367">
        <v>9.3000000000000007</v>
      </c>
      <c r="L14" s="368">
        <v>100</v>
      </c>
      <c r="M14" s="638">
        <v>112</v>
      </c>
    </row>
    <row r="15" spans="1:13" x14ac:dyDescent="0.3">
      <c r="A15" s="357" t="s">
        <v>6</v>
      </c>
      <c r="B15" s="368">
        <v>19.399999999999999</v>
      </c>
      <c r="C15" s="368">
        <v>16</v>
      </c>
      <c r="D15" s="368">
        <v>64.599999999999994</v>
      </c>
      <c r="E15" s="368">
        <v>0</v>
      </c>
      <c r="F15" s="368">
        <v>100</v>
      </c>
      <c r="G15" s="367">
        <v>78.3</v>
      </c>
      <c r="H15" s="367">
        <v>0</v>
      </c>
      <c r="I15" s="367">
        <v>0.4</v>
      </c>
      <c r="J15" s="367">
        <v>4.5999999999999996</v>
      </c>
      <c r="K15" s="367">
        <v>16.8</v>
      </c>
      <c r="L15" s="368">
        <v>100</v>
      </c>
      <c r="M15" s="638">
        <v>228</v>
      </c>
    </row>
    <row r="16" spans="1:13" x14ac:dyDescent="0.3">
      <c r="A16" s="357" t="s">
        <v>12</v>
      </c>
      <c r="B16" s="368">
        <v>12.6</v>
      </c>
      <c r="C16" s="368">
        <v>11.7</v>
      </c>
      <c r="D16" s="368">
        <v>75.599999999999994</v>
      </c>
      <c r="E16" s="368">
        <v>0</v>
      </c>
      <c r="F16" s="368">
        <v>100</v>
      </c>
      <c r="G16" s="367">
        <v>88.9</v>
      </c>
      <c r="H16" s="367">
        <v>0</v>
      </c>
      <c r="I16" s="367">
        <v>0</v>
      </c>
      <c r="J16" s="367">
        <v>7.4</v>
      </c>
      <c r="K16" s="367">
        <v>3.7</v>
      </c>
      <c r="L16" s="368">
        <v>100</v>
      </c>
      <c r="M16" s="638">
        <v>39</v>
      </c>
    </row>
    <row r="17" spans="1:13" x14ac:dyDescent="0.3">
      <c r="A17" s="357" t="s">
        <v>11</v>
      </c>
      <c r="B17" s="368">
        <v>23.1</v>
      </c>
      <c r="C17" s="368">
        <v>16.2</v>
      </c>
      <c r="D17" s="368">
        <v>60.7</v>
      </c>
      <c r="E17" s="368">
        <v>0</v>
      </c>
      <c r="F17" s="368">
        <v>100</v>
      </c>
      <c r="G17" s="367">
        <v>78.900000000000006</v>
      </c>
      <c r="H17" s="367">
        <v>0</v>
      </c>
      <c r="I17" s="367">
        <v>0</v>
      </c>
      <c r="J17" s="367">
        <v>3.1</v>
      </c>
      <c r="K17" s="367">
        <v>18</v>
      </c>
      <c r="L17" s="368">
        <v>100</v>
      </c>
      <c r="M17" s="638">
        <v>55</v>
      </c>
    </row>
    <row r="18" spans="1:13" x14ac:dyDescent="0.3">
      <c r="A18" s="357" t="s">
        <v>13</v>
      </c>
      <c r="B18" s="368">
        <v>18.3</v>
      </c>
      <c r="C18" s="368">
        <v>14.7</v>
      </c>
      <c r="D18" s="368">
        <v>67</v>
      </c>
      <c r="E18" s="368">
        <v>0</v>
      </c>
      <c r="F18" s="368">
        <v>100</v>
      </c>
      <c r="G18" s="367">
        <v>82.2</v>
      </c>
      <c r="H18" s="367">
        <v>0.1</v>
      </c>
      <c r="I18" s="367">
        <v>0</v>
      </c>
      <c r="J18" s="367">
        <v>4.8</v>
      </c>
      <c r="K18" s="367">
        <v>12.9</v>
      </c>
      <c r="L18" s="368">
        <v>100</v>
      </c>
      <c r="M18" s="638">
        <v>30</v>
      </c>
    </row>
    <row r="19" spans="1:13" x14ac:dyDescent="0.3">
      <c r="A19" s="357" t="s">
        <v>14</v>
      </c>
      <c r="B19" s="368">
        <v>15.2</v>
      </c>
      <c r="C19" s="368">
        <v>29.2</v>
      </c>
      <c r="D19" s="368">
        <v>55.7</v>
      </c>
      <c r="E19" s="368">
        <v>0</v>
      </c>
      <c r="F19" s="368">
        <v>100</v>
      </c>
      <c r="G19" s="367">
        <v>87.2</v>
      </c>
      <c r="H19" s="367">
        <v>0</v>
      </c>
      <c r="I19" s="367">
        <v>0</v>
      </c>
      <c r="J19" s="367">
        <v>2.2999999999999998</v>
      </c>
      <c r="K19" s="367">
        <v>10.5</v>
      </c>
      <c r="L19" s="368">
        <v>100</v>
      </c>
      <c r="M19" s="638">
        <v>19</v>
      </c>
    </row>
    <row r="20" spans="1:13" x14ac:dyDescent="0.3">
      <c r="A20" s="354" t="s">
        <v>261</v>
      </c>
      <c r="B20" s="222"/>
      <c r="C20" s="222"/>
      <c r="D20" s="222"/>
      <c r="E20" s="222"/>
      <c r="F20" s="222"/>
      <c r="G20" s="370"/>
      <c r="H20" s="370"/>
      <c r="I20" s="370"/>
      <c r="J20" s="370"/>
      <c r="K20" s="370"/>
      <c r="L20" s="222"/>
      <c r="M20" s="216"/>
    </row>
    <row r="21" spans="1:13" x14ac:dyDescent="0.3">
      <c r="A21" s="357" t="s">
        <v>589</v>
      </c>
      <c r="B21" s="368">
        <v>26.4</v>
      </c>
      <c r="C21" s="368">
        <v>12.2</v>
      </c>
      <c r="D21" s="368">
        <v>61.3</v>
      </c>
      <c r="E21" s="368">
        <v>0</v>
      </c>
      <c r="F21" s="368">
        <v>100</v>
      </c>
      <c r="G21" s="367">
        <v>70.8</v>
      </c>
      <c r="H21" s="367">
        <v>0</v>
      </c>
      <c r="I21" s="367">
        <v>0.3</v>
      </c>
      <c r="J21" s="367">
        <v>7.4</v>
      </c>
      <c r="K21" s="367">
        <v>21.5</v>
      </c>
      <c r="L21" s="368">
        <v>100</v>
      </c>
      <c r="M21" s="638">
        <v>252</v>
      </c>
    </row>
    <row r="22" spans="1:13" x14ac:dyDescent="0.3">
      <c r="A22" s="357" t="s">
        <v>590</v>
      </c>
      <c r="B22" s="368">
        <v>15.2</v>
      </c>
      <c r="C22" s="368">
        <v>21.1</v>
      </c>
      <c r="D22" s="368">
        <v>63.7</v>
      </c>
      <c r="E22" s="368">
        <v>0</v>
      </c>
      <c r="F22" s="368">
        <v>100</v>
      </c>
      <c r="G22" s="367">
        <v>88.8</v>
      </c>
      <c r="H22" s="367">
        <v>0</v>
      </c>
      <c r="I22" s="367">
        <v>0.2</v>
      </c>
      <c r="J22" s="367">
        <v>4.3</v>
      </c>
      <c r="K22" s="367">
        <v>6.8</v>
      </c>
      <c r="L22" s="368">
        <v>100</v>
      </c>
      <c r="M22" s="638">
        <v>254</v>
      </c>
    </row>
    <row r="23" spans="1:13" x14ac:dyDescent="0.3">
      <c r="A23" s="357" t="s">
        <v>85</v>
      </c>
      <c r="B23" s="368">
        <v>0</v>
      </c>
      <c r="C23" s="368">
        <v>0</v>
      </c>
      <c r="D23" s="368">
        <v>100</v>
      </c>
      <c r="E23" s="368">
        <v>0</v>
      </c>
      <c r="F23" s="368">
        <v>100</v>
      </c>
      <c r="G23" s="367">
        <v>100</v>
      </c>
      <c r="H23" s="367">
        <v>0</v>
      </c>
      <c r="I23" s="367">
        <v>0</v>
      </c>
      <c r="J23" s="367">
        <v>0</v>
      </c>
      <c r="K23" s="367">
        <v>0</v>
      </c>
      <c r="L23" s="368">
        <v>100</v>
      </c>
      <c r="M23" s="216"/>
    </row>
    <row r="24" spans="1:13" x14ac:dyDescent="0.3">
      <c r="A24" s="354" t="s">
        <v>304</v>
      </c>
      <c r="B24" s="222"/>
      <c r="C24" s="222"/>
      <c r="D24" s="222"/>
      <c r="E24" s="222"/>
      <c r="F24" s="222"/>
      <c r="G24" s="370"/>
      <c r="H24" s="370"/>
      <c r="I24" s="370"/>
      <c r="J24" s="370"/>
      <c r="K24" s="370"/>
      <c r="L24" s="222"/>
      <c r="M24" s="216"/>
    </row>
    <row r="25" spans="1:13" x14ac:dyDescent="0.3">
      <c r="A25" s="357" t="s">
        <v>305</v>
      </c>
      <c r="B25" s="368">
        <v>90.5</v>
      </c>
      <c r="C25" s="368">
        <v>3.1</v>
      </c>
      <c r="D25" s="368">
        <v>6.4</v>
      </c>
      <c r="E25" s="368">
        <v>0</v>
      </c>
      <c r="F25" s="368">
        <v>100</v>
      </c>
      <c r="G25" s="367">
        <v>19.399999999999999</v>
      </c>
      <c r="H25" s="367">
        <v>0</v>
      </c>
      <c r="I25" s="367">
        <v>0</v>
      </c>
      <c r="J25" s="367">
        <v>32</v>
      </c>
      <c r="K25" s="367">
        <v>48.6</v>
      </c>
      <c r="L25" s="368">
        <v>100</v>
      </c>
      <c r="M25" s="638">
        <v>93</v>
      </c>
    </row>
    <row r="26" spans="1:13" x14ac:dyDescent="0.3">
      <c r="A26" s="357" t="s">
        <v>306</v>
      </c>
      <c r="B26" s="368">
        <v>5.2</v>
      </c>
      <c r="C26" s="368">
        <v>19.7</v>
      </c>
      <c r="D26" s="368">
        <v>75.099999999999994</v>
      </c>
      <c r="E26" s="368">
        <v>0</v>
      </c>
      <c r="F26" s="368">
        <v>100</v>
      </c>
      <c r="G26" s="367">
        <v>93.4</v>
      </c>
      <c r="H26" s="367">
        <v>0</v>
      </c>
      <c r="I26" s="367">
        <v>0.3</v>
      </c>
      <c r="J26" s="367">
        <v>0</v>
      </c>
      <c r="K26" s="367">
        <v>6.4</v>
      </c>
      <c r="L26" s="368">
        <v>100</v>
      </c>
      <c r="M26" s="638">
        <v>414</v>
      </c>
    </row>
    <row r="27" spans="1:13" x14ac:dyDescent="0.3">
      <c r="A27" s="357" t="s">
        <v>307</v>
      </c>
      <c r="B27" s="368">
        <v>5.5</v>
      </c>
      <c r="C27" s="368">
        <v>87.8</v>
      </c>
      <c r="D27" s="368">
        <v>6.7</v>
      </c>
      <c r="E27" s="368">
        <v>0</v>
      </c>
      <c r="F27" s="368">
        <v>100</v>
      </c>
      <c r="G27" s="367">
        <v>89.2</v>
      </c>
      <c r="H27" s="367">
        <v>0</v>
      </c>
      <c r="I27" s="367">
        <v>0</v>
      </c>
      <c r="J27" s="367">
        <v>0</v>
      </c>
      <c r="K27" s="367">
        <v>10.8</v>
      </c>
      <c r="L27" s="368">
        <v>100</v>
      </c>
      <c r="M27" s="638">
        <v>91</v>
      </c>
    </row>
    <row r="28" spans="1:13" x14ac:dyDescent="0.3">
      <c r="A28" s="357" t="s">
        <v>308</v>
      </c>
      <c r="B28" s="368">
        <v>5.0999999999999996</v>
      </c>
      <c r="C28" s="368">
        <v>0.6</v>
      </c>
      <c r="D28" s="368">
        <v>94.4</v>
      </c>
      <c r="E28" s="368">
        <v>0</v>
      </c>
      <c r="F28" s="368">
        <v>100</v>
      </c>
      <c r="G28" s="367">
        <v>94.5</v>
      </c>
      <c r="H28" s="367">
        <v>0</v>
      </c>
      <c r="I28" s="367">
        <v>0.4</v>
      </c>
      <c r="J28" s="367">
        <v>0</v>
      </c>
      <c r="K28" s="367">
        <v>5.0999999999999996</v>
      </c>
      <c r="L28" s="368">
        <v>100</v>
      </c>
      <c r="M28" s="638">
        <v>323</v>
      </c>
    </row>
    <row r="29" spans="1:13" x14ac:dyDescent="0.3">
      <c r="A29" s="354" t="s">
        <v>647</v>
      </c>
      <c r="B29" s="222"/>
      <c r="C29" s="222"/>
      <c r="D29" s="222"/>
      <c r="E29" s="222"/>
      <c r="F29" s="222"/>
      <c r="G29" s="370"/>
      <c r="H29" s="370"/>
      <c r="I29" s="370"/>
      <c r="J29" s="370"/>
      <c r="K29" s="370"/>
      <c r="L29" s="222"/>
      <c r="M29" s="216"/>
    </row>
    <row r="30" spans="1:13" x14ac:dyDescent="0.3">
      <c r="A30" s="357" t="s">
        <v>648</v>
      </c>
      <c r="B30" s="368">
        <v>46.1</v>
      </c>
      <c r="C30" s="368">
        <v>17.399999999999999</v>
      </c>
      <c r="D30" s="368">
        <v>36.4</v>
      </c>
      <c r="E30" s="368">
        <v>0</v>
      </c>
      <c r="F30" s="368">
        <v>100</v>
      </c>
      <c r="G30" s="367">
        <v>55.1</v>
      </c>
      <c r="H30" s="367">
        <v>0</v>
      </c>
      <c r="I30" s="367">
        <v>0.6</v>
      </c>
      <c r="J30" s="367">
        <v>14.2</v>
      </c>
      <c r="K30" s="367">
        <v>30.1</v>
      </c>
      <c r="L30" s="368">
        <v>100</v>
      </c>
      <c r="M30" s="638">
        <v>209</v>
      </c>
    </row>
    <row r="31" spans="1:13" x14ac:dyDescent="0.3">
      <c r="A31" s="357" t="s">
        <v>649</v>
      </c>
      <c r="B31" s="368">
        <v>3</v>
      </c>
      <c r="C31" s="368">
        <v>16.100000000000001</v>
      </c>
      <c r="D31" s="368">
        <v>80.900000000000006</v>
      </c>
      <c r="E31" s="368">
        <v>0</v>
      </c>
      <c r="F31" s="368">
        <v>100</v>
      </c>
      <c r="G31" s="367">
        <v>97.2</v>
      </c>
      <c r="H31" s="367">
        <v>0</v>
      </c>
      <c r="I31" s="367">
        <v>0</v>
      </c>
      <c r="J31" s="367">
        <v>0</v>
      </c>
      <c r="K31" s="367">
        <v>2.8</v>
      </c>
      <c r="L31" s="368">
        <v>100</v>
      </c>
      <c r="M31" s="638">
        <v>298</v>
      </c>
    </row>
    <row r="32" spans="1:13" x14ac:dyDescent="0.3">
      <c r="A32" s="354" t="s">
        <v>245</v>
      </c>
      <c r="B32" s="222"/>
      <c r="C32" s="222"/>
      <c r="D32" s="222"/>
      <c r="E32" s="222"/>
      <c r="F32" s="222"/>
      <c r="G32" s="370"/>
      <c r="H32" s="370"/>
      <c r="I32" s="370"/>
      <c r="J32" s="370"/>
      <c r="K32" s="370"/>
      <c r="L32" s="222"/>
      <c r="M32" s="216"/>
    </row>
    <row r="33" spans="1:13" x14ac:dyDescent="0.3">
      <c r="A33" s="357" t="s">
        <v>99</v>
      </c>
      <c r="B33" s="368">
        <v>39.9</v>
      </c>
      <c r="C33" s="368">
        <v>30.1</v>
      </c>
      <c r="D33" s="368">
        <v>30.1</v>
      </c>
      <c r="E33" s="368">
        <v>0</v>
      </c>
      <c r="F33" s="368">
        <v>100</v>
      </c>
      <c r="G33" s="367">
        <v>63.8</v>
      </c>
      <c r="H33" s="367">
        <v>0.1</v>
      </c>
      <c r="I33" s="367">
        <v>0</v>
      </c>
      <c r="J33" s="367">
        <v>11.5</v>
      </c>
      <c r="K33" s="367">
        <v>24.6</v>
      </c>
      <c r="L33" s="368">
        <v>100</v>
      </c>
      <c r="M33" s="638">
        <v>24</v>
      </c>
    </row>
    <row r="34" spans="1:13" x14ac:dyDescent="0.3">
      <c r="A34" s="357" t="s">
        <v>100</v>
      </c>
      <c r="B34" s="368">
        <v>29.7</v>
      </c>
      <c r="C34" s="368">
        <v>20.399999999999999</v>
      </c>
      <c r="D34" s="368">
        <v>49.9</v>
      </c>
      <c r="E34" s="368">
        <v>0</v>
      </c>
      <c r="F34" s="368">
        <v>100</v>
      </c>
      <c r="G34" s="367">
        <v>62.2</v>
      </c>
      <c r="H34" s="367">
        <v>0</v>
      </c>
      <c r="I34" s="367">
        <v>0</v>
      </c>
      <c r="J34" s="367">
        <v>11.7</v>
      </c>
      <c r="K34" s="367">
        <v>26.2</v>
      </c>
      <c r="L34" s="368">
        <v>100</v>
      </c>
      <c r="M34" s="638">
        <v>54</v>
      </c>
    </row>
    <row r="35" spans="1:13" x14ac:dyDescent="0.3">
      <c r="A35" s="357" t="s">
        <v>101</v>
      </c>
      <c r="B35" s="368">
        <v>44.5</v>
      </c>
      <c r="C35" s="368">
        <v>31.4</v>
      </c>
      <c r="D35" s="368">
        <v>24.1</v>
      </c>
      <c r="E35" s="368">
        <v>0</v>
      </c>
      <c r="F35" s="368">
        <v>100</v>
      </c>
      <c r="G35" s="367">
        <v>57.2</v>
      </c>
      <c r="H35" s="367">
        <v>0</v>
      </c>
      <c r="I35" s="367">
        <v>0.8</v>
      </c>
      <c r="J35" s="367">
        <v>0</v>
      </c>
      <c r="K35" s="367">
        <v>42</v>
      </c>
      <c r="L35" s="368">
        <v>100</v>
      </c>
      <c r="M35" s="638">
        <v>36</v>
      </c>
    </row>
    <row r="36" spans="1:13" x14ac:dyDescent="0.3">
      <c r="A36" s="357" t="s">
        <v>102</v>
      </c>
      <c r="B36" s="368">
        <v>23.4</v>
      </c>
      <c r="C36" s="368">
        <v>13.3</v>
      </c>
      <c r="D36" s="368">
        <v>63.2</v>
      </c>
      <c r="E36" s="368">
        <v>0</v>
      </c>
      <c r="F36" s="368">
        <v>100</v>
      </c>
      <c r="G36" s="367">
        <v>78</v>
      </c>
      <c r="H36" s="367">
        <v>0</v>
      </c>
      <c r="I36" s="367">
        <v>0.3</v>
      </c>
      <c r="J36" s="367">
        <v>8</v>
      </c>
      <c r="K36" s="367">
        <v>13.7</v>
      </c>
      <c r="L36" s="368">
        <v>100</v>
      </c>
      <c r="M36" s="638">
        <v>257</v>
      </c>
    </row>
    <row r="37" spans="1:13" x14ac:dyDescent="0.3">
      <c r="A37" s="357" t="s">
        <v>103</v>
      </c>
      <c r="B37" s="368">
        <v>2.6</v>
      </c>
      <c r="C37" s="368">
        <v>15.2</v>
      </c>
      <c r="D37" s="368">
        <v>82.1</v>
      </c>
      <c r="E37" s="368">
        <v>0</v>
      </c>
      <c r="F37" s="368">
        <v>100</v>
      </c>
      <c r="G37" s="367">
        <v>99</v>
      </c>
      <c r="H37" s="367">
        <v>0</v>
      </c>
      <c r="I37" s="367">
        <v>0</v>
      </c>
      <c r="J37" s="367">
        <v>0.2</v>
      </c>
      <c r="K37" s="367">
        <v>0.9</v>
      </c>
      <c r="L37" s="368">
        <v>100</v>
      </c>
      <c r="M37" s="638">
        <v>136</v>
      </c>
    </row>
    <row r="38" spans="1:13" x14ac:dyDescent="0.3">
      <c r="A38" s="354" t="s">
        <v>131</v>
      </c>
      <c r="B38" s="222"/>
      <c r="C38" s="222"/>
      <c r="D38" s="222"/>
      <c r="E38" s="222"/>
      <c r="F38" s="222"/>
      <c r="G38" s="370"/>
      <c r="H38" s="370"/>
      <c r="I38" s="370"/>
      <c r="J38" s="370"/>
      <c r="K38" s="370"/>
      <c r="L38" s="222"/>
      <c r="M38" s="216"/>
    </row>
    <row r="39" spans="1:13" x14ac:dyDescent="0.3">
      <c r="A39" s="357" t="s">
        <v>93</v>
      </c>
      <c r="B39" s="368">
        <v>42.4</v>
      </c>
      <c r="C39" s="368">
        <v>18.600000000000001</v>
      </c>
      <c r="D39" s="368">
        <v>39</v>
      </c>
      <c r="E39" s="368">
        <v>0</v>
      </c>
      <c r="F39" s="368">
        <v>100</v>
      </c>
      <c r="G39" s="367">
        <v>55.4</v>
      </c>
      <c r="H39" s="367">
        <v>0</v>
      </c>
      <c r="I39" s="367">
        <v>1</v>
      </c>
      <c r="J39" s="367">
        <v>11</v>
      </c>
      <c r="K39" s="367">
        <v>32.6</v>
      </c>
      <c r="L39" s="368">
        <v>100</v>
      </c>
      <c r="M39" s="638">
        <v>75</v>
      </c>
    </row>
    <row r="40" spans="1:13" x14ac:dyDescent="0.3">
      <c r="A40" s="357" t="s">
        <v>94</v>
      </c>
      <c r="B40" s="368">
        <v>18.5</v>
      </c>
      <c r="C40" s="368">
        <v>24.9</v>
      </c>
      <c r="D40" s="368">
        <v>56.7</v>
      </c>
      <c r="E40" s="368">
        <v>0</v>
      </c>
      <c r="F40" s="368">
        <v>100</v>
      </c>
      <c r="G40" s="367">
        <v>84.4</v>
      </c>
      <c r="H40" s="367">
        <v>0</v>
      </c>
      <c r="I40" s="367">
        <v>0</v>
      </c>
      <c r="J40" s="367">
        <v>2.4</v>
      </c>
      <c r="K40" s="367">
        <v>13.2</v>
      </c>
      <c r="L40" s="368">
        <v>100</v>
      </c>
      <c r="M40" s="638">
        <v>48</v>
      </c>
    </row>
    <row r="41" spans="1:13" x14ac:dyDescent="0.3">
      <c r="A41" s="357" t="s">
        <v>95</v>
      </c>
      <c r="B41" s="368">
        <v>32.799999999999997</v>
      </c>
      <c r="C41" s="368">
        <v>11.1</v>
      </c>
      <c r="D41" s="368">
        <v>56.1</v>
      </c>
      <c r="E41" s="368">
        <v>0</v>
      </c>
      <c r="F41" s="368">
        <v>100</v>
      </c>
      <c r="G41" s="367">
        <v>64.5</v>
      </c>
      <c r="H41" s="367">
        <v>0</v>
      </c>
      <c r="I41" s="367">
        <v>0.3</v>
      </c>
      <c r="J41" s="367">
        <v>11.3</v>
      </c>
      <c r="K41" s="367">
        <v>23.8</v>
      </c>
      <c r="L41" s="368">
        <v>100</v>
      </c>
      <c r="M41" s="638">
        <v>130</v>
      </c>
    </row>
    <row r="42" spans="1:13" x14ac:dyDescent="0.3">
      <c r="A42" s="357" t="s">
        <v>96</v>
      </c>
      <c r="B42" s="368">
        <v>15.3</v>
      </c>
      <c r="C42" s="368">
        <v>22.1</v>
      </c>
      <c r="D42" s="368">
        <v>62.5</v>
      </c>
      <c r="E42" s="368">
        <v>0</v>
      </c>
      <c r="F42" s="368">
        <v>100</v>
      </c>
      <c r="G42" s="367">
        <v>87.9</v>
      </c>
      <c r="H42" s="367">
        <v>0</v>
      </c>
      <c r="I42" s="367">
        <v>0</v>
      </c>
      <c r="J42" s="367">
        <v>4.9000000000000004</v>
      </c>
      <c r="K42" s="367">
        <v>7.2</v>
      </c>
      <c r="L42" s="368">
        <v>100</v>
      </c>
      <c r="M42" s="638">
        <v>113</v>
      </c>
    </row>
    <row r="43" spans="1:13" x14ac:dyDescent="0.3">
      <c r="A43" s="357" t="s">
        <v>97</v>
      </c>
      <c r="B43" s="368">
        <v>3.3</v>
      </c>
      <c r="C43" s="368">
        <v>13.6</v>
      </c>
      <c r="D43" s="368">
        <v>83.1</v>
      </c>
      <c r="E43" s="368">
        <v>0</v>
      </c>
      <c r="F43" s="368">
        <v>100</v>
      </c>
      <c r="G43" s="367">
        <v>99</v>
      </c>
      <c r="H43" s="367">
        <v>0</v>
      </c>
      <c r="I43" s="367">
        <v>0</v>
      </c>
      <c r="J43" s="367">
        <v>0</v>
      </c>
      <c r="K43" s="367">
        <v>1</v>
      </c>
      <c r="L43" s="368">
        <v>100</v>
      </c>
      <c r="M43" s="638">
        <v>141</v>
      </c>
    </row>
    <row r="44" spans="1:13" x14ac:dyDescent="0.3">
      <c r="A44" s="354" t="s">
        <v>108</v>
      </c>
      <c r="B44" s="222"/>
      <c r="C44" s="222"/>
      <c r="D44" s="222"/>
      <c r="E44" s="222"/>
      <c r="F44" s="222"/>
      <c r="G44" s="370"/>
      <c r="H44" s="370"/>
      <c r="I44" s="370"/>
      <c r="J44" s="370"/>
      <c r="K44" s="370"/>
      <c r="L44" s="222"/>
      <c r="M44" s="216"/>
    </row>
    <row r="45" spans="1:13" x14ac:dyDescent="0.3">
      <c r="A45" s="357" t="s">
        <v>109</v>
      </c>
      <c r="B45" s="368">
        <v>21</v>
      </c>
      <c r="C45" s="368">
        <v>16.3</v>
      </c>
      <c r="D45" s="368">
        <v>62.8</v>
      </c>
      <c r="E45" s="368">
        <v>0</v>
      </c>
      <c r="F45" s="368">
        <v>100</v>
      </c>
      <c r="G45" s="367">
        <v>79.400000000000006</v>
      </c>
      <c r="H45" s="367">
        <v>0</v>
      </c>
      <c r="I45" s="367">
        <v>0.3</v>
      </c>
      <c r="J45" s="367">
        <v>5.9</v>
      </c>
      <c r="K45" s="367">
        <v>14.4</v>
      </c>
      <c r="L45" s="368">
        <v>100</v>
      </c>
      <c r="M45" s="638">
        <v>448</v>
      </c>
    </row>
    <row r="46" spans="1:13" x14ac:dyDescent="0.3">
      <c r="A46" s="357" t="s">
        <v>110</v>
      </c>
      <c r="B46" s="368">
        <v>22</v>
      </c>
      <c r="C46" s="368">
        <v>17.899999999999999</v>
      </c>
      <c r="D46" s="368">
        <v>60.1</v>
      </c>
      <c r="E46" s="368">
        <v>0</v>
      </c>
      <c r="F46" s="368">
        <v>100</v>
      </c>
      <c r="G46" s="367">
        <v>80.3</v>
      </c>
      <c r="H46" s="367">
        <v>0</v>
      </c>
      <c r="I46" s="367">
        <v>0</v>
      </c>
      <c r="J46" s="367">
        <v>6.6</v>
      </c>
      <c r="K46" s="367">
        <v>13.1</v>
      </c>
      <c r="L46" s="368">
        <v>100</v>
      </c>
      <c r="M46" s="638">
        <v>52</v>
      </c>
    </row>
    <row r="47" spans="1:13" x14ac:dyDescent="0.3">
      <c r="A47" s="357" t="s">
        <v>111</v>
      </c>
      <c r="B47" s="368">
        <v>0</v>
      </c>
      <c r="C47" s="368">
        <v>100</v>
      </c>
      <c r="D47" s="368">
        <v>0</v>
      </c>
      <c r="E47" s="368">
        <v>0</v>
      </c>
      <c r="F47" s="368">
        <v>100</v>
      </c>
      <c r="G47" s="367">
        <v>100</v>
      </c>
      <c r="H47" s="367">
        <v>0</v>
      </c>
      <c r="I47" s="367">
        <v>0</v>
      </c>
      <c r="J47" s="367">
        <v>0</v>
      </c>
      <c r="K47" s="367">
        <v>0</v>
      </c>
      <c r="L47" s="368">
        <v>100</v>
      </c>
      <c r="M47" s="638">
        <v>2</v>
      </c>
    </row>
    <row r="48" spans="1:13" ht="16.2" thickBot="1" x14ac:dyDescent="0.35">
      <c r="A48" s="360" t="s">
        <v>112</v>
      </c>
      <c r="B48" s="372">
        <v>0</v>
      </c>
      <c r="C48" s="372">
        <v>4.4000000000000004</v>
      </c>
      <c r="D48" s="372">
        <v>95.6</v>
      </c>
      <c r="E48" s="372">
        <v>0</v>
      </c>
      <c r="F48" s="372">
        <v>100</v>
      </c>
      <c r="G48" s="371">
        <v>100</v>
      </c>
      <c r="H48" s="371">
        <v>0</v>
      </c>
      <c r="I48" s="371">
        <v>0</v>
      </c>
      <c r="J48" s="371">
        <v>0</v>
      </c>
      <c r="K48" s="371">
        <v>0</v>
      </c>
      <c r="L48" s="372">
        <v>100</v>
      </c>
      <c r="M48" s="639">
        <v>5</v>
      </c>
    </row>
    <row r="49" spans="1:13" x14ac:dyDescent="0.3">
      <c r="A49" s="821" t="s">
        <v>684</v>
      </c>
      <c r="B49" s="821"/>
      <c r="C49" s="821"/>
      <c r="D49" s="821"/>
      <c r="E49" s="821"/>
      <c r="F49" s="821"/>
      <c r="G49" s="821"/>
      <c r="H49" s="821"/>
      <c r="I49" s="821"/>
      <c r="J49" s="821"/>
      <c r="K49" s="821"/>
      <c r="L49" s="821"/>
      <c r="M49" s="821"/>
    </row>
    <row r="50" spans="1:13" x14ac:dyDescent="0.3">
      <c r="A50" s="822" t="s">
        <v>685</v>
      </c>
      <c r="B50" s="822"/>
      <c r="C50" s="822"/>
      <c r="D50" s="822"/>
      <c r="E50" s="822"/>
      <c r="F50" s="822"/>
      <c r="G50" s="822"/>
      <c r="H50" s="822"/>
      <c r="I50" s="822"/>
      <c r="J50" s="822"/>
      <c r="K50" s="822"/>
      <c r="L50" s="822"/>
      <c r="M50" s="822"/>
    </row>
    <row r="51" spans="1:13" x14ac:dyDescent="0.3">
      <c r="A51" s="822" t="s">
        <v>686</v>
      </c>
      <c r="B51" s="822"/>
      <c r="C51" s="822"/>
      <c r="D51" s="822"/>
      <c r="E51" s="822"/>
      <c r="F51" s="822"/>
      <c r="G51" s="822"/>
      <c r="H51" s="822"/>
      <c r="I51" s="822"/>
      <c r="J51" s="822"/>
      <c r="K51" s="822"/>
      <c r="L51" s="822"/>
      <c r="M51" s="822"/>
    </row>
  </sheetData>
  <mergeCells count="11">
    <mergeCell ref="A49:M49"/>
    <mergeCell ref="A50:M50"/>
    <mergeCell ref="A51:M51"/>
    <mergeCell ref="A2:M2"/>
    <mergeCell ref="A3:M3"/>
    <mergeCell ref="A4:A5"/>
    <mergeCell ref="B4:E4"/>
    <mergeCell ref="F4:F5"/>
    <mergeCell ref="G4:K4"/>
    <mergeCell ref="L4:L5"/>
    <mergeCell ref="M4:M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M9" sqref="M9"/>
    </sheetView>
  </sheetViews>
  <sheetFormatPr defaultRowHeight="15.6" x14ac:dyDescent="0.3"/>
  <cols>
    <col min="1" max="1" width="17.19921875" bestFit="1" customWidth="1"/>
    <col min="2" max="11" width="5.69921875" customWidth="1"/>
  </cols>
  <sheetData>
    <row r="1" spans="1:11" ht="16.2" thickBot="1" x14ac:dyDescent="0.35"/>
    <row r="2" spans="1:11" ht="16.2" customHeight="1" thickBot="1" x14ac:dyDescent="0.35">
      <c r="A2" s="133" t="s">
        <v>35</v>
      </c>
      <c r="B2" s="134"/>
      <c r="C2" s="134"/>
      <c r="D2" s="134"/>
      <c r="E2" s="134"/>
      <c r="F2" s="134"/>
      <c r="G2" s="134"/>
      <c r="H2" s="134"/>
      <c r="I2" s="134"/>
      <c r="J2" s="134"/>
      <c r="K2" s="135"/>
    </row>
    <row r="3" spans="1:11" ht="28.8" customHeight="1" thickBot="1" x14ac:dyDescent="0.35">
      <c r="A3" s="136" t="s">
        <v>36</v>
      </c>
      <c r="B3" s="137"/>
      <c r="C3" s="137"/>
      <c r="D3" s="137"/>
      <c r="E3" s="137"/>
      <c r="F3" s="137"/>
      <c r="G3" s="137"/>
      <c r="H3" s="137"/>
      <c r="I3" s="137"/>
      <c r="J3" s="137"/>
      <c r="K3" s="138"/>
    </row>
    <row r="4" spans="1:11" ht="15.6" customHeight="1" x14ac:dyDescent="0.3">
      <c r="A4" s="6" t="s">
        <v>37</v>
      </c>
      <c r="B4" s="126"/>
      <c r="C4" s="117" t="s">
        <v>38</v>
      </c>
      <c r="D4" s="117"/>
      <c r="E4" s="117"/>
      <c r="F4" s="117" t="s">
        <v>8</v>
      </c>
      <c r="G4" s="117"/>
      <c r="H4" s="117"/>
      <c r="I4" s="117" t="s">
        <v>9</v>
      </c>
      <c r="J4" s="117"/>
      <c r="K4" s="119"/>
    </row>
    <row r="5" spans="1:11" ht="16.2" thickBot="1" x14ac:dyDescent="0.35">
      <c r="A5" s="111"/>
      <c r="B5" s="98" t="s">
        <v>19</v>
      </c>
      <c r="C5" s="116" t="s">
        <v>16</v>
      </c>
      <c r="D5" s="92" t="s">
        <v>39</v>
      </c>
      <c r="E5" s="116" t="s">
        <v>40</v>
      </c>
      <c r="F5" s="116" t="s">
        <v>16</v>
      </c>
      <c r="G5" s="92" t="s">
        <v>39</v>
      </c>
      <c r="H5" s="116" t="s">
        <v>40</v>
      </c>
      <c r="I5" s="116" t="s">
        <v>16</v>
      </c>
      <c r="J5" s="92" t="s">
        <v>39</v>
      </c>
      <c r="K5" s="118" t="s">
        <v>40</v>
      </c>
    </row>
    <row r="6" spans="1:11" x14ac:dyDescent="0.3">
      <c r="A6" s="99" t="s">
        <v>16</v>
      </c>
      <c r="B6" s="127">
        <v>100</v>
      </c>
      <c r="C6" s="127">
        <v>100</v>
      </c>
      <c r="D6" s="127">
        <v>100</v>
      </c>
      <c r="E6" s="127">
        <v>100</v>
      </c>
      <c r="F6" s="127">
        <v>100</v>
      </c>
      <c r="G6" s="127">
        <v>100</v>
      </c>
      <c r="H6" s="127">
        <v>100</v>
      </c>
      <c r="I6" s="139">
        <v>100</v>
      </c>
      <c r="J6" s="127">
        <v>100</v>
      </c>
      <c r="K6" s="101">
        <v>100</v>
      </c>
    </row>
    <row r="7" spans="1:11" x14ac:dyDescent="0.3">
      <c r="A7" s="102"/>
      <c r="B7" s="128"/>
      <c r="C7" s="128"/>
      <c r="D7" s="128"/>
      <c r="E7" s="128"/>
      <c r="F7" s="128"/>
      <c r="G7" s="128"/>
      <c r="H7" s="128"/>
      <c r="I7" s="140"/>
      <c r="J7" s="128"/>
      <c r="K7" s="104"/>
    </row>
    <row r="8" spans="1:11" x14ac:dyDescent="0.3">
      <c r="A8" s="121" t="s">
        <v>66</v>
      </c>
      <c r="B8" s="129">
        <v>9.3000000000000007</v>
      </c>
      <c r="C8" s="129">
        <v>10.4</v>
      </c>
      <c r="D8" s="129">
        <v>10.6</v>
      </c>
      <c r="E8" s="129">
        <v>10.1</v>
      </c>
      <c r="F8" s="129">
        <v>9.1999999999999993</v>
      </c>
      <c r="G8" s="129">
        <v>9.1</v>
      </c>
      <c r="H8" s="129">
        <v>9.3000000000000007</v>
      </c>
      <c r="I8" s="141">
        <v>9.4</v>
      </c>
      <c r="J8" s="129">
        <v>9.5</v>
      </c>
      <c r="K8" s="107">
        <v>9.3000000000000007</v>
      </c>
    </row>
    <row r="9" spans="1:11" x14ac:dyDescent="0.3">
      <c r="A9" s="122" t="s">
        <v>64</v>
      </c>
      <c r="B9" s="129">
        <v>10</v>
      </c>
      <c r="C9" s="129">
        <v>11</v>
      </c>
      <c r="D9" s="129">
        <v>11.3</v>
      </c>
      <c r="E9" s="129">
        <v>10.6</v>
      </c>
      <c r="F9" s="129">
        <v>9.4</v>
      </c>
      <c r="G9" s="129">
        <v>9.3000000000000007</v>
      </c>
      <c r="H9" s="129">
        <v>9.5</v>
      </c>
      <c r="I9" s="141">
        <v>10.199999999999999</v>
      </c>
      <c r="J9" s="129">
        <v>10.3</v>
      </c>
      <c r="K9" s="107">
        <v>10</v>
      </c>
    </row>
    <row r="10" spans="1:11" x14ac:dyDescent="0.3">
      <c r="A10" s="122" t="s">
        <v>65</v>
      </c>
      <c r="B10" s="129">
        <v>10.3</v>
      </c>
      <c r="C10" s="129">
        <v>10.7</v>
      </c>
      <c r="D10" s="129">
        <v>10.8</v>
      </c>
      <c r="E10" s="129">
        <v>10.5</v>
      </c>
      <c r="F10" s="129">
        <v>9.8000000000000007</v>
      </c>
      <c r="G10" s="129">
        <v>9.8000000000000007</v>
      </c>
      <c r="H10" s="129">
        <v>9.8000000000000007</v>
      </c>
      <c r="I10" s="141">
        <v>10.4</v>
      </c>
      <c r="J10" s="129">
        <v>10.7</v>
      </c>
      <c r="K10" s="107">
        <v>10.199999999999999</v>
      </c>
    </row>
    <row r="11" spans="1:11" x14ac:dyDescent="0.3">
      <c r="A11" s="121" t="s">
        <v>41</v>
      </c>
      <c r="B11" s="129">
        <v>10.5</v>
      </c>
      <c r="C11" s="129">
        <v>11.8</v>
      </c>
      <c r="D11" s="129">
        <v>11.1</v>
      </c>
      <c r="E11" s="129">
        <v>12.6</v>
      </c>
      <c r="F11" s="129">
        <v>10.1</v>
      </c>
      <c r="G11" s="129">
        <v>9.1999999999999993</v>
      </c>
      <c r="H11" s="129">
        <v>11</v>
      </c>
      <c r="I11" s="141">
        <v>10.7</v>
      </c>
      <c r="J11" s="129">
        <v>10.4</v>
      </c>
      <c r="K11" s="107">
        <v>11</v>
      </c>
    </row>
    <row r="12" spans="1:11" x14ac:dyDescent="0.3">
      <c r="A12" s="121" t="s">
        <v>42</v>
      </c>
      <c r="B12" s="129">
        <v>9</v>
      </c>
      <c r="C12" s="129">
        <v>9.6</v>
      </c>
      <c r="D12" s="129">
        <v>8.5</v>
      </c>
      <c r="E12" s="129">
        <v>10.7</v>
      </c>
      <c r="F12" s="129">
        <v>9.9</v>
      </c>
      <c r="G12" s="129">
        <v>9.3000000000000007</v>
      </c>
      <c r="H12" s="129">
        <v>10.5</v>
      </c>
      <c r="I12" s="141">
        <v>8.6</v>
      </c>
      <c r="J12" s="129">
        <v>7.7</v>
      </c>
      <c r="K12" s="107">
        <v>9.5</v>
      </c>
    </row>
    <row r="13" spans="1:11" x14ac:dyDescent="0.3">
      <c r="A13" s="121" t="s">
        <v>43</v>
      </c>
      <c r="B13" s="129">
        <v>9.9</v>
      </c>
      <c r="C13" s="129">
        <v>10.5</v>
      </c>
      <c r="D13" s="129">
        <v>9.6</v>
      </c>
      <c r="E13" s="129">
        <v>11.3</v>
      </c>
      <c r="F13" s="129">
        <v>10.3</v>
      </c>
      <c r="G13" s="129">
        <v>9.6</v>
      </c>
      <c r="H13" s="129">
        <v>11.1</v>
      </c>
      <c r="I13" s="141">
        <v>9.6</v>
      </c>
      <c r="J13" s="129">
        <v>9.1999999999999993</v>
      </c>
      <c r="K13" s="107">
        <v>10.1</v>
      </c>
    </row>
    <row r="14" spans="1:11" x14ac:dyDescent="0.3">
      <c r="A14" s="121" t="s">
        <v>44</v>
      </c>
      <c r="B14" s="129">
        <v>8.3000000000000007</v>
      </c>
      <c r="C14" s="129">
        <v>8.8000000000000007</v>
      </c>
      <c r="D14" s="129">
        <v>8.1999999999999993</v>
      </c>
      <c r="E14" s="129">
        <v>9.4</v>
      </c>
      <c r="F14" s="129">
        <v>8.9</v>
      </c>
      <c r="G14" s="129">
        <v>9.1999999999999993</v>
      </c>
      <c r="H14" s="129">
        <v>8.6</v>
      </c>
      <c r="I14" s="141">
        <v>7.9</v>
      </c>
      <c r="J14" s="129">
        <v>7.6</v>
      </c>
      <c r="K14" s="107">
        <v>8.1999999999999993</v>
      </c>
    </row>
    <row r="15" spans="1:11" x14ac:dyDescent="0.3">
      <c r="A15" s="121" t="s">
        <v>45</v>
      </c>
      <c r="B15" s="129">
        <v>7.6</v>
      </c>
      <c r="C15" s="129">
        <v>7.9</v>
      </c>
      <c r="D15" s="129">
        <v>8.4</v>
      </c>
      <c r="E15" s="129">
        <v>7.5</v>
      </c>
      <c r="F15" s="129">
        <v>7.9</v>
      </c>
      <c r="G15" s="129">
        <v>8.1</v>
      </c>
      <c r="H15" s="129">
        <v>7.6</v>
      </c>
      <c r="I15" s="141">
        <v>7.5</v>
      </c>
      <c r="J15" s="129">
        <v>7.6</v>
      </c>
      <c r="K15" s="107">
        <v>7.4</v>
      </c>
    </row>
    <row r="16" spans="1:11" x14ac:dyDescent="0.3">
      <c r="A16" s="121" t="s">
        <v>46</v>
      </c>
      <c r="B16" s="129">
        <v>5.9</v>
      </c>
      <c r="C16" s="129">
        <v>5.0999999999999996</v>
      </c>
      <c r="D16" s="129">
        <v>5.9</v>
      </c>
      <c r="E16" s="129">
        <v>4.3</v>
      </c>
      <c r="F16" s="129">
        <v>6.4</v>
      </c>
      <c r="G16" s="129">
        <v>6.6</v>
      </c>
      <c r="H16" s="129">
        <v>6.1</v>
      </c>
      <c r="I16" s="141">
        <v>5.7</v>
      </c>
      <c r="J16" s="129">
        <v>6</v>
      </c>
      <c r="K16" s="107">
        <v>5.3</v>
      </c>
    </row>
    <row r="17" spans="1:11" x14ac:dyDescent="0.3">
      <c r="A17" s="121" t="s">
        <v>47</v>
      </c>
      <c r="B17" s="129">
        <v>6.2</v>
      </c>
      <c r="C17" s="129">
        <v>5.0999999999999996</v>
      </c>
      <c r="D17" s="129">
        <v>4.5999999999999996</v>
      </c>
      <c r="E17" s="129">
        <v>5.6</v>
      </c>
      <c r="F17" s="129">
        <v>6.2</v>
      </c>
      <c r="G17" s="129">
        <v>6</v>
      </c>
      <c r="H17" s="129">
        <v>6.5</v>
      </c>
      <c r="I17" s="141">
        <v>6.3</v>
      </c>
      <c r="J17" s="129">
        <v>5.3</v>
      </c>
      <c r="K17" s="107">
        <v>7.3</v>
      </c>
    </row>
    <row r="18" spans="1:11" x14ac:dyDescent="0.3">
      <c r="A18" s="121" t="s">
        <v>48</v>
      </c>
      <c r="B18" s="129">
        <v>3</v>
      </c>
      <c r="C18" s="129">
        <v>2.7</v>
      </c>
      <c r="D18" s="129">
        <v>3.8</v>
      </c>
      <c r="E18" s="129">
        <v>1.6</v>
      </c>
      <c r="F18" s="129">
        <v>3.3</v>
      </c>
      <c r="G18" s="129">
        <v>4.2</v>
      </c>
      <c r="H18" s="129">
        <v>2.2999999999999998</v>
      </c>
      <c r="I18" s="141">
        <v>2.8</v>
      </c>
      <c r="J18" s="129">
        <v>4</v>
      </c>
      <c r="K18" s="107">
        <v>1.6</v>
      </c>
    </row>
    <row r="19" spans="1:11" x14ac:dyDescent="0.3">
      <c r="A19" s="121" t="s">
        <v>49</v>
      </c>
      <c r="B19" s="129">
        <v>3.3</v>
      </c>
      <c r="C19" s="129">
        <v>2.2000000000000002</v>
      </c>
      <c r="D19" s="129">
        <v>2.2999999999999998</v>
      </c>
      <c r="E19" s="129">
        <v>2</v>
      </c>
      <c r="F19" s="129">
        <v>3.1</v>
      </c>
      <c r="G19" s="129">
        <v>3.5</v>
      </c>
      <c r="H19" s="129">
        <v>2.7</v>
      </c>
      <c r="I19" s="141">
        <v>3.4</v>
      </c>
      <c r="J19" s="129">
        <v>3.7</v>
      </c>
      <c r="K19" s="107">
        <v>3.2</v>
      </c>
    </row>
    <row r="20" spans="1:11" x14ac:dyDescent="0.3">
      <c r="A20" s="121" t="s">
        <v>50</v>
      </c>
      <c r="B20" s="129">
        <v>2.5</v>
      </c>
      <c r="C20" s="129">
        <v>1.8</v>
      </c>
      <c r="D20" s="129">
        <v>2.1</v>
      </c>
      <c r="E20" s="129">
        <v>1.5</v>
      </c>
      <c r="F20" s="129">
        <v>2.2000000000000002</v>
      </c>
      <c r="G20" s="129">
        <v>2.6</v>
      </c>
      <c r="H20" s="129">
        <v>1.8</v>
      </c>
      <c r="I20" s="141">
        <v>2.7</v>
      </c>
      <c r="J20" s="129">
        <v>2.9</v>
      </c>
      <c r="K20" s="107">
        <v>2.5</v>
      </c>
    </row>
    <row r="21" spans="1:11" x14ac:dyDescent="0.3">
      <c r="A21" s="121" t="s">
        <v>51</v>
      </c>
      <c r="B21" s="129">
        <v>1.6</v>
      </c>
      <c r="C21" s="129">
        <v>0.8</v>
      </c>
      <c r="D21" s="129">
        <v>0.9</v>
      </c>
      <c r="E21" s="129">
        <v>0.8</v>
      </c>
      <c r="F21" s="129">
        <v>1.3</v>
      </c>
      <c r="G21" s="129">
        <v>1.6</v>
      </c>
      <c r="H21" s="129">
        <v>1.1000000000000001</v>
      </c>
      <c r="I21" s="141">
        <v>1.8</v>
      </c>
      <c r="J21" s="129">
        <v>2</v>
      </c>
      <c r="K21" s="107">
        <v>1.7</v>
      </c>
    </row>
    <row r="22" spans="1:11" x14ac:dyDescent="0.3">
      <c r="A22" s="121" t="s">
        <v>52</v>
      </c>
      <c r="B22" s="129">
        <v>1.2</v>
      </c>
      <c r="C22" s="129">
        <v>0.8</v>
      </c>
      <c r="D22" s="129">
        <v>0.9</v>
      </c>
      <c r="E22" s="129">
        <v>0.8</v>
      </c>
      <c r="F22" s="129">
        <v>0.9</v>
      </c>
      <c r="G22" s="129">
        <v>0.9</v>
      </c>
      <c r="H22" s="129">
        <v>1</v>
      </c>
      <c r="I22" s="141">
        <v>1.3</v>
      </c>
      <c r="J22" s="129">
        <v>1.5</v>
      </c>
      <c r="K22" s="107">
        <v>1.1000000000000001</v>
      </c>
    </row>
    <row r="23" spans="1:11" x14ac:dyDescent="0.3">
      <c r="A23" s="121" t="s">
        <v>53</v>
      </c>
      <c r="B23" s="129">
        <v>0.6</v>
      </c>
      <c r="C23" s="129">
        <v>0.3</v>
      </c>
      <c r="D23" s="129">
        <v>0.4</v>
      </c>
      <c r="E23" s="129">
        <v>0.3</v>
      </c>
      <c r="F23" s="129">
        <v>0.6</v>
      </c>
      <c r="G23" s="129">
        <v>0.5</v>
      </c>
      <c r="H23" s="129">
        <v>0.7</v>
      </c>
      <c r="I23" s="141">
        <v>0.6</v>
      </c>
      <c r="J23" s="129">
        <v>0.8</v>
      </c>
      <c r="K23" s="107">
        <v>0.5</v>
      </c>
    </row>
    <row r="24" spans="1:11" x14ac:dyDescent="0.3">
      <c r="A24" s="121" t="s">
        <v>54</v>
      </c>
      <c r="B24" s="129">
        <v>0.4</v>
      </c>
      <c r="C24" s="129">
        <v>0.3</v>
      </c>
      <c r="D24" s="129">
        <v>0.3</v>
      </c>
      <c r="E24" s="129">
        <v>0.2</v>
      </c>
      <c r="F24" s="129">
        <v>0.3</v>
      </c>
      <c r="G24" s="129">
        <v>0.3</v>
      </c>
      <c r="H24" s="129">
        <v>0.3</v>
      </c>
      <c r="I24" s="141">
        <v>0.5</v>
      </c>
      <c r="J24" s="129">
        <v>0.4</v>
      </c>
      <c r="K24" s="107">
        <v>0.6</v>
      </c>
    </row>
    <row r="25" spans="1:11" x14ac:dyDescent="0.3">
      <c r="A25" s="121" t="s">
        <v>55</v>
      </c>
      <c r="B25" s="129">
        <v>0.4</v>
      </c>
      <c r="C25" s="129">
        <v>0.2</v>
      </c>
      <c r="D25" s="129">
        <v>0.3</v>
      </c>
      <c r="E25" s="129">
        <v>0.2</v>
      </c>
      <c r="F25" s="129">
        <v>0.2</v>
      </c>
      <c r="G25" s="129">
        <v>0.2</v>
      </c>
      <c r="H25" s="129">
        <v>0.2</v>
      </c>
      <c r="I25" s="141">
        <v>0.5</v>
      </c>
      <c r="J25" s="129">
        <v>0.5</v>
      </c>
      <c r="K25" s="107">
        <v>0.6</v>
      </c>
    </row>
    <row r="26" spans="1:11" x14ac:dyDescent="0.3">
      <c r="A26" s="99"/>
      <c r="B26" s="129"/>
      <c r="C26" s="130"/>
      <c r="D26" s="130"/>
      <c r="E26" s="130"/>
      <c r="F26" s="130"/>
      <c r="G26" s="130"/>
      <c r="H26" s="130"/>
      <c r="I26" s="142"/>
      <c r="J26" s="130"/>
      <c r="K26" s="107"/>
    </row>
    <row r="27" spans="1:11" x14ac:dyDescent="0.3">
      <c r="A27" s="99" t="s">
        <v>56</v>
      </c>
      <c r="B27" s="129"/>
      <c r="C27" s="130"/>
      <c r="D27" s="130"/>
      <c r="E27" s="130"/>
      <c r="F27" s="130"/>
      <c r="G27" s="130"/>
      <c r="H27" s="130"/>
      <c r="I27" s="142"/>
      <c r="J27" s="130"/>
      <c r="K27" s="107"/>
    </row>
    <row r="28" spans="1:11" x14ac:dyDescent="0.3">
      <c r="A28" s="102" t="s">
        <v>57</v>
      </c>
      <c r="B28" s="129">
        <v>29.6</v>
      </c>
      <c r="C28" s="129">
        <v>32</v>
      </c>
      <c r="D28" s="129">
        <v>32.799999999999997</v>
      </c>
      <c r="E28" s="129">
        <v>31.3</v>
      </c>
      <c r="F28" s="129">
        <v>28.4</v>
      </c>
      <c r="G28" s="129">
        <v>28.2</v>
      </c>
      <c r="H28" s="129">
        <v>28.6</v>
      </c>
      <c r="I28" s="141">
        <v>30</v>
      </c>
      <c r="J28" s="129">
        <v>30.5</v>
      </c>
      <c r="K28" s="107">
        <v>29.5</v>
      </c>
    </row>
    <row r="29" spans="1:11" x14ac:dyDescent="0.3">
      <c r="A29" s="102" t="s">
        <v>58</v>
      </c>
      <c r="B29" s="129">
        <v>66.2</v>
      </c>
      <c r="C29" s="129">
        <v>65.5</v>
      </c>
      <c r="D29" s="129">
        <v>64.400000000000006</v>
      </c>
      <c r="E29" s="129">
        <v>66.5</v>
      </c>
      <c r="F29" s="129">
        <v>68.3</v>
      </c>
      <c r="G29" s="129">
        <v>68.400000000000006</v>
      </c>
      <c r="H29" s="129">
        <v>68.2</v>
      </c>
      <c r="I29" s="141">
        <v>65.3</v>
      </c>
      <c r="J29" s="129">
        <v>64.5</v>
      </c>
      <c r="K29" s="107">
        <v>66</v>
      </c>
    </row>
    <row r="30" spans="1:11" x14ac:dyDescent="0.3">
      <c r="A30" s="102" t="s">
        <v>59</v>
      </c>
      <c r="B30" s="129">
        <v>4.2</v>
      </c>
      <c r="C30" s="129">
        <v>2.5</v>
      </c>
      <c r="D30" s="129">
        <v>2.8</v>
      </c>
      <c r="E30" s="129">
        <v>2.2000000000000002</v>
      </c>
      <c r="F30" s="129">
        <v>3.3</v>
      </c>
      <c r="G30" s="129">
        <v>3.4</v>
      </c>
      <c r="H30" s="129">
        <v>3.2</v>
      </c>
      <c r="I30" s="141">
        <v>4.8</v>
      </c>
      <c r="J30" s="129">
        <v>5</v>
      </c>
      <c r="K30" s="107">
        <v>4.5</v>
      </c>
    </row>
    <row r="31" spans="1:11" x14ac:dyDescent="0.3">
      <c r="A31" s="99"/>
      <c r="B31" s="129"/>
      <c r="C31" s="130"/>
      <c r="D31" s="130"/>
      <c r="E31" s="130"/>
      <c r="F31" s="130"/>
      <c r="G31" s="130"/>
      <c r="H31" s="130"/>
      <c r="I31" s="142"/>
      <c r="J31" s="130"/>
      <c r="K31" s="107"/>
    </row>
    <row r="32" spans="1:11" x14ac:dyDescent="0.3">
      <c r="A32" s="99" t="s">
        <v>60</v>
      </c>
      <c r="B32" s="129"/>
      <c r="C32" s="130"/>
      <c r="D32" s="130"/>
      <c r="E32" s="130"/>
      <c r="F32" s="130"/>
      <c r="G32" s="130"/>
      <c r="H32" s="130"/>
      <c r="I32" s="142"/>
      <c r="J32" s="130"/>
      <c r="K32" s="107"/>
    </row>
    <row r="33" spans="1:11" x14ac:dyDescent="0.3">
      <c r="A33" s="102" t="s">
        <v>61</v>
      </c>
      <c r="B33" s="129">
        <v>35.6</v>
      </c>
      <c r="C33" s="129">
        <v>38.4</v>
      </c>
      <c r="D33" s="129">
        <v>38.9</v>
      </c>
      <c r="E33" s="129">
        <v>37.9</v>
      </c>
      <c r="F33" s="129">
        <v>33.9</v>
      </c>
      <c r="G33" s="129">
        <v>33.6</v>
      </c>
      <c r="H33" s="129">
        <v>34.200000000000003</v>
      </c>
      <c r="I33" s="141">
        <v>36.200000000000003</v>
      </c>
      <c r="J33" s="129">
        <v>36.700000000000003</v>
      </c>
      <c r="K33" s="107">
        <v>35.700000000000003</v>
      </c>
    </row>
    <row r="34" spans="1:11" x14ac:dyDescent="0.3">
      <c r="A34" s="102" t="s">
        <v>62</v>
      </c>
      <c r="B34" s="129">
        <v>64.400000000000006</v>
      </c>
      <c r="C34" s="129">
        <v>61.6</v>
      </c>
      <c r="D34" s="129">
        <v>61.1</v>
      </c>
      <c r="E34" s="129">
        <v>62.1</v>
      </c>
      <c r="F34" s="129">
        <v>66.099999999999994</v>
      </c>
      <c r="G34" s="129">
        <v>66.400000000000006</v>
      </c>
      <c r="H34" s="129">
        <v>65.8</v>
      </c>
      <c r="I34" s="141">
        <v>63.8</v>
      </c>
      <c r="J34" s="129">
        <v>63.3</v>
      </c>
      <c r="K34" s="107">
        <v>64.3</v>
      </c>
    </row>
    <row r="35" spans="1:11" x14ac:dyDescent="0.3">
      <c r="A35" s="102"/>
      <c r="B35" s="128"/>
      <c r="C35" s="131"/>
      <c r="D35" s="131"/>
      <c r="E35" s="131"/>
      <c r="F35" s="131"/>
      <c r="G35" s="131"/>
      <c r="H35" s="131"/>
      <c r="I35" s="143"/>
      <c r="J35" s="131"/>
      <c r="K35" s="104"/>
    </row>
    <row r="36" spans="1:11" ht="17.399999999999999" thickBot="1" x14ac:dyDescent="0.35">
      <c r="A36" s="105" t="s">
        <v>63</v>
      </c>
      <c r="B36" s="108">
        <v>82228</v>
      </c>
      <c r="C36" s="108">
        <v>3302</v>
      </c>
      <c r="D36" s="108">
        <v>1648</v>
      </c>
      <c r="E36" s="108">
        <v>1654</v>
      </c>
      <c r="F36" s="108">
        <v>25015</v>
      </c>
      <c r="G36" s="108">
        <v>12526</v>
      </c>
      <c r="H36" s="108">
        <v>12489</v>
      </c>
      <c r="I36" s="144">
        <v>53911</v>
      </c>
      <c r="J36" s="108">
        <v>26942</v>
      </c>
      <c r="K36" s="110">
        <v>26969</v>
      </c>
    </row>
  </sheetData>
  <mergeCells count="3">
    <mergeCell ref="F4:H4"/>
    <mergeCell ref="I4:K4"/>
    <mergeCell ref="C4:E4"/>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L12" sqref="L12"/>
    </sheetView>
  </sheetViews>
  <sheetFormatPr defaultRowHeight="15.6" x14ac:dyDescent="0.3"/>
  <sheetData>
    <row r="1" spans="1:8" ht="16.2" thickBot="1" x14ac:dyDescent="0.35"/>
    <row r="2" spans="1:8" ht="16.2" thickBot="1" x14ac:dyDescent="0.35">
      <c r="A2" s="155" t="s">
        <v>687</v>
      </c>
      <c r="B2" s="156"/>
      <c r="C2" s="156"/>
      <c r="D2" s="156"/>
      <c r="E2" s="156"/>
      <c r="F2" s="156"/>
      <c r="G2" s="156"/>
      <c r="H2" s="157"/>
    </row>
    <row r="3" spans="1:8" ht="41.4" customHeight="1" thickBot="1" x14ac:dyDescent="0.35">
      <c r="A3" s="270" t="s">
        <v>688</v>
      </c>
      <c r="B3" s="271"/>
      <c r="C3" s="271"/>
      <c r="D3" s="271"/>
      <c r="E3" s="271"/>
      <c r="F3" s="271"/>
      <c r="G3" s="271"/>
      <c r="H3" s="272"/>
    </row>
    <row r="4" spans="1:8" ht="16.2" thickBot="1" x14ac:dyDescent="0.35">
      <c r="A4" s="726"/>
      <c r="B4" s="397" t="s">
        <v>689</v>
      </c>
      <c r="C4" s="397"/>
      <c r="D4" s="397"/>
      <c r="E4" s="397"/>
      <c r="F4" s="612" t="s">
        <v>690</v>
      </c>
      <c r="G4" s="612" t="s">
        <v>16</v>
      </c>
      <c r="H4" s="628" t="s">
        <v>583</v>
      </c>
    </row>
    <row r="5" spans="1:8" x14ac:dyDescent="0.3">
      <c r="A5" s="727"/>
      <c r="B5" s="339" t="s">
        <v>691</v>
      </c>
      <c r="C5" s="612" t="s">
        <v>692</v>
      </c>
      <c r="D5" s="339" t="s">
        <v>693</v>
      </c>
      <c r="E5" s="402" t="s">
        <v>694</v>
      </c>
      <c r="F5" s="614"/>
      <c r="G5" s="614"/>
      <c r="H5" s="629"/>
    </row>
    <row r="6" spans="1:8" ht="16.2" thickBot="1" x14ac:dyDescent="0.35">
      <c r="A6" s="728"/>
      <c r="B6" s="351"/>
      <c r="C6" s="615"/>
      <c r="D6" s="351"/>
      <c r="E6" s="350" t="s">
        <v>695</v>
      </c>
      <c r="F6" s="615"/>
      <c r="G6" s="615"/>
      <c r="H6" s="633"/>
    </row>
    <row r="7" spans="1:8" x14ac:dyDescent="0.3">
      <c r="A7" s="411" t="s">
        <v>16</v>
      </c>
      <c r="B7" s="655">
        <v>76.2</v>
      </c>
      <c r="C7" s="655">
        <v>1.3</v>
      </c>
      <c r="D7" s="655">
        <v>3.7</v>
      </c>
      <c r="E7" s="655">
        <v>18.8</v>
      </c>
      <c r="F7" s="655">
        <v>0</v>
      </c>
      <c r="G7" s="453">
        <v>100</v>
      </c>
      <c r="H7" s="656">
        <v>2882</v>
      </c>
    </row>
    <row r="8" spans="1:8" x14ac:dyDescent="0.3">
      <c r="A8" s="410"/>
      <c r="B8" s="222"/>
      <c r="C8" s="222"/>
      <c r="D8" s="222"/>
      <c r="E8" s="222"/>
      <c r="F8" s="222"/>
      <c r="G8" s="222"/>
      <c r="H8" s="216"/>
    </row>
    <row r="9" spans="1:8" x14ac:dyDescent="0.3">
      <c r="A9" s="411" t="s">
        <v>34</v>
      </c>
      <c r="B9" s="222"/>
      <c r="C9" s="222"/>
      <c r="D9" s="222"/>
      <c r="E9" s="222"/>
      <c r="F9" s="222"/>
      <c r="G9" s="222"/>
      <c r="H9" s="216"/>
    </row>
    <row r="10" spans="1:8" ht="25.2" x14ac:dyDescent="0.3">
      <c r="A10" s="414" t="s">
        <v>7</v>
      </c>
      <c r="B10" s="420">
        <v>57.9</v>
      </c>
      <c r="C10" s="420">
        <v>3.1</v>
      </c>
      <c r="D10" s="420">
        <v>6.6</v>
      </c>
      <c r="E10" s="420">
        <v>32.4</v>
      </c>
      <c r="F10" s="420">
        <v>0</v>
      </c>
      <c r="G10" s="421">
        <v>100</v>
      </c>
      <c r="H10" s="657">
        <v>127</v>
      </c>
    </row>
    <row r="11" spans="1:8" ht="25.2" x14ac:dyDescent="0.3">
      <c r="A11" s="414" t="s">
        <v>8</v>
      </c>
      <c r="B11" s="420">
        <v>78.3</v>
      </c>
      <c r="C11" s="420">
        <v>2.1</v>
      </c>
      <c r="D11" s="420">
        <v>5.6</v>
      </c>
      <c r="E11" s="420">
        <v>14</v>
      </c>
      <c r="F11" s="420">
        <v>0</v>
      </c>
      <c r="G11" s="421">
        <v>100</v>
      </c>
      <c r="H11" s="657">
        <v>811</v>
      </c>
    </row>
    <row r="12" spans="1:8" ht="25.2" x14ac:dyDescent="0.3">
      <c r="A12" s="414" t="s">
        <v>74</v>
      </c>
      <c r="B12" s="420">
        <v>76.599999999999994</v>
      </c>
      <c r="C12" s="420">
        <v>0.8</v>
      </c>
      <c r="D12" s="420">
        <v>2.7</v>
      </c>
      <c r="E12" s="420">
        <v>19.899999999999999</v>
      </c>
      <c r="F12" s="420">
        <v>0</v>
      </c>
      <c r="G12" s="421">
        <v>100</v>
      </c>
      <c r="H12" s="657">
        <v>1944</v>
      </c>
    </row>
    <row r="13" spans="1:8" x14ac:dyDescent="0.3">
      <c r="A13" s="411" t="s">
        <v>2</v>
      </c>
      <c r="B13" s="370"/>
      <c r="C13" s="370"/>
      <c r="D13" s="370"/>
      <c r="E13" s="370"/>
      <c r="F13" s="370"/>
      <c r="G13" s="370"/>
      <c r="H13" s="377"/>
    </row>
    <row r="14" spans="1:8" x14ac:dyDescent="0.3">
      <c r="A14" s="412" t="s">
        <v>15</v>
      </c>
      <c r="B14" s="420">
        <v>88.5</v>
      </c>
      <c r="C14" s="420">
        <v>0</v>
      </c>
      <c r="D14" s="420">
        <v>4.8</v>
      </c>
      <c r="E14" s="420">
        <v>6.7</v>
      </c>
      <c r="F14" s="420">
        <v>0</v>
      </c>
      <c r="G14" s="421">
        <v>100</v>
      </c>
      <c r="H14" s="657">
        <v>120</v>
      </c>
    </row>
    <row r="15" spans="1:8" x14ac:dyDescent="0.3">
      <c r="A15" s="412" t="s">
        <v>10</v>
      </c>
      <c r="B15" s="420">
        <v>71.400000000000006</v>
      </c>
      <c r="C15" s="420">
        <v>1.5</v>
      </c>
      <c r="D15" s="420">
        <v>2</v>
      </c>
      <c r="E15" s="420">
        <v>25.1</v>
      </c>
      <c r="F15" s="420">
        <v>0</v>
      </c>
      <c r="G15" s="421">
        <v>100</v>
      </c>
      <c r="H15" s="657">
        <v>651</v>
      </c>
    </row>
    <row r="16" spans="1:8" x14ac:dyDescent="0.3">
      <c r="A16" s="412" t="s">
        <v>6</v>
      </c>
      <c r="B16" s="420">
        <v>74.400000000000006</v>
      </c>
      <c r="C16" s="420">
        <v>1.8</v>
      </c>
      <c r="D16" s="420">
        <v>4.8</v>
      </c>
      <c r="E16" s="420">
        <v>19</v>
      </c>
      <c r="F16" s="420">
        <v>0</v>
      </c>
      <c r="G16" s="421">
        <v>100</v>
      </c>
      <c r="H16" s="657">
        <v>1320</v>
      </c>
    </row>
    <row r="17" spans="1:8" x14ac:dyDescent="0.3">
      <c r="A17" s="412" t="s">
        <v>12</v>
      </c>
      <c r="B17" s="420">
        <v>95</v>
      </c>
      <c r="C17" s="420">
        <v>1</v>
      </c>
      <c r="D17" s="420">
        <v>0.2</v>
      </c>
      <c r="E17" s="420">
        <v>3.8</v>
      </c>
      <c r="F17" s="420">
        <v>0</v>
      </c>
      <c r="G17" s="421">
        <v>100</v>
      </c>
      <c r="H17" s="657">
        <v>193</v>
      </c>
    </row>
    <row r="18" spans="1:8" x14ac:dyDescent="0.3">
      <c r="A18" s="412" t="s">
        <v>11</v>
      </c>
      <c r="B18" s="420">
        <v>78.8</v>
      </c>
      <c r="C18" s="420">
        <v>0</v>
      </c>
      <c r="D18" s="420">
        <v>4</v>
      </c>
      <c r="E18" s="420">
        <v>17.2</v>
      </c>
      <c r="F18" s="420">
        <v>0</v>
      </c>
      <c r="G18" s="421">
        <v>100</v>
      </c>
      <c r="H18" s="657">
        <v>272</v>
      </c>
    </row>
    <row r="19" spans="1:8" x14ac:dyDescent="0.3">
      <c r="A19" s="412" t="s">
        <v>13</v>
      </c>
      <c r="B19" s="420">
        <v>81.900000000000006</v>
      </c>
      <c r="C19" s="420">
        <v>0.5</v>
      </c>
      <c r="D19" s="420">
        <v>3.4</v>
      </c>
      <c r="E19" s="420">
        <v>14.1</v>
      </c>
      <c r="F19" s="420">
        <v>0</v>
      </c>
      <c r="G19" s="421">
        <v>100</v>
      </c>
      <c r="H19" s="657">
        <v>198</v>
      </c>
    </row>
    <row r="20" spans="1:8" x14ac:dyDescent="0.3">
      <c r="A20" s="412" t="s">
        <v>14</v>
      </c>
      <c r="B20" s="420">
        <v>64.7</v>
      </c>
      <c r="C20" s="420">
        <v>0.7</v>
      </c>
      <c r="D20" s="420">
        <v>4.5999999999999996</v>
      </c>
      <c r="E20" s="420">
        <v>30</v>
      </c>
      <c r="F20" s="420">
        <v>0</v>
      </c>
      <c r="G20" s="421">
        <v>100</v>
      </c>
      <c r="H20" s="657">
        <v>128</v>
      </c>
    </row>
    <row r="21" spans="1:8" x14ac:dyDescent="0.3">
      <c r="A21" s="411" t="s">
        <v>261</v>
      </c>
      <c r="B21" s="370"/>
      <c r="C21" s="370"/>
      <c r="D21" s="370"/>
      <c r="E21" s="370"/>
      <c r="F21" s="370"/>
      <c r="G21" s="222"/>
      <c r="H21" s="377"/>
    </row>
    <row r="22" spans="1:8" x14ac:dyDescent="0.3">
      <c r="A22" s="412" t="s">
        <v>589</v>
      </c>
      <c r="B22" s="420">
        <v>73.5</v>
      </c>
      <c r="C22" s="420">
        <v>1.6</v>
      </c>
      <c r="D22" s="420">
        <v>4.2</v>
      </c>
      <c r="E22" s="420">
        <v>20.7</v>
      </c>
      <c r="F22" s="420">
        <v>0</v>
      </c>
      <c r="G22" s="421">
        <v>100</v>
      </c>
      <c r="H22" s="657">
        <v>1545</v>
      </c>
    </row>
    <row r="23" spans="1:8" x14ac:dyDescent="0.3">
      <c r="A23" s="412" t="s">
        <v>590</v>
      </c>
      <c r="B23" s="420">
        <v>79.2</v>
      </c>
      <c r="C23" s="420">
        <v>1</v>
      </c>
      <c r="D23" s="420">
        <v>3.1</v>
      </c>
      <c r="E23" s="420">
        <v>16.8</v>
      </c>
      <c r="F23" s="420">
        <v>0</v>
      </c>
      <c r="G23" s="421">
        <v>100</v>
      </c>
      <c r="H23" s="657">
        <v>1328</v>
      </c>
    </row>
    <row r="24" spans="1:8" x14ac:dyDescent="0.3">
      <c r="A24" s="412" t="s">
        <v>85</v>
      </c>
      <c r="B24" s="420">
        <v>100</v>
      </c>
      <c r="C24" s="420">
        <v>0</v>
      </c>
      <c r="D24" s="420">
        <v>0</v>
      </c>
      <c r="E24" s="420">
        <v>0</v>
      </c>
      <c r="F24" s="420">
        <v>0</v>
      </c>
      <c r="G24" s="421">
        <v>100</v>
      </c>
      <c r="H24" s="657">
        <v>9</v>
      </c>
    </row>
    <row r="25" spans="1:8" x14ac:dyDescent="0.3">
      <c r="A25" s="411" t="s">
        <v>304</v>
      </c>
      <c r="B25" s="370"/>
      <c r="C25" s="370"/>
      <c r="D25" s="370"/>
      <c r="E25" s="370"/>
      <c r="F25" s="370"/>
      <c r="G25" s="222"/>
      <c r="H25" s="377"/>
    </row>
    <row r="26" spans="1:8" x14ac:dyDescent="0.3">
      <c r="A26" s="412" t="s">
        <v>305</v>
      </c>
      <c r="B26" s="420">
        <v>49.9</v>
      </c>
      <c r="C26" s="420">
        <v>0.7</v>
      </c>
      <c r="D26" s="420">
        <v>4.7</v>
      </c>
      <c r="E26" s="420">
        <v>44.7</v>
      </c>
      <c r="F26" s="420">
        <v>0</v>
      </c>
      <c r="G26" s="421">
        <v>100</v>
      </c>
      <c r="H26" s="657">
        <v>1093</v>
      </c>
    </row>
    <row r="27" spans="1:8" x14ac:dyDescent="0.3">
      <c r="A27" s="412" t="s">
        <v>306</v>
      </c>
      <c r="B27" s="420">
        <v>92.4</v>
      </c>
      <c r="C27" s="420">
        <v>1.6</v>
      </c>
      <c r="D27" s="420">
        <v>3.1</v>
      </c>
      <c r="E27" s="420">
        <v>2.9</v>
      </c>
      <c r="F27" s="420">
        <v>0</v>
      </c>
      <c r="G27" s="421">
        <v>100</v>
      </c>
      <c r="H27" s="657">
        <v>1788</v>
      </c>
    </row>
    <row r="28" spans="1:8" x14ac:dyDescent="0.3">
      <c r="A28" s="412" t="s">
        <v>307</v>
      </c>
      <c r="B28" s="420">
        <v>88.6</v>
      </c>
      <c r="C28" s="420">
        <v>2.1</v>
      </c>
      <c r="D28" s="420">
        <v>4.5999999999999996</v>
      </c>
      <c r="E28" s="420">
        <v>4.7</v>
      </c>
      <c r="F28" s="420">
        <v>0</v>
      </c>
      <c r="G28" s="421">
        <v>100</v>
      </c>
      <c r="H28" s="657">
        <v>506</v>
      </c>
    </row>
    <row r="29" spans="1:8" x14ac:dyDescent="0.3">
      <c r="A29" s="412" t="s">
        <v>308</v>
      </c>
      <c r="B29" s="420">
        <v>93.9</v>
      </c>
      <c r="C29" s="420">
        <v>1.5</v>
      </c>
      <c r="D29" s="420">
        <v>2.4</v>
      </c>
      <c r="E29" s="420">
        <v>2.2000000000000002</v>
      </c>
      <c r="F29" s="420">
        <v>0</v>
      </c>
      <c r="G29" s="421">
        <v>100</v>
      </c>
      <c r="H29" s="657">
        <v>1281</v>
      </c>
    </row>
    <row r="30" spans="1:8" x14ac:dyDescent="0.3">
      <c r="A30" s="412" t="s">
        <v>623</v>
      </c>
      <c r="B30" s="420">
        <v>0</v>
      </c>
      <c r="C30" s="420">
        <v>0</v>
      </c>
      <c r="D30" s="420">
        <v>0</v>
      </c>
      <c r="E30" s="420">
        <v>100</v>
      </c>
      <c r="F30" s="420">
        <v>0</v>
      </c>
      <c r="G30" s="421">
        <v>100</v>
      </c>
      <c r="H30" s="657">
        <v>2</v>
      </c>
    </row>
    <row r="31" spans="1:8" x14ac:dyDescent="0.3">
      <c r="A31" s="411" t="s">
        <v>647</v>
      </c>
      <c r="B31" s="370"/>
      <c r="C31" s="370"/>
      <c r="D31" s="370"/>
      <c r="E31" s="370"/>
      <c r="F31" s="370"/>
      <c r="G31" s="222"/>
      <c r="H31" s="377"/>
    </row>
    <row r="32" spans="1:8" x14ac:dyDescent="0.3">
      <c r="A32" s="412" t="s">
        <v>648</v>
      </c>
      <c r="B32" s="420">
        <v>63.1</v>
      </c>
      <c r="C32" s="420">
        <v>0.8</v>
      </c>
      <c r="D32" s="420">
        <v>5.2</v>
      </c>
      <c r="E32" s="420">
        <v>30.8</v>
      </c>
      <c r="F32" s="420">
        <v>0</v>
      </c>
      <c r="G32" s="421">
        <v>100</v>
      </c>
      <c r="H32" s="657">
        <v>1733</v>
      </c>
    </row>
    <row r="33" spans="1:8" x14ac:dyDescent="0.3">
      <c r="A33" s="412" t="s">
        <v>649</v>
      </c>
      <c r="B33" s="420">
        <v>96</v>
      </c>
      <c r="C33" s="420">
        <v>2</v>
      </c>
      <c r="D33" s="420">
        <v>1.3</v>
      </c>
      <c r="E33" s="420">
        <v>0.7</v>
      </c>
      <c r="F33" s="420">
        <v>0</v>
      </c>
      <c r="G33" s="421">
        <v>100</v>
      </c>
      <c r="H33" s="657">
        <v>1150</v>
      </c>
    </row>
    <row r="34" spans="1:8" x14ac:dyDescent="0.3">
      <c r="A34" s="411" t="s">
        <v>245</v>
      </c>
      <c r="B34" s="370"/>
      <c r="C34" s="370"/>
      <c r="D34" s="370"/>
      <c r="E34" s="370"/>
      <c r="F34" s="370"/>
      <c r="G34" s="222"/>
      <c r="H34" s="377"/>
    </row>
    <row r="35" spans="1:8" x14ac:dyDescent="0.3">
      <c r="A35" s="412" t="s">
        <v>99</v>
      </c>
      <c r="B35" s="420">
        <v>61.1</v>
      </c>
      <c r="C35" s="420">
        <v>1.9</v>
      </c>
      <c r="D35" s="420">
        <v>4</v>
      </c>
      <c r="E35" s="420">
        <v>32.9</v>
      </c>
      <c r="F35" s="420">
        <v>0</v>
      </c>
      <c r="G35" s="421">
        <v>100</v>
      </c>
      <c r="H35" s="657">
        <v>237</v>
      </c>
    </row>
    <row r="36" spans="1:8" x14ac:dyDescent="0.3">
      <c r="A36" s="412" t="s">
        <v>100</v>
      </c>
      <c r="B36" s="420">
        <v>65.3</v>
      </c>
      <c r="C36" s="420">
        <v>0.5</v>
      </c>
      <c r="D36" s="420">
        <v>4.0999999999999996</v>
      </c>
      <c r="E36" s="420">
        <v>30</v>
      </c>
      <c r="F36" s="420">
        <v>0</v>
      </c>
      <c r="G36" s="421">
        <v>100</v>
      </c>
      <c r="H36" s="657">
        <v>423</v>
      </c>
    </row>
    <row r="37" spans="1:8" x14ac:dyDescent="0.3">
      <c r="A37" s="412" t="s">
        <v>101</v>
      </c>
      <c r="B37" s="420">
        <v>65.3</v>
      </c>
      <c r="C37" s="420">
        <v>1.3</v>
      </c>
      <c r="D37" s="420">
        <v>4.4000000000000004</v>
      </c>
      <c r="E37" s="420">
        <v>29.1</v>
      </c>
      <c r="F37" s="420">
        <v>0</v>
      </c>
      <c r="G37" s="421">
        <v>100</v>
      </c>
      <c r="H37" s="657">
        <v>294</v>
      </c>
    </row>
    <row r="38" spans="1:8" x14ac:dyDescent="0.3">
      <c r="A38" s="412" t="s">
        <v>102</v>
      </c>
      <c r="B38" s="420">
        <v>79</v>
      </c>
      <c r="C38" s="420">
        <v>1.6</v>
      </c>
      <c r="D38" s="420">
        <v>3.4</v>
      </c>
      <c r="E38" s="420">
        <v>16</v>
      </c>
      <c r="F38" s="420">
        <v>0</v>
      </c>
      <c r="G38" s="421">
        <v>100</v>
      </c>
      <c r="H38" s="657">
        <v>1378</v>
      </c>
    </row>
    <row r="39" spans="1:8" x14ac:dyDescent="0.3">
      <c r="A39" s="412" t="s">
        <v>103</v>
      </c>
      <c r="B39" s="420">
        <v>90</v>
      </c>
      <c r="C39" s="420">
        <v>0.7</v>
      </c>
      <c r="D39" s="420">
        <v>3.5</v>
      </c>
      <c r="E39" s="420">
        <v>5.8</v>
      </c>
      <c r="F39" s="420">
        <v>0</v>
      </c>
      <c r="G39" s="421">
        <v>100</v>
      </c>
      <c r="H39" s="657">
        <v>549</v>
      </c>
    </row>
    <row r="40" spans="1:8" x14ac:dyDescent="0.3">
      <c r="A40" s="411" t="s">
        <v>131</v>
      </c>
      <c r="B40" s="370"/>
      <c r="C40" s="370"/>
      <c r="D40" s="370"/>
      <c r="E40" s="370"/>
      <c r="F40" s="370"/>
      <c r="G40" s="222"/>
      <c r="H40" s="377"/>
    </row>
    <row r="41" spans="1:8" x14ac:dyDescent="0.3">
      <c r="A41" s="412" t="s">
        <v>93</v>
      </c>
      <c r="B41" s="420">
        <v>62.3</v>
      </c>
      <c r="C41" s="420">
        <v>1</v>
      </c>
      <c r="D41" s="420">
        <v>2.7</v>
      </c>
      <c r="E41" s="420">
        <v>34</v>
      </c>
      <c r="F41" s="420">
        <v>0</v>
      </c>
      <c r="G41" s="421">
        <v>100</v>
      </c>
      <c r="H41" s="657">
        <v>633</v>
      </c>
    </row>
    <row r="42" spans="1:8" x14ac:dyDescent="0.3">
      <c r="A42" s="412" t="s">
        <v>94</v>
      </c>
      <c r="B42" s="420">
        <v>71.3</v>
      </c>
      <c r="C42" s="420">
        <v>0.6</v>
      </c>
      <c r="D42" s="420">
        <v>6.6</v>
      </c>
      <c r="E42" s="420">
        <v>21.5</v>
      </c>
      <c r="F42" s="420">
        <v>0</v>
      </c>
      <c r="G42" s="421">
        <v>100</v>
      </c>
      <c r="H42" s="657">
        <v>520</v>
      </c>
    </row>
    <row r="43" spans="1:8" x14ac:dyDescent="0.3">
      <c r="A43" s="412" t="s">
        <v>95</v>
      </c>
      <c r="B43" s="420">
        <v>77.2</v>
      </c>
      <c r="C43" s="420">
        <v>1.8</v>
      </c>
      <c r="D43" s="420">
        <v>3.5</v>
      </c>
      <c r="E43" s="420">
        <v>17.5</v>
      </c>
      <c r="F43" s="420">
        <v>0</v>
      </c>
      <c r="G43" s="421">
        <v>100</v>
      </c>
      <c r="H43" s="657">
        <v>594</v>
      </c>
    </row>
    <row r="44" spans="1:8" x14ac:dyDescent="0.3">
      <c r="A44" s="412" t="s">
        <v>96</v>
      </c>
      <c r="B44" s="420">
        <v>84.7</v>
      </c>
      <c r="C44" s="420">
        <v>1.6</v>
      </c>
      <c r="D44" s="420">
        <v>2.6</v>
      </c>
      <c r="E44" s="420">
        <v>11.1</v>
      </c>
      <c r="F44" s="420">
        <v>0</v>
      </c>
      <c r="G44" s="421">
        <v>100</v>
      </c>
      <c r="H44" s="657">
        <v>634</v>
      </c>
    </row>
    <row r="45" spans="1:8" x14ac:dyDescent="0.3">
      <c r="A45" s="412" t="s">
        <v>97</v>
      </c>
      <c r="B45" s="420">
        <v>86.9</v>
      </c>
      <c r="C45" s="420">
        <v>1.5</v>
      </c>
      <c r="D45" s="420">
        <v>3.6</v>
      </c>
      <c r="E45" s="420">
        <v>8.1</v>
      </c>
      <c r="F45" s="420">
        <v>0</v>
      </c>
      <c r="G45" s="421">
        <v>100</v>
      </c>
      <c r="H45" s="657">
        <v>500</v>
      </c>
    </row>
    <row r="46" spans="1:8" x14ac:dyDescent="0.3">
      <c r="A46" s="411" t="s">
        <v>108</v>
      </c>
      <c r="B46" s="370"/>
      <c r="C46" s="370"/>
      <c r="D46" s="370"/>
      <c r="E46" s="370"/>
      <c r="F46" s="370"/>
      <c r="G46" s="222"/>
      <c r="H46" s="377"/>
    </row>
    <row r="47" spans="1:8" x14ac:dyDescent="0.3">
      <c r="A47" s="412" t="s">
        <v>109</v>
      </c>
      <c r="B47" s="420">
        <v>75.2</v>
      </c>
      <c r="C47" s="420">
        <v>1.3</v>
      </c>
      <c r="D47" s="420">
        <v>3.7</v>
      </c>
      <c r="E47" s="420">
        <v>19.8</v>
      </c>
      <c r="F47" s="420">
        <v>0</v>
      </c>
      <c r="G47" s="421">
        <v>100</v>
      </c>
      <c r="H47" s="657">
        <v>2629</v>
      </c>
    </row>
    <row r="48" spans="1:8" x14ac:dyDescent="0.3">
      <c r="A48" s="412" t="s">
        <v>110</v>
      </c>
      <c r="B48" s="420">
        <v>89.4</v>
      </c>
      <c r="C48" s="420">
        <v>1.2</v>
      </c>
      <c r="D48" s="420">
        <v>3.6</v>
      </c>
      <c r="E48" s="420">
        <v>5.8</v>
      </c>
      <c r="F48" s="420">
        <v>0</v>
      </c>
      <c r="G48" s="421">
        <v>100</v>
      </c>
      <c r="H48" s="657">
        <v>220</v>
      </c>
    </row>
    <row r="49" spans="1:8" x14ac:dyDescent="0.3">
      <c r="A49" s="412" t="s">
        <v>111</v>
      </c>
      <c r="B49" s="420">
        <v>58.3</v>
      </c>
      <c r="C49" s="420">
        <v>0</v>
      </c>
      <c r="D49" s="420">
        <v>8.3000000000000007</v>
      </c>
      <c r="E49" s="420">
        <v>33.299999999999997</v>
      </c>
      <c r="F49" s="420">
        <v>0</v>
      </c>
      <c r="G49" s="421">
        <v>100</v>
      </c>
      <c r="H49" s="657">
        <v>26</v>
      </c>
    </row>
    <row r="50" spans="1:8" ht="16.2" thickBot="1" x14ac:dyDescent="0.35">
      <c r="A50" s="415" t="s">
        <v>112</v>
      </c>
      <c r="B50" s="422">
        <v>100</v>
      </c>
      <c r="C50" s="422">
        <v>0</v>
      </c>
      <c r="D50" s="422">
        <v>0</v>
      </c>
      <c r="E50" s="422">
        <v>0</v>
      </c>
      <c r="F50" s="422">
        <v>0</v>
      </c>
      <c r="G50" s="423">
        <v>100</v>
      </c>
      <c r="H50" s="658">
        <v>7</v>
      </c>
    </row>
  </sheetData>
  <mergeCells count="10">
    <mergeCell ref="A2:H2"/>
    <mergeCell ref="A3:H3"/>
    <mergeCell ref="A4:A6"/>
    <mergeCell ref="B4:E4"/>
    <mergeCell ref="F4:F6"/>
    <mergeCell ref="G4:G6"/>
    <mergeCell ref="H4:H6"/>
    <mergeCell ref="B5:B6"/>
    <mergeCell ref="C5:C6"/>
    <mergeCell ref="D5:D6"/>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
  <sheetViews>
    <sheetView workbookViewId="0">
      <selection activeCell="U15" sqref="U15"/>
    </sheetView>
  </sheetViews>
  <sheetFormatPr defaultRowHeight="15.6" x14ac:dyDescent="0.3"/>
  <cols>
    <col min="1" max="1" width="17.296875" bestFit="1" customWidth="1"/>
    <col min="2" max="3" width="7.3984375" bestFit="1" customWidth="1"/>
    <col min="4" max="4" width="8.296875" bestFit="1" customWidth="1"/>
    <col min="5" max="5" width="6.3984375" bestFit="1" customWidth="1"/>
    <col min="6" max="6" width="7.69921875" customWidth="1"/>
    <col min="7" max="7" width="6.09765625" customWidth="1"/>
    <col min="8" max="8" width="7" customWidth="1"/>
    <col min="9" max="9" width="5.8984375" customWidth="1"/>
    <col min="10" max="10" width="4.09765625" customWidth="1"/>
    <col min="11" max="11" width="7.09765625" customWidth="1"/>
    <col min="12" max="12" width="4.69921875" customWidth="1"/>
    <col min="13" max="13" width="6.19921875" customWidth="1"/>
    <col min="14" max="14" width="4.69921875" customWidth="1"/>
    <col min="15" max="15" width="6.09765625" customWidth="1"/>
    <col min="16" max="16" width="3.69921875" bestFit="1" customWidth="1"/>
    <col min="17" max="17" width="4.59765625" bestFit="1" customWidth="1"/>
    <col min="18" max="18" width="9.5" customWidth="1"/>
    <col min="19" max="19" width="9.3984375" customWidth="1"/>
  </cols>
  <sheetData>
    <row r="1" spans="1:19" ht="16.2" thickBot="1" x14ac:dyDescent="0.35"/>
    <row r="2" spans="1:19" ht="16.2" thickBot="1" x14ac:dyDescent="0.35">
      <c r="A2" s="155" t="s">
        <v>696</v>
      </c>
      <c r="B2" s="156"/>
      <c r="C2" s="156"/>
      <c r="D2" s="156"/>
      <c r="E2" s="156"/>
      <c r="F2" s="156"/>
      <c r="G2" s="156"/>
      <c r="H2" s="156"/>
      <c r="I2" s="156"/>
      <c r="J2" s="156"/>
      <c r="K2" s="156"/>
      <c r="L2" s="156"/>
      <c r="M2" s="156"/>
      <c r="N2" s="156"/>
      <c r="O2" s="156"/>
      <c r="P2" s="156"/>
      <c r="Q2" s="156"/>
      <c r="R2" s="156"/>
      <c r="S2" s="157"/>
    </row>
    <row r="3" spans="1:19" ht="16.2" thickBot="1" x14ac:dyDescent="0.35">
      <c r="A3" s="270" t="s">
        <v>697</v>
      </c>
      <c r="B3" s="271"/>
      <c r="C3" s="271"/>
      <c r="D3" s="271"/>
      <c r="E3" s="271"/>
      <c r="F3" s="271"/>
      <c r="G3" s="271"/>
      <c r="H3" s="271"/>
      <c r="I3" s="271"/>
      <c r="J3" s="271"/>
      <c r="K3" s="271"/>
      <c r="L3" s="271"/>
      <c r="M3" s="271"/>
      <c r="N3" s="271"/>
      <c r="O3" s="271"/>
      <c r="P3" s="271"/>
      <c r="Q3" s="271"/>
      <c r="R3" s="271"/>
      <c r="S3" s="272"/>
    </row>
    <row r="4" spans="1:19" ht="16.2" thickBot="1" x14ac:dyDescent="0.35">
      <c r="A4" s="823"/>
      <c r="B4" s="397" t="s">
        <v>698</v>
      </c>
      <c r="C4" s="397"/>
      <c r="D4" s="397"/>
      <c r="E4" s="397"/>
      <c r="F4" s="397"/>
      <c r="G4" s="397"/>
      <c r="H4" s="397"/>
      <c r="I4" s="397"/>
      <c r="J4" s="397"/>
      <c r="K4" s="397"/>
      <c r="L4" s="397"/>
      <c r="M4" s="397"/>
      <c r="N4" s="397"/>
      <c r="O4" s="397"/>
      <c r="P4" s="397"/>
      <c r="Q4" s="612" t="s">
        <v>16</v>
      </c>
      <c r="R4" s="612" t="s">
        <v>699</v>
      </c>
      <c r="S4" s="628" t="s">
        <v>75</v>
      </c>
    </row>
    <row r="5" spans="1:19" x14ac:dyDescent="0.3">
      <c r="A5" s="824"/>
      <c r="B5" s="826" t="s">
        <v>700</v>
      </c>
      <c r="C5" s="826"/>
      <c r="D5" s="826"/>
      <c r="E5" s="826"/>
      <c r="F5" s="826"/>
      <c r="G5" s="826"/>
      <c r="H5" s="826"/>
      <c r="I5" s="826"/>
      <c r="J5" s="826"/>
      <c r="K5" s="826" t="s">
        <v>701</v>
      </c>
      <c r="L5" s="826"/>
      <c r="M5" s="826"/>
      <c r="N5" s="826"/>
      <c r="O5" s="826"/>
      <c r="P5" s="826"/>
      <c r="Q5" s="614"/>
      <c r="R5" s="614"/>
      <c r="S5" s="629"/>
    </row>
    <row r="6" spans="1:19" s="675" customFormat="1" ht="8.4" x14ac:dyDescent="0.15">
      <c r="A6" s="824"/>
      <c r="B6" s="828" t="s">
        <v>702</v>
      </c>
      <c r="C6" s="828"/>
      <c r="D6" s="828"/>
      <c r="E6" s="828"/>
      <c r="F6" s="614" t="s">
        <v>703</v>
      </c>
      <c r="G6" s="614" t="s">
        <v>704</v>
      </c>
      <c r="H6" s="614" t="s">
        <v>705</v>
      </c>
      <c r="I6" s="614" t="s">
        <v>706</v>
      </c>
      <c r="J6" s="614" t="s">
        <v>715</v>
      </c>
      <c r="K6" s="614" t="s">
        <v>707</v>
      </c>
      <c r="L6" s="614" t="s">
        <v>708</v>
      </c>
      <c r="M6" s="614" t="s">
        <v>709</v>
      </c>
      <c r="N6" s="614" t="s">
        <v>710</v>
      </c>
      <c r="O6" s="614" t="s">
        <v>715</v>
      </c>
      <c r="P6" s="614" t="s">
        <v>222</v>
      </c>
      <c r="Q6" s="614"/>
      <c r="R6" s="614"/>
      <c r="S6" s="629"/>
    </row>
    <row r="7" spans="1:19" s="675" customFormat="1" ht="17.399999999999999" thickBot="1" x14ac:dyDescent="0.2">
      <c r="A7" s="825"/>
      <c r="B7" s="497" t="s">
        <v>711</v>
      </c>
      <c r="C7" s="497" t="s">
        <v>712</v>
      </c>
      <c r="D7" s="497" t="s">
        <v>713</v>
      </c>
      <c r="E7" s="497" t="s">
        <v>714</v>
      </c>
      <c r="F7" s="615"/>
      <c r="G7" s="615"/>
      <c r="H7" s="615"/>
      <c r="I7" s="615"/>
      <c r="J7" s="615"/>
      <c r="K7" s="615"/>
      <c r="L7" s="615"/>
      <c r="M7" s="615"/>
      <c r="N7" s="615"/>
      <c r="O7" s="615"/>
      <c r="P7" s="615"/>
      <c r="Q7" s="615"/>
      <c r="R7" s="615"/>
      <c r="S7" s="633"/>
    </row>
    <row r="8" spans="1:19" x14ac:dyDescent="0.3">
      <c r="A8" s="354" t="s">
        <v>16</v>
      </c>
      <c r="B8" s="641">
        <v>21.2</v>
      </c>
      <c r="C8" s="641">
        <v>18.3</v>
      </c>
      <c r="D8" s="641">
        <v>1.6</v>
      </c>
      <c r="E8" s="641">
        <v>3.4</v>
      </c>
      <c r="F8" s="641">
        <v>54.2</v>
      </c>
      <c r="G8" s="641">
        <v>0.1</v>
      </c>
      <c r="H8" s="641">
        <v>0</v>
      </c>
      <c r="I8" s="641">
        <v>0.1</v>
      </c>
      <c r="J8" s="641">
        <v>0.3</v>
      </c>
      <c r="K8" s="641">
        <v>0</v>
      </c>
      <c r="L8" s="641">
        <v>0.1</v>
      </c>
      <c r="M8" s="641">
        <v>0.4</v>
      </c>
      <c r="N8" s="641">
        <v>0.3</v>
      </c>
      <c r="O8" s="641">
        <v>0</v>
      </c>
      <c r="P8" s="641">
        <v>0</v>
      </c>
      <c r="Q8" s="641">
        <v>100</v>
      </c>
      <c r="R8" s="641">
        <v>99.2</v>
      </c>
      <c r="S8" s="637">
        <v>82228</v>
      </c>
    </row>
    <row r="9" spans="1:19" x14ac:dyDescent="0.3">
      <c r="A9" s="410"/>
      <c r="B9" s="222"/>
      <c r="C9" s="222"/>
      <c r="D9" s="222"/>
      <c r="E9" s="222"/>
      <c r="F9" s="222"/>
      <c r="G9" s="222"/>
      <c r="H9" s="222"/>
      <c r="I9" s="222"/>
      <c r="J9" s="222"/>
      <c r="K9" s="222"/>
      <c r="L9" s="222"/>
      <c r="M9" s="222"/>
      <c r="N9" s="222"/>
      <c r="O9" s="222"/>
      <c r="P9" s="222"/>
      <c r="Q9" s="222"/>
      <c r="R9" s="222"/>
      <c r="S9" s="216"/>
    </row>
    <row r="10" spans="1:19" x14ac:dyDescent="0.3">
      <c r="A10" s="354" t="s">
        <v>34</v>
      </c>
      <c r="B10" s="222"/>
      <c r="C10" s="222"/>
      <c r="D10" s="222"/>
      <c r="E10" s="222"/>
      <c r="F10" s="222"/>
      <c r="G10" s="222"/>
      <c r="H10" s="222"/>
      <c r="I10" s="222"/>
      <c r="J10" s="222"/>
      <c r="K10" s="222"/>
      <c r="L10" s="222"/>
      <c r="M10" s="222"/>
      <c r="N10" s="222"/>
      <c r="O10" s="222"/>
      <c r="P10" s="222"/>
      <c r="Q10" s="222"/>
      <c r="R10" s="222"/>
      <c r="S10" s="216"/>
    </row>
    <row r="11" spans="1:19" x14ac:dyDescent="0.3">
      <c r="A11" s="356" t="s">
        <v>7</v>
      </c>
      <c r="B11" s="368">
        <v>9.3000000000000007</v>
      </c>
      <c r="C11" s="368">
        <v>36</v>
      </c>
      <c r="D11" s="368">
        <v>4.5999999999999996</v>
      </c>
      <c r="E11" s="368">
        <v>10.7</v>
      </c>
      <c r="F11" s="368">
        <v>37</v>
      </c>
      <c r="G11" s="368">
        <v>0</v>
      </c>
      <c r="H11" s="368">
        <v>0.1</v>
      </c>
      <c r="I11" s="368">
        <v>0</v>
      </c>
      <c r="J11" s="368">
        <v>0.3</v>
      </c>
      <c r="K11" s="368">
        <v>0</v>
      </c>
      <c r="L11" s="368">
        <v>0</v>
      </c>
      <c r="M11" s="368">
        <v>1.9</v>
      </c>
      <c r="N11" s="368">
        <v>0</v>
      </c>
      <c r="O11" s="368">
        <v>0.1</v>
      </c>
      <c r="P11" s="368">
        <v>0</v>
      </c>
      <c r="Q11" s="368">
        <v>100</v>
      </c>
      <c r="R11" s="368">
        <v>98</v>
      </c>
      <c r="S11" s="638">
        <v>3302</v>
      </c>
    </row>
    <row r="12" spans="1:19" x14ac:dyDescent="0.3">
      <c r="A12" s="356" t="s">
        <v>8</v>
      </c>
      <c r="B12" s="368">
        <v>43.8</v>
      </c>
      <c r="C12" s="368">
        <v>24.6</v>
      </c>
      <c r="D12" s="368">
        <v>1.6</v>
      </c>
      <c r="E12" s="368">
        <v>6.1</v>
      </c>
      <c r="F12" s="368">
        <v>22.2</v>
      </c>
      <c r="G12" s="368">
        <v>0.1</v>
      </c>
      <c r="H12" s="368">
        <v>0</v>
      </c>
      <c r="I12" s="368">
        <v>0</v>
      </c>
      <c r="J12" s="368">
        <v>0.8</v>
      </c>
      <c r="K12" s="368">
        <v>0</v>
      </c>
      <c r="L12" s="368">
        <v>0.2</v>
      </c>
      <c r="M12" s="368">
        <v>0.8</v>
      </c>
      <c r="N12" s="368">
        <v>0</v>
      </c>
      <c r="O12" s="368">
        <v>0</v>
      </c>
      <c r="P12" s="368">
        <v>0</v>
      </c>
      <c r="Q12" s="368">
        <v>100</v>
      </c>
      <c r="R12" s="368">
        <v>99</v>
      </c>
      <c r="S12" s="638">
        <v>25015</v>
      </c>
    </row>
    <row r="13" spans="1:19" x14ac:dyDescent="0.3">
      <c r="A13" s="356" t="s">
        <v>74</v>
      </c>
      <c r="B13" s="368">
        <v>11.4</v>
      </c>
      <c r="C13" s="368">
        <v>14.3</v>
      </c>
      <c r="D13" s="368">
        <v>1.4</v>
      </c>
      <c r="E13" s="368">
        <v>1.7</v>
      </c>
      <c r="F13" s="368">
        <v>70.099999999999994</v>
      </c>
      <c r="G13" s="368">
        <v>0.1</v>
      </c>
      <c r="H13" s="368">
        <v>0</v>
      </c>
      <c r="I13" s="368">
        <v>0.2</v>
      </c>
      <c r="J13" s="368">
        <v>0.1</v>
      </c>
      <c r="K13" s="368">
        <v>0</v>
      </c>
      <c r="L13" s="368">
        <v>0</v>
      </c>
      <c r="M13" s="368">
        <v>0.2</v>
      </c>
      <c r="N13" s="368">
        <v>0.4</v>
      </c>
      <c r="O13" s="368">
        <v>0</v>
      </c>
      <c r="P13" s="368">
        <v>0</v>
      </c>
      <c r="Q13" s="368">
        <v>100</v>
      </c>
      <c r="R13" s="368">
        <v>99.3</v>
      </c>
      <c r="S13" s="638">
        <v>53911</v>
      </c>
    </row>
    <row r="14" spans="1:19" x14ac:dyDescent="0.3">
      <c r="A14" s="354" t="s">
        <v>2</v>
      </c>
      <c r="B14" s="222"/>
      <c r="C14" s="222"/>
      <c r="D14" s="222"/>
      <c r="E14" s="222"/>
      <c r="F14" s="222"/>
      <c r="G14" s="222"/>
      <c r="H14" s="222"/>
      <c r="I14" s="222"/>
      <c r="J14" s="222"/>
      <c r="K14" s="222"/>
      <c r="L14" s="222"/>
      <c r="M14" s="222"/>
      <c r="N14" s="222"/>
      <c r="O14" s="222"/>
      <c r="P14" s="222"/>
      <c r="Q14" s="222"/>
      <c r="R14" s="222"/>
      <c r="S14" s="216"/>
    </row>
    <row r="15" spans="1:19" x14ac:dyDescent="0.3">
      <c r="A15" s="357" t="s">
        <v>15</v>
      </c>
      <c r="B15" s="368">
        <v>3.1</v>
      </c>
      <c r="C15" s="368">
        <v>2.9</v>
      </c>
      <c r="D15" s="368">
        <v>0.6</v>
      </c>
      <c r="E15" s="368">
        <v>0.2</v>
      </c>
      <c r="F15" s="368">
        <v>91.7</v>
      </c>
      <c r="G15" s="368">
        <v>0</v>
      </c>
      <c r="H15" s="368">
        <v>0</v>
      </c>
      <c r="I15" s="368">
        <v>0.4</v>
      </c>
      <c r="J15" s="368">
        <v>0</v>
      </c>
      <c r="K15" s="368">
        <v>0</v>
      </c>
      <c r="L15" s="368">
        <v>0</v>
      </c>
      <c r="M15" s="368">
        <v>0.5</v>
      </c>
      <c r="N15" s="368">
        <v>0.6</v>
      </c>
      <c r="O15" s="368">
        <v>0.1</v>
      </c>
      <c r="P15" s="368">
        <v>0</v>
      </c>
      <c r="Q15" s="368">
        <v>100</v>
      </c>
      <c r="R15" s="368">
        <v>98.8</v>
      </c>
      <c r="S15" s="638">
        <v>3343</v>
      </c>
    </row>
    <row r="16" spans="1:19" x14ac:dyDescent="0.3">
      <c r="A16" s="357" t="s">
        <v>10</v>
      </c>
      <c r="B16" s="368">
        <v>18.7</v>
      </c>
      <c r="C16" s="368">
        <v>16.7</v>
      </c>
      <c r="D16" s="368">
        <v>3.8</v>
      </c>
      <c r="E16" s="368">
        <v>4.5999999999999996</v>
      </c>
      <c r="F16" s="368">
        <v>54.8</v>
      </c>
      <c r="G16" s="368">
        <v>0</v>
      </c>
      <c r="H16" s="368">
        <v>0.1</v>
      </c>
      <c r="I16" s="368">
        <v>0</v>
      </c>
      <c r="J16" s="368">
        <v>0.5</v>
      </c>
      <c r="K16" s="368">
        <v>0.1</v>
      </c>
      <c r="L16" s="368">
        <v>0</v>
      </c>
      <c r="M16" s="368">
        <v>0.8</v>
      </c>
      <c r="N16" s="368">
        <v>0.1</v>
      </c>
      <c r="O16" s="368">
        <v>0</v>
      </c>
      <c r="P16" s="368">
        <v>0</v>
      </c>
      <c r="Q16" s="368">
        <v>100</v>
      </c>
      <c r="R16" s="368">
        <v>99</v>
      </c>
      <c r="S16" s="638">
        <v>16019</v>
      </c>
    </row>
    <row r="17" spans="1:19" x14ac:dyDescent="0.3">
      <c r="A17" s="357" t="s">
        <v>6</v>
      </c>
      <c r="B17" s="368">
        <v>31.2</v>
      </c>
      <c r="C17" s="368">
        <v>28.1</v>
      </c>
      <c r="D17" s="368">
        <v>1.3</v>
      </c>
      <c r="E17" s="368">
        <v>4.3</v>
      </c>
      <c r="F17" s="368">
        <v>34.1</v>
      </c>
      <c r="G17" s="368">
        <v>0.2</v>
      </c>
      <c r="H17" s="368">
        <v>0</v>
      </c>
      <c r="I17" s="368">
        <v>0</v>
      </c>
      <c r="J17" s="368">
        <v>0.4</v>
      </c>
      <c r="K17" s="368">
        <v>0</v>
      </c>
      <c r="L17" s="368">
        <v>0.1</v>
      </c>
      <c r="M17" s="368">
        <v>0.3</v>
      </c>
      <c r="N17" s="368">
        <v>0</v>
      </c>
      <c r="O17" s="368">
        <v>0</v>
      </c>
      <c r="P17" s="368">
        <v>0</v>
      </c>
      <c r="Q17" s="368">
        <v>100</v>
      </c>
      <c r="R17" s="368">
        <v>99.6</v>
      </c>
      <c r="S17" s="638">
        <v>38509</v>
      </c>
    </row>
    <row r="18" spans="1:19" x14ac:dyDescent="0.3">
      <c r="A18" s="357" t="s">
        <v>12</v>
      </c>
      <c r="B18" s="368">
        <v>6.2</v>
      </c>
      <c r="C18" s="368">
        <v>6</v>
      </c>
      <c r="D18" s="368">
        <v>2.2000000000000002</v>
      </c>
      <c r="E18" s="368">
        <v>2.8</v>
      </c>
      <c r="F18" s="368">
        <v>78.099999999999994</v>
      </c>
      <c r="G18" s="368">
        <v>0.1</v>
      </c>
      <c r="H18" s="368">
        <v>0</v>
      </c>
      <c r="I18" s="368">
        <v>1.4</v>
      </c>
      <c r="J18" s="368">
        <v>0.3</v>
      </c>
      <c r="K18" s="368">
        <v>0</v>
      </c>
      <c r="L18" s="368">
        <v>0.1</v>
      </c>
      <c r="M18" s="368">
        <v>1.4</v>
      </c>
      <c r="N18" s="368">
        <v>1.4</v>
      </c>
      <c r="O18" s="368">
        <v>0.1</v>
      </c>
      <c r="P18" s="368">
        <v>0</v>
      </c>
      <c r="Q18" s="368">
        <v>100</v>
      </c>
      <c r="R18" s="368">
        <v>97</v>
      </c>
      <c r="S18" s="638">
        <v>6988</v>
      </c>
    </row>
    <row r="19" spans="1:19" x14ac:dyDescent="0.3">
      <c r="A19" s="357" t="s">
        <v>11</v>
      </c>
      <c r="B19" s="368">
        <v>7.9</v>
      </c>
      <c r="C19" s="368">
        <v>7.1</v>
      </c>
      <c r="D19" s="368">
        <v>0.2</v>
      </c>
      <c r="E19" s="368">
        <v>1.8</v>
      </c>
      <c r="F19" s="368">
        <v>83</v>
      </c>
      <c r="G19" s="368">
        <v>0</v>
      </c>
      <c r="H19" s="368">
        <v>0</v>
      </c>
      <c r="I19" s="368">
        <v>0</v>
      </c>
      <c r="J19" s="368">
        <v>0</v>
      </c>
      <c r="K19" s="368">
        <v>0</v>
      </c>
      <c r="L19" s="368">
        <v>0</v>
      </c>
      <c r="M19" s="368">
        <v>0</v>
      </c>
      <c r="N19" s="368">
        <v>0</v>
      </c>
      <c r="O19" s="368">
        <v>0</v>
      </c>
      <c r="P19" s="368">
        <v>0</v>
      </c>
      <c r="Q19" s="368">
        <v>100</v>
      </c>
      <c r="R19" s="368">
        <v>100</v>
      </c>
      <c r="S19" s="638">
        <v>8430</v>
      </c>
    </row>
    <row r="20" spans="1:19" x14ac:dyDescent="0.3">
      <c r="A20" s="357" t="s">
        <v>13</v>
      </c>
      <c r="B20" s="368">
        <v>4.9000000000000004</v>
      </c>
      <c r="C20" s="368">
        <v>1.8</v>
      </c>
      <c r="D20" s="368">
        <v>0.1</v>
      </c>
      <c r="E20" s="368">
        <v>0.6</v>
      </c>
      <c r="F20" s="368">
        <v>92.5</v>
      </c>
      <c r="G20" s="368">
        <v>0</v>
      </c>
      <c r="H20" s="368">
        <v>0</v>
      </c>
      <c r="I20" s="368">
        <v>0</v>
      </c>
      <c r="J20" s="368">
        <v>0</v>
      </c>
      <c r="K20" s="368">
        <v>0.1</v>
      </c>
      <c r="L20" s="368">
        <v>0</v>
      </c>
      <c r="M20" s="368">
        <v>0</v>
      </c>
      <c r="N20" s="368">
        <v>0</v>
      </c>
      <c r="O20" s="368">
        <v>0</v>
      </c>
      <c r="P20" s="368">
        <v>0</v>
      </c>
      <c r="Q20" s="368">
        <v>100</v>
      </c>
      <c r="R20" s="368">
        <v>99.9</v>
      </c>
      <c r="S20" s="638">
        <v>5554</v>
      </c>
    </row>
    <row r="21" spans="1:19" x14ac:dyDescent="0.3">
      <c r="A21" s="357" t="s">
        <v>14</v>
      </c>
      <c r="B21" s="368">
        <v>27.9</v>
      </c>
      <c r="C21" s="368">
        <v>9.6</v>
      </c>
      <c r="D21" s="368">
        <v>0.2</v>
      </c>
      <c r="E21" s="368">
        <v>1</v>
      </c>
      <c r="F21" s="368">
        <v>58.1</v>
      </c>
      <c r="G21" s="368">
        <v>0</v>
      </c>
      <c r="H21" s="368">
        <v>0</v>
      </c>
      <c r="I21" s="368">
        <v>0</v>
      </c>
      <c r="J21" s="368">
        <v>0</v>
      </c>
      <c r="K21" s="368">
        <v>0</v>
      </c>
      <c r="L21" s="368">
        <v>0</v>
      </c>
      <c r="M21" s="368">
        <v>0.1</v>
      </c>
      <c r="N21" s="368">
        <v>3</v>
      </c>
      <c r="O21" s="368">
        <v>0.1</v>
      </c>
      <c r="P21" s="368">
        <v>0</v>
      </c>
      <c r="Q21" s="368">
        <v>100</v>
      </c>
      <c r="R21" s="368">
        <v>96.8</v>
      </c>
      <c r="S21" s="638">
        <v>3385</v>
      </c>
    </row>
    <row r="22" spans="1:19" x14ac:dyDescent="0.3">
      <c r="A22" s="354" t="s">
        <v>504</v>
      </c>
      <c r="B22" s="222"/>
      <c r="C22" s="222"/>
      <c r="D22" s="222"/>
      <c r="E22" s="222"/>
      <c r="F22" s="222"/>
      <c r="G22" s="222"/>
      <c r="H22" s="222"/>
      <c r="I22" s="222"/>
      <c r="J22" s="222"/>
      <c r="K22" s="222"/>
      <c r="L22" s="222"/>
      <c r="M22" s="222"/>
      <c r="N22" s="222"/>
      <c r="O22" s="222"/>
      <c r="P22" s="222"/>
      <c r="Q22" s="222"/>
      <c r="R22" s="222"/>
      <c r="S22" s="216"/>
    </row>
    <row r="23" spans="1:19" x14ac:dyDescent="0.3">
      <c r="A23" s="357" t="s">
        <v>99</v>
      </c>
      <c r="B23" s="368">
        <v>8.9</v>
      </c>
      <c r="C23" s="368">
        <v>22.1</v>
      </c>
      <c r="D23" s="368">
        <v>2.8</v>
      </c>
      <c r="E23" s="368">
        <v>3.6</v>
      </c>
      <c r="F23" s="368">
        <v>61.4</v>
      </c>
      <c r="G23" s="368">
        <v>0</v>
      </c>
      <c r="H23" s="368">
        <v>0.1</v>
      </c>
      <c r="I23" s="368">
        <v>0</v>
      </c>
      <c r="J23" s="368">
        <v>0.2</v>
      </c>
      <c r="K23" s="368">
        <v>0.1</v>
      </c>
      <c r="L23" s="368">
        <v>0</v>
      </c>
      <c r="M23" s="368">
        <v>0.5</v>
      </c>
      <c r="N23" s="368">
        <v>0.3</v>
      </c>
      <c r="O23" s="368">
        <v>0</v>
      </c>
      <c r="P23" s="368">
        <v>0</v>
      </c>
      <c r="Q23" s="368">
        <v>100</v>
      </c>
      <c r="R23" s="368">
        <v>99.1</v>
      </c>
      <c r="S23" s="638">
        <v>19159</v>
      </c>
    </row>
    <row r="24" spans="1:19" x14ac:dyDescent="0.3">
      <c r="A24" s="357" t="s">
        <v>100</v>
      </c>
      <c r="B24" s="368">
        <v>13.3</v>
      </c>
      <c r="C24" s="368">
        <v>22.3</v>
      </c>
      <c r="D24" s="368">
        <v>1.7</v>
      </c>
      <c r="E24" s="368">
        <v>3.6</v>
      </c>
      <c r="F24" s="368">
        <v>57.8</v>
      </c>
      <c r="G24" s="368">
        <v>0</v>
      </c>
      <c r="H24" s="368">
        <v>0</v>
      </c>
      <c r="I24" s="368">
        <v>0.2</v>
      </c>
      <c r="J24" s="368">
        <v>0.4</v>
      </c>
      <c r="K24" s="368">
        <v>0</v>
      </c>
      <c r="L24" s="368">
        <v>0</v>
      </c>
      <c r="M24" s="368">
        <v>0.4</v>
      </c>
      <c r="N24" s="368">
        <v>0.2</v>
      </c>
      <c r="O24" s="368">
        <v>0</v>
      </c>
      <c r="P24" s="368">
        <v>0</v>
      </c>
      <c r="Q24" s="368">
        <v>100</v>
      </c>
      <c r="R24" s="368">
        <v>99.3</v>
      </c>
      <c r="S24" s="638">
        <v>13377</v>
      </c>
    </row>
    <row r="25" spans="1:19" x14ac:dyDescent="0.3">
      <c r="A25" s="357" t="s">
        <v>101</v>
      </c>
      <c r="B25" s="368">
        <v>14</v>
      </c>
      <c r="C25" s="368">
        <v>17.3</v>
      </c>
      <c r="D25" s="368">
        <v>1.6</v>
      </c>
      <c r="E25" s="368">
        <v>2.5</v>
      </c>
      <c r="F25" s="368">
        <v>63.1</v>
      </c>
      <c r="G25" s="368">
        <v>0.3</v>
      </c>
      <c r="H25" s="368">
        <v>0</v>
      </c>
      <c r="I25" s="368">
        <v>0</v>
      </c>
      <c r="J25" s="368">
        <v>0</v>
      </c>
      <c r="K25" s="368">
        <v>0</v>
      </c>
      <c r="L25" s="368">
        <v>0</v>
      </c>
      <c r="M25" s="368">
        <v>0.8</v>
      </c>
      <c r="N25" s="368">
        <v>0.4</v>
      </c>
      <c r="O25" s="368">
        <v>0</v>
      </c>
      <c r="P25" s="368">
        <v>0</v>
      </c>
      <c r="Q25" s="368">
        <v>100</v>
      </c>
      <c r="R25" s="368">
        <v>98.8</v>
      </c>
      <c r="S25" s="638">
        <v>9033</v>
      </c>
    </row>
    <row r="26" spans="1:19" x14ac:dyDescent="0.3">
      <c r="A26" s="357" t="s">
        <v>102</v>
      </c>
      <c r="B26" s="368">
        <v>22.7</v>
      </c>
      <c r="C26" s="368">
        <v>18</v>
      </c>
      <c r="D26" s="368">
        <v>1.3</v>
      </c>
      <c r="E26" s="368">
        <v>3.6</v>
      </c>
      <c r="F26" s="368">
        <v>53.1</v>
      </c>
      <c r="G26" s="368">
        <v>0.1</v>
      </c>
      <c r="H26" s="368">
        <v>0</v>
      </c>
      <c r="I26" s="368">
        <v>0.2</v>
      </c>
      <c r="J26" s="368">
        <v>0.3</v>
      </c>
      <c r="K26" s="368">
        <v>0</v>
      </c>
      <c r="L26" s="368">
        <v>0.2</v>
      </c>
      <c r="M26" s="368">
        <v>0.4</v>
      </c>
      <c r="N26" s="368">
        <v>0.2</v>
      </c>
      <c r="O26" s="368">
        <v>0</v>
      </c>
      <c r="P26" s="368">
        <v>0</v>
      </c>
      <c r="Q26" s="368">
        <v>100</v>
      </c>
      <c r="R26" s="368">
        <v>99.2</v>
      </c>
      <c r="S26" s="638">
        <v>24583</v>
      </c>
    </row>
    <row r="27" spans="1:19" x14ac:dyDescent="0.3">
      <c r="A27" s="357" t="s">
        <v>103</v>
      </c>
      <c r="B27" s="368">
        <v>44.7</v>
      </c>
      <c r="C27" s="368">
        <v>10.7</v>
      </c>
      <c r="D27" s="368">
        <v>0.5</v>
      </c>
      <c r="E27" s="368">
        <v>3.3</v>
      </c>
      <c r="F27" s="368">
        <v>39.1</v>
      </c>
      <c r="G27" s="368">
        <v>0.1</v>
      </c>
      <c r="H27" s="368">
        <v>0</v>
      </c>
      <c r="I27" s="368">
        <v>0.1</v>
      </c>
      <c r="J27" s="368">
        <v>0.6</v>
      </c>
      <c r="K27" s="368">
        <v>0</v>
      </c>
      <c r="L27" s="368">
        <v>0</v>
      </c>
      <c r="M27" s="368">
        <v>0.4</v>
      </c>
      <c r="N27" s="368">
        <v>0.3</v>
      </c>
      <c r="O27" s="368">
        <v>0</v>
      </c>
      <c r="P27" s="368">
        <v>0</v>
      </c>
      <c r="Q27" s="368">
        <v>100</v>
      </c>
      <c r="R27" s="368">
        <v>99.2</v>
      </c>
      <c r="S27" s="638">
        <v>15715</v>
      </c>
    </row>
    <row r="28" spans="1:19" x14ac:dyDescent="0.3">
      <c r="A28" s="357" t="s">
        <v>246</v>
      </c>
      <c r="B28" s="368">
        <v>19.8</v>
      </c>
      <c r="C28" s="368">
        <v>36.799999999999997</v>
      </c>
      <c r="D28" s="368">
        <v>0</v>
      </c>
      <c r="E28" s="368">
        <v>1</v>
      </c>
      <c r="F28" s="368">
        <v>42.1</v>
      </c>
      <c r="G28" s="368">
        <v>0</v>
      </c>
      <c r="H28" s="368">
        <v>0</v>
      </c>
      <c r="I28" s="368">
        <v>0</v>
      </c>
      <c r="J28" s="368">
        <v>0</v>
      </c>
      <c r="K28" s="368">
        <v>0</v>
      </c>
      <c r="L28" s="368">
        <v>0</v>
      </c>
      <c r="M28" s="368">
        <v>0.4</v>
      </c>
      <c r="N28" s="368">
        <v>0</v>
      </c>
      <c r="O28" s="368">
        <v>0</v>
      </c>
      <c r="P28" s="368">
        <v>0</v>
      </c>
      <c r="Q28" s="368">
        <v>100</v>
      </c>
      <c r="R28" s="368">
        <v>99.6</v>
      </c>
      <c r="S28" s="638">
        <v>360</v>
      </c>
    </row>
    <row r="29" spans="1:19" x14ac:dyDescent="0.3">
      <c r="A29" s="354" t="s">
        <v>131</v>
      </c>
      <c r="B29" s="222"/>
      <c r="C29" s="222"/>
      <c r="D29" s="222"/>
      <c r="E29" s="222"/>
      <c r="F29" s="222"/>
      <c r="G29" s="222"/>
      <c r="H29" s="222"/>
      <c r="I29" s="222"/>
      <c r="J29" s="222"/>
      <c r="K29" s="222"/>
      <c r="L29" s="222"/>
      <c r="M29" s="222"/>
      <c r="N29" s="222"/>
      <c r="O29" s="222"/>
      <c r="P29" s="222"/>
      <c r="Q29" s="222"/>
      <c r="R29" s="222"/>
      <c r="S29" s="216"/>
    </row>
    <row r="30" spans="1:19" x14ac:dyDescent="0.3">
      <c r="A30" s="357" t="s">
        <v>93</v>
      </c>
      <c r="B30" s="368">
        <v>1.6</v>
      </c>
      <c r="C30" s="368">
        <v>25.6</v>
      </c>
      <c r="D30" s="368">
        <v>3.9</v>
      </c>
      <c r="E30" s="368">
        <v>3</v>
      </c>
      <c r="F30" s="368">
        <v>65</v>
      </c>
      <c r="G30" s="368">
        <v>0</v>
      </c>
      <c r="H30" s="368">
        <v>0.1</v>
      </c>
      <c r="I30" s="368">
        <v>0</v>
      </c>
      <c r="J30" s="368">
        <v>0.1</v>
      </c>
      <c r="K30" s="368">
        <v>0.1</v>
      </c>
      <c r="L30" s="368">
        <v>0</v>
      </c>
      <c r="M30" s="368">
        <v>0.3</v>
      </c>
      <c r="N30" s="368">
        <v>0.3</v>
      </c>
      <c r="O30" s="368">
        <v>0</v>
      </c>
      <c r="P30" s="368">
        <v>0</v>
      </c>
      <c r="Q30" s="368">
        <v>100</v>
      </c>
      <c r="R30" s="368">
        <v>99.3</v>
      </c>
      <c r="S30" s="638">
        <v>13990</v>
      </c>
    </row>
    <row r="31" spans="1:19" x14ac:dyDescent="0.3">
      <c r="A31" s="357" t="s">
        <v>94</v>
      </c>
      <c r="B31" s="368">
        <v>6.1</v>
      </c>
      <c r="C31" s="368">
        <v>32.299999999999997</v>
      </c>
      <c r="D31" s="368">
        <v>2.1</v>
      </c>
      <c r="E31" s="368">
        <v>5.0999999999999996</v>
      </c>
      <c r="F31" s="368">
        <v>53.3</v>
      </c>
      <c r="G31" s="368">
        <v>0</v>
      </c>
      <c r="H31" s="368">
        <v>0</v>
      </c>
      <c r="I31" s="368">
        <v>0.1</v>
      </c>
      <c r="J31" s="368">
        <v>0</v>
      </c>
      <c r="K31" s="368">
        <v>0</v>
      </c>
      <c r="L31" s="368">
        <v>0</v>
      </c>
      <c r="M31" s="368">
        <v>0.5</v>
      </c>
      <c r="N31" s="368">
        <v>0.3</v>
      </c>
      <c r="O31" s="368">
        <v>0</v>
      </c>
      <c r="P31" s="368">
        <v>0</v>
      </c>
      <c r="Q31" s="368">
        <v>100</v>
      </c>
      <c r="R31" s="368">
        <v>99.2</v>
      </c>
      <c r="S31" s="638">
        <v>15216</v>
      </c>
    </row>
    <row r="32" spans="1:19" x14ac:dyDescent="0.3">
      <c r="A32" s="357" t="s">
        <v>95</v>
      </c>
      <c r="B32" s="368">
        <v>10.4</v>
      </c>
      <c r="C32" s="368">
        <v>16.600000000000001</v>
      </c>
      <c r="D32" s="368">
        <v>1.3</v>
      </c>
      <c r="E32" s="368">
        <v>1.9</v>
      </c>
      <c r="F32" s="368">
        <v>68.5</v>
      </c>
      <c r="G32" s="368">
        <v>0</v>
      </c>
      <c r="H32" s="368">
        <v>0</v>
      </c>
      <c r="I32" s="368">
        <v>0.4</v>
      </c>
      <c r="J32" s="368">
        <v>0.1</v>
      </c>
      <c r="K32" s="368">
        <v>0</v>
      </c>
      <c r="L32" s="368">
        <v>0</v>
      </c>
      <c r="M32" s="368">
        <v>0.4</v>
      </c>
      <c r="N32" s="368">
        <v>0.3</v>
      </c>
      <c r="O32" s="368">
        <v>0</v>
      </c>
      <c r="P32" s="368">
        <v>0</v>
      </c>
      <c r="Q32" s="368">
        <v>100</v>
      </c>
      <c r="R32" s="368">
        <v>99.2</v>
      </c>
      <c r="S32" s="638">
        <v>17034</v>
      </c>
    </row>
    <row r="33" spans="1:19" x14ac:dyDescent="0.3">
      <c r="A33" s="357" t="s">
        <v>96</v>
      </c>
      <c r="B33" s="368">
        <v>27.1</v>
      </c>
      <c r="C33" s="368">
        <v>12.1</v>
      </c>
      <c r="D33" s="368">
        <v>0.9</v>
      </c>
      <c r="E33" s="368">
        <v>5</v>
      </c>
      <c r="F33" s="368">
        <v>53.1</v>
      </c>
      <c r="G33" s="368">
        <v>0.3</v>
      </c>
      <c r="H33" s="368">
        <v>0</v>
      </c>
      <c r="I33" s="368">
        <v>0.1</v>
      </c>
      <c r="J33" s="368">
        <v>0.7</v>
      </c>
      <c r="K33" s="368">
        <v>0</v>
      </c>
      <c r="L33" s="368">
        <v>0</v>
      </c>
      <c r="M33" s="368">
        <v>0.4</v>
      </c>
      <c r="N33" s="368">
        <v>0.3</v>
      </c>
      <c r="O33" s="368">
        <v>0</v>
      </c>
      <c r="P33" s="368">
        <v>0</v>
      </c>
      <c r="Q33" s="368">
        <v>100</v>
      </c>
      <c r="R33" s="368">
        <v>99.2</v>
      </c>
      <c r="S33" s="638">
        <v>17824</v>
      </c>
    </row>
    <row r="34" spans="1:19" x14ac:dyDescent="0.3">
      <c r="A34" s="357" t="s">
        <v>97</v>
      </c>
      <c r="B34" s="368">
        <v>53.2</v>
      </c>
      <c r="C34" s="368">
        <v>8.5</v>
      </c>
      <c r="D34" s="368">
        <v>0.3</v>
      </c>
      <c r="E34" s="368">
        <v>2.2000000000000002</v>
      </c>
      <c r="F34" s="368">
        <v>34.1</v>
      </c>
      <c r="G34" s="368">
        <v>0.1</v>
      </c>
      <c r="H34" s="368">
        <v>0</v>
      </c>
      <c r="I34" s="368">
        <v>0.1</v>
      </c>
      <c r="J34" s="368">
        <v>0.6</v>
      </c>
      <c r="K34" s="368">
        <v>0</v>
      </c>
      <c r="L34" s="368">
        <v>0.2</v>
      </c>
      <c r="M34" s="368">
        <v>0.6</v>
      </c>
      <c r="N34" s="368">
        <v>0.2</v>
      </c>
      <c r="O34" s="368">
        <v>0</v>
      </c>
      <c r="P34" s="368">
        <v>0</v>
      </c>
      <c r="Q34" s="368">
        <v>100</v>
      </c>
      <c r="R34" s="368">
        <v>99</v>
      </c>
      <c r="S34" s="638">
        <v>18163</v>
      </c>
    </row>
    <row r="35" spans="1:19" x14ac:dyDescent="0.3">
      <c r="A35" s="354" t="s">
        <v>108</v>
      </c>
      <c r="B35" s="222"/>
      <c r="C35" s="222"/>
      <c r="D35" s="222"/>
      <c r="E35" s="222"/>
      <c r="F35" s="222"/>
      <c r="G35" s="222"/>
      <c r="H35" s="222"/>
      <c r="I35" s="222"/>
      <c r="J35" s="222"/>
      <c r="K35" s="222"/>
      <c r="L35" s="222"/>
      <c r="M35" s="222"/>
      <c r="N35" s="222"/>
      <c r="O35" s="222"/>
      <c r="P35" s="222"/>
      <c r="Q35" s="222"/>
      <c r="R35" s="222"/>
      <c r="S35" s="216"/>
    </row>
    <row r="36" spans="1:19" x14ac:dyDescent="0.3">
      <c r="A36" s="357" t="s">
        <v>109</v>
      </c>
      <c r="B36" s="368">
        <v>21.6</v>
      </c>
      <c r="C36" s="368">
        <v>18.7</v>
      </c>
      <c r="D36" s="368">
        <v>1.5</v>
      </c>
      <c r="E36" s="368">
        <v>3.4</v>
      </c>
      <c r="F36" s="368">
        <v>53.6</v>
      </c>
      <c r="G36" s="368">
        <v>0.1</v>
      </c>
      <c r="H36" s="368">
        <v>0</v>
      </c>
      <c r="I36" s="368">
        <v>0.1</v>
      </c>
      <c r="J36" s="368">
        <v>0.3</v>
      </c>
      <c r="K36" s="368">
        <v>0</v>
      </c>
      <c r="L36" s="368">
        <v>0.1</v>
      </c>
      <c r="M36" s="368">
        <v>0.4</v>
      </c>
      <c r="N36" s="368">
        <v>0.2</v>
      </c>
      <c r="O36" s="368">
        <v>0</v>
      </c>
      <c r="P36" s="368">
        <v>0</v>
      </c>
      <c r="Q36" s="368">
        <v>100</v>
      </c>
      <c r="R36" s="368">
        <v>99.3</v>
      </c>
      <c r="S36" s="638">
        <v>74338</v>
      </c>
    </row>
    <row r="37" spans="1:19" x14ac:dyDescent="0.3">
      <c r="A37" s="357" t="s">
        <v>110</v>
      </c>
      <c r="B37" s="368">
        <v>16.7</v>
      </c>
      <c r="C37" s="368">
        <v>14</v>
      </c>
      <c r="D37" s="368">
        <v>1.5</v>
      </c>
      <c r="E37" s="368">
        <v>3.7</v>
      </c>
      <c r="F37" s="368">
        <v>61.2</v>
      </c>
      <c r="G37" s="368">
        <v>0.3</v>
      </c>
      <c r="H37" s="368">
        <v>0</v>
      </c>
      <c r="I37" s="368">
        <v>0.8</v>
      </c>
      <c r="J37" s="368">
        <v>0.2</v>
      </c>
      <c r="K37" s="368">
        <v>0</v>
      </c>
      <c r="L37" s="368">
        <v>0</v>
      </c>
      <c r="M37" s="368">
        <v>0.7</v>
      </c>
      <c r="N37" s="368">
        <v>0.8</v>
      </c>
      <c r="O37" s="368">
        <v>0.1</v>
      </c>
      <c r="P37" s="368">
        <v>0</v>
      </c>
      <c r="Q37" s="368">
        <v>100</v>
      </c>
      <c r="R37" s="368">
        <v>98.4</v>
      </c>
      <c r="S37" s="638">
        <v>7253</v>
      </c>
    </row>
    <row r="38" spans="1:19" x14ac:dyDescent="0.3">
      <c r="A38" s="357" t="s">
        <v>111</v>
      </c>
      <c r="B38" s="368">
        <v>14.1</v>
      </c>
      <c r="C38" s="368">
        <v>27</v>
      </c>
      <c r="D38" s="368">
        <v>12.7</v>
      </c>
      <c r="E38" s="368">
        <v>6.9</v>
      </c>
      <c r="F38" s="368">
        <v>39.4</v>
      </c>
      <c r="G38" s="368">
        <v>0</v>
      </c>
      <c r="H38" s="368">
        <v>0</v>
      </c>
      <c r="I38" s="368">
        <v>0</v>
      </c>
      <c r="J38" s="368">
        <v>0</v>
      </c>
      <c r="K38" s="368">
        <v>0</v>
      </c>
      <c r="L38" s="368">
        <v>0</v>
      </c>
      <c r="M38" s="368">
        <v>0</v>
      </c>
      <c r="N38" s="368">
        <v>0</v>
      </c>
      <c r="O38" s="368">
        <v>0</v>
      </c>
      <c r="P38" s="368">
        <v>0</v>
      </c>
      <c r="Q38" s="368">
        <v>100</v>
      </c>
      <c r="R38" s="368">
        <v>100</v>
      </c>
      <c r="S38" s="638">
        <v>358</v>
      </c>
    </row>
    <row r="39" spans="1:19" ht="16.2" thickBot="1" x14ac:dyDescent="0.35">
      <c r="A39" s="360" t="s">
        <v>112</v>
      </c>
      <c r="B39" s="372">
        <v>39.4</v>
      </c>
      <c r="C39" s="372">
        <v>12.6</v>
      </c>
      <c r="D39" s="372">
        <v>0</v>
      </c>
      <c r="E39" s="372">
        <v>0.5</v>
      </c>
      <c r="F39" s="372">
        <v>45.1</v>
      </c>
      <c r="G39" s="372">
        <v>0</v>
      </c>
      <c r="H39" s="372">
        <v>0</v>
      </c>
      <c r="I39" s="372">
        <v>0</v>
      </c>
      <c r="J39" s="372">
        <v>0</v>
      </c>
      <c r="K39" s="372">
        <v>0</v>
      </c>
      <c r="L39" s="372">
        <v>0</v>
      </c>
      <c r="M39" s="372">
        <v>2.4</v>
      </c>
      <c r="N39" s="372">
        <v>0</v>
      </c>
      <c r="O39" s="372">
        <v>0</v>
      </c>
      <c r="P39" s="372">
        <v>0</v>
      </c>
      <c r="Q39" s="372">
        <v>100</v>
      </c>
      <c r="R39" s="372">
        <v>97.6</v>
      </c>
      <c r="S39" s="639">
        <v>258</v>
      </c>
    </row>
  </sheetData>
  <mergeCells count="21">
    <mergeCell ref="L6:L7"/>
    <mergeCell ref="M6:M7"/>
    <mergeCell ref="N6:N7"/>
    <mergeCell ref="O6:O7"/>
    <mergeCell ref="P6:P7"/>
    <mergeCell ref="F6:F7"/>
    <mergeCell ref="G6:G7"/>
    <mergeCell ref="H6:H7"/>
    <mergeCell ref="I6:I7"/>
    <mergeCell ref="J6:J7"/>
    <mergeCell ref="K6:K7"/>
    <mergeCell ref="A2:S2"/>
    <mergeCell ref="A3:S3"/>
    <mergeCell ref="A4:A7"/>
    <mergeCell ref="B4:P4"/>
    <mergeCell ref="Q4:Q7"/>
    <mergeCell ref="R4:R7"/>
    <mergeCell ref="S4:S7"/>
    <mergeCell ref="B5:J5"/>
    <mergeCell ref="K5:P5"/>
    <mergeCell ref="B6:E6"/>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election activeCell="O13" sqref="O13"/>
    </sheetView>
  </sheetViews>
  <sheetFormatPr defaultRowHeight="15.6" x14ac:dyDescent="0.3"/>
  <sheetData>
    <row r="1" spans="1:13" ht="16.2" thickBot="1" x14ac:dyDescent="0.35"/>
    <row r="2" spans="1:13" ht="16.2" thickBot="1" x14ac:dyDescent="0.35">
      <c r="A2" s="155" t="s">
        <v>716</v>
      </c>
      <c r="B2" s="156"/>
      <c r="C2" s="156"/>
      <c r="D2" s="156"/>
      <c r="E2" s="156"/>
      <c r="F2" s="156"/>
      <c r="G2" s="156"/>
      <c r="H2" s="156"/>
      <c r="I2" s="156"/>
      <c r="J2" s="156"/>
      <c r="K2" s="156"/>
      <c r="L2" s="156"/>
      <c r="M2" s="157"/>
    </row>
    <row r="3" spans="1:13" ht="27.6" customHeight="1" thickBot="1" x14ac:dyDescent="0.35">
      <c r="A3" s="270" t="s">
        <v>717</v>
      </c>
      <c r="B3" s="271"/>
      <c r="C3" s="271"/>
      <c r="D3" s="271"/>
      <c r="E3" s="271"/>
      <c r="F3" s="271"/>
      <c r="G3" s="271"/>
      <c r="H3" s="271"/>
      <c r="I3" s="271"/>
      <c r="J3" s="271"/>
      <c r="K3" s="271"/>
      <c r="L3" s="271"/>
      <c r="M3" s="272"/>
    </row>
    <row r="4" spans="1:13" ht="38.4" customHeight="1" thickBot="1" x14ac:dyDescent="0.35">
      <c r="A4" s="726"/>
      <c r="B4" s="611" t="s">
        <v>718</v>
      </c>
      <c r="C4" s="611"/>
      <c r="D4" s="611"/>
      <c r="E4" s="611"/>
      <c r="F4" s="611"/>
      <c r="G4" s="611"/>
      <c r="H4" s="611"/>
      <c r="I4" s="611"/>
      <c r="J4" s="611"/>
      <c r="K4" s="623" t="s">
        <v>75</v>
      </c>
      <c r="L4" s="623" t="s">
        <v>719</v>
      </c>
      <c r="M4" s="341" t="s">
        <v>720</v>
      </c>
    </row>
    <row r="5" spans="1:13" ht="16.2" thickBot="1" x14ac:dyDescent="0.35">
      <c r="A5" s="728"/>
      <c r="B5" s="350" t="s">
        <v>381</v>
      </c>
      <c r="C5" s="352" t="s">
        <v>721</v>
      </c>
      <c r="D5" s="352" t="s">
        <v>722</v>
      </c>
      <c r="E5" s="352" t="s">
        <v>723</v>
      </c>
      <c r="F5" s="352" t="s">
        <v>724</v>
      </c>
      <c r="G5" s="754" t="s">
        <v>725</v>
      </c>
      <c r="H5" s="754" t="s">
        <v>726</v>
      </c>
      <c r="I5" s="754" t="s">
        <v>222</v>
      </c>
      <c r="J5" s="352" t="s">
        <v>246</v>
      </c>
      <c r="K5" s="625"/>
      <c r="L5" s="625"/>
      <c r="M5" s="353"/>
    </row>
    <row r="6" spans="1:13" x14ac:dyDescent="0.3">
      <c r="A6" s="354" t="s">
        <v>16</v>
      </c>
      <c r="B6" s="640">
        <v>68.2</v>
      </c>
      <c r="C6" s="640">
        <v>22.8</v>
      </c>
      <c r="D6" s="640">
        <v>0.3</v>
      </c>
      <c r="E6" s="640">
        <v>3.3</v>
      </c>
      <c r="F6" s="640">
        <v>14.5</v>
      </c>
      <c r="G6" s="640">
        <v>0</v>
      </c>
      <c r="H6" s="640">
        <v>0.2</v>
      </c>
      <c r="I6" s="640">
        <v>0.7</v>
      </c>
      <c r="J6" s="640">
        <v>0</v>
      </c>
      <c r="K6" s="679">
        <v>82228</v>
      </c>
      <c r="L6" s="640">
        <v>39.700000000000003</v>
      </c>
      <c r="M6" s="682">
        <v>683</v>
      </c>
    </row>
    <row r="7" spans="1:13" x14ac:dyDescent="0.3">
      <c r="A7" s="410"/>
      <c r="B7" s="370"/>
      <c r="C7" s="370"/>
      <c r="D7" s="370"/>
      <c r="E7" s="370"/>
      <c r="F7" s="370"/>
      <c r="G7" s="370"/>
      <c r="H7" s="370"/>
      <c r="I7" s="370"/>
      <c r="J7" s="370"/>
      <c r="K7" s="374"/>
      <c r="L7" s="370"/>
      <c r="M7" s="377"/>
    </row>
    <row r="8" spans="1:13" x14ac:dyDescent="0.3">
      <c r="A8" s="354" t="s">
        <v>34</v>
      </c>
      <c r="B8" s="370"/>
      <c r="C8" s="370"/>
      <c r="D8" s="370"/>
      <c r="E8" s="370"/>
      <c r="F8" s="370"/>
      <c r="G8" s="370"/>
      <c r="H8" s="370"/>
      <c r="I8" s="370"/>
      <c r="J8" s="370"/>
      <c r="K8" s="374"/>
      <c r="L8" s="370"/>
      <c r="M8" s="377"/>
    </row>
    <row r="9" spans="1:13" x14ac:dyDescent="0.3">
      <c r="A9" s="356" t="s">
        <v>7</v>
      </c>
      <c r="B9" s="367">
        <v>73</v>
      </c>
      <c r="C9" s="367">
        <v>20.5</v>
      </c>
      <c r="D9" s="367">
        <v>0.1</v>
      </c>
      <c r="E9" s="367">
        <v>1.8</v>
      </c>
      <c r="F9" s="367">
        <v>7.6</v>
      </c>
      <c r="G9" s="367">
        <v>0</v>
      </c>
      <c r="H9" s="367">
        <v>0.3</v>
      </c>
      <c r="I9" s="367">
        <v>0.9</v>
      </c>
      <c r="J9" s="367">
        <v>0</v>
      </c>
      <c r="K9" s="680">
        <v>3302</v>
      </c>
      <c r="L9" s="367">
        <v>25.9</v>
      </c>
      <c r="M9" s="376">
        <v>65</v>
      </c>
    </row>
    <row r="10" spans="1:13" x14ac:dyDescent="0.3">
      <c r="A10" s="356" t="s">
        <v>8</v>
      </c>
      <c r="B10" s="367">
        <v>38.200000000000003</v>
      </c>
      <c r="C10" s="367">
        <v>52.8</v>
      </c>
      <c r="D10" s="367">
        <v>0.6</v>
      </c>
      <c r="E10" s="367">
        <v>7.4</v>
      </c>
      <c r="F10" s="367">
        <v>22.5</v>
      </c>
      <c r="G10" s="367">
        <v>0</v>
      </c>
      <c r="H10" s="367">
        <v>0.2</v>
      </c>
      <c r="I10" s="367">
        <v>1.1000000000000001</v>
      </c>
      <c r="J10" s="367">
        <v>0</v>
      </c>
      <c r="K10" s="680">
        <v>25015</v>
      </c>
      <c r="L10" s="367">
        <v>25.6</v>
      </c>
      <c r="M10" s="376">
        <v>245</v>
      </c>
    </row>
    <row r="11" spans="1:13" ht="23.4" x14ac:dyDescent="0.3">
      <c r="A11" s="356" t="s">
        <v>74</v>
      </c>
      <c r="B11" s="367">
        <v>81.8</v>
      </c>
      <c r="C11" s="367">
        <v>9</v>
      </c>
      <c r="D11" s="367">
        <v>0.2</v>
      </c>
      <c r="E11" s="367">
        <v>1.5</v>
      </c>
      <c r="F11" s="367">
        <v>11.2</v>
      </c>
      <c r="G11" s="367">
        <v>0</v>
      </c>
      <c r="H11" s="367">
        <v>0.3</v>
      </c>
      <c r="I11" s="367">
        <v>0.5</v>
      </c>
      <c r="J11" s="367">
        <v>0</v>
      </c>
      <c r="K11" s="680">
        <v>53911</v>
      </c>
      <c r="L11" s="367">
        <v>51.4</v>
      </c>
      <c r="M11" s="376">
        <v>372</v>
      </c>
    </row>
    <row r="12" spans="1:13" x14ac:dyDescent="0.3">
      <c r="A12" s="354" t="s">
        <v>2</v>
      </c>
      <c r="B12" s="370"/>
      <c r="C12" s="370"/>
      <c r="D12" s="370"/>
      <c r="E12" s="370"/>
      <c r="F12" s="370"/>
      <c r="G12" s="370"/>
      <c r="H12" s="370"/>
      <c r="I12" s="370"/>
      <c r="J12" s="370"/>
      <c r="K12" s="374"/>
      <c r="L12" s="370"/>
      <c r="M12" s="377"/>
    </row>
    <row r="13" spans="1:13" x14ac:dyDescent="0.3">
      <c r="A13" s="357" t="s">
        <v>15</v>
      </c>
      <c r="B13" s="367">
        <v>90.1</v>
      </c>
      <c r="C13" s="367">
        <v>1.6</v>
      </c>
      <c r="D13" s="367">
        <v>0.4</v>
      </c>
      <c r="E13" s="367">
        <v>0.4</v>
      </c>
      <c r="F13" s="367">
        <v>6.1</v>
      </c>
      <c r="G13" s="367">
        <v>0</v>
      </c>
      <c r="H13" s="367">
        <v>0.3</v>
      </c>
      <c r="I13" s="367">
        <v>2.1</v>
      </c>
      <c r="J13" s="367">
        <v>0</v>
      </c>
      <c r="K13" s="680">
        <v>3343</v>
      </c>
      <c r="L13" s="367">
        <v>45.8</v>
      </c>
      <c r="M13" s="376">
        <v>40</v>
      </c>
    </row>
    <row r="14" spans="1:13" x14ac:dyDescent="0.3">
      <c r="A14" s="357" t="s">
        <v>10</v>
      </c>
      <c r="B14" s="367">
        <v>70.3</v>
      </c>
      <c r="C14" s="367">
        <v>18.2</v>
      </c>
      <c r="D14" s="367">
        <v>0.5</v>
      </c>
      <c r="E14" s="367">
        <v>0.5</v>
      </c>
      <c r="F14" s="367">
        <v>16.7</v>
      </c>
      <c r="G14" s="367">
        <v>0</v>
      </c>
      <c r="H14" s="367">
        <v>0.1</v>
      </c>
      <c r="I14" s="367">
        <v>2.1</v>
      </c>
      <c r="J14" s="367">
        <v>0</v>
      </c>
      <c r="K14" s="680">
        <v>16019</v>
      </c>
      <c r="L14" s="367">
        <v>37.700000000000003</v>
      </c>
      <c r="M14" s="376">
        <v>157</v>
      </c>
    </row>
    <row r="15" spans="1:13" x14ac:dyDescent="0.3">
      <c r="A15" s="357" t="s">
        <v>6</v>
      </c>
      <c r="B15" s="367">
        <v>53.8</v>
      </c>
      <c r="C15" s="367">
        <v>39.299999999999997</v>
      </c>
      <c r="D15" s="367">
        <v>0.2</v>
      </c>
      <c r="E15" s="367">
        <v>6.6</v>
      </c>
      <c r="F15" s="367">
        <v>16.3</v>
      </c>
      <c r="G15" s="367">
        <v>0</v>
      </c>
      <c r="H15" s="367">
        <v>0.3</v>
      </c>
      <c r="I15" s="367">
        <v>0.3</v>
      </c>
      <c r="J15" s="367">
        <v>0</v>
      </c>
      <c r="K15" s="680">
        <v>38509</v>
      </c>
      <c r="L15" s="367">
        <v>16.100000000000001</v>
      </c>
      <c r="M15" s="376">
        <v>168</v>
      </c>
    </row>
    <row r="16" spans="1:13" x14ac:dyDescent="0.3">
      <c r="A16" s="357" t="s">
        <v>12</v>
      </c>
      <c r="B16" s="367">
        <v>86.1</v>
      </c>
      <c r="C16" s="367">
        <v>0.9</v>
      </c>
      <c r="D16" s="367">
        <v>0.8</v>
      </c>
      <c r="E16" s="367">
        <v>0.2</v>
      </c>
      <c r="F16" s="367">
        <v>11.7</v>
      </c>
      <c r="G16" s="367">
        <v>0</v>
      </c>
      <c r="H16" s="367">
        <v>0.2</v>
      </c>
      <c r="I16" s="367">
        <v>0.1</v>
      </c>
      <c r="J16" s="367">
        <v>0</v>
      </c>
      <c r="K16" s="680">
        <v>6988</v>
      </c>
      <c r="L16" s="367">
        <v>56.7</v>
      </c>
      <c r="M16" s="376">
        <v>206</v>
      </c>
    </row>
    <row r="17" spans="1:13" x14ac:dyDescent="0.3">
      <c r="A17" s="357" t="s">
        <v>11</v>
      </c>
      <c r="B17" s="367">
        <v>90</v>
      </c>
      <c r="C17" s="367">
        <v>1.6</v>
      </c>
      <c r="D17" s="367">
        <v>0</v>
      </c>
      <c r="E17" s="367">
        <v>0.8</v>
      </c>
      <c r="F17" s="367">
        <v>8.3000000000000007</v>
      </c>
      <c r="G17" s="367">
        <v>0</v>
      </c>
      <c r="H17" s="367">
        <v>0.3</v>
      </c>
      <c r="I17" s="367">
        <v>0</v>
      </c>
      <c r="J17" s="367">
        <v>0</v>
      </c>
      <c r="K17" s="680">
        <v>8430</v>
      </c>
      <c r="L17" s="367" t="s">
        <v>359</v>
      </c>
      <c r="M17" s="377"/>
    </row>
    <row r="18" spans="1:13" x14ac:dyDescent="0.3">
      <c r="A18" s="357" t="s">
        <v>13</v>
      </c>
      <c r="B18" s="367">
        <v>95.8</v>
      </c>
      <c r="C18" s="367">
        <v>0.8</v>
      </c>
      <c r="D18" s="367">
        <v>0.1</v>
      </c>
      <c r="E18" s="367">
        <v>0</v>
      </c>
      <c r="F18" s="367">
        <v>3.3</v>
      </c>
      <c r="G18" s="367">
        <v>0</v>
      </c>
      <c r="H18" s="367">
        <v>0.1</v>
      </c>
      <c r="I18" s="367">
        <v>0</v>
      </c>
      <c r="J18" s="367">
        <v>0</v>
      </c>
      <c r="K18" s="680">
        <v>5554</v>
      </c>
      <c r="L18" s="367">
        <v>0</v>
      </c>
      <c r="M18" s="376">
        <v>4</v>
      </c>
    </row>
    <row r="19" spans="1:13" x14ac:dyDescent="0.3">
      <c r="A19" s="357" t="s">
        <v>14</v>
      </c>
      <c r="B19" s="367">
        <v>64.400000000000006</v>
      </c>
      <c r="C19" s="367">
        <v>12.8</v>
      </c>
      <c r="D19" s="367">
        <v>0</v>
      </c>
      <c r="E19" s="367">
        <v>0.4</v>
      </c>
      <c r="F19" s="367">
        <v>31.1</v>
      </c>
      <c r="G19" s="367">
        <v>0</v>
      </c>
      <c r="H19" s="367">
        <v>0.4</v>
      </c>
      <c r="I19" s="367">
        <v>0.3</v>
      </c>
      <c r="J19" s="367">
        <v>0</v>
      </c>
      <c r="K19" s="680">
        <v>3385</v>
      </c>
      <c r="L19" s="367">
        <v>46.1</v>
      </c>
      <c r="M19" s="376">
        <v>107</v>
      </c>
    </row>
    <row r="20" spans="1:13" x14ac:dyDescent="0.3">
      <c r="A20" s="354" t="s">
        <v>698</v>
      </c>
      <c r="B20" s="370"/>
      <c r="C20" s="370"/>
      <c r="D20" s="370"/>
      <c r="E20" s="370"/>
      <c r="F20" s="370"/>
      <c r="G20" s="370"/>
      <c r="H20" s="370"/>
      <c r="I20" s="370"/>
      <c r="J20" s="370"/>
      <c r="K20" s="374"/>
      <c r="L20" s="370"/>
      <c r="M20" s="377"/>
    </row>
    <row r="21" spans="1:13" x14ac:dyDescent="0.3">
      <c r="A21" s="357" t="s">
        <v>727</v>
      </c>
      <c r="B21" s="367">
        <v>68.3</v>
      </c>
      <c r="C21" s="367">
        <v>22.9</v>
      </c>
      <c r="D21" s="367">
        <v>0.3</v>
      </c>
      <c r="E21" s="367">
        <v>3.3</v>
      </c>
      <c r="F21" s="367">
        <v>14.4</v>
      </c>
      <c r="G21" s="367">
        <v>0</v>
      </c>
      <c r="H21" s="367">
        <v>0.2</v>
      </c>
      <c r="I21" s="367">
        <v>0.7</v>
      </c>
      <c r="J21" s="367">
        <v>0</v>
      </c>
      <c r="K21" s="680">
        <v>81545</v>
      </c>
      <c r="L21" s="367" t="s">
        <v>359</v>
      </c>
      <c r="M21" s="376" t="s">
        <v>359</v>
      </c>
    </row>
    <row r="22" spans="1:13" x14ac:dyDescent="0.3">
      <c r="A22" s="357" t="s">
        <v>728</v>
      </c>
      <c r="B22" s="367">
        <v>57.4</v>
      </c>
      <c r="C22" s="367">
        <v>15</v>
      </c>
      <c r="D22" s="367">
        <v>5.7</v>
      </c>
      <c r="E22" s="367">
        <v>0.2</v>
      </c>
      <c r="F22" s="367">
        <v>23.4</v>
      </c>
      <c r="G22" s="367">
        <v>0</v>
      </c>
      <c r="H22" s="367">
        <v>1.3</v>
      </c>
      <c r="I22" s="367">
        <v>0.6</v>
      </c>
      <c r="J22" s="367">
        <v>0</v>
      </c>
      <c r="K22" s="680">
        <v>683</v>
      </c>
      <c r="L22" s="367">
        <v>39.700000000000003</v>
      </c>
      <c r="M22" s="376">
        <v>683</v>
      </c>
    </row>
    <row r="23" spans="1:13" x14ac:dyDescent="0.3">
      <c r="A23" s="354" t="s">
        <v>504</v>
      </c>
      <c r="B23" s="370"/>
      <c r="C23" s="370"/>
      <c r="D23" s="370"/>
      <c r="E23" s="370"/>
      <c r="F23" s="370"/>
      <c r="G23" s="370"/>
      <c r="H23" s="370"/>
      <c r="I23" s="370"/>
      <c r="J23" s="370"/>
      <c r="K23" s="374"/>
      <c r="L23" s="370"/>
      <c r="M23" s="377"/>
    </row>
    <row r="24" spans="1:13" x14ac:dyDescent="0.3">
      <c r="A24" s="357" t="s">
        <v>99</v>
      </c>
      <c r="B24" s="367">
        <v>82.4</v>
      </c>
      <c r="C24" s="367">
        <v>14.1</v>
      </c>
      <c r="D24" s="367">
        <v>0.1</v>
      </c>
      <c r="E24" s="367">
        <v>2.4</v>
      </c>
      <c r="F24" s="367">
        <v>5.6</v>
      </c>
      <c r="G24" s="367">
        <v>0</v>
      </c>
      <c r="H24" s="367">
        <v>0.2</v>
      </c>
      <c r="I24" s="367">
        <v>0.4</v>
      </c>
      <c r="J24" s="367">
        <v>0</v>
      </c>
      <c r="K24" s="680">
        <v>19159</v>
      </c>
      <c r="L24" s="367">
        <v>20</v>
      </c>
      <c r="M24" s="376">
        <v>166</v>
      </c>
    </row>
    <row r="25" spans="1:13" x14ac:dyDescent="0.3">
      <c r="A25" s="357" t="s">
        <v>100</v>
      </c>
      <c r="B25" s="367">
        <v>73.400000000000006</v>
      </c>
      <c r="C25" s="367">
        <v>19.899999999999999</v>
      </c>
      <c r="D25" s="367">
        <v>0.2</v>
      </c>
      <c r="E25" s="367">
        <v>3</v>
      </c>
      <c r="F25" s="367">
        <v>8</v>
      </c>
      <c r="G25" s="367">
        <v>0</v>
      </c>
      <c r="H25" s="367">
        <v>0.3</v>
      </c>
      <c r="I25" s="367">
        <v>0.9</v>
      </c>
      <c r="J25" s="367">
        <v>0</v>
      </c>
      <c r="K25" s="680">
        <v>13377</v>
      </c>
      <c r="L25" s="367">
        <v>34.6</v>
      </c>
      <c r="M25" s="376">
        <v>87</v>
      </c>
    </row>
    <row r="26" spans="1:13" x14ac:dyDescent="0.3">
      <c r="A26" s="357" t="s">
        <v>101</v>
      </c>
      <c r="B26" s="367">
        <v>75.8</v>
      </c>
      <c r="C26" s="367">
        <v>16.8</v>
      </c>
      <c r="D26" s="367">
        <v>0.5</v>
      </c>
      <c r="E26" s="367">
        <v>3.5</v>
      </c>
      <c r="F26" s="367">
        <v>8.6999999999999993</v>
      </c>
      <c r="G26" s="367">
        <v>0</v>
      </c>
      <c r="H26" s="367">
        <v>0.4</v>
      </c>
      <c r="I26" s="367">
        <v>0.5</v>
      </c>
      <c r="J26" s="367">
        <v>0</v>
      </c>
      <c r="K26" s="680">
        <v>9033</v>
      </c>
      <c r="L26" s="367">
        <v>53.8</v>
      </c>
      <c r="M26" s="376">
        <v>107</v>
      </c>
    </row>
    <row r="27" spans="1:13" x14ac:dyDescent="0.3">
      <c r="A27" s="357" t="s">
        <v>102</v>
      </c>
      <c r="B27" s="367">
        <v>65.8</v>
      </c>
      <c r="C27" s="367">
        <v>24.6</v>
      </c>
      <c r="D27" s="367">
        <v>0.3</v>
      </c>
      <c r="E27" s="367">
        <v>3.4</v>
      </c>
      <c r="F27" s="367">
        <v>15.1</v>
      </c>
      <c r="G27" s="367">
        <v>0</v>
      </c>
      <c r="H27" s="367">
        <v>0.3</v>
      </c>
      <c r="I27" s="367">
        <v>0.9</v>
      </c>
      <c r="J27" s="367">
        <v>0</v>
      </c>
      <c r="K27" s="680">
        <v>24583</v>
      </c>
      <c r="L27" s="367">
        <v>37.799999999999997</v>
      </c>
      <c r="M27" s="376">
        <v>194</v>
      </c>
    </row>
    <row r="28" spans="1:13" x14ac:dyDescent="0.3">
      <c r="A28" s="357" t="s">
        <v>103</v>
      </c>
      <c r="B28" s="367">
        <v>46.6</v>
      </c>
      <c r="C28" s="367">
        <v>35.799999999999997</v>
      </c>
      <c r="D28" s="367">
        <v>0.5</v>
      </c>
      <c r="E28" s="367">
        <v>4.0999999999999996</v>
      </c>
      <c r="F28" s="367">
        <v>33.299999999999997</v>
      </c>
      <c r="G28" s="367">
        <v>0</v>
      </c>
      <c r="H28" s="367">
        <v>0.1</v>
      </c>
      <c r="I28" s="367">
        <v>0.6</v>
      </c>
      <c r="J28" s="367">
        <v>0</v>
      </c>
      <c r="K28" s="680">
        <v>15715</v>
      </c>
      <c r="L28" s="367">
        <v>60.1</v>
      </c>
      <c r="M28" s="376">
        <v>128</v>
      </c>
    </row>
    <row r="29" spans="1:13" x14ac:dyDescent="0.3">
      <c r="A29" s="357" t="s">
        <v>246</v>
      </c>
      <c r="B29" s="367">
        <v>40.700000000000003</v>
      </c>
      <c r="C29" s="367">
        <v>54.5</v>
      </c>
      <c r="D29" s="367">
        <v>0</v>
      </c>
      <c r="E29" s="367">
        <v>17.399999999999999</v>
      </c>
      <c r="F29" s="367">
        <v>4</v>
      </c>
      <c r="G29" s="367">
        <v>0</v>
      </c>
      <c r="H29" s="367">
        <v>0</v>
      </c>
      <c r="I29" s="367">
        <v>0.8</v>
      </c>
      <c r="J29" s="367">
        <v>0</v>
      </c>
      <c r="K29" s="680">
        <v>360</v>
      </c>
      <c r="L29" s="367">
        <v>0</v>
      </c>
      <c r="M29" s="376">
        <v>1</v>
      </c>
    </row>
    <row r="30" spans="1:13" x14ac:dyDescent="0.3">
      <c r="A30" s="354" t="s">
        <v>131</v>
      </c>
      <c r="B30" s="370"/>
      <c r="C30" s="370"/>
      <c r="D30" s="370"/>
      <c r="E30" s="370"/>
      <c r="F30" s="370"/>
      <c r="G30" s="370"/>
      <c r="H30" s="370"/>
      <c r="I30" s="370"/>
      <c r="J30" s="370"/>
      <c r="K30" s="374"/>
      <c r="L30" s="370"/>
      <c r="M30" s="377"/>
    </row>
    <row r="31" spans="1:13" x14ac:dyDescent="0.3">
      <c r="A31" s="357" t="s">
        <v>93</v>
      </c>
      <c r="B31" s="367">
        <v>87.4</v>
      </c>
      <c r="C31" s="367">
        <v>10.199999999999999</v>
      </c>
      <c r="D31" s="367">
        <v>0.3</v>
      </c>
      <c r="E31" s="367">
        <v>2</v>
      </c>
      <c r="F31" s="367">
        <v>1.4</v>
      </c>
      <c r="G31" s="367">
        <v>0</v>
      </c>
      <c r="H31" s="367">
        <v>0.4</v>
      </c>
      <c r="I31" s="367">
        <v>0.4</v>
      </c>
      <c r="J31" s="367">
        <v>0</v>
      </c>
      <c r="K31" s="680">
        <v>13990</v>
      </c>
      <c r="L31" s="367">
        <v>18.2</v>
      </c>
      <c r="M31" s="376">
        <v>101</v>
      </c>
    </row>
    <row r="32" spans="1:13" x14ac:dyDescent="0.3">
      <c r="A32" s="357" t="s">
        <v>94</v>
      </c>
      <c r="B32" s="367">
        <v>75.8</v>
      </c>
      <c r="C32" s="367">
        <v>20.9</v>
      </c>
      <c r="D32" s="367">
        <v>0.2</v>
      </c>
      <c r="E32" s="367">
        <v>3.5</v>
      </c>
      <c r="F32" s="367">
        <v>3.7</v>
      </c>
      <c r="G32" s="367">
        <v>0</v>
      </c>
      <c r="H32" s="367">
        <v>0.2</v>
      </c>
      <c r="I32" s="367">
        <v>0.3</v>
      </c>
      <c r="J32" s="367">
        <v>0</v>
      </c>
      <c r="K32" s="680">
        <v>15216</v>
      </c>
      <c r="L32" s="367">
        <v>32.9</v>
      </c>
      <c r="M32" s="376">
        <v>129</v>
      </c>
    </row>
    <row r="33" spans="1:13" x14ac:dyDescent="0.3">
      <c r="A33" s="357" t="s">
        <v>95</v>
      </c>
      <c r="B33" s="367">
        <v>77</v>
      </c>
      <c r="C33" s="367">
        <v>17.100000000000001</v>
      </c>
      <c r="D33" s="367">
        <v>0.2</v>
      </c>
      <c r="E33" s="367">
        <v>2.5</v>
      </c>
      <c r="F33" s="367">
        <v>7.7</v>
      </c>
      <c r="G33" s="367">
        <v>0</v>
      </c>
      <c r="H33" s="367">
        <v>0.1</v>
      </c>
      <c r="I33" s="367">
        <v>0.8</v>
      </c>
      <c r="J33" s="367">
        <v>0</v>
      </c>
      <c r="K33" s="680">
        <v>17034</v>
      </c>
      <c r="L33" s="367">
        <v>45.8</v>
      </c>
      <c r="M33" s="376">
        <v>133</v>
      </c>
    </row>
    <row r="34" spans="1:13" x14ac:dyDescent="0.3">
      <c r="A34" s="357" t="s">
        <v>96</v>
      </c>
      <c r="B34" s="367">
        <v>65.599999999999994</v>
      </c>
      <c r="C34" s="367">
        <v>24</v>
      </c>
      <c r="D34" s="367">
        <v>0.2</v>
      </c>
      <c r="E34" s="367">
        <v>3</v>
      </c>
      <c r="F34" s="367">
        <v>14.5</v>
      </c>
      <c r="G34" s="367">
        <v>0</v>
      </c>
      <c r="H34" s="367">
        <v>0.2</v>
      </c>
      <c r="I34" s="367">
        <v>0.8</v>
      </c>
      <c r="J34" s="367">
        <v>0</v>
      </c>
      <c r="K34" s="680">
        <v>17824</v>
      </c>
      <c r="L34" s="367">
        <v>48.4</v>
      </c>
      <c r="M34" s="376">
        <v>137</v>
      </c>
    </row>
    <row r="35" spans="1:13" x14ac:dyDescent="0.3">
      <c r="A35" s="357" t="s">
        <v>97</v>
      </c>
      <c r="B35" s="367">
        <v>41.4</v>
      </c>
      <c r="C35" s="367">
        <v>38.200000000000003</v>
      </c>
      <c r="D35" s="367">
        <v>0.7</v>
      </c>
      <c r="E35" s="367">
        <v>5.2</v>
      </c>
      <c r="F35" s="367">
        <v>39.799999999999997</v>
      </c>
      <c r="G35" s="367">
        <v>0</v>
      </c>
      <c r="H35" s="367">
        <v>0.2</v>
      </c>
      <c r="I35" s="367">
        <v>1</v>
      </c>
      <c r="J35" s="367">
        <v>0</v>
      </c>
      <c r="K35" s="680">
        <v>18163</v>
      </c>
      <c r="L35" s="367">
        <v>45.3</v>
      </c>
      <c r="M35" s="376">
        <v>184</v>
      </c>
    </row>
    <row r="36" spans="1:13" x14ac:dyDescent="0.3">
      <c r="A36" s="354" t="s">
        <v>108</v>
      </c>
      <c r="B36" s="370"/>
      <c r="C36" s="370"/>
      <c r="D36" s="370"/>
      <c r="E36" s="370"/>
      <c r="F36" s="370"/>
      <c r="G36" s="370"/>
      <c r="H36" s="370"/>
      <c r="I36" s="370"/>
      <c r="J36" s="370"/>
      <c r="K36" s="374"/>
      <c r="L36" s="370"/>
      <c r="M36" s="377"/>
    </row>
    <row r="37" spans="1:13" x14ac:dyDescent="0.3">
      <c r="A37" s="357" t="s">
        <v>109</v>
      </c>
      <c r="B37" s="367">
        <v>68.099999999999994</v>
      </c>
      <c r="C37" s="367">
        <v>23.5</v>
      </c>
      <c r="D37" s="367">
        <v>0.3</v>
      </c>
      <c r="E37" s="367">
        <v>3.5</v>
      </c>
      <c r="F37" s="367">
        <v>14</v>
      </c>
      <c r="G37" s="367">
        <v>0</v>
      </c>
      <c r="H37" s="367">
        <v>0.2</v>
      </c>
      <c r="I37" s="367">
        <v>0.7</v>
      </c>
      <c r="J37" s="367">
        <v>0</v>
      </c>
      <c r="K37" s="680">
        <v>74338</v>
      </c>
      <c r="L37" s="367">
        <v>34.9</v>
      </c>
      <c r="M37" s="376">
        <v>555</v>
      </c>
    </row>
    <row r="38" spans="1:13" x14ac:dyDescent="0.3">
      <c r="A38" s="357" t="s">
        <v>110</v>
      </c>
      <c r="B38" s="367">
        <v>70.5</v>
      </c>
      <c r="C38" s="367">
        <v>15.1</v>
      </c>
      <c r="D38" s="367">
        <v>0.4</v>
      </c>
      <c r="E38" s="367">
        <v>1.4</v>
      </c>
      <c r="F38" s="367">
        <v>17.3</v>
      </c>
      <c r="G38" s="367">
        <v>0</v>
      </c>
      <c r="H38" s="367">
        <v>0.2</v>
      </c>
      <c r="I38" s="367">
        <v>0.7</v>
      </c>
      <c r="J38" s="367">
        <v>0</v>
      </c>
      <c r="K38" s="680">
        <v>7253</v>
      </c>
      <c r="L38" s="367">
        <v>58</v>
      </c>
      <c r="M38" s="376">
        <v>117</v>
      </c>
    </row>
    <row r="39" spans="1:13" x14ac:dyDescent="0.3">
      <c r="A39" s="357" t="s">
        <v>111</v>
      </c>
      <c r="B39" s="367">
        <v>66.099999999999994</v>
      </c>
      <c r="C39" s="367">
        <v>12.3</v>
      </c>
      <c r="D39" s="367">
        <v>0</v>
      </c>
      <c r="E39" s="367">
        <v>0</v>
      </c>
      <c r="F39" s="367">
        <v>28.7</v>
      </c>
      <c r="G39" s="367">
        <v>0</v>
      </c>
      <c r="H39" s="367">
        <v>0</v>
      </c>
      <c r="I39" s="367">
        <v>0</v>
      </c>
      <c r="J39" s="367">
        <v>0</v>
      </c>
      <c r="K39" s="680">
        <v>358</v>
      </c>
      <c r="L39" s="367" t="s">
        <v>359</v>
      </c>
      <c r="M39" s="376" t="s">
        <v>359</v>
      </c>
    </row>
    <row r="40" spans="1:13" ht="16.2" thickBot="1" x14ac:dyDescent="0.35">
      <c r="A40" s="360" t="s">
        <v>112</v>
      </c>
      <c r="B40" s="371">
        <v>32.6</v>
      </c>
      <c r="C40" s="371">
        <v>43.5</v>
      </c>
      <c r="D40" s="371">
        <v>2.4</v>
      </c>
      <c r="E40" s="371">
        <v>12</v>
      </c>
      <c r="F40" s="371">
        <v>42.8</v>
      </c>
      <c r="G40" s="371">
        <v>0</v>
      </c>
      <c r="H40" s="371">
        <v>0</v>
      </c>
      <c r="I40" s="371">
        <v>0</v>
      </c>
      <c r="J40" s="371">
        <v>0</v>
      </c>
      <c r="K40" s="681">
        <v>258</v>
      </c>
      <c r="L40" s="371">
        <v>100</v>
      </c>
      <c r="M40" s="378">
        <v>6</v>
      </c>
    </row>
    <row r="41" spans="1:13" x14ac:dyDescent="0.3">
      <c r="A41" s="700" t="s">
        <v>729</v>
      </c>
      <c r="B41" s="700"/>
      <c r="C41" s="700"/>
      <c r="D41" s="700"/>
      <c r="E41" s="700"/>
      <c r="F41" s="700"/>
      <c r="G41" s="700"/>
      <c r="H41" s="700"/>
      <c r="I41" s="700"/>
      <c r="J41" s="700"/>
      <c r="K41" s="700"/>
      <c r="L41" s="700"/>
      <c r="M41" s="700"/>
    </row>
  </sheetData>
  <mergeCells count="8">
    <mergeCell ref="A41:M41"/>
    <mergeCell ref="A2:M2"/>
    <mergeCell ref="A3:M3"/>
    <mergeCell ref="A4:A5"/>
    <mergeCell ref="B4:J4"/>
    <mergeCell ref="K4:K5"/>
    <mergeCell ref="L4:L5"/>
    <mergeCell ref="M4:M5"/>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workbookViewId="0">
      <selection activeCell="F11" sqref="F11"/>
    </sheetView>
  </sheetViews>
  <sheetFormatPr defaultRowHeight="15.6" x14ac:dyDescent="0.3"/>
  <cols>
    <col min="1" max="1" width="19.09765625" bestFit="1" customWidth="1"/>
  </cols>
  <sheetData>
    <row r="1" spans="1:15" ht="16.2" thickBot="1" x14ac:dyDescent="0.35"/>
    <row r="2" spans="1:15" ht="16.2" thickBot="1" x14ac:dyDescent="0.35">
      <c r="A2" s="155" t="s">
        <v>730</v>
      </c>
      <c r="B2" s="156"/>
      <c r="C2" s="156"/>
      <c r="D2" s="156"/>
      <c r="E2" s="156"/>
      <c r="F2" s="156"/>
      <c r="G2" s="156"/>
      <c r="H2" s="156"/>
      <c r="I2" s="156"/>
      <c r="J2" s="156"/>
      <c r="K2" s="156"/>
      <c r="L2" s="156"/>
      <c r="M2" s="156"/>
      <c r="N2" s="156"/>
      <c r="O2" s="157"/>
    </row>
    <row r="3" spans="1:15" ht="16.2" thickBot="1" x14ac:dyDescent="0.35">
      <c r="A3" s="270" t="s">
        <v>731</v>
      </c>
      <c r="B3" s="271"/>
      <c r="C3" s="271"/>
      <c r="D3" s="271"/>
      <c r="E3" s="271"/>
      <c r="F3" s="271"/>
      <c r="G3" s="271"/>
      <c r="H3" s="271"/>
      <c r="I3" s="271"/>
      <c r="J3" s="271"/>
      <c r="K3" s="271"/>
      <c r="L3" s="271"/>
      <c r="M3" s="271"/>
      <c r="N3" s="271"/>
      <c r="O3" s="272"/>
    </row>
    <row r="4" spans="1:15" x14ac:dyDescent="0.3">
      <c r="A4" s="396"/>
      <c r="B4" s="499" t="s">
        <v>732</v>
      </c>
      <c r="C4" s="499"/>
      <c r="D4" s="499"/>
      <c r="E4" s="499"/>
      <c r="F4" s="499"/>
      <c r="G4" s="499"/>
      <c r="H4" s="499"/>
      <c r="I4" s="499"/>
      <c r="J4" s="499"/>
      <c r="K4" s="499"/>
      <c r="L4" s="499"/>
      <c r="M4" s="339" t="s">
        <v>733</v>
      </c>
      <c r="N4" s="339" t="s">
        <v>16</v>
      </c>
      <c r="O4" s="341" t="s">
        <v>734</v>
      </c>
    </row>
    <row r="5" spans="1:15" x14ac:dyDescent="0.3">
      <c r="A5" s="401"/>
      <c r="B5" s="830" t="s">
        <v>735</v>
      </c>
      <c r="C5" s="830"/>
      <c r="D5" s="830"/>
      <c r="E5" s="830"/>
      <c r="F5" s="830"/>
      <c r="G5" s="830"/>
      <c r="H5" s="831"/>
      <c r="I5" s="830" t="s">
        <v>736</v>
      </c>
      <c r="J5" s="830"/>
      <c r="K5" s="830"/>
      <c r="L5" s="830"/>
      <c r="M5" s="344"/>
      <c r="N5" s="344"/>
      <c r="O5" s="346"/>
    </row>
    <row r="6" spans="1:15" x14ac:dyDescent="0.3">
      <c r="A6" s="401"/>
      <c r="B6" s="829" t="s">
        <v>737</v>
      </c>
      <c r="C6" s="829"/>
      <c r="D6" s="829"/>
      <c r="E6" s="829"/>
      <c r="F6" s="344" t="s">
        <v>738</v>
      </c>
      <c r="G6" s="344" t="s">
        <v>739</v>
      </c>
      <c r="H6" s="344" t="s">
        <v>740</v>
      </c>
      <c r="I6" s="344" t="s">
        <v>741</v>
      </c>
      <c r="J6" s="344" t="s">
        <v>742</v>
      </c>
      <c r="K6" s="344" t="s">
        <v>743</v>
      </c>
      <c r="L6" s="344" t="s">
        <v>744</v>
      </c>
      <c r="M6" s="344"/>
      <c r="N6" s="344"/>
      <c r="O6" s="346"/>
    </row>
    <row r="7" spans="1:15" ht="24" thickBot="1" x14ac:dyDescent="0.35">
      <c r="A7" s="406"/>
      <c r="B7" s="350" t="s">
        <v>745</v>
      </c>
      <c r="C7" s="350" t="s">
        <v>746</v>
      </c>
      <c r="D7" s="350" t="s">
        <v>747</v>
      </c>
      <c r="E7" s="350" t="s">
        <v>748</v>
      </c>
      <c r="F7" s="351"/>
      <c r="G7" s="351"/>
      <c r="H7" s="351"/>
      <c r="I7" s="351"/>
      <c r="J7" s="351"/>
      <c r="K7" s="351"/>
      <c r="L7" s="351"/>
      <c r="M7" s="351"/>
      <c r="N7" s="351"/>
      <c r="O7" s="353"/>
    </row>
    <row r="8" spans="1:15" x14ac:dyDescent="0.3">
      <c r="A8" s="411" t="s">
        <v>16</v>
      </c>
      <c r="B8" s="452">
        <v>7</v>
      </c>
      <c r="C8" s="452">
        <v>15.8</v>
      </c>
      <c r="D8" s="452">
        <v>2.5</v>
      </c>
      <c r="E8" s="452">
        <v>24.6</v>
      </c>
      <c r="F8" s="452">
        <v>38.9</v>
      </c>
      <c r="G8" s="452">
        <v>0</v>
      </c>
      <c r="H8" s="452">
        <v>3.2</v>
      </c>
      <c r="I8" s="452">
        <v>2.9</v>
      </c>
      <c r="J8" s="452">
        <v>0</v>
      </c>
      <c r="K8" s="452">
        <v>0.3</v>
      </c>
      <c r="L8" s="452">
        <v>4.5999999999999996</v>
      </c>
      <c r="M8" s="452">
        <v>0.2</v>
      </c>
      <c r="N8" s="452">
        <v>100</v>
      </c>
      <c r="O8" s="619">
        <v>82228</v>
      </c>
    </row>
    <row r="9" spans="1:15" x14ac:dyDescent="0.3">
      <c r="A9" s="410"/>
      <c r="B9" s="220"/>
      <c r="C9" s="220"/>
      <c r="D9" s="220"/>
      <c r="E9" s="220"/>
      <c r="F9" s="220"/>
      <c r="G9" s="220"/>
      <c r="H9" s="220"/>
      <c r="I9" s="220"/>
      <c r="J9" s="220"/>
      <c r="K9" s="220"/>
      <c r="L9" s="220"/>
      <c r="M9" s="220"/>
      <c r="N9" s="220"/>
      <c r="O9" s="216"/>
    </row>
    <row r="10" spans="1:15" x14ac:dyDescent="0.3">
      <c r="A10" s="411" t="s">
        <v>34</v>
      </c>
      <c r="B10" s="220"/>
      <c r="C10" s="220"/>
      <c r="D10" s="220"/>
      <c r="E10" s="220"/>
      <c r="F10" s="220"/>
      <c r="G10" s="220"/>
      <c r="H10" s="220"/>
      <c r="I10" s="220"/>
      <c r="J10" s="220"/>
      <c r="K10" s="220"/>
      <c r="L10" s="220"/>
      <c r="M10" s="220"/>
      <c r="N10" s="220"/>
      <c r="O10" s="216"/>
    </row>
    <row r="11" spans="1:15" x14ac:dyDescent="0.3">
      <c r="A11" s="617" t="s">
        <v>7</v>
      </c>
      <c r="B11" s="417">
        <v>6.2</v>
      </c>
      <c r="C11" s="417">
        <v>12.1</v>
      </c>
      <c r="D11" s="417">
        <v>1.5</v>
      </c>
      <c r="E11" s="417">
        <v>17.3</v>
      </c>
      <c r="F11" s="417">
        <v>44.6</v>
      </c>
      <c r="G11" s="417">
        <v>0</v>
      </c>
      <c r="H11" s="417">
        <v>4.5999999999999996</v>
      </c>
      <c r="I11" s="417">
        <v>5.3</v>
      </c>
      <c r="J11" s="417">
        <v>0</v>
      </c>
      <c r="K11" s="417">
        <v>1.3</v>
      </c>
      <c r="L11" s="417">
        <v>6.8</v>
      </c>
      <c r="M11" s="417">
        <v>0.1</v>
      </c>
      <c r="N11" s="417">
        <v>100</v>
      </c>
      <c r="O11" s="436">
        <v>3302</v>
      </c>
    </row>
    <row r="12" spans="1:15" x14ac:dyDescent="0.3">
      <c r="A12" s="617" t="s">
        <v>8</v>
      </c>
      <c r="B12" s="417">
        <v>18.399999999999999</v>
      </c>
      <c r="C12" s="417">
        <v>20.3</v>
      </c>
      <c r="D12" s="417">
        <v>2.4</v>
      </c>
      <c r="E12" s="417">
        <v>15.9</v>
      </c>
      <c r="F12" s="417">
        <v>23</v>
      </c>
      <c r="G12" s="417">
        <v>0</v>
      </c>
      <c r="H12" s="417">
        <v>7.5</v>
      </c>
      <c r="I12" s="417">
        <v>0.8</v>
      </c>
      <c r="J12" s="417">
        <v>0</v>
      </c>
      <c r="K12" s="417">
        <v>0</v>
      </c>
      <c r="L12" s="417">
        <v>11.7</v>
      </c>
      <c r="M12" s="417">
        <v>0</v>
      </c>
      <c r="N12" s="417">
        <v>100</v>
      </c>
      <c r="O12" s="436">
        <v>25015</v>
      </c>
    </row>
    <row r="13" spans="1:15" x14ac:dyDescent="0.3">
      <c r="A13" s="617" t="s">
        <v>74</v>
      </c>
      <c r="B13" s="417">
        <v>1.7</v>
      </c>
      <c r="C13" s="417">
        <v>13.9</v>
      </c>
      <c r="D13" s="417">
        <v>2.6</v>
      </c>
      <c r="E13" s="417">
        <v>29.1</v>
      </c>
      <c r="F13" s="417">
        <v>45.9</v>
      </c>
      <c r="G13" s="417">
        <v>0</v>
      </c>
      <c r="H13" s="417">
        <v>1.1000000000000001</v>
      </c>
      <c r="I13" s="417">
        <v>3.8</v>
      </c>
      <c r="J13" s="417">
        <v>0</v>
      </c>
      <c r="K13" s="417">
        <v>0.4</v>
      </c>
      <c r="L13" s="417">
        <v>1.2</v>
      </c>
      <c r="M13" s="417">
        <v>0.3</v>
      </c>
      <c r="N13" s="417">
        <v>100</v>
      </c>
      <c r="O13" s="436">
        <v>53911</v>
      </c>
    </row>
    <row r="14" spans="1:15" x14ac:dyDescent="0.3">
      <c r="A14" s="411" t="s">
        <v>2</v>
      </c>
      <c r="B14" s="220"/>
      <c r="C14" s="220"/>
      <c r="D14" s="220"/>
      <c r="E14" s="220"/>
      <c r="F14" s="220"/>
      <c r="G14" s="220"/>
      <c r="H14" s="220"/>
      <c r="I14" s="220"/>
      <c r="J14" s="220"/>
      <c r="K14" s="220"/>
      <c r="L14" s="220"/>
      <c r="M14" s="220"/>
      <c r="N14" s="220"/>
      <c r="O14" s="216"/>
    </row>
    <row r="15" spans="1:15" x14ac:dyDescent="0.3">
      <c r="A15" s="616" t="s">
        <v>15</v>
      </c>
      <c r="B15" s="417">
        <v>0.1</v>
      </c>
      <c r="C15" s="417">
        <v>17.3</v>
      </c>
      <c r="D15" s="417">
        <v>1.2</v>
      </c>
      <c r="E15" s="417">
        <v>32.4</v>
      </c>
      <c r="F15" s="417">
        <v>47.4</v>
      </c>
      <c r="G15" s="417">
        <v>0</v>
      </c>
      <c r="H15" s="417">
        <v>0.4</v>
      </c>
      <c r="I15" s="417">
        <v>0.5</v>
      </c>
      <c r="J15" s="417">
        <v>0.1</v>
      </c>
      <c r="K15" s="417">
        <v>0.2</v>
      </c>
      <c r="L15" s="417">
        <v>0.3</v>
      </c>
      <c r="M15" s="417">
        <v>0</v>
      </c>
      <c r="N15" s="417">
        <v>100</v>
      </c>
      <c r="O15" s="436">
        <v>3343</v>
      </c>
    </row>
    <row r="16" spans="1:15" x14ac:dyDescent="0.3">
      <c r="A16" s="616" t="s">
        <v>10</v>
      </c>
      <c r="B16" s="417">
        <v>2</v>
      </c>
      <c r="C16" s="417">
        <v>25.2</v>
      </c>
      <c r="D16" s="417">
        <v>3.7</v>
      </c>
      <c r="E16" s="417">
        <v>13.9</v>
      </c>
      <c r="F16" s="417">
        <v>44.5</v>
      </c>
      <c r="G16" s="417">
        <v>0</v>
      </c>
      <c r="H16" s="417">
        <v>3.2</v>
      </c>
      <c r="I16" s="417">
        <v>4.5</v>
      </c>
      <c r="J16" s="417">
        <v>0</v>
      </c>
      <c r="K16" s="417">
        <v>0.2</v>
      </c>
      <c r="L16" s="417">
        <v>2.5</v>
      </c>
      <c r="M16" s="417">
        <v>0.2</v>
      </c>
      <c r="N16" s="417">
        <v>100</v>
      </c>
      <c r="O16" s="436">
        <v>16019</v>
      </c>
    </row>
    <row r="17" spans="1:15" x14ac:dyDescent="0.3">
      <c r="A17" s="616" t="s">
        <v>6</v>
      </c>
      <c r="B17" s="417">
        <v>13.2</v>
      </c>
      <c r="C17" s="417">
        <v>11.3</v>
      </c>
      <c r="D17" s="417">
        <v>2.1</v>
      </c>
      <c r="E17" s="417">
        <v>25.1</v>
      </c>
      <c r="F17" s="417">
        <v>33.6</v>
      </c>
      <c r="G17" s="417">
        <v>0</v>
      </c>
      <c r="H17" s="417">
        <v>4.7</v>
      </c>
      <c r="I17" s="417">
        <v>1.4</v>
      </c>
      <c r="J17" s="417">
        <v>0</v>
      </c>
      <c r="K17" s="417">
        <v>0.2</v>
      </c>
      <c r="L17" s="417">
        <v>8.4</v>
      </c>
      <c r="M17" s="417">
        <v>0</v>
      </c>
      <c r="N17" s="417">
        <v>100</v>
      </c>
      <c r="O17" s="436">
        <v>38509</v>
      </c>
    </row>
    <row r="18" spans="1:15" x14ac:dyDescent="0.3">
      <c r="A18" s="616" t="s">
        <v>12</v>
      </c>
      <c r="B18" s="417">
        <v>0.1</v>
      </c>
      <c r="C18" s="417">
        <v>21.8</v>
      </c>
      <c r="D18" s="417">
        <v>0.7</v>
      </c>
      <c r="E18" s="417">
        <v>36.700000000000003</v>
      </c>
      <c r="F18" s="417">
        <v>29.8</v>
      </c>
      <c r="G18" s="417">
        <v>0.2</v>
      </c>
      <c r="H18" s="417">
        <v>1.4</v>
      </c>
      <c r="I18" s="417">
        <v>8.3000000000000007</v>
      </c>
      <c r="J18" s="417">
        <v>0</v>
      </c>
      <c r="K18" s="417">
        <v>0</v>
      </c>
      <c r="L18" s="417">
        <v>0.9</v>
      </c>
      <c r="M18" s="417">
        <v>0</v>
      </c>
      <c r="N18" s="417">
        <v>100</v>
      </c>
      <c r="O18" s="436">
        <v>6988</v>
      </c>
    </row>
    <row r="19" spans="1:15" x14ac:dyDescent="0.3">
      <c r="A19" s="616" t="s">
        <v>11</v>
      </c>
      <c r="B19" s="417">
        <v>1.2</v>
      </c>
      <c r="C19" s="417">
        <v>17.2</v>
      </c>
      <c r="D19" s="417">
        <v>5.3</v>
      </c>
      <c r="E19" s="417">
        <v>29.4</v>
      </c>
      <c r="F19" s="417">
        <v>42.5</v>
      </c>
      <c r="G19" s="417">
        <v>0</v>
      </c>
      <c r="H19" s="417">
        <v>0.5</v>
      </c>
      <c r="I19" s="417">
        <v>2.6</v>
      </c>
      <c r="J19" s="417">
        <v>0</v>
      </c>
      <c r="K19" s="417">
        <v>0.5</v>
      </c>
      <c r="L19" s="417">
        <v>0.7</v>
      </c>
      <c r="M19" s="417">
        <v>0</v>
      </c>
      <c r="N19" s="417">
        <v>100</v>
      </c>
      <c r="O19" s="436">
        <v>8430</v>
      </c>
    </row>
    <row r="20" spans="1:15" x14ac:dyDescent="0.3">
      <c r="A20" s="616" t="s">
        <v>13</v>
      </c>
      <c r="B20" s="417">
        <v>0.5</v>
      </c>
      <c r="C20" s="417">
        <v>7.1</v>
      </c>
      <c r="D20" s="417">
        <v>1.4</v>
      </c>
      <c r="E20" s="417">
        <v>23</v>
      </c>
      <c r="F20" s="417">
        <v>61.8</v>
      </c>
      <c r="G20" s="417">
        <v>0</v>
      </c>
      <c r="H20" s="417">
        <v>0.2</v>
      </c>
      <c r="I20" s="417">
        <v>3.1</v>
      </c>
      <c r="J20" s="417">
        <v>0.1</v>
      </c>
      <c r="K20" s="417">
        <v>0.6</v>
      </c>
      <c r="L20" s="417">
        <v>0.4</v>
      </c>
      <c r="M20" s="417">
        <v>1.9</v>
      </c>
      <c r="N20" s="417">
        <v>100</v>
      </c>
      <c r="O20" s="436">
        <v>5554</v>
      </c>
    </row>
    <row r="21" spans="1:15" x14ac:dyDescent="0.3">
      <c r="A21" s="616" t="s">
        <v>14</v>
      </c>
      <c r="B21" s="417">
        <v>5.5</v>
      </c>
      <c r="C21" s="417">
        <v>18.5</v>
      </c>
      <c r="D21" s="417">
        <v>1.3</v>
      </c>
      <c r="E21" s="417">
        <v>26.9</v>
      </c>
      <c r="F21" s="417">
        <v>36.799999999999997</v>
      </c>
      <c r="G21" s="417">
        <v>0.1</v>
      </c>
      <c r="H21" s="417">
        <v>3.8</v>
      </c>
      <c r="I21" s="417">
        <v>4.9000000000000004</v>
      </c>
      <c r="J21" s="417">
        <v>0</v>
      </c>
      <c r="K21" s="417">
        <v>1.5</v>
      </c>
      <c r="L21" s="417">
        <v>0.7</v>
      </c>
      <c r="M21" s="417">
        <v>0.1</v>
      </c>
      <c r="N21" s="417">
        <v>100</v>
      </c>
      <c r="O21" s="436">
        <v>3385</v>
      </c>
    </row>
    <row r="22" spans="1:15" x14ac:dyDescent="0.3">
      <c r="A22" s="411" t="s">
        <v>504</v>
      </c>
      <c r="B22" s="220"/>
      <c r="C22" s="220"/>
      <c r="D22" s="220"/>
      <c r="E22" s="220"/>
      <c r="F22" s="220"/>
      <c r="G22" s="220"/>
      <c r="H22" s="220"/>
      <c r="I22" s="220"/>
      <c r="J22" s="220"/>
      <c r="K22" s="220"/>
      <c r="L22" s="220"/>
      <c r="M22" s="220"/>
      <c r="N22" s="220"/>
      <c r="O22" s="216"/>
    </row>
    <row r="23" spans="1:15" x14ac:dyDescent="0.3">
      <c r="A23" s="616" t="s">
        <v>99</v>
      </c>
      <c r="B23" s="417">
        <v>3.5</v>
      </c>
      <c r="C23" s="417">
        <v>5.4</v>
      </c>
      <c r="D23" s="417">
        <v>1.3</v>
      </c>
      <c r="E23" s="417">
        <v>22.8</v>
      </c>
      <c r="F23" s="417">
        <v>52.5</v>
      </c>
      <c r="G23" s="417">
        <v>0.1</v>
      </c>
      <c r="H23" s="417">
        <v>2.4</v>
      </c>
      <c r="I23" s="417">
        <v>6</v>
      </c>
      <c r="J23" s="417">
        <v>0</v>
      </c>
      <c r="K23" s="417">
        <v>0.8</v>
      </c>
      <c r="L23" s="417">
        <v>4.9000000000000004</v>
      </c>
      <c r="M23" s="417">
        <v>0.4</v>
      </c>
      <c r="N23" s="417">
        <v>100</v>
      </c>
      <c r="O23" s="436">
        <v>19159</v>
      </c>
    </row>
    <row r="24" spans="1:15" x14ac:dyDescent="0.3">
      <c r="A24" s="616" t="s">
        <v>100</v>
      </c>
      <c r="B24" s="417">
        <v>6.1</v>
      </c>
      <c r="C24" s="417">
        <v>9.1</v>
      </c>
      <c r="D24" s="417">
        <v>2.1</v>
      </c>
      <c r="E24" s="417">
        <v>25.9</v>
      </c>
      <c r="F24" s="417">
        <v>45.2</v>
      </c>
      <c r="G24" s="417">
        <v>0</v>
      </c>
      <c r="H24" s="417">
        <v>2.5</v>
      </c>
      <c r="I24" s="417">
        <v>3.3</v>
      </c>
      <c r="J24" s="417">
        <v>0</v>
      </c>
      <c r="K24" s="417">
        <v>0.3</v>
      </c>
      <c r="L24" s="417">
        <v>5.2</v>
      </c>
      <c r="M24" s="417">
        <v>0.4</v>
      </c>
      <c r="N24" s="417">
        <v>100</v>
      </c>
      <c r="O24" s="436">
        <v>13377</v>
      </c>
    </row>
    <row r="25" spans="1:15" x14ac:dyDescent="0.3">
      <c r="A25" s="616" t="s">
        <v>101</v>
      </c>
      <c r="B25" s="417">
        <v>4.8</v>
      </c>
      <c r="C25" s="417">
        <v>11.5</v>
      </c>
      <c r="D25" s="417">
        <v>2.6</v>
      </c>
      <c r="E25" s="417">
        <v>25.5</v>
      </c>
      <c r="F25" s="417">
        <v>45.2</v>
      </c>
      <c r="G25" s="417">
        <v>0</v>
      </c>
      <c r="H25" s="417">
        <v>2.7</v>
      </c>
      <c r="I25" s="417">
        <v>3.1</v>
      </c>
      <c r="J25" s="417">
        <v>0</v>
      </c>
      <c r="K25" s="417">
        <v>0.3</v>
      </c>
      <c r="L25" s="417">
        <v>4.0999999999999996</v>
      </c>
      <c r="M25" s="417">
        <v>0.1</v>
      </c>
      <c r="N25" s="417">
        <v>100</v>
      </c>
      <c r="O25" s="436">
        <v>9033</v>
      </c>
    </row>
    <row r="26" spans="1:15" x14ac:dyDescent="0.3">
      <c r="A26" s="616" t="s">
        <v>102</v>
      </c>
      <c r="B26" s="417">
        <v>6.3</v>
      </c>
      <c r="C26" s="417">
        <v>18.899999999999999</v>
      </c>
      <c r="D26" s="417">
        <v>3.2</v>
      </c>
      <c r="E26" s="417">
        <v>25.9</v>
      </c>
      <c r="F26" s="417">
        <v>36</v>
      </c>
      <c r="G26" s="417">
        <v>0</v>
      </c>
      <c r="H26" s="417">
        <v>2.9</v>
      </c>
      <c r="I26" s="417">
        <v>2</v>
      </c>
      <c r="J26" s="417">
        <v>0</v>
      </c>
      <c r="K26" s="417">
        <v>0.1</v>
      </c>
      <c r="L26" s="417">
        <v>4.5999999999999996</v>
      </c>
      <c r="M26" s="417">
        <v>0</v>
      </c>
      <c r="N26" s="417">
        <v>100</v>
      </c>
      <c r="O26" s="436">
        <v>24583</v>
      </c>
    </row>
    <row r="27" spans="1:15" x14ac:dyDescent="0.3">
      <c r="A27" s="616" t="s">
        <v>103</v>
      </c>
      <c r="B27" s="417">
        <v>14.5</v>
      </c>
      <c r="C27" s="417">
        <v>31.8</v>
      </c>
      <c r="D27" s="417">
        <v>3.1</v>
      </c>
      <c r="E27" s="417">
        <v>23.5</v>
      </c>
      <c r="F27" s="417">
        <v>18.3</v>
      </c>
      <c r="G27" s="417">
        <v>0</v>
      </c>
      <c r="H27" s="417">
        <v>5.0999999999999996</v>
      </c>
      <c r="I27" s="417">
        <v>0.2</v>
      </c>
      <c r="J27" s="417">
        <v>0</v>
      </c>
      <c r="K27" s="417">
        <v>0</v>
      </c>
      <c r="L27" s="417">
        <v>3.3</v>
      </c>
      <c r="M27" s="417">
        <v>0</v>
      </c>
      <c r="N27" s="417">
        <v>100</v>
      </c>
      <c r="O27" s="436">
        <v>15715</v>
      </c>
    </row>
    <row r="28" spans="1:15" x14ac:dyDescent="0.3">
      <c r="A28" s="616" t="s">
        <v>246</v>
      </c>
      <c r="B28" s="417">
        <v>0</v>
      </c>
      <c r="C28" s="417">
        <v>13.1</v>
      </c>
      <c r="D28" s="417">
        <v>0.3</v>
      </c>
      <c r="E28" s="417">
        <v>14.7</v>
      </c>
      <c r="F28" s="417">
        <v>17.2</v>
      </c>
      <c r="G28" s="417">
        <v>0</v>
      </c>
      <c r="H28" s="417">
        <v>11</v>
      </c>
      <c r="I28" s="417">
        <v>2.7</v>
      </c>
      <c r="J28" s="417">
        <v>0</v>
      </c>
      <c r="K28" s="417">
        <v>0.5</v>
      </c>
      <c r="L28" s="417">
        <v>40.6</v>
      </c>
      <c r="M28" s="417">
        <v>0</v>
      </c>
      <c r="N28" s="417">
        <v>100</v>
      </c>
      <c r="O28" s="436">
        <v>360</v>
      </c>
    </row>
    <row r="29" spans="1:15" x14ac:dyDescent="0.3">
      <c r="A29" s="411" t="s">
        <v>131</v>
      </c>
      <c r="B29" s="220"/>
      <c r="C29" s="220"/>
      <c r="D29" s="220"/>
      <c r="E29" s="220"/>
      <c r="F29" s="220"/>
      <c r="G29" s="220"/>
      <c r="H29" s="220"/>
      <c r="I29" s="220"/>
      <c r="J29" s="220"/>
      <c r="K29" s="220"/>
      <c r="L29" s="220"/>
      <c r="M29" s="220"/>
      <c r="N29" s="220"/>
      <c r="O29" s="216"/>
    </row>
    <row r="30" spans="1:15" x14ac:dyDescent="0.3">
      <c r="A30" s="616" t="s">
        <v>93</v>
      </c>
      <c r="B30" s="417">
        <v>0.9</v>
      </c>
      <c r="C30" s="417">
        <v>3.3</v>
      </c>
      <c r="D30" s="417">
        <v>1.2</v>
      </c>
      <c r="E30" s="417">
        <v>22</v>
      </c>
      <c r="F30" s="417">
        <v>56.9</v>
      </c>
      <c r="G30" s="417">
        <v>0</v>
      </c>
      <c r="H30" s="417">
        <v>1.3</v>
      </c>
      <c r="I30" s="417">
        <v>7.3</v>
      </c>
      <c r="J30" s="417">
        <v>0</v>
      </c>
      <c r="K30" s="417">
        <v>1.4</v>
      </c>
      <c r="L30" s="417">
        <v>4.7</v>
      </c>
      <c r="M30" s="417">
        <v>1.1000000000000001</v>
      </c>
      <c r="N30" s="417">
        <v>100</v>
      </c>
      <c r="O30" s="436">
        <v>13990</v>
      </c>
    </row>
    <row r="31" spans="1:15" x14ac:dyDescent="0.3">
      <c r="A31" s="616" t="s">
        <v>94</v>
      </c>
      <c r="B31" s="417">
        <v>3</v>
      </c>
      <c r="C31" s="417">
        <v>6.7</v>
      </c>
      <c r="D31" s="417">
        <v>1.9</v>
      </c>
      <c r="E31" s="417">
        <v>25.1</v>
      </c>
      <c r="F31" s="417">
        <v>49.3</v>
      </c>
      <c r="G31" s="417">
        <v>0.1</v>
      </c>
      <c r="H31" s="417">
        <v>2.5</v>
      </c>
      <c r="I31" s="417">
        <v>4</v>
      </c>
      <c r="J31" s="417">
        <v>0</v>
      </c>
      <c r="K31" s="417">
        <v>0.2</v>
      </c>
      <c r="L31" s="417">
        <v>7.2</v>
      </c>
      <c r="M31" s="417">
        <v>0</v>
      </c>
      <c r="N31" s="417">
        <v>100</v>
      </c>
      <c r="O31" s="436">
        <v>15216</v>
      </c>
    </row>
    <row r="32" spans="1:15" x14ac:dyDescent="0.3">
      <c r="A32" s="616" t="s">
        <v>95</v>
      </c>
      <c r="B32" s="417">
        <v>4.2</v>
      </c>
      <c r="C32" s="417">
        <v>6.1</v>
      </c>
      <c r="D32" s="417">
        <v>2.6</v>
      </c>
      <c r="E32" s="417">
        <v>26</v>
      </c>
      <c r="F32" s="417">
        <v>51.2</v>
      </c>
      <c r="G32" s="417">
        <v>0</v>
      </c>
      <c r="H32" s="417">
        <v>1.8</v>
      </c>
      <c r="I32" s="417">
        <v>3.9</v>
      </c>
      <c r="J32" s="417">
        <v>0</v>
      </c>
      <c r="K32" s="417">
        <v>0.1</v>
      </c>
      <c r="L32" s="417">
        <v>4.2</v>
      </c>
      <c r="M32" s="417">
        <v>0</v>
      </c>
      <c r="N32" s="417">
        <v>100</v>
      </c>
      <c r="O32" s="436">
        <v>17034</v>
      </c>
    </row>
    <row r="33" spans="1:15" x14ac:dyDescent="0.3">
      <c r="A33" s="616" t="s">
        <v>96</v>
      </c>
      <c r="B33" s="417">
        <v>7.7</v>
      </c>
      <c r="C33" s="417">
        <v>16.7</v>
      </c>
      <c r="D33" s="417">
        <v>3.7</v>
      </c>
      <c r="E33" s="417">
        <v>32.200000000000003</v>
      </c>
      <c r="F33" s="417">
        <v>32.200000000000003</v>
      </c>
      <c r="G33" s="417">
        <v>0</v>
      </c>
      <c r="H33" s="417">
        <v>3.1</v>
      </c>
      <c r="I33" s="417">
        <v>0.7</v>
      </c>
      <c r="J33" s="417">
        <v>0</v>
      </c>
      <c r="K33" s="417">
        <v>0</v>
      </c>
      <c r="L33" s="417">
        <v>3.8</v>
      </c>
      <c r="M33" s="417">
        <v>0</v>
      </c>
      <c r="N33" s="417">
        <v>100</v>
      </c>
      <c r="O33" s="436">
        <v>17824</v>
      </c>
    </row>
    <row r="34" spans="1:15" x14ac:dyDescent="0.3">
      <c r="A34" s="616" t="s">
        <v>97</v>
      </c>
      <c r="B34" s="417">
        <v>16.899999999999999</v>
      </c>
      <c r="C34" s="417">
        <v>41.2</v>
      </c>
      <c r="D34" s="417">
        <v>2.8</v>
      </c>
      <c r="E34" s="417">
        <v>17.5</v>
      </c>
      <c r="F34" s="417">
        <v>11.4</v>
      </c>
      <c r="G34" s="417">
        <v>0</v>
      </c>
      <c r="H34" s="417">
        <v>6.5</v>
      </c>
      <c r="I34" s="417">
        <v>0.1</v>
      </c>
      <c r="J34" s="417">
        <v>0</v>
      </c>
      <c r="K34" s="417">
        <v>0</v>
      </c>
      <c r="L34" s="417">
        <v>3.7</v>
      </c>
      <c r="M34" s="417">
        <v>0</v>
      </c>
      <c r="N34" s="417">
        <v>100</v>
      </c>
      <c r="O34" s="436">
        <v>18163</v>
      </c>
    </row>
    <row r="35" spans="1:15" x14ac:dyDescent="0.3">
      <c r="A35" s="411" t="s">
        <v>108</v>
      </c>
      <c r="B35" s="220"/>
      <c r="C35" s="220"/>
      <c r="D35" s="220"/>
      <c r="E35" s="220"/>
      <c r="F35" s="220"/>
      <c r="G35" s="220"/>
      <c r="H35" s="220"/>
      <c r="I35" s="220"/>
      <c r="J35" s="220"/>
      <c r="K35" s="220"/>
      <c r="L35" s="220"/>
      <c r="M35" s="220"/>
      <c r="N35" s="220"/>
      <c r="O35" s="216"/>
    </row>
    <row r="36" spans="1:15" x14ac:dyDescent="0.3">
      <c r="A36" s="616" t="s">
        <v>109</v>
      </c>
      <c r="B36" s="417">
        <v>7.1</v>
      </c>
      <c r="C36" s="417">
        <v>15.5</v>
      </c>
      <c r="D36" s="417">
        <v>2.5</v>
      </c>
      <c r="E36" s="417">
        <v>24</v>
      </c>
      <c r="F36" s="417">
        <v>39.1</v>
      </c>
      <c r="G36" s="417">
        <v>0</v>
      </c>
      <c r="H36" s="417">
        <v>3.2</v>
      </c>
      <c r="I36" s="417">
        <v>3</v>
      </c>
      <c r="J36" s="417">
        <v>0</v>
      </c>
      <c r="K36" s="417">
        <v>0.3</v>
      </c>
      <c r="L36" s="417">
        <v>5</v>
      </c>
      <c r="M36" s="417">
        <v>0.2</v>
      </c>
      <c r="N36" s="417">
        <v>100</v>
      </c>
      <c r="O36" s="436">
        <v>74338</v>
      </c>
    </row>
    <row r="37" spans="1:15" x14ac:dyDescent="0.3">
      <c r="A37" s="616" t="s">
        <v>110</v>
      </c>
      <c r="B37" s="417">
        <v>4.7</v>
      </c>
      <c r="C37" s="417">
        <v>18.600000000000001</v>
      </c>
      <c r="D37" s="417">
        <v>2.1</v>
      </c>
      <c r="E37" s="417">
        <v>30.8</v>
      </c>
      <c r="F37" s="417">
        <v>36.200000000000003</v>
      </c>
      <c r="G37" s="417">
        <v>0</v>
      </c>
      <c r="H37" s="417">
        <v>2.8</v>
      </c>
      <c r="I37" s="417">
        <v>2.8</v>
      </c>
      <c r="J37" s="417">
        <v>0</v>
      </c>
      <c r="K37" s="417">
        <v>0.2</v>
      </c>
      <c r="L37" s="417">
        <v>1.7</v>
      </c>
      <c r="M37" s="417">
        <v>0.1</v>
      </c>
      <c r="N37" s="417">
        <v>100</v>
      </c>
      <c r="O37" s="436">
        <v>7253</v>
      </c>
    </row>
    <row r="38" spans="1:15" x14ac:dyDescent="0.3">
      <c r="A38" s="616" t="s">
        <v>111</v>
      </c>
      <c r="B38" s="417">
        <v>4.3</v>
      </c>
      <c r="C38" s="417">
        <v>14.9</v>
      </c>
      <c r="D38" s="417">
        <v>4</v>
      </c>
      <c r="E38" s="417">
        <v>13.7</v>
      </c>
      <c r="F38" s="417">
        <v>58.4</v>
      </c>
      <c r="G38" s="417">
        <v>0</v>
      </c>
      <c r="H38" s="417">
        <v>4.5999999999999996</v>
      </c>
      <c r="I38" s="417">
        <v>0</v>
      </c>
      <c r="J38" s="417">
        <v>0</v>
      </c>
      <c r="K38" s="417">
        <v>0</v>
      </c>
      <c r="L38" s="417">
        <v>0</v>
      </c>
      <c r="M38" s="417">
        <v>0</v>
      </c>
      <c r="N38" s="417">
        <v>100</v>
      </c>
      <c r="O38" s="436">
        <v>358</v>
      </c>
    </row>
    <row r="39" spans="1:15" ht="16.2" thickBot="1" x14ac:dyDescent="0.35">
      <c r="A39" s="618" t="s">
        <v>112</v>
      </c>
      <c r="B39" s="418">
        <v>28.4</v>
      </c>
      <c r="C39" s="418">
        <v>10.7</v>
      </c>
      <c r="D39" s="418">
        <v>0.7</v>
      </c>
      <c r="E39" s="418">
        <v>29.2</v>
      </c>
      <c r="F39" s="418">
        <v>28.3</v>
      </c>
      <c r="G39" s="418">
        <v>0</v>
      </c>
      <c r="H39" s="418">
        <v>1.4</v>
      </c>
      <c r="I39" s="418">
        <v>0.4</v>
      </c>
      <c r="J39" s="418">
        <v>0</v>
      </c>
      <c r="K39" s="418">
        <v>0.1</v>
      </c>
      <c r="L39" s="418">
        <v>0.8</v>
      </c>
      <c r="M39" s="418">
        <v>0</v>
      </c>
      <c r="N39" s="418">
        <v>100</v>
      </c>
      <c r="O39" s="437">
        <v>258</v>
      </c>
    </row>
  </sheetData>
  <mergeCells count="17">
    <mergeCell ref="L6:L7"/>
    <mergeCell ref="F6:F7"/>
    <mergeCell ref="G6:G7"/>
    <mergeCell ref="H6:H7"/>
    <mergeCell ref="I6:I7"/>
    <mergeCell ref="J6:J7"/>
    <mergeCell ref="K6:K7"/>
    <mergeCell ref="A2:O2"/>
    <mergeCell ref="A3:O3"/>
    <mergeCell ref="A4:A7"/>
    <mergeCell ref="B4:L4"/>
    <mergeCell ref="M4:M7"/>
    <mergeCell ref="N4:N7"/>
    <mergeCell ref="O4:O7"/>
    <mergeCell ref="B5:H5"/>
    <mergeCell ref="I5:L5"/>
    <mergeCell ref="B6:E6"/>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workbookViewId="0">
      <selection activeCell="P14" sqref="P14"/>
    </sheetView>
  </sheetViews>
  <sheetFormatPr defaultRowHeight="15.6" x14ac:dyDescent="0.3"/>
  <cols>
    <col min="2" max="2" width="6.8984375" bestFit="1" customWidth="1"/>
    <col min="3" max="3" width="7.19921875" customWidth="1"/>
    <col min="6" max="6" width="5.69921875" customWidth="1"/>
    <col min="7" max="7" width="5" customWidth="1"/>
    <col min="8" max="8" width="6.3984375" customWidth="1"/>
    <col min="12" max="12" width="3.8984375" bestFit="1" customWidth="1"/>
  </cols>
  <sheetData>
    <row r="1" spans="1:13" ht="16.2" thickBot="1" x14ac:dyDescent="0.35"/>
    <row r="2" spans="1:13" ht="16.2" thickBot="1" x14ac:dyDescent="0.35">
      <c r="A2" s="155" t="s">
        <v>749</v>
      </c>
      <c r="B2" s="156"/>
      <c r="C2" s="156"/>
      <c r="D2" s="156"/>
      <c r="E2" s="156"/>
      <c r="F2" s="156"/>
      <c r="G2" s="156"/>
      <c r="H2" s="156"/>
      <c r="I2" s="156"/>
      <c r="J2" s="156"/>
      <c r="K2" s="156"/>
      <c r="L2" s="156"/>
      <c r="M2" s="157"/>
    </row>
    <row r="3" spans="1:13" ht="27.6" customHeight="1" thickBot="1" x14ac:dyDescent="0.35">
      <c r="A3" s="270" t="s">
        <v>750</v>
      </c>
      <c r="B3" s="271"/>
      <c r="C3" s="271"/>
      <c r="D3" s="271"/>
      <c r="E3" s="271"/>
      <c r="F3" s="271"/>
      <c r="G3" s="271"/>
      <c r="H3" s="271"/>
      <c r="I3" s="271"/>
      <c r="J3" s="271"/>
      <c r="K3" s="271"/>
      <c r="L3" s="271"/>
      <c r="M3" s="272"/>
    </row>
    <row r="4" spans="1:13" s="675" customFormat="1" ht="8.4" x14ac:dyDescent="0.15">
      <c r="A4" s="809"/>
      <c r="B4" s="634" t="s">
        <v>751</v>
      </c>
      <c r="C4" s="634"/>
      <c r="D4" s="634"/>
      <c r="E4" s="634"/>
      <c r="F4" s="634"/>
      <c r="G4" s="836" t="s">
        <v>758</v>
      </c>
      <c r="H4" s="634"/>
      <c r="I4" s="634"/>
      <c r="J4" s="634"/>
      <c r="K4" s="612" t="s">
        <v>733</v>
      </c>
      <c r="L4" s="612" t="s">
        <v>16</v>
      </c>
      <c r="M4" s="628" t="s">
        <v>75</v>
      </c>
    </row>
    <row r="5" spans="1:13" s="675" customFormat="1" ht="8.4" x14ac:dyDescent="0.15">
      <c r="A5" s="832"/>
      <c r="B5" s="833" t="s">
        <v>757</v>
      </c>
      <c r="C5" s="614" t="s">
        <v>752</v>
      </c>
      <c r="D5" s="834" t="s">
        <v>753</v>
      </c>
      <c r="E5" s="834"/>
      <c r="F5" s="614" t="s">
        <v>246</v>
      </c>
      <c r="G5" s="614" t="s">
        <v>754</v>
      </c>
      <c r="H5" s="614" t="s">
        <v>752</v>
      </c>
      <c r="I5" s="828" t="s">
        <v>753</v>
      </c>
      <c r="J5" s="828"/>
      <c r="K5" s="614"/>
      <c r="L5" s="614"/>
      <c r="M5" s="629"/>
    </row>
    <row r="6" spans="1:13" s="675" customFormat="1" ht="17.399999999999999" thickBot="1" x14ac:dyDescent="0.2">
      <c r="A6" s="835"/>
      <c r="B6" s="615"/>
      <c r="C6" s="615"/>
      <c r="D6" s="497" t="s">
        <v>755</v>
      </c>
      <c r="E6" s="497" t="s">
        <v>756</v>
      </c>
      <c r="F6" s="615"/>
      <c r="G6" s="615"/>
      <c r="H6" s="615"/>
      <c r="I6" s="497" t="s">
        <v>755</v>
      </c>
      <c r="J6" s="497" t="s">
        <v>756</v>
      </c>
      <c r="K6" s="615"/>
      <c r="L6" s="615"/>
      <c r="M6" s="633"/>
    </row>
    <row r="7" spans="1:13" x14ac:dyDescent="0.3">
      <c r="A7" s="354" t="s">
        <v>16</v>
      </c>
      <c r="B7" s="635">
        <v>57.3</v>
      </c>
      <c r="C7" s="635">
        <v>0.5</v>
      </c>
      <c r="D7" s="635">
        <v>28.5</v>
      </c>
      <c r="E7" s="635">
        <v>2.5</v>
      </c>
      <c r="F7" s="837">
        <v>0</v>
      </c>
      <c r="G7" s="635">
        <v>5.5</v>
      </c>
      <c r="H7" s="635">
        <v>0.1</v>
      </c>
      <c r="I7" s="635">
        <v>4.7</v>
      </c>
      <c r="J7" s="635">
        <v>0.7</v>
      </c>
      <c r="K7" s="635">
        <v>0.2</v>
      </c>
      <c r="L7" s="635">
        <v>100</v>
      </c>
      <c r="M7" s="682">
        <v>82228</v>
      </c>
    </row>
    <row r="8" spans="1:13" x14ac:dyDescent="0.3">
      <c r="A8" s="410"/>
      <c r="B8" s="364"/>
      <c r="C8" s="364"/>
      <c r="D8" s="364"/>
      <c r="E8" s="364"/>
      <c r="F8" s="364"/>
      <c r="G8" s="364"/>
      <c r="H8" s="364"/>
      <c r="I8" s="364"/>
      <c r="J8" s="364"/>
      <c r="K8" s="364"/>
      <c r="L8" s="364"/>
      <c r="M8" s="377"/>
    </row>
    <row r="9" spans="1:13" x14ac:dyDescent="0.3">
      <c r="A9" s="354" t="s">
        <v>34</v>
      </c>
      <c r="B9" s="364"/>
      <c r="C9" s="364"/>
      <c r="D9" s="364"/>
      <c r="E9" s="364"/>
      <c r="F9" s="364"/>
      <c r="G9" s="364"/>
      <c r="H9" s="364"/>
      <c r="I9" s="364"/>
      <c r="J9" s="364"/>
      <c r="K9" s="364"/>
      <c r="L9" s="364"/>
      <c r="M9" s="377"/>
    </row>
    <row r="10" spans="1:13" x14ac:dyDescent="0.3">
      <c r="A10" s="358" t="s">
        <v>7</v>
      </c>
      <c r="B10" s="361">
        <v>18.899999999999999</v>
      </c>
      <c r="C10" s="361">
        <v>8.4</v>
      </c>
      <c r="D10" s="361">
        <v>37</v>
      </c>
      <c r="E10" s="361">
        <v>17.5</v>
      </c>
      <c r="F10" s="838">
        <v>0</v>
      </c>
      <c r="G10" s="361">
        <v>3.5</v>
      </c>
      <c r="H10" s="361">
        <v>0.5</v>
      </c>
      <c r="I10" s="361">
        <v>9.3000000000000007</v>
      </c>
      <c r="J10" s="361">
        <v>4.8</v>
      </c>
      <c r="K10" s="361">
        <v>0.1</v>
      </c>
      <c r="L10" s="361">
        <v>100</v>
      </c>
      <c r="M10" s="376">
        <v>3302</v>
      </c>
    </row>
    <row r="11" spans="1:13" x14ac:dyDescent="0.3">
      <c r="A11" s="358" t="s">
        <v>8</v>
      </c>
      <c r="B11" s="361">
        <v>51.3</v>
      </c>
      <c r="C11" s="361">
        <v>0.1</v>
      </c>
      <c r="D11" s="361">
        <v>26</v>
      </c>
      <c r="E11" s="361">
        <v>2.6</v>
      </c>
      <c r="F11" s="838">
        <v>0</v>
      </c>
      <c r="G11" s="361">
        <v>9.3000000000000007</v>
      </c>
      <c r="H11" s="361">
        <v>0.1</v>
      </c>
      <c r="I11" s="361">
        <v>9.6</v>
      </c>
      <c r="J11" s="361">
        <v>0.9</v>
      </c>
      <c r="K11" s="361">
        <v>0</v>
      </c>
      <c r="L11" s="361">
        <v>100</v>
      </c>
      <c r="M11" s="376">
        <v>25015</v>
      </c>
    </row>
    <row r="12" spans="1:13" ht="23.4" x14ac:dyDescent="0.3">
      <c r="A12" s="358" t="s">
        <v>74</v>
      </c>
      <c r="B12" s="361">
        <v>62.4</v>
      </c>
      <c r="C12" s="361">
        <v>0.2</v>
      </c>
      <c r="D12" s="361">
        <v>29.2</v>
      </c>
      <c r="E12" s="361">
        <v>1.5</v>
      </c>
      <c r="F12" s="838">
        <v>0</v>
      </c>
      <c r="G12" s="361">
        <v>3.9</v>
      </c>
      <c r="H12" s="361">
        <v>0</v>
      </c>
      <c r="I12" s="361">
        <v>2.2000000000000002</v>
      </c>
      <c r="J12" s="361">
        <v>0.4</v>
      </c>
      <c r="K12" s="361">
        <v>0.3</v>
      </c>
      <c r="L12" s="361">
        <v>100</v>
      </c>
      <c r="M12" s="376">
        <v>53911</v>
      </c>
    </row>
    <row r="13" spans="1:13" x14ac:dyDescent="0.3">
      <c r="A13" s="354" t="s">
        <v>2</v>
      </c>
      <c r="B13" s="364"/>
      <c r="C13" s="364"/>
      <c r="D13" s="364"/>
      <c r="E13" s="364"/>
      <c r="F13" s="364"/>
      <c r="G13" s="364"/>
      <c r="H13" s="364"/>
      <c r="I13" s="364"/>
      <c r="J13" s="364"/>
      <c r="K13" s="364"/>
      <c r="L13" s="364"/>
      <c r="M13" s="377"/>
    </row>
    <row r="14" spans="1:13" x14ac:dyDescent="0.3">
      <c r="A14" s="814" t="s">
        <v>15</v>
      </c>
      <c r="B14" s="361">
        <v>80.7</v>
      </c>
      <c r="C14" s="361">
        <v>0.1</v>
      </c>
      <c r="D14" s="361">
        <v>17.3</v>
      </c>
      <c r="E14" s="361">
        <v>0.3</v>
      </c>
      <c r="F14" s="838">
        <v>0</v>
      </c>
      <c r="G14" s="361">
        <v>1</v>
      </c>
      <c r="H14" s="361">
        <v>0</v>
      </c>
      <c r="I14" s="361">
        <v>0.6</v>
      </c>
      <c r="J14" s="361">
        <v>0</v>
      </c>
      <c r="K14" s="361">
        <v>0</v>
      </c>
      <c r="L14" s="361">
        <v>100</v>
      </c>
      <c r="M14" s="376">
        <v>3343</v>
      </c>
    </row>
    <row r="15" spans="1:13" x14ac:dyDescent="0.3">
      <c r="A15" s="814" t="s">
        <v>10</v>
      </c>
      <c r="B15" s="361">
        <v>63.6</v>
      </c>
      <c r="C15" s="361">
        <v>0.5</v>
      </c>
      <c r="D15" s="361">
        <v>22</v>
      </c>
      <c r="E15" s="361">
        <v>3.2</v>
      </c>
      <c r="F15" s="838">
        <v>0</v>
      </c>
      <c r="G15" s="361">
        <v>5.5</v>
      </c>
      <c r="H15" s="361">
        <v>0</v>
      </c>
      <c r="I15" s="361">
        <v>4</v>
      </c>
      <c r="J15" s="361">
        <v>0.9</v>
      </c>
      <c r="K15" s="361">
        <v>0.2</v>
      </c>
      <c r="L15" s="361">
        <v>100</v>
      </c>
      <c r="M15" s="376">
        <v>16019</v>
      </c>
    </row>
    <row r="16" spans="1:13" x14ac:dyDescent="0.3">
      <c r="A16" s="814" t="s">
        <v>6</v>
      </c>
      <c r="B16" s="361">
        <v>47.1</v>
      </c>
      <c r="C16" s="361">
        <v>0.7</v>
      </c>
      <c r="D16" s="361">
        <v>34</v>
      </c>
      <c r="E16" s="361">
        <v>3.5</v>
      </c>
      <c r="F16" s="838">
        <v>0</v>
      </c>
      <c r="G16" s="361">
        <v>6.7</v>
      </c>
      <c r="H16" s="361">
        <v>0.1</v>
      </c>
      <c r="I16" s="361">
        <v>6.8</v>
      </c>
      <c r="J16" s="361">
        <v>1.1000000000000001</v>
      </c>
      <c r="K16" s="361">
        <v>0</v>
      </c>
      <c r="L16" s="361">
        <v>100</v>
      </c>
      <c r="M16" s="376">
        <v>38509</v>
      </c>
    </row>
    <row r="17" spans="1:13" x14ac:dyDescent="0.3">
      <c r="A17" s="814" t="s">
        <v>12</v>
      </c>
      <c r="B17" s="361">
        <v>65.2</v>
      </c>
      <c r="C17" s="361">
        <v>0</v>
      </c>
      <c r="D17" s="361">
        <v>23.3</v>
      </c>
      <c r="E17" s="361">
        <v>0.8</v>
      </c>
      <c r="F17" s="838">
        <v>0</v>
      </c>
      <c r="G17" s="361">
        <v>6.6</v>
      </c>
      <c r="H17" s="361">
        <v>0.1</v>
      </c>
      <c r="I17" s="361">
        <v>3.8</v>
      </c>
      <c r="J17" s="361">
        <v>0.1</v>
      </c>
      <c r="K17" s="361">
        <v>0</v>
      </c>
      <c r="L17" s="361">
        <v>100</v>
      </c>
      <c r="M17" s="376">
        <v>6988</v>
      </c>
    </row>
    <row r="18" spans="1:13" x14ac:dyDescent="0.3">
      <c r="A18" s="814" t="s">
        <v>11</v>
      </c>
      <c r="B18" s="361">
        <v>66.5</v>
      </c>
      <c r="C18" s="361">
        <v>0.3</v>
      </c>
      <c r="D18" s="361">
        <v>28.9</v>
      </c>
      <c r="E18" s="361">
        <v>0</v>
      </c>
      <c r="F18" s="838">
        <v>0</v>
      </c>
      <c r="G18" s="361">
        <v>2.5</v>
      </c>
      <c r="H18" s="361">
        <v>0</v>
      </c>
      <c r="I18" s="361">
        <v>1.7</v>
      </c>
      <c r="J18" s="361">
        <v>0</v>
      </c>
      <c r="K18" s="361">
        <v>0</v>
      </c>
      <c r="L18" s="361">
        <v>100</v>
      </c>
      <c r="M18" s="376">
        <v>8430</v>
      </c>
    </row>
    <row r="19" spans="1:13" x14ac:dyDescent="0.3">
      <c r="A19" s="814" t="s">
        <v>13</v>
      </c>
      <c r="B19" s="361">
        <v>65.400000000000006</v>
      </c>
      <c r="C19" s="361">
        <v>0.3</v>
      </c>
      <c r="D19" s="361">
        <v>27.6</v>
      </c>
      <c r="E19" s="361">
        <v>0.5</v>
      </c>
      <c r="F19" s="838">
        <v>0</v>
      </c>
      <c r="G19" s="361">
        <v>2.2999999999999998</v>
      </c>
      <c r="H19" s="361">
        <v>0</v>
      </c>
      <c r="I19" s="361">
        <v>2</v>
      </c>
      <c r="J19" s="361">
        <v>0</v>
      </c>
      <c r="K19" s="361">
        <v>1.9</v>
      </c>
      <c r="L19" s="361">
        <v>100</v>
      </c>
      <c r="M19" s="376">
        <v>5554</v>
      </c>
    </row>
    <row r="20" spans="1:13" x14ac:dyDescent="0.3">
      <c r="A20" s="814" t="s">
        <v>14</v>
      </c>
      <c r="B20" s="361">
        <v>66.7</v>
      </c>
      <c r="C20" s="361">
        <v>0.1</v>
      </c>
      <c r="D20" s="361">
        <v>19.100000000000001</v>
      </c>
      <c r="E20" s="361">
        <v>3.1</v>
      </c>
      <c r="F20" s="838">
        <v>0</v>
      </c>
      <c r="G20" s="361">
        <v>7.8</v>
      </c>
      <c r="H20" s="361">
        <v>0</v>
      </c>
      <c r="I20" s="361">
        <v>2.9</v>
      </c>
      <c r="J20" s="361">
        <v>0.2</v>
      </c>
      <c r="K20" s="361">
        <v>0.1</v>
      </c>
      <c r="L20" s="361">
        <v>100</v>
      </c>
      <c r="M20" s="376">
        <v>3385</v>
      </c>
    </row>
    <row r="21" spans="1:13" x14ac:dyDescent="0.3">
      <c r="A21" s="354" t="s">
        <v>504</v>
      </c>
      <c r="B21" s="364"/>
      <c r="C21" s="364"/>
      <c r="D21" s="364"/>
      <c r="E21" s="364"/>
      <c r="F21" s="364"/>
      <c r="G21" s="364"/>
      <c r="H21" s="364"/>
      <c r="I21" s="364"/>
      <c r="J21" s="364"/>
      <c r="K21" s="364"/>
      <c r="L21" s="364"/>
      <c r="M21" s="377"/>
    </row>
    <row r="22" spans="1:13" x14ac:dyDescent="0.3">
      <c r="A22" s="814" t="s">
        <v>99</v>
      </c>
      <c r="B22" s="361">
        <v>43.7</v>
      </c>
      <c r="C22" s="361">
        <v>1.1000000000000001</v>
      </c>
      <c r="D22" s="361">
        <v>35.1</v>
      </c>
      <c r="E22" s="361">
        <v>5.5</v>
      </c>
      <c r="F22" s="838">
        <v>0</v>
      </c>
      <c r="G22" s="361">
        <v>5.3</v>
      </c>
      <c r="H22" s="361">
        <v>0.2</v>
      </c>
      <c r="I22" s="361">
        <v>7.7</v>
      </c>
      <c r="J22" s="361">
        <v>0.9</v>
      </c>
      <c r="K22" s="361">
        <v>0.4</v>
      </c>
      <c r="L22" s="361">
        <v>100</v>
      </c>
      <c r="M22" s="376">
        <v>19159</v>
      </c>
    </row>
    <row r="23" spans="1:13" x14ac:dyDescent="0.3">
      <c r="A23" s="814" t="s">
        <v>100</v>
      </c>
      <c r="B23" s="361">
        <v>44.7</v>
      </c>
      <c r="C23" s="361">
        <v>0.4</v>
      </c>
      <c r="D23" s="361">
        <v>40.1</v>
      </c>
      <c r="E23" s="361">
        <v>3</v>
      </c>
      <c r="F23" s="838">
        <v>0</v>
      </c>
      <c r="G23" s="361">
        <v>4.5999999999999996</v>
      </c>
      <c r="H23" s="361">
        <v>0</v>
      </c>
      <c r="I23" s="361">
        <v>6.1</v>
      </c>
      <c r="J23" s="361">
        <v>0.6</v>
      </c>
      <c r="K23" s="361">
        <v>0.4</v>
      </c>
      <c r="L23" s="361">
        <v>100</v>
      </c>
      <c r="M23" s="376">
        <v>13377</v>
      </c>
    </row>
    <row r="24" spans="1:13" x14ac:dyDescent="0.3">
      <c r="A24" s="814" t="s">
        <v>101</v>
      </c>
      <c r="B24" s="361">
        <v>55.5</v>
      </c>
      <c r="C24" s="361">
        <v>0.3</v>
      </c>
      <c r="D24" s="361">
        <v>32.200000000000003</v>
      </c>
      <c r="E24" s="361">
        <v>1.7</v>
      </c>
      <c r="F24" s="838">
        <v>0</v>
      </c>
      <c r="G24" s="361">
        <v>4.2</v>
      </c>
      <c r="H24" s="361">
        <v>0</v>
      </c>
      <c r="I24" s="361">
        <v>5.2</v>
      </c>
      <c r="J24" s="361">
        <v>0.8</v>
      </c>
      <c r="K24" s="361">
        <v>0.1</v>
      </c>
      <c r="L24" s="361">
        <v>100</v>
      </c>
      <c r="M24" s="376">
        <v>9033</v>
      </c>
    </row>
    <row r="25" spans="1:13" x14ac:dyDescent="0.3">
      <c r="A25" s="814" t="s">
        <v>102</v>
      </c>
      <c r="B25" s="361">
        <v>62.1</v>
      </c>
      <c r="C25" s="361">
        <v>0.3</v>
      </c>
      <c r="D25" s="361">
        <v>26.4</v>
      </c>
      <c r="E25" s="361">
        <v>1.6</v>
      </c>
      <c r="F25" s="838">
        <v>0</v>
      </c>
      <c r="G25" s="361">
        <v>5.7</v>
      </c>
      <c r="H25" s="361">
        <v>0.1</v>
      </c>
      <c r="I25" s="361">
        <v>3.2</v>
      </c>
      <c r="J25" s="361">
        <v>0.7</v>
      </c>
      <c r="K25" s="361">
        <v>0</v>
      </c>
      <c r="L25" s="361">
        <v>100</v>
      </c>
      <c r="M25" s="376">
        <v>24583</v>
      </c>
    </row>
    <row r="26" spans="1:13" x14ac:dyDescent="0.3">
      <c r="A26" s="814" t="s">
        <v>103</v>
      </c>
      <c r="B26" s="361">
        <v>78.8</v>
      </c>
      <c r="C26" s="361">
        <v>0.2</v>
      </c>
      <c r="D26" s="361">
        <v>12</v>
      </c>
      <c r="E26" s="361">
        <v>0.2</v>
      </c>
      <c r="F26" s="838">
        <v>0</v>
      </c>
      <c r="G26" s="361">
        <v>6.8</v>
      </c>
      <c r="H26" s="361">
        <v>0</v>
      </c>
      <c r="I26" s="361">
        <v>1.7</v>
      </c>
      <c r="J26" s="361">
        <v>0.2</v>
      </c>
      <c r="K26" s="361">
        <v>0</v>
      </c>
      <c r="L26" s="361">
        <v>100</v>
      </c>
      <c r="M26" s="376">
        <v>15715</v>
      </c>
    </row>
    <row r="27" spans="1:13" x14ac:dyDescent="0.3">
      <c r="A27" s="814" t="s">
        <v>246</v>
      </c>
      <c r="B27" s="361">
        <v>19.399999999999999</v>
      </c>
      <c r="C27" s="361">
        <v>0</v>
      </c>
      <c r="D27" s="361">
        <v>24.8</v>
      </c>
      <c r="E27" s="361">
        <v>0.9</v>
      </c>
      <c r="F27" s="838">
        <v>0</v>
      </c>
      <c r="G27" s="361">
        <v>23.4</v>
      </c>
      <c r="H27" s="361">
        <v>0</v>
      </c>
      <c r="I27" s="361">
        <v>16.3</v>
      </c>
      <c r="J27" s="361">
        <v>15.1</v>
      </c>
      <c r="K27" s="361">
        <v>0</v>
      </c>
      <c r="L27" s="361">
        <v>100</v>
      </c>
      <c r="M27" s="376">
        <v>360</v>
      </c>
    </row>
    <row r="28" spans="1:13" x14ac:dyDescent="0.3">
      <c r="A28" s="354" t="s">
        <v>131</v>
      </c>
      <c r="B28" s="364"/>
      <c r="C28" s="364"/>
      <c r="D28" s="364"/>
      <c r="E28" s="364"/>
      <c r="F28" s="364"/>
      <c r="G28" s="364"/>
      <c r="H28" s="364"/>
      <c r="I28" s="364"/>
      <c r="J28" s="364"/>
      <c r="K28" s="364"/>
      <c r="L28" s="364"/>
      <c r="M28" s="377"/>
    </row>
    <row r="29" spans="1:13" x14ac:dyDescent="0.3">
      <c r="A29" s="814" t="s">
        <v>521</v>
      </c>
      <c r="B29" s="361">
        <v>5.6</v>
      </c>
      <c r="C29" s="361">
        <v>1.4</v>
      </c>
      <c r="D29" s="361">
        <v>67.7</v>
      </c>
      <c r="E29" s="361">
        <v>9.5</v>
      </c>
      <c r="F29" s="838">
        <v>0</v>
      </c>
      <c r="G29" s="361">
        <v>1.6</v>
      </c>
      <c r="H29" s="361">
        <v>0.1</v>
      </c>
      <c r="I29" s="361">
        <v>10.8</v>
      </c>
      <c r="J29" s="361">
        <v>2.1</v>
      </c>
      <c r="K29" s="361">
        <v>1.1000000000000001</v>
      </c>
      <c r="L29" s="361">
        <v>100</v>
      </c>
      <c r="M29" s="376">
        <v>13990</v>
      </c>
    </row>
    <row r="30" spans="1:13" x14ac:dyDescent="0.3">
      <c r="A30" s="814" t="s">
        <v>94</v>
      </c>
      <c r="B30" s="361">
        <v>22.4</v>
      </c>
      <c r="C30" s="361">
        <v>1</v>
      </c>
      <c r="D30" s="361">
        <v>58.5</v>
      </c>
      <c r="E30" s="361">
        <v>4.0999999999999996</v>
      </c>
      <c r="F30" s="838">
        <v>0</v>
      </c>
      <c r="G30" s="361">
        <v>2.5</v>
      </c>
      <c r="H30" s="361">
        <v>0.2</v>
      </c>
      <c r="I30" s="361">
        <v>10.1</v>
      </c>
      <c r="J30" s="361">
        <v>1.1000000000000001</v>
      </c>
      <c r="K30" s="361">
        <v>0</v>
      </c>
      <c r="L30" s="361">
        <v>100</v>
      </c>
      <c r="M30" s="376">
        <v>15216</v>
      </c>
    </row>
    <row r="31" spans="1:13" x14ac:dyDescent="0.3">
      <c r="A31" s="814" t="s">
        <v>95</v>
      </c>
      <c r="B31" s="361">
        <v>63.9</v>
      </c>
      <c r="C31" s="361">
        <v>0.2</v>
      </c>
      <c r="D31" s="361">
        <v>25.6</v>
      </c>
      <c r="E31" s="361">
        <v>0.4</v>
      </c>
      <c r="F31" s="838">
        <v>0</v>
      </c>
      <c r="G31" s="361">
        <v>5</v>
      </c>
      <c r="H31" s="361">
        <v>0</v>
      </c>
      <c r="I31" s="361">
        <v>4.3</v>
      </c>
      <c r="J31" s="361">
        <v>0.6</v>
      </c>
      <c r="K31" s="361">
        <v>0</v>
      </c>
      <c r="L31" s="361">
        <v>100</v>
      </c>
      <c r="M31" s="376">
        <v>17034</v>
      </c>
    </row>
    <row r="32" spans="1:13" x14ac:dyDescent="0.3">
      <c r="A32" s="814" t="s">
        <v>96</v>
      </c>
      <c r="B32" s="361">
        <v>88.5</v>
      </c>
      <c r="C32" s="361">
        <v>0.2</v>
      </c>
      <c r="D32" s="361">
        <v>3.7</v>
      </c>
      <c r="E32" s="361">
        <v>0</v>
      </c>
      <c r="F32" s="838">
        <v>0</v>
      </c>
      <c r="G32" s="361">
        <v>6.8</v>
      </c>
      <c r="H32" s="361">
        <v>0.2</v>
      </c>
      <c r="I32" s="361">
        <v>0.6</v>
      </c>
      <c r="J32" s="361">
        <v>0</v>
      </c>
      <c r="K32" s="361">
        <v>0</v>
      </c>
      <c r="L32" s="361">
        <v>100</v>
      </c>
      <c r="M32" s="376">
        <v>17824</v>
      </c>
    </row>
    <row r="33" spans="1:13" x14ac:dyDescent="0.3">
      <c r="A33" s="814" t="s">
        <v>522</v>
      </c>
      <c r="B33" s="361">
        <v>89.4</v>
      </c>
      <c r="C33" s="361">
        <v>0</v>
      </c>
      <c r="D33" s="361">
        <v>0.3</v>
      </c>
      <c r="E33" s="361">
        <v>0</v>
      </c>
      <c r="F33" s="838">
        <v>0</v>
      </c>
      <c r="G33" s="361">
        <v>10.3</v>
      </c>
      <c r="H33" s="361">
        <v>0</v>
      </c>
      <c r="I33" s="361">
        <v>0</v>
      </c>
      <c r="J33" s="361">
        <v>0</v>
      </c>
      <c r="K33" s="361">
        <v>0</v>
      </c>
      <c r="L33" s="361">
        <v>100</v>
      </c>
      <c r="M33" s="376">
        <v>18163</v>
      </c>
    </row>
    <row r="34" spans="1:13" x14ac:dyDescent="0.3">
      <c r="A34" s="354" t="s">
        <v>108</v>
      </c>
      <c r="B34" s="364"/>
      <c r="C34" s="364"/>
      <c r="D34" s="364"/>
      <c r="E34" s="364"/>
      <c r="F34" s="364"/>
      <c r="G34" s="364"/>
      <c r="H34" s="364"/>
      <c r="I34" s="364"/>
      <c r="J34" s="364"/>
      <c r="K34" s="364"/>
      <c r="L34" s="364"/>
      <c r="M34" s="377"/>
    </row>
    <row r="35" spans="1:13" x14ac:dyDescent="0.3">
      <c r="A35" s="814" t="s">
        <v>109</v>
      </c>
      <c r="B35" s="361">
        <v>56.1</v>
      </c>
      <c r="C35" s="361">
        <v>0.5</v>
      </c>
      <c r="D35" s="361">
        <v>29.1</v>
      </c>
      <c r="E35" s="361">
        <v>2.7</v>
      </c>
      <c r="F35" s="838">
        <v>0</v>
      </c>
      <c r="G35" s="361">
        <v>5.6</v>
      </c>
      <c r="H35" s="361">
        <v>0.1</v>
      </c>
      <c r="I35" s="361">
        <v>5</v>
      </c>
      <c r="J35" s="361">
        <v>0.7</v>
      </c>
      <c r="K35" s="361">
        <v>0.2</v>
      </c>
      <c r="L35" s="361">
        <v>100</v>
      </c>
      <c r="M35" s="376">
        <v>74338</v>
      </c>
    </row>
    <row r="36" spans="1:13" x14ac:dyDescent="0.3">
      <c r="A36" s="814" t="s">
        <v>110</v>
      </c>
      <c r="B36" s="361">
        <v>68.5</v>
      </c>
      <c r="C36" s="361">
        <v>0.3</v>
      </c>
      <c r="D36" s="361">
        <v>22.7</v>
      </c>
      <c r="E36" s="361">
        <v>0.9</v>
      </c>
      <c r="F36" s="838">
        <v>0</v>
      </c>
      <c r="G36" s="361">
        <v>4.9000000000000004</v>
      </c>
      <c r="H36" s="361">
        <v>0.1</v>
      </c>
      <c r="I36" s="361">
        <v>2.1</v>
      </c>
      <c r="J36" s="361">
        <v>0.4</v>
      </c>
      <c r="K36" s="361">
        <v>0.1</v>
      </c>
      <c r="L36" s="361">
        <v>100</v>
      </c>
      <c r="M36" s="376">
        <v>7253</v>
      </c>
    </row>
    <row r="37" spans="1:13" x14ac:dyDescent="0.3">
      <c r="A37" s="814" t="s">
        <v>111</v>
      </c>
      <c r="B37" s="361">
        <v>58.5</v>
      </c>
      <c r="C37" s="361">
        <v>1.7</v>
      </c>
      <c r="D37" s="361">
        <v>35.200000000000003</v>
      </c>
      <c r="E37" s="361">
        <v>0</v>
      </c>
      <c r="F37" s="838">
        <v>0</v>
      </c>
      <c r="G37" s="361">
        <v>4.5999999999999996</v>
      </c>
      <c r="H37" s="361">
        <v>0</v>
      </c>
      <c r="I37" s="361">
        <v>0</v>
      </c>
      <c r="J37" s="361">
        <v>0</v>
      </c>
      <c r="K37" s="361">
        <v>0</v>
      </c>
      <c r="L37" s="361">
        <v>100</v>
      </c>
      <c r="M37" s="376">
        <v>358</v>
      </c>
    </row>
    <row r="38" spans="1:13" ht="16.2" thickBot="1" x14ac:dyDescent="0.35">
      <c r="A38" s="816" t="s">
        <v>112</v>
      </c>
      <c r="B38" s="365">
        <v>67.7</v>
      </c>
      <c r="C38" s="365">
        <v>0</v>
      </c>
      <c r="D38" s="365">
        <v>29.7</v>
      </c>
      <c r="E38" s="365">
        <v>0</v>
      </c>
      <c r="F38" s="839">
        <v>0</v>
      </c>
      <c r="G38" s="365">
        <v>2.2999999999999998</v>
      </c>
      <c r="H38" s="365">
        <v>0</v>
      </c>
      <c r="I38" s="365">
        <v>0.3</v>
      </c>
      <c r="J38" s="365">
        <v>0</v>
      </c>
      <c r="K38" s="365">
        <v>0</v>
      </c>
      <c r="L38" s="365">
        <v>100</v>
      </c>
      <c r="M38" s="378">
        <v>258</v>
      </c>
    </row>
  </sheetData>
  <mergeCells count="15">
    <mergeCell ref="B5:B6"/>
    <mergeCell ref="F5:F6"/>
    <mergeCell ref="H5:H6"/>
    <mergeCell ref="I5:J5"/>
    <mergeCell ref="G5:G6"/>
    <mergeCell ref="A2:M2"/>
    <mergeCell ref="A3:M3"/>
    <mergeCell ref="B4:F4"/>
    <mergeCell ref="G4:J4"/>
    <mergeCell ref="K4:K6"/>
    <mergeCell ref="L4:L6"/>
    <mergeCell ref="M4:M6"/>
    <mergeCell ref="A5:A6"/>
    <mergeCell ref="C5:C6"/>
    <mergeCell ref="D5:E5"/>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N11" sqref="N11"/>
    </sheetView>
  </sheetViews>
  <sheetFormatPr defaultRowHeight="15.6" x14ac:dyDescent="0.3"/>
  <cols>
    <col min="5" max="5" width="3.8984375" bestFit="1" customWidth="1"/>
    <col min="7" max="7" width="5.59765625" bestFit="1" customWidth="1"/>
    <col min="8" max="8" width="7.09765625" bestFit="1" customWidth="1"/>
    <col min="9" max="9" width="6.09765625" bestFit="1" customWidth="1"/>
    <col min="10" max="10" width="3.8984375" bestFit="1" customWidth="1"/>
  </cols>
  <sheetData>
    <row r="1" spans="1:12" ht="16.2" thickBot="1" x14ac:dyDescent="0.35"/>
    <row r="2" spans="1:12" ht="16.2" thickBot="1" x14ac:dyDescent="0.35">
      <c r="A2" s="155" t="s">
        <v>759</v>
      </c>
      <c r="B2" s="156"/>
      <c r="C2" s="156"/>
      <c r="D2" s="156"/>
      <c r="E2" s="156"/>
      <c r="F2" s="156"/>
      <c r="G2" s="156"/>
      <c r="H2" s="156"/>
      <c r="I2" s="156"/>
      <c r="J2" s="156"/>
      <c r="K2" s="156"/>
      <c r="L2" s="157"/>
    </row>
    <row r="3" spans="1:12" ht="16.2" thickBot="1" x14ac:dyDescent="0.35">
      <c r="A3" s="270" t="s">
        <v>760</v>
      </c>
      <c r="B3" s="271"/>
      <c r="C3" s="271"/>
      <c r="D3" s="271"/>
      <c r="E3" s="271"/>
      <c r="F3" s="271"/>
      <c r="G3" s="271"/>
      <c r="H3" s="271"/>
      <c r="I3" s="271"/>
      <c r="J3" s="271"/>
      <c r="K3" s="271"/>
      <c r="L3" s="272"/>
    </row>
    <row r="4" spans="1:12" s="675" customFormat="1" ht="9" thickBot="1" x14ac:dyDescent="0.2">
      <c r="A4" s="671"/>
      <c r="B4" s="627" t="s">
        <v>761</v>
      </c>
      <c r="C4" s="627"/>
      <c r="D4" s="627"/>
      <c r="E4" s="627"/>
      <c r="F4" s="627"/>
      <c r="G4" s="627"/>
      <c r="H4" s="627"/>
      <c r="I4" s="627"/>
      <c r="J4" s="627"/>
      <c r="K4" s="627"/>
      <c r="L4" s="628" t="s">
        <v>75</v>
      </c>
    </row>
    <row r="5" spans="1:12" s="675" customFormat="1" ht="9.6" thickBot="1" x14ac:dyDescent="0.2">
      <c r="A5" s="844"/>
      <c r="B5" s="627" t="s">
        <v>762</v>
      </c>
      <c r="C5" s="627"/>
      <c r="D5" s="612" t="s">
        <v>763</v>
      </c>
      <c r="E5" s="612" t="s">
        <v>16</v>
      </c>
      <c r="F5" s="612" t="s">
        <v>772</v>
      </c>
      <c r="G5" s="627" t="s">
        <v>764</v>
      </c>
      <c r="H5" s="627"/>
      <c r="I5" s="627"/>
      <c r="J5" s="612" t="s">
        <v>16</v>
      </c>
      <c r="K5" s="612" t="s">
        <v>765</v>
      </c>
      <c r="L5" s="629"/>
    </row>
    <row r="6" spans="1:12" s="675" customFormat="1" ht="25.8" thickBot="1" x14ac:dyDescent="0.2">
      <c r="A6" s="676"/>
      <c r="B6" s="497" t="s">
        <v>766</v>
      </c>
      <c r="C6" s="757" t="s">
        <v>767</v>
      </c>
      <c r="D6" s="615"/>
      <c r="E6" s="615"/>
      <c r="F6" s="615"/>
      <c r="G6" s="497" t="s">
        <v>768</v>
      </c>
      <c r="H6" s="757" t="s">
        <v>769</v>
      </c>
      <c r="I6" s="757" t="s">
        <v>770</v>
      </c>
      <c r="J6" s="615"/>
      <c r="K6" s="615"/>
      <c r="L6" s="633"/>
    </row>
    <row r="7" spans="1:12" x14ac:dyDescent="0.3">
      <c r="A7" s="354" t="s">
        <v>16</v>
      </c>
      <c r="B7" s="640">
        <v>39.700000000000003</v>
      </c>
      <c r="C7" s="640">
        <v>59.5</v>
      </c>
      <c r="D7" s="640">
        <v>0.8</v>
      </c>
      <c r="E7" s="640">
        <v>100</v>
      </c>
      <c r="F7" s="640">
        <v>57.3</v>
      </c>
      <c r="G7" s="640">
        <v>31.5</v>
      </c>
      <c r="H7" s="640">
        <v>11</v>
      </c>
      <c r="I7" s="640">
        <v>0.2</v>
      </c>
      <c r="J7" s="640">
        <v>100</v>
      </c>
      <c r="K7" s="640">
        <v>56.7</v>
      </c>
      <c r="L7" s="682">
        <v>82228</v>
      </c>
    </row>
    <row r="8" spans="1:12" x14ac:dyDescent="0.3">
      <c r="A8" s="410"/>
      <c r="B8" s="370"/>
      <c r="C8" s="370"/>
      <c r="D8" s="370"/>
      <c r="E8" s="370"/>
      <c r="F8" s="370"/>
      <c r="G8" s="370"/>
      <c r="H8" s="370"/>
      <c r="I8" s="370"/>
      <c r="J8" s="370"/>
      <c r="K8" s="370"/>
      <c r="L8" s="377"/>
    </row>
    <row r="9" spans="1:12" x14ac:dyDescent="0.3">
      <c r="A9" s="354" t="s">
        <v>34</v>
      </c>
      <c r="B9" s="370"/>
      <c r="C9" s="370"/>
      <c r="D9" s="370"/>
      <c r="E9" s="370"/>
      <c r="F9" s="370"/>
      <c r="G9" s="370"/>
      <c r="H9" s="370"/>
      <c r="I9" s="370"/>
      <c r="J9" s="370"/>
      <c r="K9" s="370"/>
      <c r="L9" s="377"/>
    </row>
    <row r="10" spans="1:12" x14ac:dyDescent="0.3">
      <c r="A10" s="356" t="s">
        <v>7</v>
      </c>
      <c r="B10" s="367">
        <v>45.5</v>
      </c>
      <c r="C10" s="367">
        <v>52.6</v>
      </c>
      <c r="D10" s="367">
        <v>2</v>
      </c>
      <c r="E10" s="367">
        <v>100</v>
      </c>
      <c r="F10" s="367">
        <v>18.899999999999999</v>
      </c>
      <c r="G10" s="367">
        <v>62.9</v>
      </c>
      <c r="H10" s="367">
        <v>18.100000000000001</v>
      </c>
      <c r="I10" s="367">
        <v>0.1</v>
      </c>
      <c r="J10" s="367">
        <v>100</v>
      </c>
      <c r="K10" s="367">
        <v>18.2</v>
      </c>
      <c r="L10" s="376">
        <v>3302</v>
      </c>
    </row>
    <row r="11" spans="1:12" x14ac:dyDescent="0.3">
      <c r="A11" s="356" t="s">
        <v>8</v>
      </c>
      <c r="B11" s="367">
        <v>69</v>
      </c>
      <c r="C11" s="367">
        <v>30</v>
      </c>
      <c r="D11" s="367">
        <v>1</v>
      </c>
      <c r="E11" s="367">
        <v>100</v>
      </c>
      <c r="F11" s="367">
        <v>51.3</v>
      </c>
      <c r="G11" s="367">
        <v>28.7</v>
      </c>
      <c r="H11" s="367">
        <v>20</v>
      </c>
      <c r="I11" s="367">
        <v>0</v>
      </c>
      <c r="J11" s="367">
        <v>100</v>
      </c>
      <c r="K11" s="367">
        <v>50.5</v>
      </c>
      <c r="L11" s="376">
        <v>25015</v>
      </c>
    </row>
    <row r="12" spans="1:12" ht="23.4" x14ac:dyDescent="0.3">
      <c r="A12" s="356" t="s">
        <v>74</v>
      </c>
      <c r="B12" s="367">
        <v>25.8</v>
      </c>
      <c r="C12" s="367">
        <v>73.5</v>
      </c>
      <c r="D12" s="367">
        <v>0.7</v>
      </c>
      <c r="E12" s="367">
        <v>100</v>
      </c>
      <c r="F12" s="367">
        <v>62.4</v>
      </c>
      <c r="G12" s="367">
        <v>30.9</v>
      </c>
      <c r="H12" s="367">
        <v>6.5</v>
      </c>
      <c r="I12" s="367">
        <v>0.3</v>
      </c>
      <c r="J12" s="367">
        <v>100</v>
      </c>
      <c r="K12" s="367">
        <v>61.9</v>
      </c>
      <c r="L12" s="376">
        <v>53911</v>
      </c>
    </row>
    <row r="13" spans="1:12" x14ac:dyDescent="0.3">
      <c r="A13" s="354" t="s">
        <v>2</v>
      </c>
      <c r="B13" s="370"/>
      <c r="C13" s="370"/>
      <c r="D13" s="370"/>
      <c r="E13" s="370"/>
      <c r="F13" s="370"/>
      <c r="G13" s="370"/>
      <c r="H13" s="370"/>
      <c r="I13" s="370"/>
      <c r="J13" s="370"/>
      <c r="K13" s="370"/>
      <c r="L13" s="377"/>
    </row>
    <row r="14" spans="1:12" x14ac:dyDescent="0.3">
      <c r="A14" s="357" t="s">
        <v>15</v>
      </c>
      <c r="B14" s="367">
        <v>6</v>
      </c>
      <c r="C14" s="367">
        <v>92.8</v>
      </c>
      <c r="D14" s="367">
        <v>1.2</v>
      </c>
      <c r="E14" s="367">
        <v>100</v>
      </c>
      <c r="F14" s="367">
        <v>80.7</v>
      </c>
      <c r="G14" s="367">
        <v>17.7</v>
      </c>
      <c r="H14" s="367">
        <v>1.6</v>
      </c>
      <c r="I14" s="367">
        <v>0</v>
      </c>
      <c r="J14" s="367">
        <v>100</v>
      </c>
      <c r="K14" s="367">
        <v>79.599999999999994</v>
      </c>
      <c r="L14" s="376">
        <v>3343</v>
      </c>
    </row>
    <row r="15" spans="1:12" x14ac:dyDescent="0.3">
      <c r="A15" s="357" t="s">
        <v>10</v>
      </c>
      <c r="B15" s="367">
        <v>35.700000000000003</v>
      </c>
      <c r="C15" s="367">
        <v>63.4</v>
      </c>
      <c r="D15" s="367">
        <v>1</v>
      </c>
      <c r="E15" s="367">
        <v>100</v>
      </c>
      <c r="F15" s="367">
        <v>63.6</v>
      </c>
      <c r="G15" s="367">
        <v>25.7</v>
      </c>
      <c r="H15" s="367">
        <v>10.4</v>
      </c>
      <c r="I15" s="367">
        <v>0.2</v>
      </c>
      <c r="J15" s="367">
        <v>100</v>
      </c>
      <c r="K15" s="367">
        <v>63.1</v>
      </c>
      <c r="L15" s="376">
        <v>16019</v>
      </c>
    </row>
    <row r="16" spans="1:12" x14ac:dyDescent="0.3">
      <c r="A16" s="357" t="s">
        <v>6</v>
      </c>
      <c r="B16" s="367">
        <v>59.6</v>
      </c>
      <c r="C16" s="367">
        <v>39.9</v>
      </c>
      <c r="D16" s="367">
        <v>0.4</v>
      </c>
      <c r="E16" s="367">
        <v>100</v>
      </c>
      <c r="F16" s="367">
        <v>47.1</v>
      </c>
      <c r="G16" s="367">
        <v>38.200000000000003</v>
      </c>
      <c r="H16" s="367">
        <v>14.7</v>
      </c>
      <c r="I16" s="367">
        <v>0</v>
      </c>
      <c r="J16" s="367">
        <v>100</v>
      </c>
      <c r="K16" s="367">
        <v>46.8</v>
      </c>
      <c r="L16" s="376">
        <v>38509</v>
      </c>
    </row>
    <row r="17" spans="1:12" x14ac:dyDescent="0.3">
      <c r="A17" s="357" t="s">
        <v>12</v>
      </c>
      <c r="B17" s="367">
        <v>12.4</v>
      </c>
      <c r="C17" s="367">
        <v>84.7</v>
      </c>
      <c r="D17" s="367">
        <v>3</v>
      </c>
      <c r="E17" s="367">
        <v>100</v>
      </c>
      <c r="F17" s="367">
        <v>65.2</v>
      </c>
      <c r="G17" s="367">
        <v>24.2</v>
      </c>
      <c r="H17" s="367">
        <v>10.6</v>
      </c>
      <c r="I17" s="367">
        <v>0</v>
      </c>
      <c r="J17" s="367">
        <v>100</v>
      </c>
      <c r="K17" s="367">
        <v>62.9</v>
      </c>
      <c r="L17" s="376">
        <v>6988</v>
      </c>
    </row>
    <row r="18" spans="1:12" x14ac:dyDescent="0.3">
      <c r="A18" s="357" t="s">
        <v>11</v>
      </c>
      <c r="B18" s="367">
        <v>15.1</v>
      </c>
      <c r="C18" s="367">
        <v>84.9</v>
      </c>
      <c r="D18" s="367">
        <v>0</v>
      </c>
      <c r="E18" s="367">
        <v>100</v>
      </c>
      <c r="F18" s="367">
        <v>66.5</v>
      </c>
      <c r="G18" s="367">
        <v>29.2</v>
      </c>
      <c r="H18" s="367">
        <v>4.2</v>
      </c>
      <c r="I18" s="367">
        <v>0</v>
      </c>
      <c r="J18" s="367">
        <v>100</v>
      </c>
      <c r="K18" s="367">
        <v>66.5</v>
      </c>
      <c r="L18" s="376">
        <v>8430</v>
      </c>
    </row>
    <row r="19" spans="1:12" x14ac:dyDescent="0.3">
      <c r="A19" s="357" t="s">
        <v>13</v>
      </c>
      <c r="B19" s="367">
        <v>6.8</v>
      </c>
      <c r="C19" s="367">
        <v>93.2</v>
      </c>
      <c r="D19" s="367">
        <v>0.1</v>
      </c>
      <c r="E19" s="367">
        <v>100</v>
      </c>
      <c r="F19" s="367">
        <v>65.400000000000006</v>
      </c>
      <c r="G19" s="367">
        <v>28.4</v>
      </c>
      <c r="H19" s="367">
        <v>4.3</v>
      </c>
      <c r="I19" s="367">
        <v>1.9</v>
      </c>
      <c r="J19" s="367">
        <v>100</v>
      </c>
      <c r="K19" s="367">
        <v>65.400000000000006</v>
      </c>
      <c r="L19" s="376">
        <v>5554</v>
      </c>
    </row>
    <row r="20" spans="1:12" x14ac:dyDescent="0.3">
      <c r="A20" s="357" t="s">
        <v>14</v>
      </c>
      <c r="B20" s="367">
        <v>37.5</v>
      </c>
      <c r="C20" s="367">
        <v>59.4</v>
      </c>
      <c r="D20" s="367">
        <v>3.2</v>
      </c>
      <c r="E20" s="367">
        <v>100</v>
      </c>
      <c r="F20" s="367">
        <v>66.7</v>
      </c>
      <c r="G20" s="367">
        <v>22.4</v>
      </c>
      <c r="H20" s="367">
        <v>10.9</v>
      </c>
      <c r="I20" s="367">
        <v>0.1</v>
      </c>
      <c r="J20" s="367">
        <v>100</v>
      </c>
      <c r="K20" s="367">
        <v>64.599999999999994</v>
      </c>
      <c r="L20" s="376">
        <v>3385</v>
      </c>
    </row>
    <row r="21" spans="1:12" x14ac:dyDescent="0.3">
      <c r="A21" s="842" t="s">
        <v>504</v>
      </c>
      <c r="B21" s="370"/>
      <c r="C21" s="370"/>
      <c r="D21" s="370"/>
      <c r="E21" s="370"/>
      <c r="F21" s="370"/>
      <c r="G21" s="370"/>
      <c r="H21" s="370"/>
      <c r="I21" s="370"/>
      <c r="J21" s="370"/>
      <c r="K21" s="370"/>
      <c r="L21" s="377"/>
    </row>
    <row r="22" spans="1:12" x14ac:dyDescent="0.3">
      <c r="A22" s="357" t="s">
        <v>99</v>
      </c>
      <c r="B22" s="367">
        <v>31.1</v>
      </c>
      <c r="C22" s="367">
        <v>68</v>
      </c>
      <c r="D22" s="367">
        <v>0.9</v>
      </c>
      <c r="E22" s="367">
        <v>100</v>
      </c>
      <c r="F22" s="367">
        <v>43.7</v>
      </c>
      <c r="G22" s="367">
        <v>41.8</v>
      </c>
      <c r="H22" s="367">
        <v>14.1</v>
      </c>
      <c r="I22" s="367">
        <v>0.4</v>
      </c>
      <c r="J22" s="367">
        <v>100</v>
      </c>
      <c r="K22" s="367">
        <v>43.3</v>
      </c>
      <c r="L22" s="376">
        <v>19159</v>
      </c>
    </row>
    <row r="23" spans="1:12" x14ac:dyDescent="0.3">
      <c r="A23" s="357" t="s">
        <v>100</v>
      </c>
      <c r="B23" s="367">
        <v>36</v>
      </c>
      <c r="C23" s="367">
        <v>63.3</v>
      </c>
      <c r="D23" s="367">
        <v>0.7</v>
      </c>
      <c r="E23" s="367">
        <v>100</v>
      </c>
      <c r="F23" s="367">
        <v>44.7</v>
      </c>
      <c r="G23" s="367">
        <v>43.5</v>
      </c>
      <c r="H23" s="367">
        <v>11.3</v>
      </c>
      <c r="I23" s="367">
        <v>0.4</v>
      </c>
      <c r="J23" s="367">
        <v>100</v>
      </c>
      <c r="K23" s="367">
        <v>44.4</v>
      </c>
      <c r="L23" s="376">
        <v>13377</v>
      </c>
    </row>
    <row r="24" spans="1:12" x14ac:dyDescent="0.3">
      <c r="A24" s="357" t="s">
        <v>101</v>
      </c>
      <c r="B24" s="367">
        <v>31.3</v>
      </c>
      <c r="C24" s="367">
        <v>67.5</v>
      </c>
      <c r="D24" s="367">
        <v>1.2</v>
      </c>
      <c r="E24" s="367">
        <v>100</v>
      </c>
      <c r="F24" s="367">
        <v>55.5</v>
      </c>
      <c r="G24" s="367">
        <v>34.200000000000003</v>
      </c>
      <c r="H24" s="367">
        <v>10.199999999999999</v>
      </c>
      <c r="I24" s="367">
        <v>0.1</v>
      </c>
      <c r="J24" s="367">
        <v>100</v>
      </c>
      <c r="K24" s="367">
        <v>54.7</v>
      </c>
      <c r="L24" s="376">
        <v>9033</v>
      </c>
    </row>
    <row r="25" spans="1:12" x14ac:dyDescent="0.3">
      <c r="A25" s="357" t="s">
        <v>102</v>
      </c>
      <c r="B25" s="367">
        <v>40.9</v>
      </c>
      <c r="C25" s="367">
        <v>58.3</v>
      </c>
      <c r="D25" s="367">
        <v>0.8</v>
      </c>
      <c r="E25" s="367">
        <v>100</v>
      </c>
      <c r="F25" s="367">
        <v>62.1</v>
      </c>
      <c r="G25" s="367">
        <v>28.2</v>
      </c>
      <c r="H25" s="367">
        <v>9.6999999999999993</v>
      </c>
      <c r="I25" s="367">
        <v>0</v>
      </c>
      <c r="J25" s="367">
        <v>100</v>
      </c>
      <c r="K25" s="367">
        <v>61.5</v>
      </c>
      <c r="L25" s="376">
        <v>24583</v>
      </c>
    </row>
    <row r="26" spans="1:12" x14ac:dyDescent="0.3">
      <c r="A26" s="357" t="s">
        <v>103</v>
      </c>
      <c r="B26" s="367">
        <v>56</v>
      </c>
      <c r="C26" s="367">
        <v>43.2</v>
      </c>
      <c r="D26" s="367">
        <v>0.8</v>
      </c>
      <c r="E26" s="367">
        <v>100</v>
      </c>
      <c r="F26" s="367">
        <v>78.8</v>
      </c>
      <c r="G26" s="367">
        <v>12.4</v>
      </c>
      <c r="H26" s="367">
        <v>8.6999999999999993</v>
      </c>
      <c r="I26" s="367">
        <v>0</v>
      </c>
      <c r="J26" s="367">
        <v>100</v>
      </c>
      <c r="K26" s="367">
        <v>78.099999999999994</v>
      </c>
      <c r="L26" s="376">
        <v>15715</v>
      </c>
    </row>
    <row r="27" spans="1:12" x14ac:dyDescent="0.3">
      <c r="A27" s="357" t="s">
        <v>246</v>
      </c>
      <c r="B27" s="367">
        <v>56.6</v>
      </c>
      <c r="C27" s="367">
        <v>43.1</v>
      </c>
      <c r="D27" s="367">
        <v>0.4</v>
      </c>
      <c r="E27" s="367">
        <v>100</v>
      </c>
      <c r="F27" s="367">
        <v>19.399999999999999</v>
      </c>
      <c r="G27" s="367">
        <v>25.8</v>
      </c>
      <c r="H27" s="367">
        <v>54.8</v>
      </c>
      <c r="I27" s="367">
        <v>0</v>
      </c>
      <c r="J27" s="367">
        <v>100</v>
      </c>
      <c r="K27" s="367">
        <v>19.399999999999999</v>
      </c>
      <c r="L27" s="376">
        <v>360</v>
      </c>
    </row>
    <row r="28" spans="1:12" x14ac:dyDescent="0.3">
      <c r="A28" s="354" t="s">
        <v>131</v>
      </c>
      <c r="B28" s="370"/>
      <c r="C28" s="370"/>
      <c r="D28" s="370"/>
      <c r="E28" s="370"/>
      <c r="F28" s="370"/>
      <c r="G28" s="370"/>
      <c r="H28" s="370"/>
      <c r="I28" s="370"/>
      <c r="J28" s="370"/>
      <c r="K28" s="370"/>
      <c r="L28" s="377"/>
    </row>
    <row r="29" spans="1:12" x14ac:dyDescent="0.3">
      <c r="A29" s="357" t="s">
        <v>93</v>
      </c>
      <c r="B29" s="367">
        <v>27.2</v>
      </c>
      <c r="C29" s="367">
        <v>72</v>
      </c>
      <c r="D29" s="367">
        <v>0.7</v>
      </c>
      <c r="E29" s="367">
        <v>100</v>
      </c>
      <c r="F29" s="367">
        <v>5.6</v>
      </c>
      <c r="G29" s="367">
        <v>78.599999999999994</v>
      </c>
      <c r="H29" s="367">
        <v>14.7</v>
      </c>
      <c r="I29" s="367">
        <v>1.1000000000000001</v>
      </c>
      <c r="J29" s="367">
        <v>100</v>
      </c>
      <c r="K29" s="367">
        <v>5.6</v>
      </c>
      <c r="L29" s="376">
        <v>13990</v>
      </c>
    </row>
    <row r="30" spans="1:12" x14ac:dyDescent="0.3">
      <c r="A30" s="357" t="s">
        <v>94</v>
      </c>
      <c r="B30" s="367">
        <v>38.5</v>
      </c>
      <c r="C30" s="367">
        <v>60.7</v>
      </c>
      <c r="D30" s="367">
        <v>0.8</v>
      </c>
      <c r="E30" s="367">
        <v>100</v>
      </c>
      <c r="F30" s="367">
        <v>22.4</v>
      </c>
      <c r="G30" s="367">
        <v>63.6</v>
      </c>
      <c r="H30" s="367">
        <v>14</v>
      </c>
      <c r="I30" s="367">
        <v>0</v>
      </c>
      <c r="J30" s="367">
        <v>100</v>
      </c>
      <c r="K30" s="367">
        <v>22.1</v>
      </c>
      <c r="L30" s="376">
        <v>15216</v>
      </c>
    </row>
    <row r="31" spans="1:12" x14ac:dyDescent="0.3">
      <c r="A31" s="357" t="s">
        <v>95</v>
      </c>
      <c r="B31" s="367">
        <v>27.1</v>
      </c>
      <c r="C31" s="367">
        <v>72.099999999999994</v>
      </c>
      <c r="D31" s="367">
        <v>0.8</v>
      </c>
      <c r="E31" s="367">
        <v>100</v>
      </c>
      <c r="F31" s="367">
        <v>63.9</v>
      </c>
      <c r="G31" s="367">
        <v>26.2</v>
      </c>
      <c r="H31" s="367">
        <v>10</v>
      </c>
      <c r="I31" s="367">
        <v>0</v>
      </c>
      <c r="J31" s="367">
        <v>100</v>
      </c>
      <c r="K31" s="367">
        <v>63.2</v>
      </c>
      <c r="L31" s="376">
        <v>17034</v>
      </c>
    </row>
    <row r="32" spans="1:12" x14ac:dyDescent="0.3">
      <c r="A32" s="357" t="s">
        <v>96</v>
      </c>
      <c r="B32" s="367">
        <v>39.700000000000003</v>
      </c>
      <c r="C32" s="367">
        <v>59.5</v>
      </c>
      <c r="D32" s="367">
        <v>0.8</v>
      </c>
      <c r="E32" s="367">
        <v>100</v>
      </c>
      <c r="F32" s="367">
        <v>88.5</v>
      </c>
      <c r="G32" s="367">
        <v>4</v>
      </c>
      <c r="H32" s="367">
        <v>7.5</v>
      </c>
      <c r="I32" s="367">
        <v>0</v>
      </c>
      <c r="J32" s="367">
        <v>100</v>
      </c>
      <c r="K32" s="367">
        <v>87.8</v>
      </c>
      <c r="L32" s="376">
        <v>17824</v>
      </c>
    </row>
    <row r="33" spans="1:12" x14ac:dyDescent="0.3">
      <c r="A33" s="357" t="s">
        <v>97</v>
      </c>
      <c r="B33" s="367">
        <v>62.2</v>
      </c>
      <c r="C33" s="367">
        <v>36.799999999999997</v>
      </c>
      <c r="D33" s="367">
        <v>1</v>
      </c>
      <c r="E33" s="367">
        <v>100</v>
      </c>
      <c r="F33" s="367">
        <v>89.4</v>
      </c>
      <c r="G33" s="367">
        <v>0.3</v>
      </c>
      <c r="H33" s="367">
        <v>10.3</v>
      </c>
      <c r="I33" s="367">
        <v>0</v>
      </c>
      <c r="J33" s="367">
        <v>100</v>
      </c>
      <c r="K33" s="367">
        <v>88.5</v>
      </c>
      <c r="L33" s="376">
        <v>18163</v>
      </c>
    </row>
    <row r="34" spans="1:12" x14ac:dyDescent="0.3">
      <c r="A34" s="354" t="s">
        <v>108</v>
      </c>
      <c r="B34" s="370"/>
      <c r="C34" s="370"/>
      <c r="D34" s="370"/>
      <c r="E34" s="370"/>
      <c r="F34" s="370"/>
      <c r="G34" s="370"/>
      <c r="H34" s="370"/>
      <c r="I34" s="370"/>
      <c r="J34" s="370"/>
      <c r="K34" s="370"/>
      <c r="L34" s="377"/>
    </row>
    <row r="35" spans="1:12" x14ac:dyDescent="0.3">
      <c r="A35" s="357" t="s">
        <v>109</v>
      </c>
      <c r="B35" s="367">
        <v>40.5</v>
      </c>
      <c r="C35" s="367">
        <v>58.7</v>
      </c>
      <c r="D35" s="367">
        <v>0.7</v>
      </c>
      <c r="E35" s="367">
        <v>100</v>
      </c>
      <c r="F35" s="367">
        <v>56.1</v>
      </c>
      <c r="G35" s="367">
        <v>32.200000000000003</v>
      </c>
      <c r="H35" s="367">
        <v>11.5</v>
      </c>
      <c r="I35" s="367">
        <v>0.2</v>
      </c>
      <c r="J35" s="367">
        <v>100</v>
      </c>
      <c r="K35" s="367">
        <v>55.6</v>
      </c>
      <c r="L35" s="376">
        <v>74338</v>
      </c>
    </row>
    <row r="36" spans="1:12" x14ac:dyDescent="0.3">
      <c r="A36" s="357" t="s">
        <v>110</v>
      </c>
      <c r="B36" s="367">
        <v>30.7</v>
      </c>
      <c r="C36" s="367">
        <v>67.599999999999994</v>
      </c>
      <c r="D36" s="367">
        <v>1.6</v>
      </c>
      <c r="E36" s="367">
        <v>100</v>
      </c>
      <c r="F36" s="367">
        <v>68.5</v>
      </c>
      <c r="G36" s="367">
        <v>23.8</v>
      </c>
      <c r="H36" s="367">
        <v>7.5</v>
      </c>
      <c r="I36" s="367">
        <v>0.1</v>
      </c>
      <c r="J36" s="367">
        <v>100</v>
      </c>
      <c r="K36" s="367">
        <v>67.3</v>
      </c>
      <c r="L36" s="376">
        <v>7253</v>
      </c>
    </row>
    <row r="37" spans="1:12" x14ac:dyDescent="0.3">
      <c r="A37" s="357" t="s">
        <v>111</v>
      </c>
      <c r="B37" s="367">
        <v>41.1</v>
      </c>
      <c r="C37" s="367">
        <v>58.9</v>
      </c>
      <c r="D37" s="367">
        <v>0</v>
      </c>
      <c r="E37" s="367">
        <v>100</v>
      </c>
      <c r="F37" s="367">
        <v>58.5</v>
      </c>
      <c r="G37" s="367">
        <v>36.9</v>
      </c>
      <c r="H37" s="367">
        <v>4.5999999999999996</v>
      </c>
      <c r="I37" s="367">
        <v>0</v>
      </c>
      <c r="J37" s="367">
        <v>100</v>
      </c>
      <c r="K37" s="367">
        <v>58.5</v>
      </c>
      <c r="L37" s="376">
        <v>358</v>
      </c>
    </row>
    <row r="38" spans="1:12" ht="16.2" thickBot="1" x14ac:dyDescent="0.35">
      <c r="A38" s="360" t="s">
        <v>112</v>
      </c>
      <c r="B38" s="371">
        <v>52.1</v>
      </c>
      <c r="C38" s="371">
        <v>45.6</v>
      </c>
      <c r="D38" s="371">
        <v>2.4</v>
      </c>
      <c r="E38" s="371">
        <v>100</v>
      </c>
      <c r="F38" s="371">
        <v>67.7</v>
      </c>
      <c r="G38" s="371">
        <v>29.7</v>
      </c>
      <c r="H38" s="371">
        <v>2.6</v>
      </c>
      <c r="I38" s="371">
        <v>0</v>
      </c>
      <c r="J38" s="371">
        <v>100</v>
      </c>
      <c r="K38" s="371">
        <v>65.3</v>
      </c>
      <c r="L38" s="378">
        <v>258</v>
      </c>
    </row>
    <row r="39" spans="1:12" x14ac:dyDescent="0.3">
      <c r="A39" s="843" t="s">
        <v>771</v>
      </c>
      <c r="B39" s="843"/>
      <c r="C39" s="843"/>
      <c r="D39" s="843"/>
      <c r="E39" s="843"/>
      <c r="F39" s="843"/>
      <c r="G39" s="843"/>
      <c r="H39" s="843"/>
      <c r="I39" s="843"/>
      <c r="J39" s="843"/>
      <c r="K39" s="843"/>
      <c r="L39" s="843"/>
    </row>
  </sheetData>
  <mergeCells count="13">
    <mergeCell ref="J5:J6"/>
    <mergeCell ref="K5:K6"/>
    <mergeCell ref="A39:L39"/>
    <mergeCell ref="A2:L2"/>
    <mergeCell ref="A3:L3"/>
    <mergeCell ref="A4:A6"/>
    <mergeCell ref="B4:K4"/>
    <mergeCell ref="L4:L6"/>
    <mergeCell ref="B5:C5"/>
    <mergeCell ref="D5:D6"/>
    <mergeCell ref="E5:E6"/>
    <mergeCell ref="F5:F6"/>
    <mergeCell ref="G5:I5"/>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E14" sqref="E14"/>
    </sheetView>
  </sheetViews>
  <sheetFormatPr defaultRowHeight="15.6" x14ac:dyDescent="0.3"/>
  <cols>
    <col min="1" max="1" width="18" bestFit="1" customWidth="1"/>
  </cols>
  <sheetData>
    <row r="1" spans="1:11" ht="16.2" thickBot="1" x14ac:dyDescent="0.35"/>
    <row r="2" spans="1:11" ht="16.2" thickBot="1" x14ac:dyDescent="0.35">
      <c r="A2" s="155" t="s">
        <v>773</v>
      </c>
      <c r="B2" s="156"/>
      <c r="C2" s="156"/>
      <c r="D2" s="156"/>
      <c r="E2" s="156"/>
      <c r="F2" s="156"/>
      <c r="G2" s="156"/>
      <c r="H2" s="156"/>
      <c r="I2" s="156"/>
      <c r="J2" s="156"/>
      <c r="K2" s="157"/>
    </row>
    <row r="3" spans="1:11" ht="20.399999999999999" customHeight="1" thickBot="1" x14ac:dyDescent="0.35">
      <c r="A3" s="393" t="s">
        <v>774</v>
      </c>
      <c r="B3" s="394"/>
      <c r="C3" s="394"/>
      <c r="D3" s="394"/>
      <c r="E3" s="394"/>
      <c r="F3" s="394"/>
      <c r="G3" s="394"/>
      <c r="H3" s="394"/>
      <c r="I3" s="394"/>
      <c r="J3" s="394"/>
      <c r="K3" s="469"/>
    </row>
    <row r="4" spans="1:11" s="675" customFormat="1" ht="9" thickBot="1" x14ac:dyDescent="0.2">
      <c r="A4" s="671"/>
      <c r="B4" s="397" t="s">
        <v>775</v>
      </c>
      <c r="C4" s="397"/>
      <c r="D4" s="397"/>
      <c r="E4" s="397"/>
      <c r="F4" s="397"/>
      <c r="G4" s="397"/>
      <c r="H4" s="397"/>
      <c r="I4" s="397"/>
      <c r="J4" s="612" t="s">
        <v>776</v>
      </c>
      <c r="K4" s="628" t="s">
        <v>777</v>
      </c>
    </row>
    <row r="5" spans="1:11" s="675" customFormat="1" ht="17.399999999999999" thickBot="1" x14ac:dyDescent="0.2">
      <c r="A5" s="676"/>
      <c r="B5" s="497" t="s">
        <v>778</v>
      </c>
      <c r="C5" s="757" t="s">
        <v>779</v>
      </c>
      <c r="D5" s="757" t="s">
        <v>780</v>
      </c>
      <c r="E5" s="757" t="s">
        <v>781</v>
      </c>
      <c r="F5" s="757" t="s">
        <v>782</v>
      </c>
      <c r="G5" s="757" t="s">
        <v>783</v>
      </c>
      <c r="H5" s="757" t="s">
        <v>222</v>
      </c>
      <c r="I5" s="757" t="s">
        <v>16</v>
      </c>
      <c r="J5" s="615"/>
      <c r="K5" s="633"/>
    </row>
    <row r="6" spans="1:11" x14ac:dyDescent="0.3">
      <c r="A6" s="354" t="s">
        <v>16</v>
      </c>
      <c r="B6" s="641">
        <v>2.9</v>
      </c>
      <c r="C6" s="641">
        <v>63.3</v>
      </c>
      <c r="D6" s="641">
        <v>17.100000000000001</v>
      </c>
      <c r="E6" s="641">
        <v>12.1</v>
      </c>
      <c r="F6" s="641">
        <v>0.2</v>
      </c>
      <c r="G6" s="641">
        <v>4.0999999999999996</v>
      </c>
      <c r="H6" s="641">
        <v>0.2</v>
      </c>
      <c r="I6" s="641">
        <v>100</v>
      </c>
      <c r="J6" s="641">
        <v>66.2</v>
      </c>
      <c r="K6" s="637">
        <v>2805</v>
      </c>
    </row>
    <row r="7" spans="1:11" x14ac:dyDescent="0.3">
      <c r="A7" s="355" t="s">
        <v>784</v>
      </c>
      <c r="B7" s="222"/>
      <c r="C7" s="222"/>
      <c r="D7" s="222"/>
      <c r="E7" s="222"/>
      <c r="F7" s="222"/>
      <c r="G7" s="222"/>
      <c r="H7" s="222"/>
      <c r="I7" s="222"/>
      <c r="J7" s="222"/>
      <c r="K7" s="216"/>
    </row>
    <row r="8" spans="1:11" x14ac:dyDescent="0.3">
      <c r="A8" s="357" t="s">
        <v>727</v>
      </c>
      <c r="B8" s="368">
        <v>2.9</v>
      </c>
      <c r="C8" s="368">
        <v>63.8</v>
      </c>
      <c r="D8" s="368">
        <v>16.7</v>
      </c>
      <c r="E8" s="368">
        <v>12.2</v>
      </c>
      <c r="F8" s="368">
        <v>0.2</v>
      </c>
      <c r="G8" s="368">
        <v>4</v>
      </c>
      <c r="H8" s="368">
        <v>0.2</v>
      </c>
      <c r="I8" s="368">
        <v>100</v>
      </c>
      <c r="J8" s="368">
        <v>66.7</v>
      </c>
      <c r="K8" s="638">
        <v>2499</v>
      </c>
    </row>
    <row r="9" spans="1:11" x14ac:dyDescent="0.3">
      <c r="A9" s="357" t="s">
        <v>728</v>
      </c>
      <c r="B9" s="368">
        <v>2.2999999999999998</v>
      </c>
      <c r="C9" s="368">
        <v>60</v>
      </c>
      <c r="D9" s="368">
        <v>20.7</v>
      </c>
      <c r="E9" s="368">
        <v>11.7</v>
      </c>
      <c r="F9" s="368">
        <v>0.4</v>
      </c>
      <c r="G9" s="368">
        <v>4.4000000000000004</v>
      </c>
      <c r="H9" s="368">
        <v>0.6</v>
      </c>
      <c r="I9" s="368">
        <v>100</v>
      </c>
      <c r="J9" s="368">
        <v>62.3</v>
      </c>
      <c r="K9" s="638">
        <v>299</v>
      </c>
    </row>
    <row r="10" spans="1:11" x14ac:dyDescent="0.3">
      <c r="A10" s="845" t="s">
        <v>770</v>
      </c>
      <c r="B10" s="368">
        <v>0</v>
      </c>
      <c r="C10" s="368">
        <v>45.4</v>
      </c>
      <c r="D10" s="368">
        <v>14.9</v>
      </c>
      <c r="E10" s="368">
        <v>6.1</v>
      </c>
      <c r="F10" s="368">
        <v>0</v>
      </c>
      <c r="G10" s="368">
        <v>33.5</v>
      </c>
      <c r="H10" s="368">
        <v>0</v>
      </c>
      <c r="I10" s="368">
        <v>100</v>
      </c>
      <c r="J10" s="368">
        <v>45.4</v>
      </c>
      <c r="K10" s="638">
        <v>7</v>
      </c>
    </row>
    <row r="11" spans="1:11" x14ac:dyDescent="0.3">
      <c r="A11" s="354" t="s">
        <v>34</v>
      </c>
      <c r="B11" s="222"/>
      <c r="C11" s="222"/>
      <c r="D11" s="222"/>
      <c r="E11" s="222"/>
      <c r="F11" s="222"/>
      <c r="G11" s="222"/>
      <c r="H11" s="222"/>
      <c r="I11" s="222"/>
      <c r="J11" s="222"/>
      <c r="K11" s="216"/>
    </row>
    <row r="12" spans="1:11" x14ac:dyDescent="0.3">
      <c r="A12" s="356" t="s">
        <v>7</v>
      </c>
      <c r="B12" s="368">
        <v>1.2</v>
      </c>
      <c r="C12" s="368">
        <v>56.8</v>
      </c>
      <c r="D12" s="368">
        <v>27.9</v>
      </c>
      <c r="E12" s="368">
        <v>10.199999999999999</v>
      </c>
      <c r="F12" s="368">
        <v>0.1</v>
      </c>
      <c r="G12" s="368">
        <v>3.8</v>
      </c>
      <c r="H12" s="368">
        <v>0</v>
      </c>
      <c r="I12" s="368">
        <v>100</v>
      </c>
      <c r="J12" s="368">
        <v>58</v>
      </c>
      <c r="K12" s="638">
        <v>123</v>
      </c>
    </row>
    <row r="13" spans="1:11" x14ac:dyDescent="0.3">
      <c r="A13" s="356" t="s">
        <v>8</v>
      </c>
      <c r="B13" s="368">
        <v>5.3</v>
      </c>
      <c r="C13" s="368">
        <v>76.599999999999994</v>
      </c>
      <c r="D13" s="368">
        <v>10.5</v>
      </c>
      <c r="E13" s="368">
        <v>6.8</v>
      </c>
      <c r="F13" s="368">
        <v>0</v>
      </c>
      <c r="G13" s="368">
        <v>0.8</v>
      </c>
      <c r="H13" s="368">
        <v>0</v>
      </c>
      <c r="I13" s="368">
        <v>100</v>
      </c>
      <c r="J13" s="368">
        <v>81.900000000000006</v>
      </c>
      <c r="K13" s="638">
        <v>790</v>
      </c>
    </row>
    <row r="14" spans="1:11" x14ac:dyDescent="0.3">
      <c r="A14" s="356" t="s">
        <v>74</v>
      </c>
      <c r="B14" s="368">
        <v>1.9</v>
      </c>
      <c r="C14" s="368">
        <v>58.2</v>
      </c>
      <c r="D14" s="368">
        <v>19.2</v>
      </c>
      <c r="E14" s="368">
        <v>14.5</v>
      </c>
      <c r="F14" s="368">
        <v>0.4</v>
      </c>
      <c r="G14" s="368">
        <v>5.5</v>
      </c>
      <c r="H14" s="368">
        <v>0.3</v>
      </c>
      <c r="I14" s="368">
        <v>100</v>
      </c>
      <c r="J14" s="368">
        <v>60.2</v>
      </c>
      <c r="K14" s="638">
        <v>1892</v>
      </c>
    </row>
    <row r="15" spans="1:11" x14ac:dyDescent="0.3">
      <c r="A15" s="354" t="s">
        <v>2</v>
      </c>
      <c r="B15" s="222"/>
      <c r="C15" s="222"/>
      <c r="D15" s="222"/>
      <c r="E15" s="222"/>
      <c r="F15" s="222"/>
      <c r="G15" s="222"/>
      <c r="H15" s="222"/>
      <c r="I15" s="222"/>
      <c r="J15" s="222"/>
      <c r="K15" s="216"/>
    </row>
    <row r="16" spans="1:11" x14ac:dyDescent="0.3">
      <c r="A16" s="357" t="s">
        <v>15</v>
      </c>
      <c r="B16" s="368">
        <v>0.6</v>
      </c>
      <c r="C16" s="368">
        <v>56.9</v>
      </c>
      <c r="D16" s="368">
        <v>22</v>
      </c>
      <c r="E16" s="368">
        <v>16.5</v>
      </c>
      <c r="F16" s="368">
        <v>0</v>
      </c>
      <c r="G16" s="368">
        <v>4</v>
      </c>
      <c r="H16" s="368">
        <v>0</v>
      </c>
      <c r="I16" s="368">
        <v>100</v>
      </c>
      <c r="J16" s="368">
        <v>57.5</v>
      </c>
      <c r="K16" s="638">
        <v>119</v>
      </c>
    </row>
    <row r="17" spans="1:11" x14ac:dyDescent="0.3">
      <c r="A17" s="357" t="s">
        <v>10</v>
      </c>
      <c r="B17" s="368">
        <v>1.2</v>
      </c>
      <c r="C17" s="368">
        <v>60.5</v>
      </c>
      <c r="D17" s="368">
        <v>20.2</v>
      </c>
      <c r="E17" s="368">
        <v>12.9</v>
      </c>
      <c r="F17" s="368">
        <v>0.7</v>
      </c>
      <c r="G17" s="368">
        <v>4.5</v>
      </c>
      <c r="H17" s="368">
        <v>0</v>
      </c>
      <c r="I17" s="368">
        <v>100</v>
      </c>
      <c r="J17" s="368">
        <v>61.7</v>
      </c>
      <c r="K17" s="638">
        <v>635</v>
      </c>
    </row>
    <row r="18" spans="1:11" x14ac:dyDescent="0.3">
      <c r="A18" s="357" t="s">
        <v>6</v>
      </c>
      <c r="B18" s="368">
        <v>4</v>
      </c>
      <c r="C18" s="368">
        <v>72.7</v>
      </c>
      <c r="D18" s="368">
        <v>11.6</v>
      </c>
      <c r="E18" s="368">
        <v>8.5</v>
      </c>
      <c r="F18" s="368">
        <v>0</v>
      </c>
      <c r="G18" s="368">
        <v>3.2</v>
      </c>
      <c r="H18" s="368">
        <v>0</v>
      </c>
      <c r="I18" s="368">
        <v>100</v>
      </c>
      <c r="J18" s="368">
        <v>76.7</v>
      </c>
      <c r="K18" s="638">
        <v>1278</v>
      </c>
    </row>
    <row r="19" spans="1:11" x14ac:dyDescent="0.3">
      <c r="A19" s="357" t="s">
        <v>12</v>
      </c>
      <c r="B19" s="368">
        <v>5</v>
      </c>
      <c r="C19" s="368">
        <v>57.7</v>
      </c>
      <c r="D19" s="368">
        <v>17.600000000000001</v>
      </c>
      <c r="E19" s="368">
        <v>14.7</v>
      </c>
      <c r="F19" s="368">
        <v>0.7</v>
      </c>
      <c r="G19" s="368">
        <v>3.6</v>
      </c>
      <c r="H19" s="368">
        <v>0.7</v>
      </c>
      <c r="I19" s="368">
        <v>100</v>
      </c>
      <c r="J19" s="368">
        <v>62.8</v>
      </c>
      <c r="K19" s="638">
        <v>187</v>
      </c>
    </row>
    <row r="20" spans="1:11" x14ac:dyDescent="0.3">
      <c r="A20" s="357" t="s">
        <v>11</v>
      </c>
      <c r="B20" s="368">
        <v>1.5</v>
      </c>
      <c r="C20" s="368">
        <v>42.2</v>
      </c>
      <c r="D20" s="368">
        <v>27.3</v>
      </c>
      <c r="E20" s="368">
        <v>21.3</v>
      </c>
      <c r="F20" s="368">
        <v>0</v>
      </c>
      <c r="G20" s="368">
        <v>5.9</v>
      </c>
      <c r="H20" s="368">
        <v>1.8</v>
      </c>
      <c r="I20" s="368">
        <v>100</v>
      </c>
      <c r="J20" s="368">
        <v>43.7</v>
      </c>
      <c r="K20" s="638">
        <v>269</v>
      </c>
    </row>
    <row r="21" spans="1:11" x14ac:dyDescent="0.3">
      <c r="A21" s="357" t="s">
        <v>13</v>
      </c>
      <c r="B21" s="368">
        <v>2.5</v>
      </c>
      <c r="C21" s="368">
        <v>53.8</v>
      </c>
      <c r="D21" s="368">
        <v>25</v>
      </c>
      <c r="E21" s="368">
        <v>10.9</v>
      </c>
      <c r="F21" s="368">
        <v>0.6</v>
      </c>
      <c r="G21" s="368">
        <v>7.2</v>
      </c>
      <c r="H21" s="368">
        <v>0</v>
      </c>
      <c r="I21" s="368">
        <v>100</v>
      </c>
      <c r="J21" s="368">
        <v>56.3</v>
      </c>
      <c r="K21" s="638">
        <v>195</v>
      </c>
    </row>
    <row r="22" spans="1:11" x14ac:dyDescent="0.3">
      <c r="A22" s="357" t="s">
        <v>14</v>
      </c>
      <c r="B22" s="368">
        <v>2.1</v>
      </c>
      <c r="C22" s="368">
        <v>56</v>
      </c>
      <c r="D22" s="368">
        <v>18.8</v>
      </c>
      <c r="E22" s="368">
        <v>19.3</v>
      </c>
      <c r="F22" s="368">
        <v>0</v>
      </c>
      <c r="G22" s="368">
        <v>3.4</v>
      </c>
      <c r="H22" s="368">
        <v>0.4</v>
      </c>
      <c r="I22" s="368">
        <v>100</v>
      </c>
      <c r="J22" s="368">
        <v>58.2</v>
      </c>
      <c r="K22" s="638">
        <v>123</v>
      </c>
    </row>
    <row r="23" spans="1:11" x14ac:dyDescent="0.3">
      <c r="A23" s="354" t="s">
        <v>130</v>
      </c>
      <c r="B23" s="222"/>
      <c r="C23" s="222"/>
      <c r="D23" s="222"/>
      <c r="E23" s="222"/>
      <c r="F23" s="222"/>
      <c r="G23" s="222"/>
      <c r="H23" s="222"/>
      <c r="I23" s="222"/>
      <c r="J23" s="222"/>
      <c r="K23" s="216"/>
    </row>
    <row r="24" spans="1:11" x14ac:dyDescent="0.3">
      <c r="A24" s="357" t="s">
        <v>99</v>
      </c>
      <c r="B24" s="368">
        <v>3.1</v>
      </c>
      <c r="C24" s="368">
        <v>52.1</v>
      </c>
      <c r="D24" s="368">
        <v>23.9</v>
      </c>
      <c r="E24" s="368">
        <v>17.899999999999999</v>
      </c>
      <c r="F24" s="368">
        <v>0</v>
      </c>
      <c r="G24" s="368">
        <v>3</v>
      </c>
      <c r="H24" s="368">
        <v>0</v>
      </c>
      <c r="I24" s="368">
        <v>100</v>
      </c>
      <c r="J24" s="368">
        <v>55.1</v>
      </c>
      <c r="K24" s="638">
        <v>236</v>
      </c>
    </row>
    <row r="25" spans="1:11" x14ac:dyDescent="0.3">
      <c r="A25" s="357" t="s">
        <v>100</v>
      </c>
      <c r="B25" s="368">
        <v>0.4</v>
      </c>
      <c r="C25" s="368">
        <v>56.1</v>
      </c>
      <c r="D25" s="368">
        <v>21.5</v>
      </c>
      <c r="E25" s="368">
        <v>13.3</v>
      </c>
      <c r="F25" s="368">
        <v>0.3</v>
      </c>
      <c r="G25" s="368">
        <v>7.9</v>
      </c>
      <c r="H25" s="368">
        <v>0.5</v>
      </c>
      <c r="I25" s="368">
        <v>100</v>
      </c>
      <c r="J25" s="368">
        <v>56.5</v>
      </c>
      <c r="K25" s="638">
        <v>412</v>
      </c>
    </row>
    <row r="26" spans="1:11" x14ac:dyDescent="0.3">
      <c r="A26" s="357" t="s">
        <v>101</v>
      </c>
      <c r="B26" s="368">
        <v>7</v>
      </c>
      <c r="C26" s="368">
        <v>52.8</v>
      </c>
      <c r="D26" s="368">
        <v>15</v>
      </c>
      <c r="E26" s="368">
        <v>18.899999999999999</v>
      </c>
      <c r="F26" s="368">
        <v>0</v>
      </c>
      <c r="G26" s="368">
        <v>5.9</v>
      </c>
      <c r="H26" s="368">
        <v>0.4</v>
      </c>
      <c r="I26" s="368">
        <v>100</v>
      </c>
      <c r="J26" s="368">
        <v>59.7</v>
      </c>
      <c r="K26" s="638">
        <v>287</v>
      </c>
    </row>
    <row r="27" spans="1:11" x14ac:dyDescent="0.3">
      <c r="A27" s="357" t="s">
        <v>102</v>
      </c>
      <c r="B27" s="368">
        <v>2.4</v>
      </c>
      <c r="C27" s="368">
        <v>63.3</v>
      </c>
      <c r="D27" s="368">
        <v>19.100000000000001</v>
      </c>
      <c r="E27" s="368">
        <v>10.9</v>
      </c>
      <c r="F27" s="368">
        <v>0.3</v>
      </c>
      <c r="G27" s="368">
        <v>3.8</v>
      </c>
      <c r="H27" s="368">
        <v>0.2</v>
      </c>
      <c r="I27" s="368">
        <v>100</v>
      </c>
      <c r="J27" s="368">
        <v>65.7</v>
      </c>
      <c r="K27" s="638">
        <v>1334</v>
      </c>
    </row>
    <row r="28" spans="1:11" x14ac:dyDescent="0.3">
      <c r="A28" s="357" t="s">
        <v>103</v>
      </c>
      <c r="B28" s="368">
        <v>3.6</v>
      </c>
      <c r="C28" s="368">
        <v>79.5</v>
      </c>
      <c r="D28" s="368">
        <v>7.2</v>
      </c>
      <c r="E28" s="368">
        <v>7.9</v>
      </c>
      <c r="F28" s="368">
        <v>0.4</v>
      </c>
      <c r="G28" s="368">
        <v>1.3</v>
      </c>
      <c r="H28" s="368">
        <v>0</v>
      </c>
      <c r="I28" s="368">
        <v>100</v>
      </c>
      <c r="J28" s="368">
        <v>83.1</v>
      </c>
      <c r="K28" s="638">
        <v>536</v>
      </c>
    </row>
    <row r="29" spans="1:11" x14ac:dyDescent="0.3">
      <c r="A29" s="354" t="s">
        <v>131</v>
      </c>
      <c r="B29" s="222"/>
      <c r="C29" s="222"/>
      <c r="D29" s="222"/>
      <c r="E29" s="222"/>
      <c r="F29" s="222"/>
      <c r="G29" s="222"/>
      <c r="H29" s="222"/>
      <c r="I29" s="222"/>
      <c r="J29" s="222"/>
      <c r="K29" s="216"/>
    </row>
    <row r="30" spans="1:11" x14ac:dyDescent="0.3">
      <c r="A30" s="357" t="s">
        <v>93</v>
      </c>
      <c r="B30" s="368">
        <v>1.6</v>
      </c>
      <c r="C30" s="368">
        <v>42.4</v>
      </c>
      <c r="D30" s="368">
        <v>25.8</v>
      </c>
      <c r="E30" s="368">
        <v>22.8</v>
      </c>
      <c r="F30" s="368">
        <v>0</v>
      </c>
      <c r="G30" s="368">
        <v>6.9</v>
      </c>
      <c r="H30" s="368">
        <v>0.5</v>
      </c>
      <c r="I30" s="368">
        <v>100</v>
      </c>
      <c r="J30" s="368">
        <v>43.9</v>
      </c>
      <c r="K30" s="638">
        <v>605</v>
      </c>
    </row>
    <row r="31" spans="1:11" x14ac:dyDescent="0.3">
      <c r="A31" s="357" t="s">
        <v>94</v>
      </c>
      <c r="B31" s="368">
        <v>2.2000000000000002</v>
      </c>
      <c r="C31" s="368">
        <v>63.4</v>
      </c>
      <c r="D31" s="368">
        <v>19.5</v>
      </c>
      <c r="E31" s="368">
        <v>12.5</v>
      </c>
      <c r="F31" s="368">
        <v>0.3</v>
      </c>
      <c r="G31" s="368">
        <v>2.1</v>
      </c>
      <c r="H31" s="368">
        <v>0</v>
      </c>
      <c r="I31" s="368">
        <v>100</v>
      </c>
      <c r="J31" s="368">
        <v>65.599999999999994</v>
      </c>
      <c r="K31" s="638">
        <v>503</v>
      </c>
    </row>
    <row r="32" spans="1:11" x14ac:dyDescent="0.3">
      <c r="A32" s="357" t="s">
        <v>95</v>
      </c>
      <c r="B32" s="368">
        <v>2.6</v>
      </c>
      <c r="C32" s="368">
        <v>58.9</v>
      </c>
      <c r="D32" s="368">
        <v>20</v>
      </c>
      <c r="E32" s="368">
        <v>10.6</v>
      </c>
      <c r="F32" s="368">
        <v>0.5</v>
      </c>
      <c r="G32" s="368">
        <v>7.1</v>
      </c>
      <c r="H32" s="368">
        <v>0.3</v>
      </c>
      <c r="I32" s="368">
        <v>100</v>
      </c>
      <c r="J32" s="368">
        <v>61.4</v>
      </c>
      <c r="K32" s="638">
        <v>586</v>
      </c>
    </row>
    <row r="33" spans="1:11" x14ac:dyDescent="0.3">
      <c r="A33" s="357" t="s">
        <v>96</v>
      </c>
      <c r="B33" s="368">
        <v>4.0999999999999996</v>
      </c>
      <c r="C33" s="368">
        <v>76.099999999999994</v>
      </c>
      <c r="D33" s="368">
        <v>10.6</v>
      </c>
      <c r="E33" s="368">
        <v>6.1</v>
      </c>
      <c r="F33" s="368">
        <v>0</v>
      </c>
      <c r="G33" s="368">
        <v>2.8</v>
      </c>
      <c r="H33" s="368">
        <v>0.3</v>
      </c>
      <c r="I33" s="368">
        <v>100</v>
      </c>
      <c r="J33" s="368">
        <v>80.2</v>
      </c>
      <c r="K33" s="638">
        <v>627</v>
      </c>
    </row>
    <row r="34" spans="1:11" x14ac:dyDescent="0.3">
      <c r="A34" s="357" t="s">
        <v>97</v>
      </c>
      <c r="B34" s="368">
        <v>4</v>
      </c>
      <c r="C34" s="368">
        <v>78.3</v>
      </c>
      <c r="D34" s="368">
        <v>8.9</v>
      </c>
      <c r="E34" s="368">
        <v>7.9</v>
      </c>
      <c r="F34" s="368">
        <v>0.5</v>
      </c>
      <c r="G34" s="368">
        <v>0.5</v>
      </c>
      <c r="H34" s="368">
        <v>0</v>
      </c>
      <c r="I34" s="368">
        <v>100</v>
      </c>
      <c r="J34" s="368">
        <v>82.2</v>
      </c>
      <c r="K34" s="638">
        <v>484</v>
      </c>
    </row>
    <row r="35" spans="1:11" x14ac:dyDescent="0.3">
      <c r="A35" s="354" t="s">
        <v>108</v>
      </c>
      <c r="B35" s="222"/>
      <c r="C35" s="222"/>
      <c r="D35" s="222"/>
      <c r="E35" s="222"/>
      <c r="F35" s="222"/>
      <c r="G35" s="222"/>
      <c r="H35" s="222"/>
      <c r="I35" s="222"/>
      <c r="J35" s="222"/>
      <c r="K35" s="216"/>
    </row>
    <row r="36" spans="1:11" x14ac:dyDescent="0.3">
      <c r="A36" s="357" t="s">
        <v>109</v>
      </c>
      <c r="B36" s="368">
        <v>2.8</v>
      </c>
      <c r="C36" s="368">
        <v>63.3</v>
      </c>
      <c r="D36" s="368">
        <v>17.2</v>
      </c>
      <c r="E36" s="368">
        <v>12.1</v>
      </c>
      <c r="F36" s="368">
        <v>0.2</v>
      </c>
      <c r="G36" s="368">
        <v>4.2</v>
      </c>
      <c r="H36" s="368">
        <v>0.3</v>
      </c>
      <c r="I36" s="368">
        <v>100</v>
      </c>
      <c r="J36" s="368">
        <v>66.099999999999994</v>
      </c>
      <c r="K36" s="638">
        <v>2556</v>
      </c>
    </row>
    <row r="37" spans="1:11" x14ac:dyDescent="0.3">
      <c r="A37" s="357" t="s">
        <v>110</v>
      </c>
      <c r="B37" s="368">
        <v>4</v>
      </c>
      <c r="C37" s="368">
        <v>64.900000000000006</v>
      </c>
      <c r="D37" s="368">
        <v>15.4</v>
      </c>
      <c r="E37" s="368">
        <v>11.7</v>
      </c>
      <c r="F37" s="368">
        <v>1</v>
      </c>
      <c r="G37" s="368">
        <v>3</v>
      </c>
      <c r="H37" s="368">
        <v>0</v>
      </c>
      <c r="I37" s="368">
        <v>100</v>
      </c>
      <c r="J37" s="368">
        <v>68.900000000000006</v>
      </c>
      <c r="K37" s="638">
        <v>218</v>
      </c>
    </row>
    <row r="38" spans="1:11" x14ac:dyDescent="0.3">
      <c r="A38" s="357" t="s">
        <v>111</v>
      </c>
      <c r="B38" s="368">
        <v>0</v>
      </c>
      <c r="C38" s="368">
        <v>54.5</v>
      </c>
      <c r="D38" s="368">
        <v>27.3</v>
      </c>
      <c r="E38" s="368">
        <v>18.2</v>
      </c>
      <c r="F38" s="368">
        <v>0</v>
      </c>
      <c r="G38" s="368">
        <v>0</v>
      </c>
      <c r="H38" s="368">
        <v>0</v>
      </c>
      <c r="I38" s="368">
        <v>100</v>
      </c>
      <c r="J38" s="368">
        <v>54.5</v>
      </c>
      <c r="K38" s="638">
        <v>24</v>
      </c>
    </row>
    <row r="39" spans="1:11" ht="16.2" thickBot="1" x14ac:dyDescent="0.35">
      <c r="A39" s="360" t="s">
        <v>112</v>
      </c>
      <c r="B39" s="372">
        <v>0</v>
      </c>
      <c r="C39" s="372">
        <v>69.7</v>
      </c>
      <c r="D39" s="372">
        <v>30.3</v>
      </c>
      <c r="E39" s="372">
        <v>0</v>
      </c>
      <c r="F39" s="372">
        <v>0</v>
      </c>
      <c r="G39" s="372">
        <v>0</v>
      </c>
      <c r="H39" s="372">
        <v>0</v>
      </c>
      <c r="I39" s="372">
        <v>100</v>
      </c>
      <c r="J39" s="372">
        <v>69.7</v>
      </c>
      <c r="K39" s="639">
        <v>7</v>
      </c>
    </row>
  </sheetData>
  <mergeCells count="6">
    <mergeCell ref="A2:K2"/>
    <mergeCell ref="A3:K3"/>
    <mergeCell ref="A4:A5"/>
    <mergeCell ref="B4:I4"/>
    <mergeCell ref="J4:J5"/>
    <mergeCell ref="K4:K5"/>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workbookViewId="0">
      <selection activeCell="C6" sqref="C6:C8"/>
    </sheetView>
  </sheetViews>
  <sheetFormatPr defaultRowHeight="15.6" x14ac:dyDescent="0.3"/>
  <sheetData>
    <row r="1" spans="1:14" ht="16.2" thickBot="1" x14ac:dyDescent="0.35"/>
    <row r="2" spans="1:14" ht="16.2" thickBot="1" x14ac:dyDescent="0.35">
      <c r="A2" s="155" t="s">
        <v>785</v>
      </c>
      <c r="B2" s="156"/>
      <c r="C2" s="156"/>
      <c r="D2" s="156"/>
      <c r="E2" s="156"/>
      <c r="F2" s="156"/>
      <c r="G2" s="156"/>
      <c r="H2" s="156"/>
      <c r="I2" s="156"/>
      <c r="J2" s="156"/>
      <c r="K2" s="156"/>
      <c r="L2" s="156"/>
      <c r="M2" s="156"/>
      <c r="N2" s="157"/>
    </row>
    <row r="3" spans="1:14" ht="26.4" customHeight="1" thickBot="1" x14ac:dyDescent="0.35">
      <c r="A3" s="577" t="s">
        <v>786</v>
      </c>
      <c r="B3" s="578"/>
      <c r="C3" s="578"/>
      <c r="D3" s="578"/>
      <c r="E3" s="578"/>
      <c r="F3" s="578"/>
      <c r="G3" s="578"/>
      <c r="H3" s="578"/>
      <c r="I3" s="578"/>
      <c r="J3" s="578"/>
      <c r="K3" s="578"/>
      <c r="L3" s="578"/>
      <c r="M3" s="578"/>
      <c r="N3" s="596"/>
    </row>
    <row r="4" spans="1:14" s="675" customFormat="1" ht="16.8" customHeight="1" x14ac:dyDescent="0.15">
      <c r="A4" s="671"/>
      <c r="B4" s="340" t="s">
        <v>787</v>
      </c>
      <c r="C4" s="340"/>
      <c r="D4" s="612" t="s">
        <v>70</v>
      </c>
      <c r="E4" s="340" t="s">
        <v>788</v>
      </c>
      <c r="F4" s="340"/>
      <c r="G4" s="340"/>
      <c r="H4" s="340"/>
      <c r="I4" s="340"/>
      <c r="J4" s="340"/>
      <c r="K4" s="612" t="s">
        <v>789</v>
      </c>
      <c r="L4" s="612" t="s">
        <v>16</v>
      </c>
      <c r="M4" s="612" t="s">
        <v>790</v>
      </c>
      <c r="N4" s="628" t="s">
        <v>791</v>
      </c>
    </row>
    <row r="5" spans="1:14" s="675" customFormat="1" ht="16.2" customHeight="1" thickBot="1" x14ac:dyDescent="0.2">
      <c r="A5" s="844"/>
      <c r="B5" s="345"/>
      <c r="C5" s="345"/>
      <c r="D5" s="614"/>
      <c r="E5" s="828"/>
      <c r="F5" s="828"/>
      <c r="G5" s="828"/>
      <c r="H5" s="828"/>
      <c r="I5" s="828"/>
      <c r="J5" s="828"/>
      <c r="K5" s="614"/>
      <c r="L5" s="833"/>
      <c r="M5" s="614"/>
      <c r="N5" s="629"/>
    </row>
    <row r="6" spans="1:14" s="675" customFormat="1" ht="16.2" customHeight="1" thickBot="1" x14ac:dyDescent="0.2">
      <c r="A6" s="844"/>
      <c r="B6" s="612" t="s">
        <v>792</v>
      </c>
      <c r="C6" s="612" t="s">
        <v>793</v>
      </c>
      <c r="D6" s="614"/>
      <c r="E6" s="345" t="s">
        <v>794</v>
      </c>
      <c r="F6" s="345"/>
      <c r="G6" s="345"/>
      <c r="H6" s="345" t="s">
        <v>795</v>
      </c>
      <c r="I6" s="345"/>
      <c r="J6" s="345"/>
      <c r="K6" s="614"/>
      <c r="L6" s="833"/>
      <c r="M6" s="614"/>
      <c r="N6" s="629"/>
    </row>
    <row r="7" spans="1:14" s="675" customFormat="1" ht="16.2" customHeight="1" thickBot="1" x14ac:dyDescent="0.2">
      <c r="A7" s="844"/>
      <c r="B7" s="614"/>
      <c r="C7" s="833"/>
      <c r="D7" s="614"/>
      <c r="E7" s="612" t="s">
        <v>796</v>
      </c>
      <c r="F7" s="397" t="s">
        <v>797</v>
      </c>
      <c r="G7" s="397"/>
      <c r="H7" s="612" t="s">
        <v>796</v>
      </c>
      <c r="I7" s="397" t="s">
        <v>797</v>
      </c>
      <c r="J7" s="397"/>
      <c r="K7" s="614"/>
      <c r="L7" s="833"/>
      <c r="M7" s="614"/>
      <c r="N7" s="629"/>
    </row>
    <row r="8" spans="1:14" s="675" customFormat="1" ht="25.8" thickBot="1" x14ac:dyDescent="0.2">
      <c r="A8" s="676"/>
      <c r="B8" s="615"/>
      <c r="C8" s="615"/>
      <c r="D8" s="615"/>
      <c r="E8" s="615"/>
      <c r="F8" s="497" t="s">
        <v>798</v>
      </c>
      <c r="G8" s="757" t="s">
        <v>799</v>
      </c>
      <c r="H8" s="615"/>
      <c r="I8" s="497" t="s">
        <v>798</v>
      </c>
      <c r="J8" s="757" t="s">
        <v>799</v>
      </c>
      <c r="K8" s="615"/>
      <c r="L8" s="615"/>
      <c r="M8" s="615"/>
      <c r="N8" s="633"/>
    </row>
    <row r="9" spans="1:14" x14ac:dyDescent="0.3">
      <c r="A9" s="354" t="s">
        <v>16</v>
      </c>
      <c r="B9" s="640">
        <v>91.9</v>
      </c>
      <c r="C9" s="640">
        <v>8</v>
      </c>
      <c r="D9" s="679">
        <v>18887</v>
      </c>
      <c r="E9" s="640">
        <v>55.1</v>
      </c>
      <c r="F9" s="640">
        <v>0.3</v>
      </c>
      <c r="G9" s="640">
        <v>34.799999999999997</v>
      </c>
      <c r="H9" s="640">
        <v>0.3</v>
      </c>
      <c r="I9" s="640">
        <v>0</v>
      </c>
      <c r="J9" s="640">
        <v>1.5</v>
      </c>
      <c r="K9" s="640">
        <v>8</v>
      </c>
      <c r="L9" s="640">
        <v>100</v>
      </c>
      <c r="M9" s="640">
        <v>55.4</v>
      </c>
      <c r="N9" s="682">
        <v>18858</v>
      </c>
    </row>
    <row r="10" spans="1:14" x14ac:dyDescent="0.3">
      <c r="A10" s="410"/>
      <c r="B10" s="370"/>
      <c r="C10" s="370"/>
      <c r="D10" s="374"/>
      <c r="E10" s="370"/>
      <c r="F10" s="370"/>
      <c r="G10" s="370"/>
      <c r="H10" s="370"/>
      <c r="I10" s="370"/>
      <c r="J10" s="370"/>
      <c r="K10" s="370"/>
      <c r="L10" s="370"/>
      <c r="M10" s="370"/>
      <c r="N10" s="377"/>
    </row>
    <row r="11" spans="1:14" x14ac:dyDescent="0.3">
      <c r="A11" s="354" t="s">
        <v>34</v>
      </c>
      <c r="B11" s="370"/>
      <c r="C11" s="370"/>
      <c r="D11" s="374"/>
      <c r="E11" s="370"/>
      <c r="F11" s="370"/>
      <c r="G11" s="370"/>
      <c r="H11" s="370"/>
      <c r="I11" s="370"/>
      <c r="J11" s="370"/>
      <c r="K11" s="370"/>
      <c r="L11" s="370"/>
      <c r="M11" s="370"/>
      <c r="N11" s="377"/>
    </row>
    <row r="12" spans="1:14" x14ac:dyDescent="0.3">
      <c r="A12" s="356" t="s">
        <v>7</v>
      </c>
      <c r="B12" s="367">
        <v>88.2</v>
      </c>
      <c r="C12" s="367">
        <v>11.7</v>
      </c>
      <c r="D12" s="680">
        <v>784</v>
      </c>
      <c r="E12" s="367">
        <v>35</v>
      </c>
      <c r="F12" s="367">
        <v>0.4</v>
      </c>
      <c r="G12" s="367">
        <v>47.7</v>
      </c>
      <c r="H12" s="367">
        <v>0.9</v>
      </c>
      <c r="I12" s="367">
        <v>0.1</v>
      </c>
      <c r="J12" s="367">
        <v>4.3</v>
      </c>
      <c r="K12" s="367">
        <v>11.7</v>
      </c>
      <c r="L12" s="367">
        <v>100</v>
      </c>
      <c r="M12" s="367">
        <v>35.4</v>
      </c>
      <c r="N12" s="376">
        <v>783</v>
      </c>
    </row>
    <row r="13" spans="1:14" x14ac:dyDescent="0.3">
      <c r="A13" s="356" t="s">
        <v>8</v>
      </c>
      <c r="B13" s="367">
        <v>92.2</v>
      </c>
      <c r="C13" s="367">
        <v>7.6</v>
      </c>
      <c r="D13" s="680">
        <v>5874</v>
      </c>
      <c r="E13" s="367">
        <v>67</v>
      </c>
      <c r="F13" s="367">
        <v>0</v>
      </c>
      <c r="G13" s="367">
        <v>23.9</v>
      </c>
      <c r="H13" s="367">
        <v>0.5</v>
      </c>
      <c r="I13" s="367">
        <v>0</v>
      </c>
      <c r="J13" s="367">
        <v>0.9</v>
      </c>
      <c r="K13" s="367">
        <v>7.6</v>
      </c>
      <c r="L13" s="367">
        <v>100</v>
      </c>
      <c r="M13" s="367">
        <v>67.099999999999994</v>
      </c>
      <c r="N13" s="376">
        <v>5858</v>
      </c>
    </row>
    <row r="14" spans="1:14" ht="23.4" x14ac:dyDescent="0.3">
      <c r="A14" s="356" t="s">
        <v>74</v>
      </c>
      <c r="B14" s="367">
        <v>92</v>
      </c>
      <c r="C14" s="367">
        <v>7.9</v>
      </c>
      <c r="D14" s="680">
        <v>12229</v>
      </c>
      <c r="E14" s="367">
        <v>50.7</v>
      </c>
      <c r="F14" s="367">
        <v>0.4</v>
      </c>
      <c r="G14" s="367">
        <v>39.1</v>
      </c>
      <c r="H14" s="367">
        <v>0.2</v>
      </c>
      <c r="I14" s="367">
        <v>0</v>
      </c>
      <c r="J14" s="367">
        <v>1.6</v>
      </c>
      <c r="K14" s="367">
        <v>8</v>
      </c>
      <c r="L14" s="367">
        <v>100</v>
      </c>
      <c r="M14" s="367">
        <v>51.1</v>
      </c>
      <c r="N14" s="376">
        <v>12217</v>
      </c>
    </row>
    <row r="15" spans="1:14" x14ac:dyDescent="0.3">
      <c r="A15" s="354" t="s">
        <v>2</v>
      </c>
      <c r="B15" s="370"/>
      <c r="C15" s="370"/>
      <c r="D15" s="374"/>
      <c r="E15" s="370"/>
      <c r="F15" s="370"/>
      <c r="G15" s="370"/>
      <c r="H15" s="370"/>
      <c r="I15" s="370"/>
      <c r="J15" s="370"/>
      <c r="K15" s="370"/>
      <c r="L15" s="370"/>
      <c r="M15" s="370"/>
      <c r="N15" s="377"/>
    </row>
    <row r="16" spans="1:14" x14ac:dyDescent="0.3">
      <c r="A16" s="357" t="s">
        <v>15</v>
      </c>
      <c r="B16" s="367">
        <v>81.599999999999994</v>
      </c>
      <c r="C16" s="367">
        <v>18.399999999999999</v>
      </c>
      <c r="D16" s="680">
        <v>749</v>
      </c>
      <c r="E16" s="367">
        <v>43.6</v>
      </c>
      <c r="F16" s="367">
        <v>0.3</v>
      </c>
      <c r="G16" s="367">
        <v>36.299999999999997</v>
      </c>
      <c r="H16" s="367">
        <v>0.2</v>
      </c>
      <c r="I16" s="367">
        <v>0</v>
      </c>
      <c r="J16" s="367">
        <v>1.3</v>
      </c>
      <c r="K16" s="367">
        <v>18.399999999999999</v>
      </c>
      <c r="L16" s="367">
        <v>100</v>
      </c>
      <c r="M16" s="367">
        <v>43.9</v>
      </c>
      <c r="N16" s="376">
        <v>749</v>
      </c>
    </row>
    <row r="17" spans="1:14" x14ac:dyDescent="0.3">
      <c r="A17" s="357" t="s">
        <v>10</v>
      </c>
      <c r="B17" s="367">
        <v>94.7</v>
      </c>
      <c r="C17" s="367">
        <v>5.3</v>
      </c>
      <c r="D17" s="680">
        <v>3334</v>
      </c>
      <c r="E17" s="367">
        <v>53.7</v>
      </c>
      <c r="F17" s="367">
        <v>0.2</v>
      </c>
      <c r="G17" s="367">
        <v>37.6</v>
      </c>
      <c r="H17" s="367">
        <v>0.3</v>
      </c>
      <c r="I17" s="367">
        <v>0</v>
      </c>
      <c r="J17" s="367">
        <v>2.9</v>
      </c>
      <c r="K17" s="367">
        <v>5.3</v>
      </c>
      <c r="L17" s="367">
        <v>100</v>
      </c>
      <c r="M17" s="367">
        <v>53.9</v>
      </c>
      <c r="N17" s="376">
        <v>3334</v>
      </c>
    </row>
    <row r="18" spans="1:14" x14ac:dyDescent="0.3">
      <c r="A18" s="357" t="s">
        <v>6</v>
      </c>
      <c r="B18" s="367">
        <v>90.4</v>
      </c>
      <c r="C18" s="367">
        <v>9.3000000000000007</v>
      </c>
      <c r="D18" s="680">
        <v>9263</v>
      </c>
      <c r="E18" s="367">
        <v>55.3</v>
      </c>
      <c r="F18" s="367">
        <v>0.1</v>
      </c>
      <c r="G18" s="367">
        <v>33.799999999999997</v>
      </c>
      <c r="H18" s="367">
        <v>0.4</v>
      </c>
      <c r="I18" s="367">
        <v>0</v>
      </c>
      <c r="J18" s="367">
        <v>1.1000000000000001</v>
      </c>
      <c r="K18" s="367">
        <v>9.3000000000000007</v>
      </c>
      <c r="L18" s="367">
        <v>100</v>
      </c>
      <c r="M18" s="367">
        <v>55.4</v>
      </c>
      <c r="N18" s="376">
        <v>9237</v>
      </c>
    </row>
    <row r="19" spans="1:14" x14ac:dyDescent="0.3">
      <c r="A19" s="357" t="s">
        <v>12</v>
      </c>
      <c r="B19" s="367">
        <v>94.6</v>
      </c>
      <c r="C19" s="367">
        <v>5.3</v>
      </c>
      <c r="D19" s="680">
        <v>1657</v>
      </c>
      <c r="E19" s="367">
        <v>56.6</v>
      </c>
      <c r="F19" s="367">
        <v>1.1000000000000001</v>
      </c>
      <c r="G19" s="367">
        <v>36</v>
      </c>
      <c r="H19" s="367">
        <v>0.4</v>
      </c>
      <c r="I19" s="367">
        <v>0</v>
      </c>
      <c r="J19" s="367">
        <v>0.6</v>
      </c>
      <c r="K19" s="367">
        <v>5.3</v>
      </c>
      <c r="L19" s="367">
        <v>100</v>
      </c>
      <c r="M19" s="367">
        <v>57.6</v>
      </c>
      <c r="N19" s="376">
        <v>1655</v>
      </c>
    </row>
    <row r="20" spans="1:14" x14ac:dyDescent="0.3">
      <c r="A20" s="357" t="s">
        <v>11</v>
      </c>
      <c r="B20" s="367">
        <v>92.2</v>
      </c>
      <c r="C20" s="367">
        <v>7.8</v>
      </c>
      <c r="D20" s="680">
        <v>1988</v>
      </c>
      <c r="E20" s="367">
        <v>60.8</v>
      </c>
      <c r="F20" s="367">
        <v>0.8</v>
      </c>
      <c r="G20" s="367">
        <v>27.9</v>
      </c>
      <c r="H20" s="367">
        <v>0.4</v>
      </c>
      <c r="I20" s="367">
        <v>0</v>
      </c>
      <c r="J20" s="367">
        <v>2.2000000000000002</v>
      </c>
      <c r="K20" s="367">
        <v>7.8</v>
      </c>
      <c r="L20" s="367">
        <v>100</v>
      </c>
      <c r="M20" s="367">
        <v>61.6</v>
      </c>
      <c r="N20" s="376">
        <v>1988</v>
      </c>
    </row>
    <row r="21" spans="1:14" x14ac:dyDescent="0.3">
      <c r="A21" s="357" t="s">
        <v>13</v>
      </c>
      <c r="B21" s="367">
        <v>97.9</v>
      </c>
      <c r="C21" s="367">
        <v>2.1</v>
      </c>
      <c r="D21" s="680">
        <v>1238</v>
      </c>
      <c r="E21" s="367">
        <v>54</v>
      </c>
      <c r="F21" s="367">
        <v>0.5</v>
      </c>
      <c r="G21" s="367">
        <v>42.7</v>
      </c>
      <c r="H21" s="367">
        <v>0.2</v>
      </c>
      <c r="I21" s="367">
        <v>0</v>
      </c>
      <c r="J21" s="367">
        <v>0.5</v>
      </c>
      <c r="K21" s="367">
        <v>2.1</v>
      </c>
      <c r="L21" s="367">
        <v>100</v>
      </c>
      <c r="M21" s="367">
        <v>54.5</v>
      </c>
      <c r="N21" s="376">
        <v>1238</v>
      </c>
    </row>
    <row r="22" spans="1:14" x14ac:dyDescent="0.3">
      <c r="A22" s="357" t="s">
        <v>14</v>
      </c>
      <c r="B22" s="367">
        <v>90.2</v>
      </c>
      <c r="C22" s="367">
        <v>9.6999999999999993</v>
      </c>
      <c r="D22" s="680">
        <v>658</v>
      </c>
      <c r="E22" s="367">
        <v>54.7</v>
      </c>
      <c r="F22" s="367">
        <v>0</v>
      </c>
      <c r="G22" s="367">
        <v>34.799999999999997</v>
      </c>
      <c r="H22" s="367">
        <v>0.1</v>
      </c>
      <c r="I22" s="367">
        <v>0</v>
      </c>
      <c r="J22" s="367">
        <v>0.6</v>
      </c>
      <c r="K22" s="367">
        <v>9.6999999999999993</v>
      </c>
      <c r="L22" s="367">
        <v>100</v>
      </c>
      <c r="M22" s="367">
        <v>54.8</v>
      </c>
      <c r="N22" s="376">
        <v>657</v>
      </c>
    </row>
    <row r="23" spans="1:14" x14ac:dyDescent="0.3">
      <c r="A23" s="354" t="s">
        <v>504</v>
      </c>
      <c r="B23" s="370"/>
      <c r="C23" s="370"/>
      <c r="D23" s="374"/>
      <c r="E23" s="370"/>
      <c r="F23" s="370"/>
      <c r="G23" s="370"/>
      <c r="H23" s="370"/>
      <c r="I23" s="370"/>
      <c r="J23" s="370"/>
      <c r="K23" s="370"/>
      <c r="L23" s="370"/>
      <c r="M23" s="370"/>
      <c r="N23" s="377"/>
    </row>
    <row r="24" spans="1:14" x14ac:dyDescent="0.3">
      <c r="A24" s="357" t="s">
        <v>99</v>
      </c>
      <c r="B24" s="367">
        <v>86.6</v>
      </c>
      <c r="C24" s="367">
        <v>13.2</v>
      </c>
      <c r="D24" s="680">
        <v>4202</v>
      </c>
      <c r="E24" s="367">
        <v>33.6</v>
      </c>
      <c r="F24" s="367">
        <v>0.6</v>
      </c>
      <c r="G24" s="367">
        <v>49.2</v>
      </c>
      <c r="H24" s="367">
        <v>0.4</v>
      </c>
      <c r="I24" s="367">
        <v>0</v>
      </c>
      <c r="J24" s="367">
        <v>2.9</v>
      </c>
      <c r="K24" s="367">
        <v>13.2</v>
      </c>
      <c r="L24" s="367">
        <v>100</v>
      </c>
      <c r="M24" s="367">
        <v>34.200000000000003</v>
      </c>
      <c r="N24" s="376">
        <v>4193</v>
      </c>
    </row>
    <row r="25" spans="1:14" x14ac:dyDescent="0.3">
      <c r="A25" s="357" t="s">
        <v>100</v>
      </c>
      <c r="B25" s="367">
        <v>87</v>
      </c>
      <c r="C25" s="367">
        <v>12.7</v>
      </c>
      <c r="D25" s="680">
        <v>3050</v>
      </c>
      <c r="E25" s="367">
        <v>39.299999999999997</v>
      </c>
      <c r="F25" s="367">
        <v>0.3</v>
      </c>
      <c r="G25" s="367">
        <v>45.5</v>
      </c>
      <c r="H25" s="367">
        <v>0.4</v>
      </c>
      <c r="I25" s="367">
        <v>0</v>
      </c>
      <c r="J25" s="367">
        <v>1.8</v>
      </c>
      <c r="K25" s="367">
        <v>12.7</v>
      </c>
      <c r="L25" s="367">
        <v>100</v>
      </c>
      <c r="M25" s="367">
        <v>39.6</v>
      </c>
      <c r="N25" s="376">
        <v>3040</v>
      </c>
    </row>
    <row r="26" spans="1:14" x14ac:dyDescent="0.3">
      <c r="A26" s="357" t="s">
        <v>101</v>
      </c>
      <c r="B26" s="367">
        <v>92.3</v>
      </c>
      <c r="C26" s="367">
        <v>7.7</v>
      </c>
      <c r="D26" s="680">
        <v>1985</v>
      </c>
      <c r="E26" s="367">
        <v>49.4</v>
      </c>
      <c r="F26" s="367">
        <v>0.3</v>
      </c>
      <c r="G26" s="367">
        <v>40.700000000000003</v>
      </c>
      <c r="H26" s="367">
        <v>0.4</v>
      </c>
      <c r="I26" s="367">
        <v>0</v>
      </c>
      <c r="J26" s="367">
        <v>1.5</v>
      </c>
      <c r="K26" s="367">
        <v>7.7</v>
      </c>
      <c r="L26" s="367">
        <v>100</v>
      </c>
      <c r="M26" s="367">
        <v>49.7</v>
      </c>
      <c r="N26" s="376">
        <v>1985</v>
      </c>
    </row>
    <row r="27" spans="1:14" x14ac:dyDescent="0.3">
      <c r="A27" s="357" t="s">
        <v>102</v>
      </c>
      <c r="B27" s="367">
        <v>93.8</v>
      </c>
      <c r="C27" s="367">
        <v>6.1</v>
      </c>
      <c r="D27" s="680">
        <v>5788</v>
      </c>
      <c r="E27" s="367">
        <v>60</v>
      </c>
      <c r="F27" s="367">
        <v>0.2</v>
      </c>
      <c r="G27" s="367">
        <v>32.200000000000003</v>
      </c>
      <c r="H27" s="367">
        <v>0.3</v>
      </c>
      <c r="I27" s="367">
        <v>0</v>
      </c>
      <c r="J27" s="367">
        <v>1.2</v>
      </c>
      <c r="K27" s="367">
        <v>6.1</v>
      </c>
      <c r="L27" s="367">
        <v>100</v>
      </c>
      <c r="M27" s="367">
        <v>60.2</v>
      </c>
      <c r="N27" s="376">
        <v>5779</v>
      </c>
    </row>
    <row r="28" spans="1:14" x14ac:dyDescent="0.3">
      <c r="A28" s="357" t="s">
        <v>103</v>
      </c>
      <c r="B28" s="367">
        <v>98.5</v>
      </c>
      <c r="C28" s="367">
        <v>1.4</v>
      </c>
      <c r="D28" s="680">
        <v>3793</v>
      </c>
      <c r="E28" s="367">
        <v>87.2</v>
      </c>
      <c r="F28" s="367">
        <v>0.1</v>
      </c>
      <c r="G28" s="367">
        <v>11</v>
      </c>
      <c r="H28" s="367">
        <v>0.2</v>
      </c>
      <c r="I28" s="367">
        <v>0</v>
      </c>
      <c r="J28" s="367">
        <v>0.1</v>
      </c>
      <c r="K28" s="367">
        <v>1.4</v>
      </c>
      <c r="L28" s="367">
        <v>100</v>
      </c>
      <c r="M28" s="367">
        <v>87.3</v>
      </c>
      <c r="N28" s="376">
        <v>3792</v>
      </c>
    </row>
    <row r="29" spans="1:14" x14ac:dyDescent="0.3">
      <c r="A29" s="357" t="s">
        <v>246</v>
      </c>
      <c r="B29" s="367">
        <v>88.3</v>
      </c>
      <c r="C29" s="367">
        <v>11.7</v>
      </c>
      <c r="D29" s="680">
        <v>69</v>
      </c>
      <c r="E29" s="367">
        <v>56.6</v>
      </c>
      <c r="F29" s="367">
        <v>1.8</v>
      </c>
      <c r="G29" s="367">
        <v>28.7</v>
      </c>
      <c r="H29" s="367">
        <v>0</v>
      </c>
      <c r="I29" s="367">
        <v>0</v>
      </c>
      <c r="J29" s="367">
        <v>1.1000000000000001</v>
      </c>
      <c r="K29" s="367">
        <v>11.7</v>
      </c>
      <c r="L29" s="367">
        <v>100</v>
      </c>
      <c r="M29" s="367">
        <v>58.4</v>
      </c>
      <c r="N29" s="376">
        <v>69</v>
      </c>
    </row>
    <row r="30" spans="1:14" x14ac:dyDescent="0.3">
      <c r="A30" s="354" t="s">
        <v>131</v>
      </c>
      <c r="B30" s="370"/>
      <c r="C30" s="370"/>
      <c r="D30" s="374"/>
      <c r="E30" s="370"/>
      <c r="F30" s="370"/>
      <c r="G30" s="370"/>
      <c r="H30" s="370"/>
      <c r="I30" s="370"/>
      <c r="J30" s="370"/>
      <c r="K30" s="370"/>
      <c r="L30" s="370"/>
      <c r="M30" s="370"/>
      <c r="N30" s="377"/>
    </row>
    <row r="31" spans="1:14" x14ac:dyDescent="0.3">
      <c r="A31" s="357" t="s">
        <v>93</v>
      </c>
      <c r="B31" s="367">
        <v>83.4</v>
      </c>
      <c r="C31" s="367">
        <v>16.2</v>
      </c>
      <c r="D31" s="680">
        <v>3777</v>
      </c>
      <c r="E31" s="367">
        <v>18.5</v>
      </c>
      <c r="F31" s="367">
        <v>0.9</v>
      </c>
      <c r="G31" s="367">
        <v>60.3</v>
      </c>
      <c r="H31" s="367">
        <v>0.3</v>
      </c>
      <c r="I31" s="367">
        <v>0</v>
      </c>
      <c r="J31" s="367">
        <v>3.7</v>
      </c>
      <c r="K31" s="367">
        <v>16.3</v>
      </c>
      <c r="L31" s="367">
        <v>100</v>
      </c>
      <c r="M31" s="367">
        <v>19.399999999999999</v>
      </c>
      <c r="N31" s="376">
        <v>3764</v>
      </c>
    </row>
    <row r="32" spans="1:14" x14ac:dyDescent="0.3">
      <c r="A32" s="357" t="s">
        <v>94</v>
      </c>
      <c r="B32" s="367">
        <v>87.2</v>
      </c>
      <c r="C32" s="367">
        <v>12.5</v>
      </c>
      <c r="D32" s="680">
        <v>3766</v>
      </c>
      <c r="E32" s="367">
        <v>31.2</v>
      </c>
      <c r="F32" s="367">
        <v>0.3</v>
      </c>
      <c r="G32" s="367">
        <v>53.9</v>
      </c>
      <c r="H32" s="367">
        <v>0.4</v>
      </c>
      <c r="I32" s="367">
        <v>0</v>
      </c>
      <c r="J32" s="367">
        <v>1.7</v>
      </c>
      <c r="K32" s="367">
        <v>12.6</v>
      </c>
      <c r="L32" s="367">
        <v>100</v>
      </c>
      <c r="M32" s="367">
        <v>31.5</v>
      </c>
      <c r="N32" s="376">
        <v>3757</v>
      </c>
    </row>
    <row r="33" spans="1:14" x14ac:dyDescent="0.3">
      <c r="A33" s="357" t="s">
        <v>95</v>
      </c>
      <c r="B33" s="367">
        <v>92.5</v>
      </c>
      <c r="C33" s="367">
        <v>7.5</v>
      </c>
      <c r="D33" s="680">
        <v>3778</v>
      </c>
      <c r="E33" s="367">
        <v>47.8</v>
      </c>
      <c r="F33" s="367">
        <v>0.3</v>
      </c>
      <c r="G33" s="367">
        <v>42.1</v>
      </c>
      <c r="H33" s="367">
        <v>0.6</v>
      </c>
      <c r="I33" s="367">
        <v>0</v>
      </c>
      <c r="J33" s="367">
        <v>1.7</v>
      </c>
      <c r="K33" s="367">
        <v>7.5</v>
      </c>
      <c r="L33" s="367">
        <v>100</v>
      </c>
      <c r="M33" s="367">
        <v>48.1</v>
      </c>
      <c r="N33" s="376">
        <v>3778</v>
      </c>
    </row>
    <row r="34" spans="1:14" x14ac:dyDescent="0.3">
      <c r="A34" s="357" t="s">
        <v>96</v>
      </c>
      <c r="B34" s="367">
        <v>96.7</v>
      </c>
      <c r="C34" s="367">
        <v>3.3</v>
      </c>
      <c r="D34" s="680">
        <v>3781</v>
      </c>
      <c r="E34" s="367">
        <v>81.3</v>
      </c>
      <c r="F34" s="367">
        <v>0</v>
      </c>
      <c r="G34" s="367">
        <v>14.9</v>
      </c>
      <c r="H34" s="367">
        <v>0.2</v>
      </c>
      <c r="I34" s="367">
        <v>0</v>
      </c>
      <c r="J34" s="367">
        <v>0.3</v>
      </c>
      <c r="K34" s="367">
        <v>3.3</v>
      </c>
      <c r="L34" s="367">
        <v>100</v>
      </c>
      <c r="M34" s="367">
        <v>81.3</v>
      </c>
      <c r="N34" s="376">
        <v>3780</v>
      </c>
    </row>
    <row r="35" spans="1:14" x14ac:dyDescent="0.3">
      <c r="A35" s="357" t="s">
        <v>97</v>
      </c>
      <c r="B35" s="367">
        <v>99.5</v>
      </c>
      <c r="C35" s="367">
        <v>0.4</v>
      </c>
      <c r="D35" s="680">
        <v>3785</v>
      </c>
      <c r="E35" s="367">
        <v>96.5</v>
      </c>
      <c r="F35" s="367">
        <v>0</v>
      </c>
      <c r="G35" s="367">
        <v>2.9</v>
      </c>
      <c r="H35" s="367">
        <v>0.2</v>
      </c>
      <c r="I35" s="367">
        <v>0</v>
      </c>
      <c r="J35" s="367">
        <v>0</v>
      </c>
      <c r="K35" s="367">
        <v>0.4</v>
      </c>
      <c r="L35" s="367">
        <v>100</v>
      </c>
      <c r="M35" s="367">
        <v>96.5</v>
      </c>
      <c r="N35" s="376">
        <v>3780</v>
      </c>
    </row>
    <row r="36" spans="1:14" x14ac:dyDescent="0.3">
      <c r="A36" s="354" t="s">
        <v>108</v>
      </c>
      <c r="B36" s="370"/>
      <c r="C36" s="370"/>
      <c r="D36" s="374"/>
      <c r="E36" s="370"/>
      <c r="F36" s="370"/>
      <c r="G36" s="370"/>
      <c r="H36" s="370"/>
      <c r="I36" s="370"/>
      <c r="J36" s="370"/>
      <c r="K36" s="370"/>
      <c r="L36" s="370"/>
      <c r="M36" s="370"/>
      <c r="N36" s="377"/>
    </row>
    <row r="37" spans="1:14" x14ac:dyDescent="0.3">
      <c r="A37" s="357" t="s">
        <v>109</v>
      </c>
      <c r="B37" s="367">
        <v>91.5</v>
      </c>
      <c r="C37" s="367">
        <v>8.3000000000000007</v>
      </c>
      <c r="D37" s="680">
        <v>17108</v>
      </c>
      <c r="E37" s="367">
        <v>54.5</v>
      </c>
      <c r="F37" s="367">
        <v>0.3</v>
      </c>
      <c r="G37" s="367">
        <v>35.200000000000003</v>
      </c>
      <c r="H37" s="367">
        <v>0.4</v>
      </c>
      <c r="I37" s="367">
        <v>0</v>
      </c>
      <c r="J37" s="367">
        <v>1.4</v>
      </c>
      <c r="K37" s="367">
        <v>8.3000000000000007</v>
      </c>
      <c r="L37" s="367">
        <v>100</v>
      </c>
      <c r="M37" s="367">
        <v>54.8</v>
      </c>
      <c r="N37" s="376">
        <v>17080</v>
      </c>
    </row>
    <row r="38" spans="1:14" x14ac:dyDescent="0.3">
      <c r="A38" s="357" t="s">
        <v>110</v>
      </c>
      <c r="B38" s="367">
        <v>95</v>
      </c>
      <c r="C38" s="367">
        <v>5</v>
      </c>
      <c r="D38" s="680">
        <v>1631</v>
      </c>
      <c r="E38" s="367">
        <v>61.1</v>
      </c>
      <c r="F38" s="367">
        <v>0.2</v>
      </c>
      <c r="G38" s="367">
        <v>31.5</v>
      </c>
      <c r="H38" s="367">
        <v>0.1</v>
      </c>
      <c r="I38" s="367">
        <v>0</v>
      </c>
      <c r="J38" s="367">
        <v>2</v>
      </c>
      <c r="K38" s="367">
        <v>5</v>
      </c>
      <c r="L38" s="367">
        <v>100</v>
      </c>
      <c r="M38" s="367">
        <v>61.3</v>
      </c>
      <c r="N38" s="376">
        <v>1631</v>
      </c>
    </row>
    <row r="39" spans="1:14" x14ac:dyDescent="0.3">
      <c r="A39" s="357" t="s">
        <v>111</v>
      </c>
      <c r="B39" s="367">
        <v>92.7</v>
      </c>
      <c r="C39" s="367">
        <v>7.3</v>
      </c>
      <c r="D39" s="680">
        <v>84</v>
      </c>
      <c r="E39" s="367">
        <v>66.900000000000006</v>
      </c>
      <c r="F39" s="367">
        <v>0</v>
      </c>
      <c r="G39" s="367">
        <v>23.3</v>
      </c>
      <c r="H39" s="367">
        <v>0</v>
      </c>
      <c r="I39" s="367">
        <v>0</v>
      </c>
      <c r="J39" s="367">
        <v>2.4</v>
      </c>
      <c r="K39" s="367">
        <v>7.3</v>
      </c>
      <c r="L39" s="367">
        <v>100</v>
      </c>
      <c r="M39" s="367">
        <v>66.900000000000006</v>
      </c>
      <c r="N39" s="376">
        <v>84</v>
      </c>
    </row>
    <row r="40" spans="1:14" ht="16.2" thickBot="1" x14ac:dyDescent="0.35">
      <c r="A40" s="360" t="s">
        <v>112</v>
      </c>
      <c r="B40" s="371">
        <v>99.6</v>
      </c>
      <c r="C40" s="371">
        <v>0.4</v>
      </c>
      <c r="D40" s="681">
        <v>60</v>
      </c>
      <c r="E40" s="371">
        <v>70.599999999999994</v>
      </c>
      <c r="F40" s="371">
        <v>0.1</v>
      </c>
      <c r="G40" s="371">
        <v>27.6</v>
      </c>
      <c r="H40" s="371">
        <v>1.2</v>
      </c>
      <c r="I40" s="371">
        <v>0</v>
      </c>
      <c r="J40" s="371">
        <v>0.1</v>
      </c>
      <c r="K40" s="371">
        <v>0.4</v>
      </c>
      <c r="L40" s="371">
        <v>100</v>
      </c>
      <c r="M40" s="371">
        <v>70.7</v>
      </c>
      <c r="N40" s="378">
        <v>60</v>
      </c>
    </row>
  </sheetData>
  <mergeCells count="18">
    <mergeCell ref="D4:D8"/>
    <mergeCell ref="L4:L8"/>
    <mergeCell ref="E6:G6"/>
    <mergeCell ref="H6:J6"/>
    <mergeCell ref="E7:E8"/>
    <mergeCell ref="F7:G7"/>
    <mergeCell ref="H7:H8"/>
    <mergeCell ref="I7:J7"/>
    <mergeCell ref="A2:N2"/>
    <mergeCell ref="A3:N3"/>
    <mergeCell ref="A4:A8"/>
    <mergeCell ref="B4:C5"/>
    <mergeCell ref="E4:J5"/>
    <mergeCell ref="K4:K8"/>
    <mergeCell ref="M4:M8"/>
    <mergeCell ref="N4:N8"/>
    <mergeCell ref="B6:B8"/>
    <mergeCell ref="C6:C8"/>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workbookViewId="0">
      <selection activeCell="N3" sqref="N3"/>
    </sheetView>
  </sheetViews>
  <sheetFormatPr defaultRowHeight="15.6" x14ac:dyDescent="0.3"/>
  <sheetData>
    <row r="1" spans="1:11" ht="16.2" thickBot="1" x14ac:dyDescent="0.35"/>
    <row r="2" spans="1:11" ht="16.2" thickBot="1" x14ac:dyDescent="0.35">
      <c r="A2" s="155" t="s">
        <v>800</v>
      </c>
      <c r="B2" s="156"/>
      <c r="C2" s="156"/>
      <c r="D2" s="156"/>
      <c r="E2" s="156"/>
      <c r="F2" s="156"/>
      <c r="G2" s="156"/>
      <c r="H2" s="156"/>
      <c r="I2" s="156"/>
      <c r="J2" s="156"/>
      <c r="K2" s="157"/>
    </row>
    <row r="3" spans="1:11" ht="27.6" customHeight="1" thickBot="1" x14ac:dyDescent="0.35">
      <c r="A3" s="270" t="s">
        <v>801</v>
      </c>
      <c r="B3" s="271"/>
      <c r="C3" s="271"/>
      <c r="D3" s="271"/>
      <c r="E3" s="271"/>
      <c r="F3" s="271"/>
      <c r="G3" s="271"/>
      <c r="H3" s="271"/>
      <c r="I3" s="271"/>
      <c r="J3" s="271"/>
      <c r="K3" s="272"/>
    </row>
    <row r="4" spans="1:11" s="675" customFormat="1" ht="9" thickBot="1" x14ac:dyDescent="0.2">
      <c r="A4" s="683"/>
      <c r="B4" s="397" t="s">
        <v>788</v>
      </c>
      <c r="C4" s="397"/>
      <c r="D4" s="397"/>
      <c r="E4" s="397"/>
      <c r="F4" s="397" t="s">
        <v>802</v>
      </c>
      <c r="G4" s="397"/>
      <c r="H4" s="397"/>
      <c r="I4" s="612" t="s">
        <v>16</v>
      </c>
      <c r="J4" s="612" t="s">
        <v>803</v>
      </c>
      <c r="K4" s="628" t="s">
        <v>70</v>
      </c>
    </row>
    <row r="5" spans="1:11" s="675" customFormat="1" ht="9" thickBot="1" x14ac:dyDescent="0.2">
      <c r="A5" s="684"/>
      <c r="B5" s="612" t="s">
        <v>804</v>
      </c>
      <c r="C5" s="397" t="s">
        <v>805</v>
      </c>
      <c r="D5" s="397"/>
      <c r="E5" s="397"/>
      <c r="F5" s="612" t="s">
        <v>806</v>
      </c>
      <c r="G5" s="612" t="s">
        <v>807</v>
      </c>
      <c r="H5" s="612" t="s">
        <v>808</v>
      </c>
      <c r="I5" s="614"/>
      <c r="J5" s="614"/>
      <c r="K5" s="629"/>
    </row>
    <row r="6" spans="1:11" s="675" customFormat="1" ht="42.6" thickBot="1" x14ac:dyDescent="0.2">
      <c r="A6" s="686"/>
      <c r="B6" s="615"/>
      <c r="C6" s="497" t="s">
        <v>809</v>
      </c>
      <c r="D6" s="757" t="s">
        <v>807</v>
      </c>
      <c r="E6" s="757" t="s">
        <v>808</v>
      </c>
      <c r="F6" s="615"/>
      <c r="G6" s="615"/>
      <c r="H6" s="615"/>
      <c r="I6" s="615"/>
      <c r="J6" s="615"/>
      <c r="K6" s="633"/>
    </row>
    <row r="7" spans="1:11" x14ac:dyDescent="0.3">
      <c r="A7" s="354" t="s">
        <v>16</v>
      </c>
      <c r="B7" s="640">
        <v>55.7</v>
      </c>
      <c r="C7" s="640">
        <v>34.299999999999997</v>
      </c>
      <c r="D7" s="640">
        <v>1.7</v>
      </c>
      <c r="E7" s="640">
        <v>0.1</v>
      </c>
      <c r="F7" s="640">
        <v>7.3</v>
      </c>
      <c r="G7" s="640">
        <v>0.8</v>
      </c>
      <c r="H7" s="640">
        <v>0</v>
      </c>
      <c r="I7" s="640">
        <v>100</v>
      </c>
      <c r="J7" s="640">
        <v>97.3</v>
      </c>
      <c r="K7" s="682">
        <v>18887</v>
      </c>
    </row>
    <row r="8" spans="1:11" x14ac:dyDescent="0.3">
      <c r="A8" s="410"/>
      <c r="B8" s="222"/>
      <c r="C8" s="222"/>
      <c r="D8" s="222"/>
      <c r="E8" s="222"/>
      <c r="F8" s="222"/>
      <c r="G8" s="222"/>
      <c r="H8" s="222"/>
      <c r="I8" s="222"/>
      <c r="J8" s="222"/>
      <c r="K8" s="216"/>
    </row>
    <row r="9" spans="1:11" x14ac:dyDescent="0.3">
      <c r="A9" s="354" t="s">
        <v>34</v>
      </c>
      <c r="B9" s="222"/>
      <c r="C9" s="222"/>
      <c r="D9" s="222"/>
      <c r="E9" s="222"/>
      <c r="F9" s="222"/>
      <c r="G9" s="222"/>
      <c r="H9" s="222"/>
      <c r="I9" s="222"/>
      <c r="J9" s="222"/>
      <c r="K9" s="216"/>
    </row>
    <row r="10" spans="1:11" x14ac:dyDescent="0.3">
      <c r="A10" s="358" t="s">
        <v>7</v>
      </c>
      <c r="B10" s="367">
        <v>36.200000000000003</v>
      </c>
      <c r="C10" s="367">
        <v>48.1</v>
      </c>
      <c r="D10" s="367">
        <v>3.8</v>
      </c>
      <c r="E10" s="367">
        <v>0.1</v>
      </c>
      <c r="F10" s="367">
        <v>9.6</v>
      </c>
      <c r="G10" s="367">
        <v>2.2999999999999998</v>
      </c>
      <c r="H10" s="367">
        <v>0</v>
      </c>
      <c r="I10" s="367">
        <v>100</v>
      </c>
      <c r="J10" s="367">
        <v>93.9</v>
      </c>
      <c r="K10" s="376">
        <v>784</v>
      </c>
    </row>
    <row r="11" spans="1:11" x14ac:dyDescent="0.3">
      <c r="A11" s="358" t="s">
        <v>8</v>
      </c>
      <c r="B11" s="367">
        <v>67.400000000000006</v>
      </c>
      <c r="C11" s="367">
        <v>22.7</v>
      </c>
      <c r="D11" s="367">
        <v>2</v>
      </c>
      <c r="E11" s="367">
        <v>0.1</v>
      </c>
      <c r="F11" s="367">
        <v>6.3</v>
      </c>
      <c r="G11" s="367">
        <v>1.5</v>
      </c>
      <c r="H11" s="367">
        <v>0.1</v>
      </c>
      <c r="I11" s="367">
        <v>100</v>
      </c>
      <c r="J11" s="367">
        <v>96.4</v>
      </c>
      <c r="K11" s="376">
        <v>5874</v>
      </c>
    </row>
    <row r="12" spans="1:11" ht="23.4" x14ac:dyDescent="0.3">
      <c r="A12" s="358" t="s">
        <v>74</v>
      </c>
      <c r="B12" s="367">
        <v>51.3</v>
      </c>
      <c r="C12" s="367">
        <v>39</v>
      </c>
      <c r="D12" s="367">
        <v>1.5</v>
      </c>
      <c r="E12" s="367">
        <v>0.1</v>
      </c>
      <c r="F12" s="367">
        <v>7.6</v>
      </c>
      <c r="G12" s="367">
        <v>0.4</v>
      </c>
      <c r="H12" s="367">
        <v>0</v>
      </c>
      <c r="I12" s="367">
        <v>100</v>
      </c>
      <c r="J12" s="367">
        <v>98</v>
      </c>
      <c r="K12" s="376">
        <v>12229</v>
      </c>
    </row>
    <row r="13" spans="1:11" x14ac:dyDescent="0.3">
      <c r="A13" s="354" t="s">
        <v>2</v>
      </c>
      <c r="B13" s="370"/>
      <c r="C13" s="370"/>
      <c r="D13" s="370"/>
      <c r="E13" s="370"/>
      <c r="F13" s="370"/>
      <c r="G13" s="370"/>
      <c r="H13" s="370"/>
      <c r="I13" s="370"/>
      <c r="J13" s="370"/>
      <c r="K13" s="377"/>
    </row>
    <row r="14" spans="1:11" x14ac:dyDescent="0.3">
      <c r="A14" s="814" t="s">
        <v>15</v>
      </c>
      <c r="B14" s="367">
        <v>44</v>
      </c>
      <c r="C14" s="367">
        <v>37</v>
      </c>
      <c r="D14" s="367">
        <v>0.4</v>
      </c>
      <c r="E14" s="367">
        <v>0.1</v>
      </c>
      <c r="F14" s="367">
        <v>18</v>
      </c>
      <c r="G14" s="367">
        <v>0.3</v>
      </c>
      <c r="H14" s="367">
        <v>0</v>
      </c>
      <c r="I14" s="367">
        <v>100</v>
      </c>
      <c r="J14" s="367">
        <v>99.1</v>
      </c>
      <c r="K14" s="376">
        <v>749</v>
      </c>
    </row>
    <row r="15" spans="1:11" x14ac:dyDescent="0.3">
      <c r="A15" s="814" t="s">
        <v>10</v>
      </c>
      <c r="B15" s="367">
        <v>54.2</v>
      </c>
      <c r="C15" s="367">
        <v>38.700000000000003</v>
      </c>
      <c r="D15" s="367">
        <v>1.7</v>
      </c>
      <c r="E15" s="367">
        <v>0.1</v>
      </c>
      <c r="F15" s="367">
        <v>4.7</v>
      </c>
      <c r="G15" s="367">
        <v>0.6</v>
      </c>
      <c r="H15" s="367">
        <v>0</v>
      </c>
      <c r="I15" s="367">
        <v>100</v>
      </c>
      <c r="J15" s="367">
        <v>97.6</v>
      </c>
      <c r="K15" s="376">
        <v>3334</v>
      </c>
    </row>
    <row r="16" spans="1:11" x14ac:dyDescent="0.3">
      <c r="A16" s="814" t="s">
        <v>6</v>
      </c>
      <c r="B16" s="367">
        <v>55.6</v>
      </c>
      <c r="C16" s="367">
        <v>32.700000000000003</v>
      </c>
      <c r="D16" s="367">
        <v>2.1</v>
      </c>
      <c r="E16" s="367">
        <v>0.1</v>
      </c>
      <c r="F16" s="367">
        <v>8.4</v>
      </c>
      <c r="G16" s="367">
        <v>1.1000000000000001</v>
      </c>
      <c r="H16" s="367">
        <v>0</v>
      </c>
      <c r="I16" s="367">
        <v>100</v>
      </c>
      <c r="J16" s="367">
        <v>96.7</v>
      </c>
      <c r="K16" s="376">
        <v>9263</v>
      </c>
    </row>
    <row r="17" spans="1:11" x14ac:dyDescent="0.3">
      <c r="A17" s="814" t="s">
        <v>12</v>
      </c>
      <c r="B17" s="367">
        <v>58</v>
      </c>
      <c r="C17" s="367">
        <v>35.1</v>
      </c>
      <c r="D17" s="367">
        <v>1.1000000000000001</v>
      </c>
      <c r="E17" s="367">
        <v>0.5</v>
      </c>
      <c r="F17" s="367">
        <v>4.0999999999999996</v>
      </c>
      <c r="G17" s="367">
        <v>1.3</v>
      </c>
      <c r="H17" s="367">
        <v>0</v>
      </c>
      <c r="I17" s="367">
        <v>100</v>
      </c>
      <c r="J17" s="367">
        <v>97.2</v>
      </c>
      <c r="K17" s="376">
        <v>1657</v>
      </c>
    </row>
    <row r="18" spans="1:11" x14ac:dyDescent="0.3">
      <c r="A18" s="814" t="s">
        <v>11</v>
      </c>
      <c r="B18" s="367">
        <v>62</v>
      </c>
      <c r="C18" s="367">
        <v>29.6</v>
      </c>
      <c r="D18" s="367">
        <v>0.3</v>
      </c>
      <c r="E18" s="367">
        <v>0.3</v>
      </c>
      <c r="F18" s="367">
        <v>7.5</v>
      </c>
      <c r="G18" s="367">
        <v>0.3</v>
      </c>
      <c r="H18" s="367">
        <v>0</v>
      </c>
      <c r="I18" s="367">
        <v>100</v>
      </c>
      <c r="J18" s="367">
        <v>99.1</v>
      </c>
      <c r="K18" s="376">
        <v>1988</v>
      </c>
    </row>
    <row r="19" spans="1:11" x14ac:dyDescent="0.3">
      <c r="A19" s="814" t="s">
        <v>13</v>
      </c>
      <c r="B19" s="367">
        <v>54.7</v>
      </c>
      <c r="C19" s="367">
        <v>40.9</v>
      </c>
      <c r="D19" s="367">
        <v>2.2999999999999998</v>
      </c>
      <c r="E19" s="367">
        <v>0</v>
      </c>
      <c r="F19" s="367">
        <v>2.1</v>
      </c>
      <c r="G19" s="367">
        <v>0</v>
      </c>
      <c r="H19" s="367">
        <v>0</v>
      </c>
      <c r="I19" s="367">
        <v>100</v>
      </c>
      <c r="J19" s="367">
        <v>97.7</v>
      </c>
      <c r="K19" s="376">
        <v>1238</v>
      </c>
    </row>
    <row r="20" spans="1:11" x14ac:dyDescent="0.3">
      <c r="A20" s="814" t="s">
        <v>14</v>
      </c>
      <c r="B20" s="367">
        <v>54.9</v>
      </c>
      <c r="C20" s="367">
        <v>32.1</v>
      </c>
      <c r="D20" s="367">
        <v>3.3</v>
      </c>
      <c r="E20" s="367">
        <v>0</v>
      </c>
      <c r="F20" s="367">
        <v>9.3000000000000007</v>
      </c>
      <c r="G20" s="367">
        <v>0.5</v>
      </c>
      <c r="H20" s="367">
        <v>0</v>
      </c>
      <c r="I20" s="367">
        <v>100</v>
      </c>
      <c r="J20" s="367">
        <v>96.2</v>
      </c>
      <c r="K20" s="376">
        <v>658</v>
      </c>
    </row>
    <row r="21" spans="1:11" x14ac:dyDescent="0.3">
      <c r="A21" s="354" t="s">
        <v>504</v>
      </c>
      <c r="B21" s="370"/>
      <c r="C21" s="370"/>
      <c r="D21" s="370"/>
      <c r="E21" s="370"/>
      <c r="F21" s="370"/>
      <c r="G21" s="370"/>
      <c r="H21" s="370"/>
      <c r="I21" s="370"/>
      <c r="J21" s="370"/>
      <c r="K21" s="377"/>
    </row>
    <row r="22" spans="1:11" x14ac:dyDescent="0.3">
      <c r="A22" s="814" t="s">
        <v>99</v>
      </c>
      <c r="B22" s="367">
        <v>34.6</v>
      </c>
      <c r="C22" s="367">
        <v>47.8</v>
      </c>
      <c r="D22" s="367">
        <v>4.2</v>
      </c>
      <c r="E22" s="367">
        <v>0.1</v>
      </c>
      <c r="F22" s="367">
        <v>11.7</v>
      </c>
      <c r="G22" s="367">
        <v>1.5</v>
      </c>
      <c r="H22" s="367">
        <v>0.1</v>
      </c>
      <c r="I22" s="367">
        <v>100</v>
      </c>
      <c r="J22" s="367">
        <v>94.1</v>
      </c>
      <c r="K22" s="376">
        <v>4202</v>
      </c>
    </row>
    <row r="23" spans="1:11" x14ac:dyDescent="0.3">
      <c r="A23" s="814" t="s">
        <v>100</v>
      </c>
      <c r="B23" s="367">
        <v>39.9</v>
      </c>
      <c r="C23" s="367">
        <v>45.3</v>
      </c>
      <c r="D23" s="367">
        <v>1.6</v>
      </c>
      <c r="E23" s="367">
        <v>0.2</v>
      </c>
      <c r="F23" s="367">
        <v>11.9</v>
      </c>
      <c r="G23" s="367">
        <v>1.1000000000000001</v>
      </c>
      <c r="H23" s="367">
        <v>0</v>
      </c>
      <c r="I23" s="367">
        <v>100</v>
      </c>
      <c r="J23" s="367">
        <v>97.1</v>
      </c>
      <c r="K23" s="376">
        <v>3050</v>
      </c>
    </row>
    <row r="24" spans="1:11" x14ac:dyDescent="0.3">
      <c r="A24" s="814" t="s">
        <v>101</v>
      </c>
      <c r="B24" s="367">
        <v>50.1</v>
      </c>
      <c r="C24" s="367">
        <v>41.4</v>
      </c>
      <c r="D24" s="367">
        <v>0.7</v>
      </c>
      <c r="E24" s="367">
        <v>0.1</v>
      </c>
      <c r="F24" s="367">
        <v>7.3</v>
      </c>
      <c r="G24" s="367">
        <v>0.4</v>
      </c>
      <c r="H24" s="367">
        <v>0</v>
      </c>
      <c r="I24" s="367">
        <v>100</v>
      </c>
      <c r="J24" s="367">
        <v>98.7</v>
      </c>
      <c r="K24" s="376">
        <v>1985</v>
      </c>
    </row>
    <row r="25" spans="1:11" x14ac:dyDescent="0.3">
      <c r="A25" s="814" t="s">
        <v>102</v>
      </c>
      <c r="B25" s="367">
        <v>60.4</v>
      </c>
      <c r="C25" s="367">
        <v>31.8</v>
      </c>
      <c r="D25" s="367">
        <v>1.4</v>
      </c>
      <c r="E25" s="367">
        <v>0.2</v>
      </c>
      <c r="F25" s="367">
        <v>5.5</v>
      </c>
      <c r="G25" s="367">
        <v>0.7</v>
      </c>
      <c r="H25" s="367">
        <v>0</v>
      </c>
      <c r="I25" s="367">
        <v>100</v>
      </c>
      <c r="J25" s="367">
        <v>97.7</v>
      </c>
      <c r="K25" s="376">
        <v>5788</v>
      </c>
    </row>
    <row r="26" spans="1:11" x14ac:dyDescent="0.3">
      <c r="A26" s="814" t="s">
        <v>103</v>
      </c>
      <c r="B26" s="367">
        <v>87.4</v>
      </c>
      <c r="C26" s="367">
        <v>10.9</v>
      </c>
      <c r="D26" s="367">
        <v>0.2</v>
      </c>
      <c r="E26" s="367">
        <v>0</v>
      </c>
      <c r="F26" s="367">
        <v>1.4</v>
      </c>
      <c r="G26" s="367">
        <v>0.1</v>
      </c>
      <c r="H26" s="367">
        <v>0</v>
      </c>
      <c r="I26" s="367">
        <v>100</v>
      </c>
      <c r="J26" s="367">
        <v>99.7</v>
      </c>
      <c r="K26" s="376">
        <v>3793</v>
      </c>
    </row>
    <row r="27" spans="1:11" x14ac:dyDescent="0.3">
      <c r="A27" s="814" t="s">
        <v>246</v>
      </c>
      <c r="B27" s="367">
        <v>58.4</v>
      </c>
      <c r="C27" s="367">
        <v>29.4</v>
      </c>
      <c r="D27" s="367">
        <v>0.4</v>
      </c>
      <c r="E27" s="367">
        <v>0</v>
      </c>
      <c r="F27" s="367">
        <v>11.7</v>
      </c>
      <c r="G27" s="367">
        <v>0</v>
      </c>
      <c r="H27" s="367">
        <v>0</v>
      </c>
      <c r="I27" s="367">
        <v>100</v>
      </c>
      <c r="J27" s="367">
        <v>99.6</v>
      </c>
      <c r="K27" s="376">
        <v>69</v>
      </c>
    </row>
    <row r="28" spans="1:11" x14ac:dyDescent="0.3">
      <c r="A28" s="354" t="s">
        <v>131</v>
      </c>
      <c r="B28" s="370"/>
      <c r="C28" s="370"/>
      <c r="D28" s="370"/>
      <c r="E28" s="370"/>
      <c r="F28" s="370"/>
      <c r="G28" s="370"/>
      <c r="H28" s="370"/>
      <c r="I28" s="370"/>
      <c r="J28" s="370"/>
      <c r="K28" s="377"/>
    </row>
    <row r="29" spans="1:11" x14ac:dyDescent="0.3">
      <c r="A29" s="814" t="s">
        <v>93</v>
      </c>
      <c r="B29" s="367">
        <v>19.600000000000001</v>
      </c>
      <c r="C29" s="367">
        <v>59.2</v>
      </c>
      <c r="D29" s="367">
        <v>4.3</v>
      </c>
      <c r="E29" s="367">
        <v>0.3</v>
      </c>
      <c r="F29" s="367">
        <v>14.8</v>
      </c>
      <c r="G29" s="367">
        <v>1.7</v>
      </c>
      <c r="H29" s="367">
        <v>0.1</v>
      </c>
      <c r="I29" s="367">
        <v>100</v>
      </c>
      <c r="J29" s="367">
        <v>93.6</v>
      </c>
      <c r="K29" s="376">
        <v>3777</v>
      </c>
    </row>
    <row r="30" spans="1:11" x14ac:dyDescent="0.3">
      <c r="A30" s="814" t="s">
        <v>94</v>
      </c>
      <c r="B30" s="367">
        <v>31.8</v>
      </c>
      <c r="C30" s="367">
        <v>52</v>
      </c>
      <c r="D30" s="367">
        <v>3.3</v>
      </c>
      <c r="E30" s="367">
        <v>0.1</v>
      </c>
      <c r="F30" s="367">
        <v>11.2</v>
      </c>
      <c r="G30" s="367">
        <v>1.6</v>
      </c>
      <c r="H30" s="367">
        <v>0</v>
      </c>
      <c r="I30" s="367">
        <v>100</v>
      </c>
      <c r="J30" s="367">
        <v>95</v>
      </c>
      <c r="K30" s="376">
        <v>3766</v>
      </c>
    </row>
    <row r="31" spans="1:11" x14ac:dyDescent="0.3">
      <c r="A31" s="814" t="s">
        <v>95</v>
      </c>
      <c r="B31" s="367">
        <v>48.7</v>
      </c>
      <c r="C31" s="367">
        <v>43</v>
      </c>
      <c r="D31" s="367">
        <v>0.7</v>
      </c>
      <c r="E31" s="367">
        <v>0.1</v>
      </c>
      <c r="F31" s="367">
        <v>7.1</v>
      </c>
      <c r="G31" s="367">
        <v>0.4</v>
      </c>
      <c r="H31" s="367">
        <v>0</v>
      </c>
      <c r="I31" s="367">
        <v>100</v>
      </c>
      <c r="J31" s="367">
        <v>98.8</v>
      </c>
      <c r="K31" s="376">
        <v>3778</v>
      </c>
    </row>
    <row r="32" spans="1:11" x14ac:dyDescent="0.3">
      <c r="A32" s="814" t="s">
        <v>96</v>
      </c>
      <c r="B32" s="367">
        <v>81.5</v>
      </c>
      <c r="C32" s="367">
        <v>14.8</v>
      </c>
      <c r="D32" s="367">
        <v>0.2</v>
      </c>
      <c r="E32" s="367">
        <v>0.1</v>
      </c>
      <c r="F32" s="367">
        <v>2.9</v>
      </c>
      <c r="G32" s="367">
        <v>0.4</v>
      </c>
      <c r="H32" s="367">
        <v>0</v>
      </c>
      <c r="I32" s="367">
        <v>100</v>
      </c>
      <c r="J32" s="367">
        <v>99.3</v>
      </c>
      <c r="K32" s="376">
        <v>3781</v>
      </c>
    </row>
    <row r="33" spans="1:11" x14ac:dyDescent="0.3">
      <c r="A33" s="814" t="s">
        <v>97</v>
      </c>
      <c r="B33" s="367">
        <v>96.6</v>
      </c>
      <c r="C33" s="367">
        <v>2.7</v>
      </c>
      <c r="D33" s="367">
        <v>0.2</v>
      </c>
      <c r="E33" s="367">
        <v>0</v>
      </c>
      <c r="F33" s="367">
        <v>0.5</v>
      </c>
      <c r="G33" s="367">
        <v>0</v>
      </c>
      <c r="H33" s="367">
        <v>0</v>
      </c>
      <c r="I33" s="367">
        <v>100</v>
      </c>
      <c r="J33" s="367">
        <v>99.8</v>
      </c>
      <c r="K33" s="376">
        <v>3785</v>
      </c>
    </row>
    <row r="34" spans="1:11" x14ac:dyDescent="0.3">
      <c r="A34" s="354" t="s">
        <v>108</v>
      </c>
      <c r="B34" s="370"/>
      <c r="C34" s="370"/>
      <c r="D34" s="370"/>
      <c r="E34" s="370"/>
      <c r="F34" s="370"/>
      <c r="G34" s="370"/>
      <c r="H34" s="370"/>
      <c r="I34" s="370"/>
      <c r="J34" s="370"/>
      <c r="K34" s="377"/>
    </row>
    <row r="35" spans="1:11" x14ac:dyDescent="0.3">
      <c r="A35" s="814" t="s">
        <v>109</v>
      </c>
      <c r="B35" s="367">
        <v>55</v>
      </c>
      <c r="C35" s="367">
        <v>34.6</v>
      </c>
      <c r="D35" s="367">
        <v>1.8</v>
      </c>
      <c r="E35" s="367">
        <v>0.1</v>
      </c>
      <c r="F35" s="367">
        <v>7.6</v>
      </c>
      <c r="G35" s="367">
        <v>0.8</v>
      </c>
      <c r="H35" s="367">
        <v>0</v>
      </c>
      <c r="I35" s="367">
        <v>100</v>
      </c>
      <c r="J35" s="367">
        <v>97.3</v>
      </c>
      <c r="K35" s="376">
        <v>17108</v>
      </c>
    </row>
    <row r="36" spans="1:11" x14ac:dyDescent="0.3">
      <c r="A36" s="814" t="s">
        <v>110</v>
      </c>
      <c r="B36" s="367">
        <v>61.4</v>
      </c>
      <c r="C36" s="367">
        <v>32.4</v>
      </c>
      <c r="D36" s="367">
        <v>0.9</v>
      </c>
      <c r="E36" s="367">
        <v>0.2</v>
      </c>
      <c r="F36" s="367">
        <v>4</v>
      </c>
      <c r="G36" s="367">
        <v>0.8</v>
      </c>
      <c r="H36" s="367">
        <v>0.2</v>
      </c>
      <c r="I36" s="367">
        <v>100</v>
      </c>
      <c r="J36" s="367">
        <v>97.8</v>
      </c>
      <c r="K36" s="376">
        <v>1631</v>
      </c>
    </row>
    <row r="37" spans="1:11" x14ac:dyDescent="0.3">
      <c r="A37" s="814" t="s">
        <v>111</v>
      </c>
      <c r="B37" s="367">
        <v>66.900000000000006</v>
      </c>
      <c r="C37" s="367">
        <v>20.8</v>
      </c>
      <c r="D37" s="367">
        <v>4.9000000000000004</v>
      </c>
      <c r="E37" s="367">
        <v>0</v>
      </c>
      <c r="F37" s="367">
        <v>4.9000000000000004</v>
      </c>
      <c r="G37" s="367">
        <v>2.4</v>
      </c>
      <c r="H37" s="367">
        <v>0</v>
      </c>
      <c r="I37" s="367">
        <v>100</v>
      </c>
      <c r="J37" s="367">
        <v>92.7</v>
      </c>
      <c r="K37" s="376">
        <v>84</v>
      </c>
    </row>
    <row r="38" spans="1:11" ht="16.2" thickBot="1" x14ac:dyDescent="0.35">
      <c r="A38" s="816" t="s">
        <v>112</v>
      </c>
      <c r="B38" s="371">
        <v>71.900000000000006</v>
      </c>
      <c r="C38" s="371">
        <v>25.3</v>
      </c>
      <c r="D38" s="371">
        <v>2.4</v>
      </c>
      <c r="E38" s="371">
        <v>0</v>
      </c>
      <c r="F38" s="371">
        <v>0.4</v>
      </c>
      <c r="G38" s="371">
        <v>0</v>
      </c>
      <c r="H38" s="371">
        <v>0</v>
      </c>
      <c r="I38" s="371">
        <v>100</v>
      </c>
      <c r="J38" s="371">
        <v>97.6</v>
      </c>
      <c r="K38" s="378">
        <v>60</v>
      </c>
    </row>
  </sheetData>
  <mergeCells count="13">
    <mergeCell ref="F5:F6"/>
    <mergeCell ref="G5:G6"/>
    <mergeCell ref="H5:H6"/>
    <mergeCell ref="A2:K2"/>
    <mergeCell ref="A3:K3"/>
    <mergeCell ref="A4:A6"/>
    <mergeCell ref="B4:E4"/>
    <mergeCell ref="F4:H4"/>
    <mergeCell ref="I4:I6"/>
    <mergeCell ref="J4:J6"/>
    <mergeCell ref="K4:K6"/>
    <mergeCell ref="B5:B6"/>
    <mergeCell ref="C5:E5"/>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4"/>
  <sheetViews>
    <sheetView workbookViewId="0">
      <selection activeCell="D4" sqref="D4"/>
    </sheetView>
  </sheetViews>
  <sheetFormatPr defaultRowHeight="15.6" x14ac:dyDescent="0.3"/>
  <cols>
    <col min="1" max="1" width="21.69921875" customWidth="1"/>
    <col min="2" max="2" width="16.5" bestFit="1" customWidth="1"/>
    <col min="3" max="3" width="14.8984375" bestFit="1" customWidth="1"/>
  </cols>
  <sheetData>
    <row r="2" spans="1:3" ht="16.2" thickBot="1" x14ac:dyDescent="0.35">
      <c r="A2" s="335" t="s">
        <v>820</v>
      </c>
      <c r="B2" s="335"/>
      <c r="C2" s="335"/>
    </row>
    <row r="3" spans="1:3" ht="30" customHeight="1" thickBot="1" x14ac:dyDescent="0.35">
      <c r="A3" s="577" t="s">
        <v>821</v>
      </c>
      <c r="B3" s="578"/>
      <c r="C3" s="596"/>
    </row>
    <row r="4" spans="1:3" ht="31.2" thickBot="1" x14ac:dyDescent="0.35">
      <c r="A4" s="860"/>
      <c r="B4" s="275" t="s">
        <v>822</v>
      </c>
      <c r="C4" s="276" t="s">
        <v>823</v>
      </c>
    </row>
    <row r="5" spans="1:3" x14ac:dyDescent="0.3">
      <c r="A5" s="230" t="s">
        <v>16</v>
      </c>
      <c r="B5" s="268">
        <v>26.2</v>
      </c>
      <c r="C5" s="318">
        <v>3137</v>
      </c>
    </row>
    <row r="6" spans="1:3" x14ac:dyDescent="0.3">
      <c r="A6" s="229"/>
      <c r="B6" s="224"/>
      <c r="C6" s="167"/>
    </row>
    <row r="7" spans="1:3" x14ac:dyDescent="0.3">
      <c r="A7" s="230" t="s">
        <v>118</v>
      </c>
      <c r="B7" s="224"/>
      <c r="C7" s="167"/>
    </row>
    <row r="8" spans="1:3" x14ac:dyDescent="0.3">
      <c r="A8" s="102" t="s">
        <v>39</v>
      </c>
      <c r="B8" s="259">
        <v>24.2</v>
      </c>
      <c r="C8" s="319">
        <v>1609</v>
      </c>
    </row>
    <row r="9" spans="1:3" x14ac:dyDescent="0.3">
      <c r="A9" s="102" t="s">
        <v>40</v>
      </c>
      <c r="B9" s="259">
        <v>28.2</v>
      </c>
      <c r="C9" s="319">
        <v>1528</v>
      </c>
    </row>
    <row r="10" spans="1:3" x14ac:dyDescent="0.3">
      <c r="A10" s="230" t="s">
        <v>34</v>
      </c>
      <c r="B10" s="224"/>
      <c r="C10" s="167"/>
    </row>
    <row r="11" spans="1:3" x14ac:dyDescent="0.3">
      <c r="A11" s="102" t="s">
        <v>7</v>
      </c>
      <c r="B11" s="259">
        <v>23.8</v>
      </c>
      <c r="C11" s="319">
        <v>150</v>
      </c>
    </row>
    <row r="12" spans="1:3" x14ac:dyDescent="0.3">
      <c r="A12" s="102" t="s">
        <v>8</v>
      </c>
      <c r="B12" s="259">
        <v>30.4</v>
      </c>
      <c r="C12" s="319">
        <v>989</v>
      </c>
    </row>
    <row r="13" spans="1:3" x14ac:dyDescent="0.3">
      <c r="A13" s="102" t="s">
        <v>74</v>
      </c>
      <c r="B13" s="259">
        <v>24.2</v>
      </c>
      <c r="C13" s="319">
        <v>1999</v>
      </c>
    </row>
    <row r="14" spans="1:3" x14ac:dyDescent="0.3">
      <c r="A14" s="173" t="s">
        <v>2</v>
      </c>
      <c r="B14" s="224"/>
      <c r="C14" s="167"/>
    </row>
    <row r="15" spans="1:3" x14ac:dyDescent="0.3">
      <c r="A15" s="460" t="s">
        <v>15</v>
      </c>
      <c r="B15" s="259">
        <v>23.8</v>
      </c>
      <c r="C15" s="319">
        <v>129</v>
      </c>
    </row>
    <row r="16" spans="1:3" x14ac:dyDescent="0.3">
      <c r="A16" s="460" t="s">
        <v>10</v>
      </c>
      <c r="B16" s="259">
        <v>23.9</v>
      </c>
      <c r="C16" s="319">
        <v>603</v>
      </c>
    </row>
    <row r="17" spans="1:3" x14ac:dyDescent="0.3">
      <c r="A17" s="460" t="s">
        <v>6</v>
      </c>
      <c r="B17" s="259">
        <v>27.7</v>
      </c>
      <c r="C17" s="319">
        <v>1599</v>
      </c>
    </row>
    <row r="18" spans="1:3" x14ac:dyDescent="0.3">
      <c r="A18" s="460" t="s">
        <v>12</v>
      </c>
      <c r="B18" s="259">
        <v>31.5</v>
      </c>
      <c r="C18" s="319">
        <v>225</v>
      </c>
    </row>
    <row r="19" spans="1:3" x14ac:dyDescent="0.3">
      <c r="A19" s="460" t="s">
        <v>11</v>
      </c>
      <c r="B19" s="259">
        <v>21.7</v>
      </c>
      <c r="C19" s="319">
        <v>260</v>
      </c>
    </row>
    <row r="20" spans="1:3" x14ac:dyDescent="0.3">
      <c r="A20" s="460" t="s">
        <v>13</v>
      </c>
      <c r="B20" s="259">
        <v>26.7</v>
      </c>
      <c r="C20" s="319">
        <v>181</v>
      </c>
    </row>
    <row r="21" spans="1:3" x14ac:dyDescent="0.3">
      <c r="A21" s="460" t="s">
        <v>14</v>
      </c>
      <c r="B21" s="259">
        <v>20.100000000000001</v>
      </c>
      <c r="C21" s="319">
        <v>140</v>
      </c>
    </row>
    <row r="22" spans="1:3" x14ac:dyDescent="0.3">
      <c r="A22" s="230" t="s">
        <v>824</v>
      </c>
      <c r="B22" s="224"/>
      <c r="C22" s="167"/>
    </row>
    <row r="23" spans="1:3" x14ac:dyDescent="0.3">
      <c r="A23" s="460" t="s">
        <v>125</v>
      </c>
      <c r="B23" s="259">
        <v>9.4</v>
      </c>
      <c r="C23" s="319">
        <v>1526</v>
      </c>
    </row>
    <row r="24" spans="1:3" x14ac:dyDescent="0.3">
      <c r="A24" s="460" t="s">
        <v>126</v>
      </c>
      <c r="B24" s="259">
        <v>41.7</v>
      </c>
      <c r="C24" s="319">
        <v>1577</v>
      </c>
    </row>
    <row r="25" spans="1:3" x14ac:dyDescent="0.3">
      <c r="A25" s="230" t="s">
        <v>825</v>
      </c>
      <c r="B25" s="224"/>
      <c r="C25" s="167"/>
    </row>
    <row r="26" spans="1:3" x14ac:dyDescent="0.3">
      <c r="A26" s="460" t="s">
        <v>99</v>
      </c>
      <c r="B26" s="259">
        <v>17.600000000000001</v>
      </c>
      <c r="C26" s="319">
        <v>348</v>
      </c>
    </row>
    <row r="27" spans="1:3" x14ac:dyDescent="0.3">
      <c r="A27" s="460" t="s">
        <v>100</v>
      </c>
      <c r="B27" s="259">
        <v>24.2</v>
      </c>
      <c r="C27" s="319">
        <v>495</v>
      </c>
    </row>
    <row r="28" spans="1:3" x14ac:dyDescent="0.3">
      <c r="A28" s="460" t="s">
        <v>101</v>
      </c>
      <c r="B28" s="259">
        <v>19.899999999999999</v>
      </c>
      <c r="C28" s="319">
        <v>320</v>
      </c>
    </row>
    <row r="29" spans="1:3" x14ac:dyDescent="0.3">
      <c r="A29" s="460" t="s">
        <v>102</v>
      </c>
      <c r="B29" s="259">
        <v>26.7</v>
      </c>
      <c r="C29" s="319">
        <v>1509</v>
      </c>
    </row>
    <row r="30" spans="1:3" x14ac:dyDescent="0.3">
      <c r="A30" s="460" t="s">
        <v>103</v>
      </c>
      <c r="B30" s="259">
        <v>37</v>
      </c>
      <c r="C30" s="319">
        <v>464</v>
      </c>
    </row>
    <row r="31" spans="1:3" x14ac:dyDescent="0.3">
      <c r="A31" s="460" t="s">
        <v>662</v>
      </c>
      <c r="B31" s="259">
        <v>100</v>
      </c>
      <c r="C31" s="319">
        <v>1</v>
      </c>
    </row>
    <row r="32" spans="1:3" x14ac:dyDescent="0.3">
      <c r="A32" s="230" t="s">
        <v>131</v>
      </c>
      <c r="B32" s="224"/>
      <c r="C32" s="167"/>
    </row>
    <row r="33" spans="1:3" x14ac:dyDescent="0.3">
      <c r="A33" s="460" t="s">
        <v>93</v>
      </c>
      <c r="B33" s="259">
        <v>19.3</v>
      </c>
      <c r="C33" s="319">
        <v>644</v>
      </c>
    </row>
    <row r="34" spans="1:3" x14ac:dyDescent="0.3">
      <c r="A34" s="460" t="s">
        <v>94</v>
      </c>
      <c r="B34" s="259">
        <v>21.6</v>
      </c>
      <c r="C34" s="319">
        <v>641</v>
      </c>
    </row>
    <row r="35" spans="1:3" x14ac:dyDescent="0.3">
      <c r="A35" s="460" t="s">
        <v>95</v>
      </c>
      <c r="B35" s="259">
        <v>25.3</v>
      </c>
      <c r="C35" s="319">
        <v>585</v>
      </c>
    </row>
    <row r="36" spans="1:3" x14ac:dyDescent="0.3">
      <c r="A36" s="460" t="s">
        <v>96</v>
      </c>
      <c r="B36" s="259">
        <v>27.9</v>
      </c>
      <c r="C36" s="319">
        <v>725</v>
      </c>
    </row>
    <row r="37" spans="1:3" x14ac:dyDescent="0.3">
      <c r="A37" s="460" t="s">
        <v>97</v>
      </c>
      <c r="B37" s="259">
        <v>38.4</v>
      </c>
      <c r="C37" s="319">
        <v>541</v>
      </c>
    </row>
    <row r="38" spans="1:3" x14ac:dyDescent="0.3">
      <c r="A38" s="230" t="s">
        <v>108</v>
      </c>
      <c r="B38" s="224"/>
      <c r="C38" s="167"/>
    </row>
    <row r="39" spans="1:3" x14ac:dyDescent="0.3">
      <c r="A39" s="460" t="s">
        <v>109</v>
      </c>
      <c r="B39" s="259">
        <v>24.8</v>
      </c>
      <c r="C39" s="319">
        <v>2887</v>
      </c>
    </row>
    <row r="40" spans="1:3" x14ac:dyDescent="0.3">
      <c r="A40" s="460" t="s">
        <v>110</v>
      </c>
      <c r="B40" s="259">
        <v>39.799999999999997</v>
      </c>
      <c r="C40" s="319">
        <v>233</v>
      </c>
    </row>
    <row r="41" spans="1:3" x14ac:dyDescent="0.3">
      <c r="A41" s="460" t="s">
        <v>111</v>
      </c>
      <c r="B41" s="259">
        <v>31.8</v>
      </c>
      <c r="C41" s="319">
        <v>6</v>
      </c>
    </row>
    <row r="42" spans="1:3" ht="16.2" thickBot="1" x14ac:dyDescent="0.35">
      <c r="A42" s="463" t="s">
        <v>112</v>
      </c>
      <c r="B42" s="320">
        <v>90</v>
      </c>
      <c r="C42" s="312">
        <v>10</v>
      </c>
    </row>
    <row r="43" spans="1:3" ht="16.2" thickBot="1" x14ac:dyDescent="0.35">
      <c r="A43" s="861"/>
      <c r="B43" s="861"/>
      <c r="C43" s="861"/>
    </row>
    <row r="44" spans="1:3" x14ac:dyDescent="0.3">
      <c r="A44" s="774" t="s">
        <v>826</v>
      </c>
      <c r="B44" s="774"/>
      <c r="C44" s="774"/>
    </row>
  </sheetData>
  <mergeCells count="4">
    <mergeCell ref="A2:C2"/>
    <mergeCell ref="A3:C3"/>
    <mergeCell ref="A43:C43"/>
    <mergeCell ref="A44:C4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H14" sqref="H14"/>
    </sheetView>
  </sheetViews>
  <sheetFormatPr defaultRowHeight="15.6" x14ac:dyDescent="0.3"/>
  <cols>
    <col min="1" max="1" width="24.296875" customWidth="1"/>
  </cols>
  <sheetData>
    <row r="1" spans="1:4" ht="16.2" thickBot="1" x14ac:dyDescent="0.35"/>
    <row r="2" spans="1:4" ht="16.2" thickBot="1" x14ac:dyDescent="0.35">
      <c r="A2" s="155" t="s">
        <v>67</v>
      </c>
      <c r="B2" s="156"/>
      <c r="C2" s="156"/>
      <c r="D2" s="157"/>
    </row>
    <row r="3" spans="1:4" ht="31.8" customHeight="1" thickBot="1" x14ac:dyDescent="0.35">
      <c r="A3" s="158" t="s">
        <v>68</v>
      </c>
      <c r="B3" s="159"/>
      <c r="C3" s="159"/>
      <c r="D3" s="160"/>
    </row>
    <row r="4" spans="1:4" ht="16.2" thickBot="1" x14ac:dyDescent="0.35">
      <c r="A4" s="149"/>
      <c r="B4" s="49" t="s">
        <v>69</v>
      </c>
      <c r="C4" s="151" t="s">
        <v>70</v>
      </c>
      <c r="D4" s="152"/>
    </row>
    <row r="5" spans="1:4" ht="16.2" thickBot="1" x14ac:dyDescent="0.35">
      <c r="A5" s="150"/>
      <c r="B5" s="50"/>
      <c r="C5" s="68" t="s">
        <v>71</v>
      </c>
      <c r="D5" s="69" t="s">
        <v>72</v>
      </c>
    </row>
    <row r="6" spans="1:4" x14ac:dyDescent="0.3">
      <c r="A6" s="2" t="s">
        <v>16</v>
      </c>
      <c r="B6" s="163">
        <v>100</v>
      </c>
      <c r="C6" s="164">
        <v>18887</v>
      </c>
      <c r="D6" s="165">
        <v>18887</v>
      </c>
    </row>
    <row r="7" spans="1:4" x14ac:dyDescent="0.3">
      <c r="A7" s="5"/>
      <c r="B7" s="35"/>
      <c r="C7" s="166"/>
      <c r="D7" s="167"/>
    </row>
    <row r="8" spans="1:4" x14ac:dyDescent="0.3">
      <c r="A8" s="2" t="s">
        <v>73</v>
      </c>
      <c r="B8" s="35"/>
      <c r="C8" s="166"/>
      <c r="D8" s="167"/>
    </row>
    <row r="9" spans="1:4" x14ac:dyDescent="0.3">
      <c r="A9" s="71" t="s">
        <v>39</v>
      </c>
      <c r="B9" s="85">
        <v>88</v>
      </c>
      <c r="C9" s="90">
        <v>16618</v>
      </c>
      <c r="D9" s="91">
        <v>16679</v>
      </c>
    </row>
    <row r="10" spans="1:4" x14ac:dyDescent="0.3">
      <c r="A10" s="71" t="s">
        <v>40</v>
      </c>
      <c r="B10" s="85">
        <v>12</v>
      </c>
      <c r="C10" s="90">
        <v>2269</v>
      </c>
      <c r="D10" s="91">
        <v>2208</v>
      </c>
    </row>
    <row r="11" spans="1:4" x14ac:dyDescent="0.3">
      <c r="A11" s="2" t="s">
        <v>34</v>
      </c>
      <c r="B11" s="161"/>
      <c r="C11" s="166"/>
      <c r="D11" s="167"/>
    </row>
    <row r="12" spans="1:4" x14ac:dyDescent="0.3">
      <c r="A12" s="71" t="s">
        <v>7</v>
      </c>
      <c r="B12" s="85">
        <v>4.2</v>
      </c>
      <c r="C12" s="90">
        <v>784</v>
      </c>
      <c r="D12" s="91">
        <v>4457</v>
      </c>
    </row>
    <row r="13" spans="1:4" x14ac:dyDescent="0.3">
      <c r="A13" s="71" t="s">
        <v>8</v>
      </c>
      <c r="B13" s="85">
        <v>31.1</v>
      </c>
      <c r="C13" s="90">
        <v>5874</v>
      </c>
      <c r="D13" s="91">
        <v>7151</v>
      </c>
    </row>
    <row r="14" spans="1:4" x14ac:dyDescent="0.3">
      <c r="A14" s="71" t="s">
        <v>74</v>
      </c>
      <c r="B14" s="85">
        <v>64.7</v>
      </c>
      <c r="C14" s="90">
        <v>12229</v>
      </c>
      <c r="D14" s="91">
        <v>7279</v>
      </c>
    </row>
    <row r="15" spans="1:4" x14ac:dyDescent="0.3">
      <c r="A15" s="2" t="s">
        <v>2</v>
      </c>
      <c r="B15" s="161"/>
      <c r="C15" s="166"/>
      <c r="D15" s="167"/>
    </row>
    <row r="16" spans="1:4" x14ac:dyDescent="0.3">
      <c r="A16" s="145" t="s">
        <v>15</v>
      </c>
      <c r="B16" s="85">
        <v>4</v>
      </c>
      <c r="C16" s="90">
        <v>749</v>
      </c>
      <c r="D16" s="91">
        <v>2076</v>
      </c>
    </row>
    <row r="17" spans="1:4" x14ac:dyDescent="0.3">
      <c r="A17" s="145" t="s">
        <v>10</v>
      </c>
      <c r="B17" s="85">
        <v>17.7</v>
      </c>
      <c r="C17" s="90">
        <v>3334</v>
      </c>
      <c r="D17" s="91">
        <v>3063</v>
      </c>
    </row>
    <row r="18" spans="1:4" x14ac:dyDescent="0.3">
      <c r="A18" s="145" t="s">
        <v>6</v>
      </c>
      <c r="B18" s="85">
        <v>49</v>
      </c>
      <c r="C18" s="90">
        <v>9263</v>
      </c>
      <c r="D18" s="91">
        <v>3001</v>
      </c>
    </row>
    <row r="19" spans="1:4" x14ac:dyDescent="0.3">
      <c r="A19" s="145" t="s">
        <v>12</v>
      </c>
      <c r="B19" s="85">
        <v>8.8000000000000007</v>
      </c>
      <c r="C19" s="90">
        <v>1657</v>
      </c>
      <c r="D19" s="91">
        <v>2900</v>
      </c>
    </row>
    <row r="20" spans="1:4" x14ac:dyDescent="0.3">
      <c r="A20" s="145" t="s">
        <v>11</v>
      </c>
      <c r="B20" s="85">
        <v>10.5</v>
      </c>
      <c r="C20" s="90">
        <v>1988</v>
      </c>
      <c r="D20" s="91">
        <v>2909</v>
      </c>
    </row>
    <row r="21" spans="1:4" x14ac:dyDescent="0.3">
      <c r="A21" s="145" t="s">
        <v>13</v>
      </c>
      <c r="B21" s="85">
        <v>6.6</v>
      </c>
      <c r="C21" s="90">
        <v>1238</v>
      </c>
      <c r="D21" s="91">
        <v>2903</v>
      </c>
    </row>
    <row r="22" spans="1:4" x14ac:dyDescent="0.3">
      <c r="A22" s="145" t="s">
        <v>14</v>
      </c>
      <c r="B22" s="85">
        <v>3.5</v>
      </c>
      <c r="C22" s="90">
        <v>658</v>
      </c>
      <c r="D22" s="91">
        <v>2035</v>
      </c>
    </row>
    <row r="23" spans="1:4" x14ac:dyDescent="0.3">
      <c r="A23" s="146" t="s">
        <v>75</v>
      </c>
      <c r="B23" s="161"/>
      <c r="C23" s="166"/>
      <c r="D23" s="167"/>
    </row>
    <row r="24" spans="1:4" x14ac:dyDescent="0.3">
      <c r="A24" s="71">
        <v>1</v>
      </c>
      <c r="B24" s="85">
        <v>1.9</v>
      </c>
      <c r="C24" s="90">
        <v>361</v>
      </c>
      <c r="D24" s="91">
        <v>382</v>
      </c>
    </row>
    <row r="25" spans="1:4" x14ac:dyDescent="0.3">
      <c r="A25" s="71">
        <v>2</v>
      </c>
      <c r="B25" s="85">
        <v>9.9</v>
      </c>
      <c r="C25" s="90">
        <v>1878</v>
      </c>
      <c r="D25" s="91">
        <v>1743</v>
      </c>
    </row>
    <row r="26" spans="1:4" x14ac:dyDescent="0.3">
      <c r="A26" s="71">
        <v>3</v>
      </c>
      <c r="B26" s="85">
        <v>21</v>
      </c>
      <c r="C26" s="90">
        <v>3963</v>
      </c>
      <c r="D26" s="91">
        <v>3846</v>
      </c>
    </row>
    <row r="27" spans="1:4" x14ac:dyDescent="0.3">
      <c r="A27" s="71">
        <v>4</v>
      </c>
      <c r="B27" s="85">
        <v>27.7</v>
      </c>
      <c r="C27" s="90">
        <v>5235</v>
      </c>
      <c r="D27" s="91">
        <v>5302</v>
      </c>
    </row>
    <row r="28" spans="1:4" x14ac:dyDescent="0.3">
      <c r="A28" s="71">
        <v>5</v>
      </c>
      <c r="B28" s="85">
        <v>19.2</v>
      </c>
      <c r="C28" s="90">
        <v>3631</v>
      </c>
      <c r="D28" s="91">
        <v>3555</v>
      </c>
    </row>
    <row r="29" spans="1:4" x14ac:dyDescent="0.3">
      <c r="A29" s="71">
        <v>6</v>
      </c>
      <c r="B29" s="85">
        <v>10.199999999999999</v>
      </c>
      <c r="C29" s="90">
        <v>1933</v>
      </c>
      <c r="D29" s="91">
        <v>1965</v>
      </c>
    </row>
    <row r="30" spans="1:4" x14ac:dyDescent="0.3">
      <c r="A30" s="71">
        <v>7</v>
      </c>
      <c r="B30" s="85">
        <v>4.7</v>
      </c>
      <c r="C30" s="90">
        <v>897</v>
      </c>
      <c r="D30" s="91">
        <v>927</v>
      </c>
    </row>
    <row r="31" spans="1:4" x14ac:dyDescent="0.3">
      <c r="A31" s="71">
        <v>8</v>
      </c>
      <c r="B31" s="85">
        <v>2.4</v>
      </c>
      <c r="C31" s="90">
        <v>444</v>
      </c>
      <c r="D31" s="91">
        <v>519</v>
      </c>
    </row>
    <row r="32" spans="1:4" x14ac:dyDescent="0.3">
      <c r="A32" s="71">
        <v>9</v>
      </c>
      <c r="B32" s="85">
        <v>1.3</v>
      </c>
      <c r="C32" s="90">
        <v>240</v>
      </c>
      <c r="D32" s="91">
        <v>282</v>
      </c>
    </row>
    <row r="33" spans="1:4" x14ac:dyDescent="0.3">
      <c r="A33" s="6" t="s">
        <v>76</v>
      </c>
      <c r="B33" s="85">
        <v>1.6</v>
      </c>
      <c r="C33" s="90">
        <v>306</v>
      </c>
      <c r="D33" s="91">
        <v>366</v>
      </c>
    </row>
    <row r="34" spans="1:4" ht="16.2" thickBot="1" x14ac:dyDescent="0.35">
      <c r="A34" s="1" t="s">
        <v>77</v>
      </c>
      <c r="B34" s="162">
        <v>4.3</v>
      </c>
      <c r="C34" s="147"/>
      <c r="D34" s="148"/>
    </row>
    <row r="35" spans="1:4" x14ac:dyDescent="0.3">
      <c r="A35" s="154"/>
      <c r="B35" s="154"/>
      <c r="C35" s="154"/>
      <c r="D35" s="154"/>
    </row>
  </sheetData>
  <mergeCells count="6">
    <mergeCell ref="A2:D2"/>
    <mergeCell ref="A3:D3"/>
    <mergeCell ref="A4:A5"/>
    <mergeCell ref="B4:B5"/>
    <mergeCell ref="C4:D4"/>
    <mergeCell ref="A35:D35"/>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activeCell="D38" sqref="C5:D38"/>
    </sheetView>
  </sheetViews>
  <sheetFormatPr defaultRowHeight="15.6" x14ac:dyDescent="0.3"/>
  <cols>
    <col min="1" max="1" width="26.296875" customWidth="1"/>
    <col min="2" max="2" width="8.796875" customWidth="1"/>
  </cols>
  <sheetData>
    <row r="1" spans="1:4" ht="16.2" thickBot="1" x14ac:dyDescent="0.35"/>
    <row r="2" spans="1:4" ht="16.2" thickBot="1" x14ac:dyDescent="0.35">
      <c r="A2" s="155" t="s">
        <v>827</v>
      </c>
      <c r="B2" s="156"/>
      <c r="C2" s="156"/>
      <c r="D2" s="157"/>
    </row>
    <row r="3" spans="1:4" ht="34.200000000000003" customHeight="1" thickBot="1" x14ac:dyDescent="0.35">
      <c r="A3" s="270" t="s">
        <v>828</v>
      </c>
      <c r="B3" s="271"/>
      <c r="C3" s="271"/>
      <c r="D3" s="272"/>
    </row>
    <row r="4" spans="1:4" ht="21" thickBot="1" x14ac:dyDescent="0.35">
      <c r="A4" s="860"/>
      <c r="B4" s="275" t="s">
        <v>829</v>
      </c>
      <c r="C4" s="275" t="s">
        <v>830</v>
      </c>
      <c r="D4" s="276" t="s">
        <v>831</v>
      </c>
    </row>
    <row r="5" spans="1:4" x14ac:dyDescent="0.3">
      <c r="A5" s="381" t="s">
        <v>16</v>
      </c>
      <c r="B5" s="537">
        <v>82.6</v>
      </c>
      <c r="C5" s="537">
        <v>8.5</v>
      </c>
      <c r="D5" s="543">
        <v>4488</v>
      </c>
    </row>
    <row r="6" spans="1:4" x14ac:dyDescent="0.3">
      <c r="A6" s="229"/>
      <c r="B6" s="224"/>
      <c r="C6" s="224"/>
      <c r="D6" s="167"/>
    </row>
    <row r="7" spans="1:4" x14ac:dyDescent="0.3">
      <c r="A7" s="381" t="s">
        <v>34</v>
      </c>
      <c r="B7" s="224"/>
      <c r="C7" s="224"/>
      <c r="D7" s="167"/>
    </row>
    <row r="8" spans="1:4" x14ac:dyDescent="0.3">
      <c r="A8" s="385" t="s">
        <v>7</v>
      </c>
      <c r="B8" s="539">
        <v>59</v>
      </c>
      <c r="C8" s="539">
        <v>24.9</v>
      </c>
      <c r="D8" s="544">
        <v>215</v>
      </c>
    </row>
    <row r="9" spans="1:4" x14ac:dyDescent="0.3">
      <c r="A9" s="385" t="s">
        <v>8</v>
      </c>
      <c r="B9" s="539">
        <v>83.7</v>
      </c>
      <c r="C9" s="539">
        <v>9.9</v>
      </c>
      <c r="D9" s="544">
        <v>1347</v>
      </c>
    </row>
    <row r="10" spans="1:4" x14ac:dyDescent="0.3">
      <c r="A10" s="385" t="s">
        <v>74</v>
      </c>
      <c r="B10" s="539">
        <v>83.8</v>
      </c>
      <c r="C10" s="539">
        <v>6.6</v>
      </c>
      <c r="D10" s="544">
        <v>2926</v>
      </c>
    </row>
    <row r="11" spans="1:4" x14ac:dyDescent="0.3">
      <c r="A11" s="381" t="s">
        <v>2</v>
      </c>
      <c r="B11" s="224"/>
      <c r="C11" s="224"/>
      <c r="D11" s="167"/>
    </row>
    <row r="12" spans="1:4" x14ac:dyDescent="0.3">
      <c r="A12" s="382" t="s">
        <v>15</v>
      </c>
      <c r="B12" s="539">
        <v>87.6</v>
      </c>
      <c r="C12" s="539">
        <v>5.8</v>
      </c>
      <c r="D12" s="544">
        <v>179</v>
      </c>
    </row>
    <row r="13" spans="1:4" x14ac:dyDescent="0.3">
      <c r="A13" s="382" t="s">
        <v>10</v>
      </c>
      <c r="B13" s="539">
        <v>79.8</v>
      </c>
      <c r="C13" s="539">
        <v>10.5</v>
      </c>
      <c r="D13" s="544">
        <v>873</v>
      </c>
    </row>
    <row r="14" spans="1:4" x14ac:dyDescent="0.3">
      <c r="A14" s="382" t="s">
        <v>6</v>
      </c>
      <c r="B14" s="539">
        <v>80.900000000000006</v>
      </c>
      <c r="C14" s="539">
        <v>9.1</v>
      </c>
      <c r="D14" s="544">
        <v>2194</v>
      </c>
    </row>
    <row r="15" spans="1:4" x14ac:dyDescent="0.3">
      <c r="A15" s="382" t="s">
        <v>12</v>
      </c>
      <c r="B15" s="539">
        <v>91.8</v>
      </c>
      <c r="C15" s="539">
        <v>3.4</v>
      </c>
      <c r="D15" s="544">
        <v>390</v>
      </c>
    </row>
    <row r="16" spans="1:4" x14ac:dyDescent="0.3">
      <c r="A16" s="382" t="s">
        <v>11</v>
      </c>
      <c r="B16" s="539">
        <v>88.8</v>
      </c>
      <c r="C16" s="539">
        <v>6.2</v>
      </c>
      <c r="D16" s="544">
        <v>423</v>
      </c>
    </row>
    <row r="17" spans="1:4" x14ac:dyDescent="0.3">
      <c r="A17" s="382" t="s">
        <v>13</v>
      </c>
      <c r="B17" s="539">
        <v>81.900000000000006</v>
      </c>
      <c r="C17" s="539">
        <v>8.5</v>
      </c>
      <c r="D17" s="544">
        <v>294</v>
      </c>
    </row>
    <row r="18" spans="1:4" x14ac:dyDescent="0.3">
      <c r="A18" s="382" t="s">
        <v>14</v>
      </c>
      <c r="B18" s="539">
        <v>76.8</v>
      </c>
      <c r="C18" s="539">
        <v>11.1</v>
      </c>
      <c r="D18" s="544">
        <v>135</v>
      </c>
    </row>
    <row r="19" spans="1:4" x14ac:dyDescent="0.3">
      <c r="A19" s="381" t="s">
        <v>245</v>
      </c>
      <c r="B19" s="224"/>
      <c r="C19" s="224"/>
      <c r="D19" s="167"/>
    </row>
    <row r="20" spans="1:4" x14ac:dyDescent="0.3">
      <c r="A20" s="382" t="s">
        <v>99</v>
      </c>
      <c r="B20" s="539">
        <v>0</v>
      </c>
      <c r="C20" s="539">
        <v>95.7</v>
      </c>
      <c r="D20" s="544">
        <v>213</v>
      </c>
    </row>
    <row r="21" spans="1:4" x14ac:dyDescent="0.3">
      <c r="A21" s="382" t="s">
        <v>100</v>
      </c>
      <c r="B21" s="539">
        <v>22.9</v>
      </c>
      <c r="C21" s="539">
        <v>28.6</v>
      </c>
      <c r="D21" s="544">
        <v>560</v>
      </c>
    </row>
    <row r="22" spans="1:4" x14ac:dyDescent="0.3">
      <c r="A22" s="382" t="s">
        <v>101</v>
      </c>
      <c r="B22" s="539">
        <v>64.3</v>
      </c>
      <c r="C22" s="539">
        <v>4.0999999999999996</v>
      </c>
      <c r="D22" s="544">
        <v>379</v>
      </c>
    </row>
    <row r="23" spans="1:4" x14ac:dyDescent="0.3">
      <c r="A23" s="382" t="s">
        <v>102</v>
      </c>
      <c r="B23" s="539">
        <v>100</v>
      </c>
      <c r="C23" s="539">
        <v>0</v>
      </c>
      <c r="D23" s="544">
        <v>2632</v>
      </c>
    </row>
    <row r="24" spans="1:4" x14ac:dyDescent="0.3">
      <c r="A24" s="382" t="s">
        <v>103</v>
      </c>
      <c r="B24" s="539">
        <v>100</v>
      </c>
      <c r="C24" s="539">
        <v>0</v>
      </c>
      <c r="D24" s="544">
        <v>703</v>
      </c>
    </row>
    <row r="25" spans="1:4" x14ac:dyDescent="0.3">
      <c r="A25" s="381" t="s">
        <v>82</v>
      </c>
      <c r="B25" s="224"/>
      <c r="C25" s="224"/>
      <c r="D25" s="167"/>
    </row>
    <row r="26" spans="1:4" x14ac:dyDescent="0.3">
      <c r="A26" s="382" t="s">
        <v>41</v>
      </c>
      <c r="B26" s="539">
        <v>85.5</v>
      </c>
      <c r="C26" s="539">
        <v>6.1</v>
      </c>
      <c r="D26" s="544">
        <v>1520</v>
      </c>
    </row>
    <row r="27" spans="1:4" x14ac:dyDescent="0.3">
      <c r="A27" s="382" t="s">
        <v>42</v>
      </c>
      <c r="B27" s="539">
        <v>81.099999999999994</v>
      </c>
      <c r="C27" s="539">
        <v>9.6999999999999993</v>
      </c>
      <c r="D27" s="544">
        <v>2967</v>
      </c>
    </row>
    <row r="28" spans="1:4" x14ac:dyDescent="0.3">
      <c r="A28" s="381" t="s">
        <v>131</v>
      </c>
      <c r="B28" s="224"/>
      <c r="C28" s="224"/>
      <c r="D28" s="167"/>
    </row>
    <row r="29" spans="1:4" x14ac:dyDescent="0.3">
      <c r="A29" s="382" t="s">
        <v>93</v>
      </c>
      <c r="B29" s="539">
        <v>61.9</v>
      </c>
      <c r="C29" s="539">
        <v>21.9</v>
      </c>
      <c r="D29" s="544">
        <v>1054</v>
      </c>
    </row>
    <row r="30" spans="1:4" x14ac:dyDescent="0.3">
      <c r="A30" s="382" t="s">
        <v>94</v>
      </c>
      <c r="B30" s="539">
        <v>77.5</v>
      </c>
      <c r="C30" s="539">
        <v>8.1999999999999993</v>
      </c>
      <c r="D30" s="544">
        <v>1020</v>
      </c>
    </row>
    <row r="31" spans="1:4" x14ac:dyDescent="0.3">
      <c r="A31" s="382" t="s">
        <v>95</v>
      </c>
      <c r="B31" s="539">
        <v>89.2</v>
      </c>
      <c r="C31" s="539">
        <v>4.3</v>
      </c>
      <c r="D31" s="544">
        <v>843</v>
      </c>
    </row>
    <row r="32" spans="1:4" x14ac:dyDescent="0.3">
      <c r="A32" s="382" t="s">
        <v>832</v>
      </c>
      <c r="B32" s="539">
        <v>94.7</v>
      </c>
      <c r="C32" s="539">
        <v>2.2000000000000002</v>
      </c>
      <c r="D32" s="544">
        <v>869</v>
      </c>
    </row>
    <row r="33" spans="1:4" x14ac:dyDescent="0.3">
      <c r="A33" s="382" t="s">
        <v>97</v>
      </c>
      <c r="B33" s="539">
        <v>98.3</v>
      </c>
      <c r="C33" s="539">
        <v>1.5</v>
      </c>
      <c r="D33" s="544">
        <v>702</v>
      </c>
    </row>
    <row r="34" spans="1:4" x14ac:dyDescent="0.3">
      <c r="A34" s="381" t="s">
        <v>108</v>
      </c>
      <c r="B34" s="224"/>
      <c r="C34" s="224"/>
      <c r="D34" s="167"/>
    </row>
    <row r="35" spans="1:4" x14ac:dyDescent="0.3">
      <c r="A35" s="382" t="s">
        <v>109</v>
      </c>
      <c r="B35" s="539">
        <v>82.1</v>
      </c>
      <c r="C35" s="539">
        <v>8.6</v>
      </c>
      <c r="D35" s="544">
        <v>4157</v>
      </c>
    </row>
    <row r="36" spans="1:4" x14ac:dyDescent="0.3">
      <c r="A36" s="382" t="s">
        <v>110</v>
      </c>
      <c r="B36" s="539">
        <v>89.1</v>
      </c>
      <c r="C36" s="539">
        <v>6.3</v>
      </c>
      <c r="D36" s="544">
        <v>315</v>
      </c>
    </row>
    <row r="37" spans="1:4" x14ac:dyDescent="0.3">
      <c r="A37" s="382" t="s">
        <v>111</v>
      </c>
      <c r="B37" s="539">
        <v>62.1</v>
      </c>
      <c r="C37" s="539">
        <v>37.9</v>
      </c>
      <c r="D37" s="544">
        <v>11</v>
      </c>
    </row>
    <row r="38" spans="1:4" ht="16.2" thickBot="1" x14ac:dyDescent="0.35">
      <c r="A38" s="386" t="s">
        <v>112</v>
      </c>
      <c r="B38" s="542">
        <v>99.2</v>
      </c>
      <c r="C38" s="542">
        <v>0</v>
      </c>
      <c r="D38" s="546">
        <v>4</v>
      </c>
    </row>
  </sheetData>
  <mergeCells count="2">
    <mergeCell ref="A2:D2"/>
    <mergeCell ref="A3:D3"/>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20" workbookViewId="0">
      <selection activeCell="B5" sqref="B5:C38"/>
    </sheetView>
  </sheetViews>
  <sheetFormatPr defaultRowHeight="15.6" x14ac:dyDescent="0.3"/>
  <cols>
    <col min="1" max="1" width="21.59765625" customWidth="1"/>
    <col min="2" max="2" width="17" customWidth="1"/>
    <col min="3" max="3" width="16.69921875" customWidth="1"/>
  </cols>
  <sheetData>
    <row r="1" spans="1:3" ht="16.2" thickBot="1" x14ac:dyDescent="0.35"/>
    <row r="2" spans="1:3" ht="16.2" thickBot="1" x14ac:dyDescent="0.35">
      <c r="A2" s="79" t="s">
        <v>833</v>
      </c>
      <c r="B2" s="80"/>
      <c r="C2" s="867"/>
    </row>
    <row r="3" spans="1:3" ht="16.2" thickBot="1" x14ac:dyDescent="0.35">
      <c r="A3" s="595" t="s">
        <v>834</v>
      </c>
      <c r="B3" s="578"/>
      <c r="C3" s="596"/>
    </row>
    <row r="4" spans="1:3" ht="31.2" thickBot="1" x14ac:dyDescent="0.35">
      <c r="A4" s="866" t="s">
        <v>353</v>
      </c>
      <c r="B4" s="804" t="s">
        <v>835</v>
      </c>
      <c r="C4" s="868" t="s">
        <v>836</v>
      </c>
    </row>
    <row r="5" spans="1:3" x14ac:dyDescent="0.3">
      <c r="A5" s="564" t="s">
        <v>16</v>
      </c>
      <c r="B5" s="537">
        <v>68</v>
      </c>
      <c r="C5" s="543">
        <v>1927</v>
      </c>
    </row>
    <row r="6" spans="1:3" x14ac:dyDescent="0.3">
      <c r="A6" s="229"/>
      <c r="B6" s="224"/>
      <c r="C6" s="167"/>
    </row>
    <row r="7" spans="1:3" x14ac:dyDescent="0.3">
      <c r="A7" s="381" t="s">
        <v>34</v>
      </c>
      <c r="B7" s="224"/>
      <c r="C7" s="167"/>
    </row>
    <row r="8" spans="1:3" x14ac:dyDescent="0.3">
      <c r="A8" s="385" t="s">
        <v>7</v>
      </c>
      <c r="B8" s="539">
        <v>56.1</v>
      </c>
      <c r="C8" s="544">
        <v>85</v>
      </c>
    </row>
    <row r="9" spans="1:3" x14ac:dyDescent="0.3">
      <c r="A9" s="385" t="s">
        <v>8</v>
      </c>
      <c r="B9" s="539">
        <v>59.1</v>
      </c>
      <c r="C9" s="544">
        <v>570</v>
      </c>
    </row>
    <row r="10" spans="1:3" x14ac:dyDescent="0.3">
      <c r="A10" s="385" t="s">
        <v>74</v>
      </c>
      <c r="B10" s="539">
        <v>72.7</v>
      </c>
      <c r="C10" s="544">
        <v>1272</v>
      </c>
    </row>
    <row r="11" spans="1:3" x14ac:dyDescent="0.3">
      <c r="A11" s="381" t="s">
        <v>2</v>
      </c>
      <c r="B11" s="224"/>
      <c r="C11" s="167"/>
    </row>
    <row r="12" spans="1:3" x14ac:dyDescent="0.3">
      <c r="A12" s="382" t="s">
        <v>15</v>
      </c>
      <c r="B12" s="539">
        <v>64.3</v>
      </c>
      <c r="C12" s="544">
        <v>81</v>
      </c>
    </row>
    <row r="13" spans="1:3" x14ac:dyDescent="0.3">
      <c r="A13" s="382" t="s">
        <v>10</v>
      </c>
      <c r="B13" s="539">
        <v>80.5</v>
      </c>
      <c r="C13" s="544">
        <v>371</v>
      </c>
    </row>
    <row r="14" spans="1:3" x14ac:dyDescent="0.3">
      <c r="A14" s="382" t="s">
        <v>6</v>
      </c>
      <c r="B14" s="539">
        <v>60.2</v>
      </c>
      <c r="C14" s="544">
        <v>929</v>
      </c>
    </row>
    <row r="15" spans="1:3" x14ac:dyDescent="0.3">
      <c r="A15" s="382" t="s">
        <v>12</v>
      </c>
      <c r="B15" s="539">
        <v>86.9</v>
      </c>
      <c r="C15" s="544">
        <v>134</v>
      </c>
    </row>
    <row r="16" spans="1:3" x14ac:dyDescent="0.3">
      <c r="A16" s="382" t="s">
        <v>11</v>
      </c>
      <c r="B16" s="539">
        <v>73.7</v>
      </c>
      <c r="C16" s="544">
        <v>202</v>
      </c>
    </row>
    <row r="17" spans="1:3" x14ac:dyDescent="0.3">
      <c r="A17" s="382" t="s">
        <v>13</v>
      </c>
      <c r="B17" s="539">
        <v>65.599999999999994</v>
      </c>
      <c r="C17" s="544">
        <v>118</v>
      </c>
    </row>
    <row r="18" spans="1:3" x14ac:dyDescent="0.3">
      <c r="A18" s="382" t="s">
        <v>14</v>
      </c>
      <c r="B18" s="539">
        <v>61.5</v>
      </c>
      <c r="C18" s="544">
        <v>92</v>
      </c>
    </row>
    <row r="19" spans="1:3" x14ac:dyDescent="0.3">
      <c r="A19" s="564" t="s">
        <v>118</v>
      </c>
      <c r="B19" s="224"/>
      <c r="C19" s="167"/>
    </row>
    <row r="20" spans="1:3" x14ac:dyDescent="0.3">
      <c r="A20" s="382" t="s">
        <v>39</v>
      </c>
      <c r="B20" s="539">
        <v>67.8</v>
      </c>
      <c r="C20" s="544">
        <v>965</v>
      </c>
    </row>
    <row r="21" spans="1:3" x14ac:dyDescent="0.3">
      <c r="A21" s="382" t="s">
        <v>40</v>
      </c>
      <c r="B21" s="539">
        <v>68.099999999999994</v>
      </c>
      <c r="C21" s="544">
        <v>962</v>
      </c>
    </row>
    <row r="22" spans="1:3" x14ac:dyDescent="0.3">
      <c r="A22" s="564" t="s">
        <v>130</v>
      </c>
      <c r="B22" s="539"/>
      <c r="C22" s="544"/>
    </row>
    <row r="23" spans="1:3" x14ac:dyDescent="0.3">
      <c r="A23" s="382" t="s">
        <v>99</v>
      </c>
      <c r="B23" s="539">
        <v>59.6</v>
      </c>
      <c r="C23" s="544">
        <v>315</v>
      </c>
    </row>
    <row r="24" spans="1:3" x14ac:dyDescent="0.3">
      <c r="A24" s="382" t="s">
        <v>100</v>
      </c>
      <c r="B24" s="539">
        <v>60.3</v>
      </c>
      <c r="C24" s="544">
        <v>338</v>
      </c>
    </row>
    <row r="25" spans="1:3" x14ac:dyDescent="0.3">
      <c r="A25" s="382" t="s">
        <v>101</v>
      </c>
      <c r="B25" s="224">
        <v>70.3</v>
      </c>
      <c r="C25" s="167">
        <v>257</v>
      </c>
    </row>
    <row r="26" spans="1:3" x14ac:dyDescent="0.3">
      <c r="A26" s="382" t="s">
        <v>102</v>
      </c>
      <c r="B26" s="539">
        <v>74.2</v>
      </c>
      <c r="C26" s="544">
        <v>780</v>
      </c>
    </row>
    <row r="27" spans="1:3" x14ac:dyDescent="0.3">
      <c r="A27" s="382" t="s">
        <v>103</v>
      </c>
      <c r="B27" s="539">
        <v>66.599999999999994</v>
      </c>
      <c r="C27" s="544">
        <v>234</v>
      </c>
    </row>
    <row r="28" spans="1:3" x14ac:dyDescent="0.3">
      <c r="A28" s="381" t="s">
        <v>131</v>
      </c>
      <c r="B28" s="224"/>
      <c r="C28" s="167"/>
    </row>
    <row r="29" spans="1:3" x14ac:dyDescent="0.3">
      <c r="A29" s="382" t="s">
        <v>93</v>
      </c>
      <c r="B29" s="539">
        <v>64.900000000000006</v>
      </c>
      <c r="C29" s="544">
        <v>447</v>
      </c>
    </row>
    <row r="30" spans="1:3" x14ac:dyDescent="0.3">
      <c r="A30" s="382" t="s">
        <v>94</v>
      </c>
      <c r="B30" s="539">
        <v>64.599999999999994</v>
      </c>
      <c r="C30" s="544">
        <v>394</v>
      </c>
    </row>
    <row r="31" spans="1:3" x14ac:dyDescent="0.3">
      <c r="A31" s="382" t="s">
        <v>95</v>
      </c>
      <c r="B31" s="539">
        <v>72.3</v>
      </c>
      <c r="C31" s="544">
        <v>423</v>
      </c>
    </row>
    <row r="32" spans="1:3" x14ac:dyDescent="0.3">
      <c r="A32" s="382" t="s">
        <v>832</v>
      </c>
      <c r="B32" s="539">
        <v>75.400000000000006</v>
      </c>
      <c r="C32" s="544">
        <v>365</v>
      </c>
    </row>
    <row r="33" spans="1:3" x14ac:dyDescent="0.3">
      <c r="A33" s="382" t="s">
        <v>97</v>
      </c>
      <c r="B33" s="539">
        <v>61.6</v>
      </c>
      <c r="C33" s="544">
        <v>298</v>
      </c>
    </row>
    <row r="34" spans="1:3" x14ac:dyDescent="0.3">
      <c r="A34" s="381" t="s">
        <v>108</v>
      </c>
      <c r="B34" s="224"/>
      <c r="C34" s="167"/>
    </row>
    <row r="35" spans="1:3" x14ac:dyDescent="0.3">
      <c r="A35" s="382" t="s">
        <v>109</v>
      </c>
      <c r="B35" s="539">
        <v>67.7</v>
      </c>
      <c r="C35" s="544">
        <v>1793</v>
      </c>
    </row>
    <row r="36" spans="1:3" x14ac:dyDescent="0.3">
      <c r="A36" s="382" t="s">
        <v>110</v>
      </c>
      <c r="B36" s="539">
        <v>73.400000000000006</v>
      </c>
      <c r="C36" s="544">
        <v>127</v>
      </c>
    </row>
    <row r="37" spans="1:3" x14ac:dyDescent="0.3">
      <c r="A37" s="382" t="s">
        <v>111</v>
      </c>
      <c r="B37" s="539">
        <v>0</v>
      </c>
      <c r="C37" s="544">
        <v>4</v>
      </c>
    </row>
    <row r="38" spans="1:3" ht="16.2" thickBot="1" x14ac:dyDescent="0.35">
      <c r="A38" s="386" t="s">
        <v>112</v>
      </c>
      <c r="B38" s="542">
        <v>97.5</v>
      </c>
      <c r="C38" s="546">
        <v>1</v>
      </c>
    </row>
  </sheetData>
  <mergeCells count="2">
    <mergeCell ref="A2:C2"/>
    <mergeCell ref="A3:C3"/>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C38"/>
    </sheetView>
  </sheetViews>
  <sheetFormatPr defaultRowHeight="15.6" x14ac:dyDescent="0.3"/>
  <cols>
    <col min="1" max="1" width="25.69921875" customWidth="1"/>
    <col min="2" max="2" width="12.3984375" customWidth="1"/>
    <col min="3" max="3" width="13.09765625" customWidth="1"/>
  </cols>
  <sheetData>
    <row r="1" spans="1:3" ht="16.2" thickBot="1" x14ac:dyDescent="0.35"/>
    <row r="2" spans="1:3" ht="16.2" thickBot="1" x14ac:dyDescent="0.35">
      <c r="A2" s="79" t="s">
        <v>837</v>
      </c>
      <c r="B2" s="80"/>
      <c r="C2" s="867"/>
    </row>
    <row r="3" spans="1:3" ht="40.799999999999997" customHeight="1" thickBot="1" x14ac:dyDescent="0.35">
      <c r="A3" s="480" t="s">
        <v>838</v>
      </c>
      <c r="B3" s="271"/>
      <c r="C3" s="272"/>
    </row>
    <row r="4" spans="1:3" ht="41.4" thickBot="1" x14ac:dyDescent="0.35">
      <c r="A4" s="379" t="s">
        <v>353</v>
      </c>
      <c r="B4" s="801" t="s">
        <v>839</v>
      </c>
      <c r="C4" s="875" t="s">
        <v>840</v>
      </c>
    </row>
    <row r="5" spans="1:3" x14ac:dyDescent="0.3">
      <c r="A5" s="173" t="s">
        <v>16</v>
      </c>
      <c r="B5" s="537">
        <v>62.2</v>
      </c>
      <c r="C5" s="543">
        <v>1459</v>
      </c>
    </row>
    <row r="6" spans="1:3" x14ac:dyDescent="0.3">
      <c r="A6" s="229"/>
      <c r="B6" s="224"/>
      <c r="C6" s="167"/>
    </row>
    <row r="7" spans="1:3" x14ac:dyDescent="0.3">
      <c r="A7" s="230" t="s">
        <v>34</v>
      </c>
      <c r="B7" s="224"/>
      <c r="C7" s="167"/>
    </row>
    <row r="8" spans="1:3" x14ac:dyDescent="0.3">
      <c r="A8" s="102" t="s">
        <v>7</v>
      </c>
      <c r="B8" s="539">
        <v>40.5</v>
      </c>
      <c r="C8" s="544">
        <v>69</v>
      </c>
    </row>
    <row r="9" spans="1:3" x14ac:dyDescent="0.3">
      <c r="A9" s="102" t="s">
        <v>8</v>
      </c>
      <c r="B9" s="539">
        <v>66.900000000000006</v>
      </c>
      <c r="C9" s="544">
        <v>448</v>
      </c>
    </row>
    <row r="10" spans="1:3" x14ac:dyDescent="0.3">
      <c r="A10" s="102" t="s">
        <v>74</v>
      </c>
      <c r="B10" s="539">
        <v>61.5</v>
      </c>
      <c r="C10" s="544">
        <v>942</v>
      </c>
    </row>
    <row r="11" spans="1:3" x14ac:dyDescent="0.3">
      <c r="A11" s="230" t="s">
        <v>2</v>
      </c>
      <c r="B11" s="224"/>
      <c r="C11" s="167"/>
    </row>
    <row r="12" spans="1:3" x14ac:dyDescent="0.3">
      <c r="A12" s="460" t="s">
        <v>15</v>
      </c>
      <c r="B12" s="539">
        <v>68.7</v>
      </c>
      <c r="C12" s="544">
        <v>61</v>
      </c>
    </row>
    <row r="13" spans="1:3" x14ac:dyDescent="0.3">
      <c r="A13" s="460" t="s">
        <v>10</v>
      </c>
      <c r="B13" s="539">
        <v>57.5</v>
      </c>
      <c r="C13" s="544">
        <v>323</v>
      </c>
    </row>
    <row r="14" spans="1:3" x14ac:dyDescent="0.3">
      <c r="A14" s="460" t="s">
        <v>6</v>
      </c>
      <c r="B14" s="539">
        <v>65.2</v>
      </c>
      <c r="C14" s="544">
        <v>666</v>
      </c>
    </row>
    <row r="15" spans="1:3" x14ac:dyDescent="0.3">
      <c r="A15" s="460" t="s">
        <v>12</v>
      </c>
      <c r="B15" s="539">
        <v>57.1</v>
      </c>
      <c r="C15" s="544">
        <v>99</v>
      </c>
    </row>
    <row r="16" spans="1:3" x14ac:dyDescent="0.3">
      <c r="A16" s="460" t="s">
        <v>11</v>
      </c>
      <c r="B16" s="539">
        <v>58.6</v>
      </c>
      <c r="C16" s="544">
        <v>157</v>
      </c>
    </row>
    <row r="17" spans="1:3" x14ac:dyDescent="0.3">
      <c r="A17" s="460" t="s">
        <v>13</v>
      </c>
      <c r="B17" s="539">
        <v>57.6</v>
      </c>
      <c r="C17" s="544">
        <v>85</v>
      </c>
    </row>
    <row r="18" spans="1:3" x14ac:dyDescent="0.3">
      <c r="A18" s="460" t="s">
        <v>14</v>
      </c>
      <c r="B18" s="539">
        <v>70.5</v>
      </c>
      <c r="C18" s="544">
        <v>69</v>
      </c>
    </row>
    <row r="19" spans="1:3" x14ac:dyDescent="0.3">
      <c r="A19" s="173" t="s">
        <v>118</v>
      </c>
      <c r="B19" s="224"/>
      <c r="C19" s="167"/>
    </row>
    <row r="20" spans="1:3" x14ac:dyDescent="0.3">
      <c r="A20" s="460" t="s">
        <v>39</v>
      </c>
      <c r="B20" s="539">
        <v>60.4</v>
      </c>
      <c r="C20" s="544">
        <v>712</v>
      </c>
    </row>
    <row r="21" spans="1:3" x14ac:dyDescent="0.3">
      <c r="A21" s="460" t="s">
        <v>40</v>
      </c>
      <c r="B21" s="539">
        <v>63.9</v>
      </c>
      <c r="C21" s="544">
        <v>747</v>
      </c>
    </row>
    <row r="22" spans="1:3" x14ac:dyDescent="0.3">
      <c r="A22" s="173" t="s">
        <v>130</v>
      </c>
      <c r="B22" s="539"/>
      <c r="C22" s="544"/>
    </row>
    <row r="23" spans="1:3" x14ac:dyDescent="0.3">
      <c r="A23" s="460" t="s">
        <v>99</v>
      </c>
      <c r="B23" s="539">
        <v>44.7</v>
      </c>
      <c r="C23" s="544">
        <v>220</v>
      </c>
    </row>
    <row r="24" spans="1:3" x14ac:dyDescent="0.3">
      <c r="A24" s="460" t="s">
        <v>100</v>
      </c>
      <c r="B24" s="539">
        <v>68.400000000000006</v>
      </c>
      <c r="C24" s="544">
        <v>219</v>
      </c>
    </row>
    <row r="25" spans="1:3" x14ac:dyDescent="0.3">
      <c r="A25" s="460" t="s">
        <v>101</v>
      </c>
      <c r="B25" s="224">
        <v>60.7</v>
      </c>
      <c r="C25" s="167">
        <v>177</v>
      </c>
    </row>
    <row r="26" spans="1:3" x14ac:dyDescent="0.3">
      <c r="A26" s="460" t="s">
        <v>102</v>
      </c>
      <c r="B26" s="539">
        <v>66.099999999999994</v>
      </c>
      <c r="C26" s="544">
        <v>620</v>
      </c>
    </row>
    <row r="27" spans="1:3" x14ac:dyDescent="0.3">
      <c r="A27" s="460" t="s">
        <v>103</v>
      </c>
      <c r="B27" s="539">
        <v>63.3</v>
      </c>
      <c r="C27" s="544">
        <v>221</v>
      </c>
    </row>
    <row r="28" spans="1:3" x14ac:dyDescent="0.3">
      <c r="A28" s="230" t="s">
        <v>131</v>
      </c>
      <c r="B28" s="224"/>
      <c r="C28" s="167"/>
    </row>
    <row r="29" spans="1:3" x14ac:dyDescent="0.3">
      <c r="A29" s="460" t="s">
        <v>93</v>
      </c>
      <c r="B29" s="539">
        <v>57.9</v>
      </c>
      <c r="C29" s="544">
        <v>308</v>
      </c>
    </row>
    <row r="30" spans="1:3" x14ac:dyDescent="0.3">
      <c r="A30" s="460" t="s">
        <v>94</v>
      </c>
      <c r="B30" s="539">
        <v>55.5</v>
      </c>
      <c r="C30" s="544">
        <v>303</v>
      </c>
    </row>
    <row r="31" spans="1:3" x14ac:dyDescent="0.3">
      <c r="A31" s="460" t="s">
        <v>95</v>
      </c>
      <c r="B31" s="539">
        <v>71.3</v>
      </c>
      <c r="C31" s="544">
        <v>274</v>
      </c>
    </row>
    <row r="32" spans="1:3" x14ac:dyDescent="0.3">
      <c r="A32" s="460" t="s">
        <v>832</v>
      </c>
      <c r="B32" s="539">
        <v>69.400000000000006</v>
      </c>
      <c r="C32" s="544">
        <v>281</v>
      </c>
    </row>
    <row r="33" spans="1:3" x14ac:dyDescent="0.3">
      <c r="A33" s="460" t="s">
        <v>97</v>
      </c>
      <c r="B33" s="539">
        <v>58.1</v>
      </c>
      <c r="C33" s="544">
        <v>292</v>
      </c>
    </row>
    <row r="34" spans="1:3" x14ac:dyDescent="0.3">
      <c r="A34" s="230" t="s">
        <v>108</v>
      </c>
      <c r="B34" s="224"/>
      <c r="C34" s="167"/>
    </row>
    <row r="35" spans="1:3" x14ac:dyDescent="0.3">
      <c r="A35" s="460" t="s">
        <v>109</v>
      </c>
      <c r="B35" s="539">
        <v>61.7</v>
      </c>
      <c r="C35" s="544">
        <v>1319</v>
      </c>
    </row>
    <row r="36" spans="1:3" x14ac:dyDescent="0.3">
      <c r="A36" s="460" t="s">
        <v>110</v>
      </c>
      <c r="B36" s="539">
        <v>70.5</v>
      </c>
      <c r="C36" s="544">
        <v>126</v>
      </c>
    </row>
    <row r="37" spans="1:3" x14ac:dyDescent="0.3">
      <c r="A37" s="460" t="s">
        <v>111</v>
      </c>
      <c r="B37" s="539">
        <v>100</v>
      </c>
      <c r="C37" s="544">
        <v>4</v>
      </c>
    </row>
    <row r="38" spans="1:3" ht="16.2" thickBot="1" x14ac:dyDescent="0.35">
      <c r="A38" s="463" t="s">
        <v>112</v>
      </c>
      <c r="B38" s="542">
        <v>2.8</v>
      </c>
      <c r="C38" s="546">
        <v>9</v>
      </c>
    </row>
  </sheetData>
  <mergeCells count="2">
    <mergeCell ref="A2:C2"/>
    <mergeCell ref="A3:C3"/>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topLeftCell="A25" workbookViewId="0">
      <selection activeCell="B7" sqref="B7:F44"/>
    </sheetView>
  </sheetViews>
  <sheetFormatPr defaultRowHeight="15.6" x14ac:dyDescent="0.3"/>
  <sheetData>
    <row r="1" spans="1:16" ht="16.2" thickBot="1" x14ac:dyDescent="0.35"/>
    <row r="2" spans="1:16" ht="16.2" thickBot="1" x14ac:dyDescent="0.35">
      <c r="A2" s="41" t="s">
        <v>841</v>
      </c>
      <c r="B2" s="42"/>
      <c r="C2" s="42"/>
      <c r="D2" s="42"/>
      <c r="E2" s="42"/>
      <c r="F2" s="42"/>
      <c r="G2" s="42"/>
      <c r="H2" s="42"/>
      <c r="I2" s="42"/>
      <c r="J2" s="42"/>
      <c r="K2" s="42"/>
      <c r="L2" s="42"/>
      <c r="M2" s="42"/>
      <c r="N2" s="42"/>
      <c r="O2" s="42"/>
      <c r="P2" s="42"/>
    </row>
    <row r="3" spans="1:16" ht="16.2" thickBot="1" x14ac:dyDescent="0.35">
      <c r="A3" s="388" t="s">
        <v>842</v>
      </c>
      <c r="B3" s="389"/>
      <c r="C3" s="389"/>
      <c r="D3" s="389"/>
      <c r="E3" s="389"/>
      <c r="F3" s="389"/>
      <c r="G3" s="389"/>
      <c r="H3" s="389"/>
      <c r="I3" s="389"/>
      <c r="J3" s="389"/>
      <c r="K3" s="389"/>
      <c r="L3" s="389"/>
      <c r="M3" s="389"/>
      <c r="N3" s="389"/>
      <c r="O3" s="389"/>
      <c r="P3" s="390"/>
    </row>
    <row r="4" spans="1:16" ht="16.2" thickBot="1" x14ac:dyDescent="0.35">
      <c r="A4" s="198"/>
      <c r="B4" s="190" t="s">
        <v>39</v>
      </c>
      <c r="C4" s="190"/>
      <c r="D4" s="190"/>
      <c r="E4" s="190"/>
      <c r="F4" s="190"/>
      <c r="G4" s="190" t="s">
        <v>843</v>
      </c>
      <c r="H4" s="190"/>
      <c r="I4" s="190"/>
      <c r="J4" s="190"/>
      <c r="K4" s="190"/>
      <c r="L4" s="190" t="s">
        <v>844</v>
      </c>
      <c r="M4" s="190"/>
      <c r="N4" s="190"/>
      <c r="O4" s="190"/>
      <c r="P4" s="191"/>
    </row>
    <row r="5" spans="1:16" ht="16.2" thickBot="1" x14ac:dyDescent="0.35">
      <c r="A5" s="197"/>
      <c r="B5" s="180" t="s">
        <v>845</v>
      </c>
      <c r="C5" s="190" t="s">
        <v>846</v>
      </c>
      <c r="D5" s="190"/>
      <c r="E5" s="190"/>
      <c r="F5" s="180" t="s">
        <v>317</v>
      </c>
      <c r="G5" s="180" t="s">
        <v>845</v>
      </c>
      <c r="H5" s="190" t="s">
        <v>846</v>
      </c>
      <c r="I5" s="190"/>
      <c r="J5" s="190"/>
      <c r="K5" s="180" t="s">
        <v>317</v>
      </c>
      <c r="L5" s="180" t="s">
        <v>845</v>
      </c>
      <c r="M5" s="190" t="s">
        <v>846</v>
      </c>
      <c r="N5" s="190"/>
      <c r="O5" s="190"/>
      <c r="P5" s="182" t="s">
        <v>317</v>
      </c>
    </row>
    <row r="6" spans="1:16" ht="31.2" thickBot="1" x14ac:dyDescent="0.35">
      <c r="A6" s="316"/>
      <c r="B6" s="181"/>
      <c r="C6" s="275" t="s">
        <v>847</v>
      </c>
      <c r="D6" s="609" t="s">
        <v>848</v>
      </c>
      <c r="E6" s="609" t="s">
        <v>894</v>
      </c>
      <c r="F6" s="181"/>
      <c r="G6" s="181"/>
      <c r="H6" s="275" t="s">
        <v>847</v>
      </c>
      <c r="I6" s="609" t="s">
        <v>848</v>
      </c>
      <c r="J6" s="609" t="s">
        <v>894</v>
      </c>
      <c r="K6" s="181"/>
      <c r="L6" s="181"/>
      <c r="M6" s="275" t="s">
        <v>847</v>
      </c>
      <c r="N6" s="609" t="s">
        <v>848</v>
      </c>
      <c r="O6" s="609" t="s">
        <v>894</v>
      </c>
      <c r="P6" s="183"/>
    </row>
    <row r="7" spans="1:16" x14ac:dyDescent="0.3">
      <c r="A7" s="877" t="s">
        <v>16</v>
      </c>
      <c r="B7" s="878">
        <v>83.3</v>
      </c>
      <c r="C7" s="878">
        <v>4.2</v>
      </c>
      <c r="D7" s="878">
        <v>9.1</v>
      </c>
      <c r="E7" s="878">
        <v>13.3</v>
      </c>
      <c r="F7" s="879">
        <v>4290</v>
      </c>
      <c r="G7" s="878">
        <v>87.8</v>
      </c>
      <c r="H7" s="878">
        <v>1.2</v>
      </c>
      <c r="I7" s="878">
        <v>8.5</v>
      </c>
      <c r="J7" s="878">
        <v>9.6999999999999993</v>
      </c>
      <c r="K7" s="879">
        <v>4146</v>
      </c>
      <c r="L7" s="878">
        <v>85.5</v>
      </c>
      <c r="M7" s="878">
        <v>2.7</v>
      </c>
      <c r="N7" s="878">
        <v>8.8000000000000007</v>
      </c>
      <c r="O7" s="878">
        <v>11.5</v>
      </c>
      <c r="P7" s="880">
        <v>8436</v>
      </c>
    </row>
    <row r="8" spans="1:16" x14ac:dyDescent="0.3">
      <c r="A8" s="229"/>
      <c r="B8" s="881"/>
      <c r="C8" s="881"/>
      <c r="D8" s="881"/>
      <c r="E8" s="881"/>
      <c r="F8" s="882"/>
      <c r="G8" s="881"/>
      <c r="H8" s="881"/>
      <c r="I8" s="881"/>
      <c r="J8" s="881"/>
      <c r="K8" s="882"/>
      <c r="L8" s="881"/>
      <c r="M8" s="881"/>
      <c r="N8" s="881"/>
      <c r="O8" s="881"/>
      <c r="P8" s="167"/>
    </row>
    <row r="9" spans="1:16" x14ac:dyDescent="0.3">
      <c r="A9" s="323" t="s">
        <v>34</v>
      </c>
      <c r="B9" s="881"/>
      <c r="C9" s="881"/>
      <c r="D9" s="881"/>
      <c r="E9" s="881"/>
      <c r="F9" s="882"/>
      <c r="G9" s="881"/>
      <c r="H9" s="881"/>
      <c r="I9" s="881"/>
      <c r="J9" s="881"/>
      <c r="K9" s="882"/>
      <c r="L9" s="881"/>
      <c r="M9" s="881"/>
      <c r="N9" s="881"/>
      <c r="O9" s="881"/>
      <c r="P9" s="167"/>
    </row>
    <row r="10" spans="1:16" ht="23.4" x14ac:dyDescent="0.3">
      <c r="A10" s="325" t="s">
        <v>7</v>
      </c>
      <c r="B10" s="883">
        <v>69.2</v>
      </c>
      <c r="C10" s="884">
        <v>9.1</v>
      </c>
      <c r="D10" s="883">
        <v>10.1</v>
      </c>
      <c r="E10" s="883">
        <v>19.3</v>
      </c>
      <c r="F10" s="885">
        <v>194</v>
      </c>
      <c r="G10" s="883">
        <v>69.7</v>
      </c>
      <c r="H10" s="884">
        <v>6.4</v>
      </c>
      <c r="I10" s="883">
        <v>14.8</v>
      </c>
      <c r="J10" s="883">
        <v>21.2</v>
      </c>
      <c r="K10" s="885">
        <v>181</v>
      </c>
      <c r="L10" s="883">
        <v>69.400000000000006</v>
      </c>
      <c r="M10" s="884">
        <v>7.8</v>
      </c>
      <c r="N10" s="883">
        <v>12.4</v>
      </c>
      <c r="O10" s="883">
        <v>20.2</v>
      </c>
      <c r="P10" s="587">
        <v>375</v>
      </c>
    </row>
    <row r="11" spans="1:16" ht="23.4" x14ac:dyDescent="0.3">
      <c r="A11" s="325" t="s">
        <v>8</v>
      </c>
      <c r="B11" s="883">
        <v>83</v>
      </c>
      <c r="C11" s="883">
        <v>4.9000000000000004</v>
      </c>
      <c r="D11" s="883">
        <v>8.3000000000000007</v>
      </c>
      <c r="E11" s="883">
        <v>13.1</v>
      </c>
      <c r="F11" s="885">
        <v>1232</v>
      </c>
      <c r="G11" s="883">
        <v>86.9</v>
      </c>
      <c r="H11" s="883">
        <v>1.1000000000000001</v>
      </c>
      <c r="I11" s="883">
        <v>8.6999999999999993</v>
      </c>
      <c r="J11" s="883">
        <v>9.8000000000000007</v>
      </c>
      <c r="K11" s="885">
        <v>1220</v>
      </c>
      <c r="L11" s="883">
        <v>85</v>
      </c>
      <c r="M11" s="883">
        <v>3</v>
      </c>
      <c r="N11" s="883">
        <v>8.5</v>
      </c>
      <c r="O11" s="883">
        <v>11.5</v>
      </c>
      <c r="P11" s="587">
        <v>2452</v>
      </c>
    </row>
    <row r="12" spans="1:16" ht="23.4" x14ac:dyDescent="0.3">
      <c r="A12" s="325" t="s">
        <v>74</v>
      </c>
      <c r="B12" s="883">
        <v>84.3</v>
      </c>
      <c r="C12" s="883">
        <v>3.6</v>
      </c>
      <c r="D12" s="883">
        <v>9.4</v>
      </c>
      <c r="E12" s="883">
        <v>12.9</v>
      </c>
      <c r="F12" s="885">
        <v>2864</v>
      </c>
      <c r="G12" s="883">
        <v>89.4</v>
      </c>
      <c r="H12" s="883">
        <v>0.8</v>
      </c>
      <c r="I12" s="883">
        <v>8.1</v>
      </c>
      <c r="J12" s="883">
        <v>8.9</v>
      </c>
      <c r="K12" s="885">
        <v>2745</v>
      </c>
      <c r="L12" s="883">
        <v>86.8</v>
      </c>
      <c r="M12" s="883">
        <v>2.2000000000000002</v>
      </c>
      <c r="N12" s="883">
        <v>8.6999999999999993</v>
      </c>
      <c r="O12" s="883">
        <v>11</v>
      </c>
      <c r="P12" s="587">
        <v>5610</v>
      </c>
    </row>
    <row r="13" spans="1:16" x14ac:dyDescent="0.3">
      <c r="A13" s="323" t="s">
        <v>2</v>
      </c>
      <c r="B13" s="881"/>
      <c r="C13" s="881"/>
      <c r="D13" s="881"/>
      <c r="E13" s="881"/>
      <c r="F13" s="882"/>
      <c r="G13" s="881"/>
      <c r="H13" s="881"/>
      <c r="I13" s="881"/>
      <c r="J13" s="881"/>
      <c r="K13" s="882"/>
      <c r="L13" s="881"/>
      <c r="M13" s="881"/>
      <c r="N13" s="881"/>
      <c r="O13" s="881"/>
      <c r="P13" s="167"/>
    </row>
    <row r="14" spans="1:16" x14ac:dyDescent="0.3">
      <c r="A14" s="326" t="s">
        <v>15</v>
      </c>
      <c r="B14" s="883">
        <v>85.2</v>
      </c>
      <c r="C14" s="883">
        <v>2.2999999999999998</v>
      </c>
      <c r="D14" s="883">
        <v>9.6</v>
      </c>
      <c r="E14" s="883">
        <v>12</v>
      </c>
      <c r="F14" s="885">
        <v>174</v>
      </c>
      <c r="G14" s="883">
        <v>93.9</v>
      </c>
      <c r="H14" s="883">
        <v>0.6</v>
      </c>
      <c r="I14" s="883">
        <v>3.9</v>
      </c>
      <c r="J14" s="883">
        <v>4.5</v>
      </c>
      <c r="K14" s="885">
        <v>171</v>
      </c>
      <c r="L14" s="883">
        <v>89.5</v>
      </c>
      <c r="M14" s="883">
        <v>1.5</v>
      </c>
      <c r="N14" s="883">
        <v>6.8</v>
      </c>
      <c r="O14" s="883">
        <v>8.1999999999999993</v>
      </c>
      <c r="P14" s="587">
        <v>344</v>
      </c>
    </row>
    <row r="15" spans="1:16" x14ac:dyDescent="0.3">
      <c r="A15" s="326" t="s">
        <v>10</v>
      </c>
      <c r="B15" s="883">
        <v>79.3</v>
      </c>
      <c r="C15" s="883">
        <v>4.5999999999999996</v>
      </c>
      <c r="D15" s="883">
        <v>11.1</v>
      </c>
      <c r="E15" s="883">
        <v>15.7</v>
      </c>
      <c r="F15" s="885">
        <v>884</v>
      </c>
      <c r="G15" s="883">
        <v>86.7</v>
      </c>
      <c r="H15" s="883">
        <v>0.9</v>
      </c>
      <c r="I15" s="883">
        <v>8</v>
      </c>
      <c r="J15" s="883">
        <v>8.9</v>
      </c>
      <c r="K15" s="885">
        <v>826</v>
      </c>
      <c r="L15" s="883">
        <v>82.9</v>
      </c>
      <c r="M15" s="883">
        <v>2.8</v>
      </c>
      <c r="N15" s="883">
        <v>9.6</v>
      </c>
      <c r="O15" s="883">
        <v>12.4</v>
      </c>
      <c r="P15" s="587">
        <v>1710</v>
      </c>
    </row>
    <row r="16" spans="1:16" x14ac:dyDescent="0.3">
      <c r="A16" s="326" t="s">
        <v>6</v>
      </c>
      <c r="B16" s="883">
        <v>82.5</v>
      </c>
      <c r="C16" s="883">
        <v>5.6</v>
      </c>
      <c r="D16" s="883">
        <v>8.5</v>
      </c>
      <c r="E16" s="883">
        <v>14.1</v>
      </c>
      <c r="F16" s="885">
        <v>2087</v>
      </c>
      <c r="G16" s="883">
        <v>87</v>
      </c>
      <c r="H16" s="883">
        <v>1.6</v>
      </c>
      <c r="I16" s="883">
        <v>9.1999999999999993</v>
      </c>
      <c r="J16" s="883">
        <v>10.9</v>
      </c>
      <c r="K16" s="885">
        <v>1944</v>
      </c>
      <c r="L16" s="883">
        <v>84.7</v>
      </c>
      <c r="M16" s="883">
        <v>3.7</v>
      </c>
      <c r="N16" s="883">
        <v>8.9</v>
      </c>
      <c r="O16" s="883">
        <v>12.6</v>
      </c>
      <c r="P16" s="587">
        <v>4031</v>
      </c>
    </row>
    <row r="17" spans="1:16" x14ac:dyDescent="0.3">
      <c r="A17" s="326" t="s">
        <v>12</v>
      </c>
      <c r="B17" s="883">
        <v>91</v>
      </c>
      <c r="C17" s="883">
        <v>0.5</v>
      </c>
      <c r="D17" s="883">
        <v>6.5</v>
      </c>
      <c r="E17" s="883">
        <v>6.9</v>
      </c>
      <c r="F17" s="885">
        <v>333</v>
      </c>
      <c r="G17" s="883">
        <v>88.9</v>
      </c>
      <c r="H17" s="883">
        <v>0.5</v>
      </c>
      <c r="I17" s="883">
        <v>9.6999999999999993</v>
      </c>
      <c r="J17" s="883">
        <v>10.199999999999999</v>
      </c>
      <c r="K17" s="885">
        <v>313</v>
      </c>
      <c r="L17" s="883">
        <v>90</v>
      </c>
      <c r="M17" s="883">
        <v>0.5</v>
      </c>
      <c r="N17" s="883">
        <v>8.1</v>
      </c>
      <c r="O17" s="883">
        <v>8.5</v>
      </c>
      <c r="P17" s="587">
        <v>646</v>
      </c>
    </row>
    <row r="18" spans="1:16" x14ac:dyDescent="0.3">
      <c r="A18" s="326" t="s">
        <v>11</v>
      </c>
      <c r="B18" s="883">
        <v>86.1</v>
      </c>
      <c r="C18" s="883">
        <v>1.5</v>
      </c>
      <c r="D18" s="883">
        <v>10.7</v>
      </c>
      <c r="E18" s="883">
        <v>12.3</v>
      </c>
      <c r="F18" s="885">
        <v>380</v>
      </c>
      <c r="G18" s="883">
        <v>91</v>
      </c>
      <c r="H18" s="883">
        <v>0</v>
      </c>
      <c r="I18" s="883">
        <v>8</v>
      </c>
      <c r="J18" s="883">
        <v>8</v>
      </c>
      <c r="K18" s="885">
        <v>414</v>
      </c>
      <c r="L18" s="883">
        <v>88.7</v>
      </c>
      <c r="M18" s="883">
        <v>0.7</v>
      </c>
      <c r="N18" s="883">
        <v>9.3000000000000007</v>
      </c>
      <c r="O18" s="883">
        <v>10.1</v>
      </c>
      <c r="P18" s="587">
        <v>794</v>
      </c>
    </row>
    <row r="19" spans="1:16" x14ac:dyDescent="0.3">
      <c r="A19" s="326" t="s">
        <v>13</v>
      </c>
      <c r="B19" s="883">
        <v>84.7</v>
      </c>
      <c r="C19" s="883">
        <v>2.2999999999999998</v>
      </c>
      <c r="D19" s="883">
        <v>9.3000000000000007</v>
      </c>
      <c r="E19" s="883">
        <v>11.6</v>
      </c>
      <c r="F19" s="885">
        <v>249</v>
      </c>
      <c r="G19" s="883">
        <v>85.9</v>
      </c>
      <c r="H19" s="883">
        <v>1.3</v>
      </c>
      <c r="I19" s="883">
        <v>9.8000000000000007</v>
      </c>
      <c r="J19" s="883">
        <v>11.1</v>
      </c>
      <c r="K19" s="885">
        <v>290</v>
      </c>
      <c r="L19" s="883">
        <v>85.3</v>
      </c>
      <c r="M19" s="883">
        <v>1.8</v>
      </c>
      <c r="N19" s="883">
        <v>9.6</v>
      </c>
      <c r="O19" s="883">
        <v>11.3</v>
      </c>
      <c r="P19" s="587">
        <v>539</v>
      </c>
    </row>
    <row r="20" spans="1:16" x14ac:dyDescent="0.3">
      <c r="A20" s="326" t="s">
        <v>14</v>
      </c>
      <c r="B20" s="883">
        <v>87.1</v>
      </c>
      <c r="C20" s="883">
        <v>2.7</v>
      </c>
      <c r="D20" s="883">
        <v>6.2</v>
      </c>
      <c r="E20" s="883">
        <v>8.9</v>
      </c>
      <c r="F20" s="885">
        <v>184</v>
      </c>
      <c r="G20" s="883">
        <v>88.8</v>
      </c>
      <c r="H20" s="883">
        <v>1.3</v>
      </c>
      <c r="I20" s="883">
        <v>5.3</v>
      </c>
      <c r="J20" s="883">
        <v>6.5</v>
      </c>
      <c r="K20" s="885">
        <v>188</v>
      </c>
      <c r="L20" s="883">
        <v>88</v>
      </c>
      <c r="M20" s="883">
        <v>2</v>
      </c>
      <c r="N20" s="883">
        <v>5.7</v>
      </c>
      <c r="O20" s="883">
        <v>7.7</v>
      </c>
      <c r="P20" s="587">
        <v>372</v>
      </c>
    </row>
    <row r="21" spans="1:16" ht="23.4" x14ac:dyDescent="0.3">
      <c r="A21" s="324" t="s">
        <v>849</v>
      </c>
      <c r="B21" s="881"/>
      <c r="C21" s="881"/>
      <c r="D21" s="881"/>
      <c r="E21" s="881"/>
      <c r="F21" s="882"/>
      <c r="G21" s="881"/>
      <c r="H21" s="881"/>
      <c r="I21" s="881"/>
      <c r="J21" s="881"/>
      <c r="K21" s="882"/>
      <c r="L21" s="881"/>
      <c r="M21" s="881"/>
      <c r="N21" s="881"/>
      <c r="O21" s="881"/>
      <c r="P21" s="167"/>
    </row>
    <row r="22" spans="1:16" x14ac:dyDescent="0.3">
      <c r="A22" s="326">
        <v>6</v>
      </c>
      <c r="B22" s="883">
        <v>61.9</v>
      </c>
      <c r="C22" s="883">
        <v>0.2</v>
      </c>
      <c r="D22" s="883">
        <v>31.1</v>
      </c>
      <c r="E22" s="883">
        <v>31.2</v>
      </c>
      <c r="F22" s="885">
        <v>712</v>
      </c>
      <c r="G22" s="883">
        <v>65.900000000000006</v>
      </c>
      <c r="H22" s="883">
        <v>0.5</v>
      </c>
      <c r="I22" s="883">
        <v>28.1</v>
      </c>
      <c r="J22" s="883">
        <v>28.7</v>
      </c>
      <c r="K22" s="885">
        <v>747</v>
      </c>
      <c r="L22" s="883">
        <v>64</v>
      </c>
      <c r="M22" s="883">
        <v>0.4</v>
      </c>
      <c r="N22" s="883">
        <v>29.6</v>
      </c>
      <c r="O22" s="883">
        <v>29.9</v>
      </c>
      <c r="P22" s="587">
        <v>1459</v>
      </c>
    </row>
    <row r="23" spans="1:16" x14ac:dyDescent="0.3">
      <c r="A23" s="326">
        <v>7</v>
      </c>
      <c r="B23" s="883">
        <v>81.8</v>
      </c>
      <c r="C23" s="883">
        <v>2.8</v>
      </c>
      <c r="D23" s="883">
        <v>11.5</v>
      </c>
      <c r="E23" s="883">
        <v>14.4</v>
      </c>
      <c r="F23" s="885">
        <v>841</v>
      </c>
      <c r="G23" s="883">
        <v>83.5</v>
      </c>
      <c r="H23" s="883">
        <v>0.6</v>
      </c>
      <c r="I23" s="883">
        <v>11.9</v>
      </c>
      <c r="J23" s="883">
        <v>12.5</v>
      </c>
      <c r="K23" s="885">
        <v>879</v>
      </c>
      <c r="L23" s="883">
        <v>82.7</v>
      </c>
      <c r="M23" s="883">
        <v>1.7</v>
      </c>
      <c r="N23" s="883">
        <v>11.7</v>
      </c>
      <c r="O23" s="883">
        <v>13.4</v>
      </c>
      <c r="P23" s="587">
        <v>1720</v>
      </c>
    </row>
    <row r="24" spans="1:16" x14ac:dyDescent="0.3">
      <c r="A24" s="326">
        <v>8</v>
      </c>
      <c r="B24" s="883">
        <v>85.6</v>
      </c>
      <c r="C24" s="883">
        <v>6.7</v>
      </c>
      <c r="D24" s="883">
        <v>5.3</v>
      </c>
      <c r="E24" s="883">
        <v>12</v>
      </c>
      <c r="F24" s="885">
        <v>955</v>
      </c>
      <c r="G24" s="883">
        <v>95.3</v>
      </c>
      <c r="H24" s="883">
        <v>0.3</v>
      </c>
      <c r="I24" s="883">
        <v>3.5</v>
      </c>
      <c r="J24" s="883">
        <v>3.9</v>
      </c>
      <c r="K24" s="885">
        <v>865</v>
      </c>
      <c r="L24" s="883">
        <v>90.2</v>
      </c>
      <c r="M24" s="883">
        <v>3.7</v>
      </c>
      <c r="N24" s="883">
        <v>4.5</v>
      </c>
      <c r="O24" s="883">
        <v>8.1</v>
      </c>
      <c r="P24" s="587">
        <v>1819</v>
      </c>
    </row>
    <row r="25" spans="1:16" x14ac:dyDescent="0.3">
      <c r="A25" s="326">
        <v>9</v>
      </c>
      <c r="B25" s="883">
        <v>93.9</v>
      </c>
      <c r="C25" s="883">
        <v>3.5</v>
      </c>
      <c r="D25" s="883">
        <v>1.1000000000000001</v>
      </c>
      <c r="E25" s="883">
        <v>4.7</v>
      </c>
      <c r="F25" s="885">
        <v>840</v>
      </c>
      <c r="G25" s="883">
        <v>96.7</v>
      </c>
      <c r="H25" s="883">
        <v>2.4</v>
      </c>
      <c r="I25" s="883">
        <v>0.4</v>
      </c>
      <c r="J25" s="883">
        <v>2.9</v>
      </c>
      <c r="K25" s="885">
        <v>816</v>
      </c>
      <c r="L25" s="883">
        <v>95.3</v>
      </c>
      <c r="M25" s="883">
        <v>3</v>
      </c>
      <c r="N25" s="883">
        <v>0.8</v>
      </c>
      <c r="O25" s="883">
        <v>3.8</v>
      </c>
      <c r="P25" s="587">
        <v>1655</v>
      </c>
    </row>
    <row r="26" spans="1:16" x14ac:dyDescent="0.3">
      <c r="A26" s="326">
        <v>10</v>
      </c>
      <c r="B26" s="883">
        <v>88.7</v>
      </c>
      <c r="C26" s="883">
        <v>6.5</v>
      </c>
      <c r="D26" s="883">
        <v>1.2</v>
      </c>
      <c r="E26" s="883">
        <v>7.7</v>
      </c>
      <c r="F26" s="885">
        <v>943</v>
      </c>
      <c r="G26" s="883">
        <v>95.5</v>
      </c>
      <c r="H26" s="883">
        <v>1.9</v>
      </c>
      <c r="I26" s="883">
        <v>0.6</v>
      </c>
      <c r="J26" s="883">
        <v>2.5</v>
      </c>
      <c r="K26" s="885">
        <v>839</v>
      </c>
      <c r="L26" s="883">
        <v>91.9</v>
      </c>
      <c r="M26" s="883">
        <v>4.3</v>
      </c>
      <c r="N26" s="883">
        <v>0.9</v>
      </c>
      <c r="O26" s="883">
        <v>5.2</v>
      </c>
      <c r="P26" s="587">
        <v>1782</v>
      </c>
    </row>
    <row r="27" spans="1:16" x14ac:dyDescent="0.3">
      <c r="A27" s="324" t="s">
        <v>130</v>
      </c>
      <c r="B27" s="881"/>
      <c r="C27" s="881"/>
      <c r="D27" s="881"/>
      <c r="E27" s="881"/>
      <c r="F27" s="882"/>
      <c r="G27" s="881"/>
      <c r="H27" s="881"/>
      <c r="I27" s="881"/>
      <c r="J27" s="881"/>
      <c r="K27" s="882"/>
      <c r="L27" s="881"/>
      <c r="M27" s="881"/>
      <c r="N27" s="881"/>
      <c r="O27" s="881"/>
      <c r="P27" s="167"/>
    </row>
    <row r="28" spans="1:16" x14ac:dyDescent="0.3">
      <c r="A28" s="326" t="s">
        <v>99</v>
      </c>
      <c r="B28" s="883">
        <v>67.900000000000006</v>
      </c>
      <c r="C28" s="883">
        <v>9.9</v>
      </c>
      <c r="D28" s="883">
        <v>12.1</v>
      </c>
      <c r="E28" s="883">
        <v>22.1</v>
      </c>
      <c r="F28" s="885">
        <v>738</v>
      </c>
      <c r="G28" s="883">
        <v>80.3</v>
      </c>
      <c r="H28" s="883">
        <v>1.9</v>
      </c>
      <c r="I28" s="883">
        <v>10.1</v>
      </c>
      <c r="J28" s="883">
        <v>12.1</v>
      </c>
      <c r="K28" s="885">
        <v>755</v>
      </c>
      <c r="L28" s="883">
        <v>74.099999999999994</v>
      </c>
      <c r="M28" s="883">
        <v>5.9</v>
      </c>
      <c r="N28" s="883">
        <v>11.1</v>
      </c>
      <c r="O28" s="883">
        <v>17</v>
      </c>
      <c r="P28" s="587">
        <v>1493</v>
      </c>
    </row>
    <row r="29" spans="1:16" x14ac:dyDescent="0.3">
      <c r="A29" s="326" t="s">
        <v>100</v>
      </c>
      <c r="B29" s="883">
        <v>84.1</v>
      </c>
      <c r="C29" s="883">
        <v>4.4000000000000004</v>
      </c>
      <c r="D29" s="883">
        <v>6.3</v>
      </c>
      <c r="E29" s="883">
        <v>10.7</v>
      </c>
      <c r="F29" s="885">
        <v>761</v>
      </c>
      <c r="G29" s="883">
        <v>88.4</v>
      </c>
      <c r="H29" s="883">
        <v>2.2999999999999998</v>
      </c>
      <c r="I29" s="883">
        <v>7.5</v>
      </c>
      <c r="J29" s="883">
        <v>9.8000000000000007</v>
      </c>
      <c r="K29" s="885">
        <v>721</v>
      </c>
      <c r="L29" s="883">
        <v>86.2</v>
      </c>
      <c r="M29" s="883">
        <v>3.4</v>
      </c>
      <c r="N29" s="883">
        <v>6.9</v>
      </c>
      <c r="O29" s="883">
        <v>10.3</v>
      </c>
      <c r="P29" s="587">
        <v>1481</v>
      </c>
    </row>
    <row r="30" spans="1:16" x14ac:dyDescent="0.3">
      <c r="A30" s="326" t="s">
        <v>101</v>
      </c>
      <c r="B30" s="883">
        <v>82.6</v>
      </c>
      <c r="C30" s="883">
        <v>6.4</v>
      </c>
      <c r="D30" s="883">
        <v>7.2</v>
      </c>
      <c r="E30" s="883">
        <v>13.5</v>
      </c>
      <c r="F30" s="885">
        <v>506</v>
      </c>
      <c r="G30" s="883">
        <v>90</v>
      </c>
      <c r="H30" s="883">
        <v>0</v>
      </c>
      <c r="I30" s="883">
        <v>8.9</v>
      </c>
      <c r="J30" s="883">
        <v>8.9</v>
      </c>
      <c r="K30" s="885">
        <v>500</v>
      </c>
      <c r="L30" s="883">
        <v>86.3</v>
      </c>
      <c r="M30" s="883">
        <v>3.2</v>
      </c>
      <c r="N30" s="883">
        <v>8</v>
      </c>
      <c r="O30" s="883">
        <v>11.2</v>
      </c>
      <c r="P30" s="587">
        <v>1007</v>
      </c>
    </row>
    <row r="31" spans="1:16" x14ac:dyDescent="0.3">
      <c r="A31" s="326" t="s">
        <v>102</v>
      </c>
      <c r="B31" s="883">
        <v>88.1</v>
      </c>
      <c r="C31" s="883">
        <v>1.7</v>
      </c>
      <c r="D31" s="883">
        <v>9.5</v>
      </c>
      <c r="E31" s="883">
        <v>11.2</v>
      </c>
      <c r="F31" s="885">
        <v>1709</v>
      </c>
      <c r="G31" s="883">
        <v>90.4</v>
      </c>
      <c r="H31" s="883">
        <v>0.5</v>
      </c>
      <c r="I31" s="883">
        <v>8.1999999999999993</v>
      </c>
      <c r="J31" s="883">
        <v>8.6999999999999993</v>
      </c>
      <c r="K31" s="885">
        <v>1614</v>
      </c>
      <c r="L31" s="883">
        <v>89.2</v>
      </c>
      <c r="M31" s="883">
        <v>1.1000000000000001</v>
      </c>
      <c r="N31" s="883">
        <v>8.9</v>
      </c>
      <c r="O31" s="883">
        <v>10</v>
      </c>
      <c r="P31" s="587">
        <v>3323</v>
      </c>
    </row>
    <row r="32" spans="1:16" x14ac:dyDescent="0.3">
      <c r="A32" s="326" t="s">
        <v>103</v>
      </c>
      <c r="B32" s="883">
        <v>88</v>
      </c>
      <c r="C32" s="883">
        <v>2.1</v>
      </c>
      <c r="D32" s="883">
        <v>9.5</v>
      </c>
      <c r="E32" s="883">
        <v>11.6</v>
      </c>
      <c r="F32" s="885">
        <v>571</v>
      </c>
      <c r="G32" s="883">
        <v>87.7</v>
      </c>
      <c r="H32" s="883">
        <v>1.5</v>
      </c>
      <c r="I32" s="883">
        <v>8.4</v>
      </c>
      <c r="J32" s="883">
        <v>9.9</v>
      </c>
      <c r="K32" s="885">
        <v>552</v>
      </c>
      <c r="L32" s="883">
        <v>87.9</v>
      </c>
      <c r="M32" s="883">
        <v>1.8</v>
      </c>
      <c r="N32" s="883">
        <v>9</v>
      </c>
      <c r="O32" s="883">
        <v>10.8</v>
      </c>
      <c r="P32" s="587">
        <v>1123</v>
      </c>
    </row>
    <row r="33" spans="1:16" x14ac:dyDescent="0.3">
      <c r="A33" s="326" t="s">
        <v>662</v>
      </c>
      <c r="B33" s="883">
        <v>100</v>
      </c>
      <c r="C33" s="883">
        <v>0</v>
      </c>
      <c r="D33" s="883">
        <v>0</v>
      </c>
      <c r="E33" s="883">
        <v>0</v>
      </c>
      <c r="F33" s="885">
        <v>1</v>
      </c>
      <c r="G33" s="883"/>
      <c r="H33" s="883"/>
      <c r="I33" s="883"/>
      <c r="J33" s="883"/>
      <c r="K33" s="885">
        <v>0</v>
      </c>
      <c r="L33" s="883">
        <v>100</v>
      </c>
      <c r="M33" s="883">
        <v>0</v>
      </c>
      <c r="N33" s="883">
        <v>0</v>
      </c>
      <c r="O33" s="883">
        <v>0</v>
      </c>
      <c r="P33" s="587">
        <v>1</v>
      </c>
    </row>
    <row r="34" spans="1:16" x14ac:dyDescent="0.3">
      <c r="A34" s="323" t="s">
        <v>131</v>
      </c>
      <c r="B34" s="881"/>
      <c r="C34" s="881"/>
      <c r="D34" s="881"/>
      <c r="E34" s="881"/>
      <c r="F34" s="882"/>
      <c r="G34" s="881"/>
      <c r="H34" s="881"/>
      <c r="I34" s="881"/>
      <c r="J34" s="881"/>
      <c r="K34" s="882"/>
      <c r="L34" s="881"/>
      <c r="M34" s="881"/>
      <c r="N34" s="881"/>
      <c r="O34" s="881"/>
      <c r="P34" s="167"/>
    </row>
    <row r="35" spans="1:16" x14ac:dyDescent="0.3">
      <c r="A35" s="326" t="s">
        <v>93</v>
      </c>
      <c r="B35" s="883">
        <v>72.7</v>
      </c>
      <c r="C35" s="883">
        <v>9.5</v>
      </c>
      <c r="D35" s="883">
        <v>9.1999999999999993</v>
      </c>
      <c r="E35" s="883">
        <v>18.7</v>
      </c>
      <c r="F35" s="885">
        <v>808</v>
      </c>
      <c r="G35" s="883">
        <v>82.5</v>
      </c>
      <c r="H35" s="883">
        <v>1.9</v>
      </c>
      <c r="I35" s="883">
        <v>10.9</v>
      </c>
      <c r="J35" s="883">
        <v>12.8</v>
      </c>
      <c r="K35" s="885">
        <v>836</v>
      </c>
      <c r="L35" s="883">
        <v>77.7</v>
      </c>
      <c r="M35" s="883">
        <v>5.7</v>
      </c>
      <c r="N35" s="883">
        <v>10</v>
      </c>
      <c r="O35" s="883">
        <v>15.7</v>
      </c>
      <c r="P35" s="587">
        <v>1643</v>
      </c>
    </row>
    <row r="36" spans="1:16" x14ac:dyDescent="0.3">
      <c r="A36" s="326" t="s">
        <v>94</v>
      </c>
      <c r="B36" s="883">
        <v>79.599999999999994</v>
      </c>
      <c r="C36" s="883">
        <v>3.8</v>
      </c>
      <c r="D36" s="883">
        <v>11.8</v>
      </c>
      <c r="E36" s="883">
        <v>15.7</v>
      </c>
      <c r="F36" s="885">
        <v>904</v>
      </c>
      <c r="G36" s="883">
        <v>86.3</v>
      </c>
      <c r="H36" s="883">
        <v>1.2</v>
      </c>
      <c r="I36" s="883">
        <v>8.1</v>
      </c>
      <c r="J36" s="883">
        <v>9.3000000000000007</v>
      </c>
      <c r="K36" s="885">
        <v>821</v>
      </c>
      <c r="L36" s="883">
        <v>82.8</v>
      </c>
      <c r="M36" s="883">
        <v>2.6</v>
      </c>
      <c r="N36" s="883">
        <v>10.1</v>
      </c>
      <c r="O36" s="883">
        <v>12.7</v>
      </c>
      <c r="P36" s="587">
        <v>1725</v>
      </c>
    </row>
    <row r="37" spans="1:16" x14ac:dyDescent="0.3">
      <c r="A37" s="326" t="s">
        <v>95</v>
      </c>
      <c r="B37" s="883">
        <v>88.3</v>
      </c>
      <c r="C37" s="883">
        <v>3.4</v>
      </c>
      <c r="D37" s="883">
        <v>6.5</v>
      </c>
      <c r="E37" s="883">
        <v>9.9</v>
      </c>
      <c r="F37" s="885">
        <v>881</v>
      </c>
      <c r="G37" s="883">
        <v>92.3</v>
      </c>
      <c r="H37" s="883">
        <v>0.8</v>
      </c>
      <c r="I37" s="883">
        <v>6.4</v>
      </c>
      <c r="J37" s="883">
        <v>7.2</v>
      </c>
      <c r="K37" s="885">
        <v>869</v>
      </c>
      <c r="L37" s="883">
        <v>90.3</v>
      </c>
      <c r="M37" s="883">
        <v>2.1</v>
      </c>
      <c r="N37" s="883">
        <v>6.4</v>
      </c>
      <c r="O37" s="883">
        <v>8.6</v>
      </c>
      <c r="P37" s="587">
        <v>1750</v>
      </c>
    </row>
    <row r="38" spans="1:16" x14ac:dyDescent="0.3">
      <c r="A38" s="326" t="s">
        <v>832</v>
      </c>
      <c r="B38" s="883">
        <v>88.5</v>
      </c>
      <c r="C38" s="883">
        <v>2.2000000000000002</v>
      </c>
      <c r="D38" s="883">
        <v>7.3</v>
      </c>
      <c r="E38" s="883">
        <v>9.5</v>
      </c>
      <c r="F38" s="885">
        <v>862</v>
      </c>
      <c r="G38" s="883">
        <v>92.9</v>
      </c>
      <c r="H38" s="883">
        <v>0.4</v>
      </c>
      <c r="I38" s="883">
        <v>6.2</v>
      </c>
      <c r="J38" s="883">
        <v>6.5</v>
      </c>
      <c r="K38" s="885">
        <v>808</v>
      </c>
      <c r="L38" s="883">
        <v>90.6</v>
      </c>
      <c r="M38" s="883">
        <v>1.3</v>
      </c>
      <c r="N38" s="883">
        <v>6.7</v>
      </c>
      <c r="O38" s="883">
        <v>8</v>
      </c>
      <c r="P38" s="587">
        <v>1671</v>
      </c>
    </row>
    <row r="39" spans="1:16" x14ac:dyDescent="0.3">
      <c r="A39" s="326" t="s">
        <v>97</v>
      </c>
      <c r="B39" s="883">
        <v>86.7</v>
      </c>
      <c r="C39" s="883">
        <v>2.2999999999999998</v>
      </c>
      <c r="D39" s="883">
        <v>10.7</v>
      </c>
      <c r="E39" s="883">
        <v>13</v>
      </c>
      <c r="F39" s="885">
        <v>835</v>
      </c>
      <c r="G39" s="883">
        <v>84.9</v>
      </c>
      <c r="H39" s="883">
        <v>1.4</v>
      </c>
      <c r="I39" s="883">
        <v>11.2</v>
      </c>
      <c r="J39" s="883">
        <v>12.6</v>
      </c>
      <c r="K39" s="885">
        <v>811</v>
      </c>
      <c r="L39" s="883">
        <v>85.8</v>
      </c>
      <c r="M39" s="883">
        <v>1.9</v>
      </c>
      <c r="N39" s="883">
        <v>10.9</v>
      </c>
      <c r="O39" s="883">
        <v>12.8</v>
      </c>
      <c r="P39" s="587">
        <v>1647</v>
      </c>
    </row>
    <row r="40" spans="1:16" x14ac:dyDescent="0.3">
      <c r="A40" s="323" t="s">
        <v>108</v>
      </c>
      <c r="B40" s="881"/>
      <c r="C40" s="881"/>
      <c r="D40" s="881"/>
      <c r="E40" s="881"/>
      <c r="F40" s="882"/>
      <c r="G40" s="881"/>
      <c r="H40" s="881"/>
      <c r="I40" s="881"/>
      <c r="J40" s="881"/>
      <c r="K40" s="882"/>
      <c r="L40" s="881"/>
      <c r="M40" s="881"/>
      <c r="N40" s="881"/>
      <c r="O40" s="881"/>
      <c r="P40" s="167"/>
    </row>
    <row r="41" spans="1:16" x14ac:dyDescent="0.3">
      <c r="A41" s="326" t="s">
        <v>109</v>
      </c>
      <c r="B41" s="883">
        <v>82.6</v>
      </c>
      <c r="C41" s="883">
        <v>4.4000000000000004</v>
      </c>
      <c r="D41" s="883">
        <v>9.1999999999999993</v>
      </c>
      <c r="E41" s="883">
        <v>13.6</v>
      </c>
      <c r="F41" s="885">
        <v>3927</v>
      </c>
      <c r="G41" s="883">
        <v>87.5</v>
      </c>
      <c r="H41" s="883">
        <v>1.2</v>
      </c>
      <c r="I41" s="883">
        <v>8.8000000000000007</v>
      </c>
      <c r="J41" s="883">
        <v>10</v>
      </c>
      <c r="K41" s="885">
        <v>3829</v>
      </c>
      <c r="L41" s="883">
        <v>85</v>
      </c>
      <c r="M41" s="883">
        <v>2.9</v>
      </c>
      <c r="N41" s="883">
        <v>9</v>
      </c>
      <c r="O41" s="883">
        <v>11.9</v>
      </c>
      <c r="P41" s="587">
        <v>7757</v>
      </c>
    </row>
    <row r="42" spans="1:16" x14ac:dyDescent="0.3">
      <c r="A42" s="326" t="s">
        <v>110</v>
      </c>
      <c r="B42" s="883">
        <v>89.3</v>
      </c>
      <c r="C42" s="883">
        <v>1.7</v>
      </c>
      <c r="D42" s="883">
        <v>8.4</v>
      </c>
      <c r="E42" s="883">
        <v>10.1</v>
      </c>
      <c r="F42" s="885">
        <v>335</v>
      </c>
      <c r="G42" s="883">
        <v>94.3</v>
      </c>
      <c r="H42" s="883">
        <v>0.2</v>
      </c>
      <c r="I42" s="883">
        <v>4.4000000000000004</v>
      </c>
      <c r="J42" s="883">
        <v>4.5999999999999996</v>
      </c>
      <c r="K42" s="885">
        <v>279</v>
      </c>
      <c r="L42" s="883">
        <v>91.5</v>
      </c>
      <c r="M42" s="883">
        <v>1</v>
      </c>
      <c r="N42" s="883">
        <v>6.6</v>
      </c>
      <c r="O42" s="883">
        <v>7.6</v>
      </c>
      <c r="P42" s="587">
        <v>614</v>
      </c>
    </row>
    <row r="43" spans="1:16" x14ac:dyDescent="0.3">
      <c r="A43" s="326" t="s">
        <v>111</v>
      </c>
      <c r="B43" s="883">
        <v>100</v>
      </c>
      <c r="C43" s="883">
        <v>0</v>
      </c>
      <c r="D43" s="883">
        <v>0</v>
      </c>
      <c r="E43" s="883">
        <v>0</v>
      </c>
      <c r="F43" s="885">
        <v>16</v>
      </c>
      <c r="G43" s="883">
        <v>100</v>
      </c>
      <c r="H43" s="883">
        <v>0</v>
      </c>
      <c r="I43" s="883">
        <v>0</v>
      </c>
      <c r="J43" s="883">
        <v>0</v>
      </c>
      <c r="K43" s="885">
        <v>15</v>
      </c>
      <c r="L43" s="883">
        <v>100</v>
      </c>
      <c r="M43" s="883">
        <v>0</v>
      </c>
      <c r="N43" s="883">
        <v>0</v>
      </c>
      <c r="O43" s="883">
        <v>0</v>
      </c>
      <c r="P43" s="587">
        <v>32</v>
      </c>
    </row>
    <row r="44" spans="1:16" ht="16.2" thickBot="1" x14ac:dyDescent="0.35">
      <c r="A44" s="327" t="s">
        <v>112</v>
      </c>
      <c r="B44" s="582">
        <v>97.5</v>
      </c>
      <c r="C44" s="582">
        <v>0</v>
      </c>
      <c r="D44" s="582">
        <v>2.5</v>
      </c>
      <c r="E44" s="582">
        <v>2.5</v>
      </c>
      <c r="F44" s="585">
        <v>9</v>
      </c>
      <c r="G44" s="582">
        <v>50.7</v>
      </c>
      <c r="H44" s="582">
        <v>0</v>
      </c>
      <c r="I44" s="582">
        <v>24.7</v>
      </c>
      <c r="J44" s="582">
        <v>24.7</v>
      </c>
      <c r="K44" s="585">
        <v>20</v>
      </c>
      <c r="L44" s="582">
        <v>65.5</v>
      </c>
      <c r="M44" s="582">
        <v>0</v>
      </c>
      <c r="N44" s="582">
        <v>17.7</v>
      </c>
      <c r="O44" s="582">
        <v>17.7</v>
      </c>
      <c r="P44" s="588">
        <v>29</v>
      </c>
    </row>
    <row r="45" spans="1:16" x14ac:dyDescent="0.3">
      <c r="A45" s="869" t="s">
        <v>850</v>
      </c>
      <c r="B45" s="869"/>
      <c r="C45" s="869"/>
      <c r="D45" s="869"/>
      <c r="E45" s="869"/>
      <c r="F45" s="869"/>
      <c r="G45" s="869"/>
      <c r="H45" s="869"/>
      <c r="I45" s="869"/>
      <c r="J45" s="869"/>
      <c r="K45" s="869"/>
      <c r="L45" s="869"/>
      <c r="M45" s="869"/>
      <c r="N45" s="869"/>
      <c r="O45" s="869"/>
      <c r="P45" s="869"/>
    </row>
  </sheetData>
  <mergeCells count="16">
    <mergeCell ref="H5:J5"/>
    <mergeCell ref="K5:K6"/>
    <mergeCell ref="L5:L6"/>
    <mergeCell ref="M5:O5"/>
    <mergeCell ref="P5:P6"/>
    <mergeCell ref="A45:P45"/>
    <mergeCell ref="A2:P2"/>
    <mergeCell ref="A3:P3"/>
    <mergeCell ref="A4:A6"/>
    <mergeCell ref="B4:F4"/>
    <mergeCell ref="G4:K4"/>
    <mergeCell ref="L4:P4"/>
    <mergeCell ref="B5:B6"/>
    <mergeCell ref="C5:E5"/>
    <mergeCell ref="F5:F6"/>
    <mergeCell ref="G5:G6"/>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workbookViewId="0">
      <selection activeCell="A3" sqref="A3:M3"/>
    </sheetView>
  </sheetViews>
  <sheetFormatPr defaultRowHeight="15.6" x14ac:dyDescent="0.3"/>
  <cols>
    <col min="1" max="1" width="18.59765625" bestFit="1" customWidth="1"/>
  </cols>
  <sheetData>
    <row r="1" spans="1:13" ht="16.2" thickBot="1" x14ac:dyDescent="0.35"/>
    <row r="2" spans="1:13" ht="16.2" thickBot="1" x14ac:dyDescent="0.35">
      <c r="A2" s="41" t="s">
        <v>851</v>
      </c>
      <c r="B2" s="42"/>
      <c r="C2" s="42"/>
      <c r="D2" s="42"/>
      <c r="E2" s="42"/>
      <c r="F2" s="42"/>
      <c r="G2" s="42"/>
      <c r="H2" s="42"/>
      <c r="I2" s="42"/>
      <c r="J2" s="42"/>
      <c r="K2" s="42"/>
      <c r="L2" s="42"/>
      <c r="M2" s="43"/>
    </row>
    <row r="3" spans="1:13" ht="31.2" customHeight="1" thickBot="1" x14ac:dyDescent="0.35">
      <c r="A3" s="574" t="s">
        <v>852</v>
      </c>
      <c r="B3" s="575"/>
      <c r="C3" s="575"/>
      <c r="D3" s="575"/>
      <c r="E3" s="575"/>
      <c r="F3" s="575"/>
      <c r="G3" s="575"/>
      <c r="H3" s="575"/>
      <c r="I3" s="575"/>
      <c r="J3" s="575"/>
      <c r="K3" s="575"/>
      <c r="L3" s="575"/>
      <c r="M3" s="594"/>
    </row>
    <row r="4" spans="1:13" x14ac:dyDescent="0.3">
      <c r="A4" s="198"/>
      <c r="B4" s="481" t="s">
        <v>853</v>
      </c>
      <c r="C4" s="481"/>
      <c r="D4" s="481"/>
      <c r="E4" s="481"/>
      <c r="F4" s="481" t="s">
        <v>843</v>
      </c>
      <c r="G4" s="481"/>
      <c r="H4" s="481"/>
      <c r="I4" s="481"/>
      <c r="J4" s="481" t="s">
        <v>844</v>
      </c>
      <c r="K4" s="481"/>
      <c r="L4" s="481"/>
      <c r="M4" s="482"/>
    </row>
    <row r="5" spans="1:13" ht="16.2" thickBot="1" x14ac:dyDescent="0.35">
      <c r="A5" s="197"/>
      <c r="B5" s="293" t="s">
        <v>845</v>
      </c>
      <c r="C5" s="179" t="s">
        <v>846</v>
      </c>
      <c r="D5" s="179"/>
      <c r="E5" s="886" t="s">
        <v>324</v>
      </c>
      <c r="F5" s="293" t="s">
        <v>845</v>
      </c>
      <c r="G5" s="179" t="s">
        <v>846</v>
      </c>
      <c r="H5" s="179"/>
      <c r="I5" s="293" t="s">
        <v>324</v>
      </c>
      <c r="J5" s="293" t="s">
        <v>845</v>
      </c>
      <c r="K5" s="179" t="s">
        <v>846</v>
      </c>
      <c r="L5" s="179"/>
      <c r="M5" s="317" t="s">
        <v>324</v>
      </c>
    </row>
    <row r="6" spans="1:13" ht="21" thickBot="1" x14ac:dyDescent="0.35">
      <c r="A6" s="316"/>
      <c r="B6" s="181"/>
      <c r="C6" s="275" t="s">
        <v>854</v>
      </c>
      <c r="D6" s="275" t="s">
        <v>894</v>
      </c>
      <c r="E6" s="181"/>
      <c r="F6" s="181"/>
      <c r="G6" s="275" t="s">
        <v>854</v>
      </c>
      <c r="H6" s="275" t="s">
        <v>894</v>
      </c>
      <c r="I6" s="181"/>
      <c r="J6" s="181"/>
      <c r="K6" s="275" t="s">
        <v>854</v>
      </c>
      <c r="L6" s="609" t="s">
        <v>894</v>
      </c>
      <c r="M6" s="183"/>
    </row>
    <row r="7" spans="1:13" x14ac:dyDescent="0.3">
      <c r="A7" s="887" t="s">
        <v>16</v>
      </c>
      <c r="B7" s="878">
        <v>57.9</v>
      </c>
      <c r="C7" s="878">
        <v>15.7</v>
      </c>
      <c r="D7" s="878">
        <v>23.1</v>
      </c>
      <c r="E7" s="879">
        <v>5797</v>
      </c>
      <c r="F7" s="878">
        <v>68.400000000000006</v>
      </c>
      <c r="G7" s="878">
        <v>12.4</v>
      </c>
      <c r="H7" s="878">
        <v>17.8</v>
      </c>
      <c r="I7" s="879">
        <v>5807</v>
      </c>
      <c r="J7" s="878">
        <v>63.1</v>
      </c>
      <c r="K7" s="878">
        <v>14</v>
      </c>
      <c r="L7" s="878">
        <v>20.5</v>
      </c>
      <c r="M7" s="880">
        <v>11604</v>
      </c>
    </row>
    <row r="8" spans="1:13" x14ac:dyDescent="0.3">
      <c r="A8" s="229"/>
      <c r="B8" s="881"/>
      <c r="C8" s="881"/>
      <c r="D8" s="881"/>
      <c r="E8" s="882"/>
      <c r="F8" s="881"/>
      <c r="G8" s="881"/>
      <c r="H8" s="881"/>
      <c r="I8" s="882"/>
      <c r="J8" s="881"/>
      <c r="K8" s="881"/>
      <c r="L8" s="881"/>
      <c r="M8" s="167"/>
    </row>
    <row r="9" spans="1:13" x14ac:dyDescent="0.3">
      <c r="A9" s="323" t="s">
        <v>34</v>
      </c>
      <c r="B9" s="881"/>
      <c r="C9" s="881"/>
      <c r="D9" s="881"/>
      <c r="E9" s="882"/>
      <c r="F9" s="881"/>
      <c r="G9" s="881"/>
      <c r="H9" s="881"/>
      <c r="I9" s="882"/>
      <c r="J9" s="881"/>
      <c r="K9" s="881"/>
      <c r="L9" s="881"/>
      <c r="M9" s="167"/>
    </row>
    <row r="10" spans="1:13" x14ac:dyDescent="0.3">
      <c r="A10" s="325" t="s">
        <v>7</v>
      </c>
      <c r="B10" s="883">
        <v>31.1</v>
      </c>
      <c r="C10" s="883">
        <v>20.8</v>
      </c>
      <c r="D10" s="883">
        <v>38.9</v>
      </c>
      <c r="E10" s="885">
        <v>237</v>
      </c>
      <c r="F10" s="883">
        <v>35.5</v>
      </c>
      <c r="G10" s="883">
        <v>17.399999999999999</v>
      </c>
      <c r="H10" s="883">
        <v>41.8</v>
      </c>
      <c r="I10" s="885">
        <v>246</v>
      </c>
      <c r="J10" s="883">
        <v>33.299999999999997</v>
      </c>
      <c r="K10" s="883">
        <v>19.100000000000001</v>
      </c>
      <c r="L10" s="883">
        <v>40.4</v>
      </c>
      <c r="M10" s="587">
        <v>483</v>
      </c>
    </row>
    <row r="11" spans="1:13" x14ac:dyDescent="0.3">
      <c r="A11" s="325" t="s">
        <v>8</v>
      </c>
      <c r="B11" s="883">
        <v>55.9</v>
      </c>
      <c r="C11" s="883">
        <v>15.7</v>
      </c>
      <c r="D11" s="883">
        <v>22.3</v>
      </c>
      <c r="E11" s="885">
        <v>1630</v>
      </c>
      <c r="F11" s="883">
        <v>67.900000000000006</v>
      </c>
      <c r="G11" s="883">
        <v>11.3</v>
      </c>
      <c r="H11" s="883">
        <v>18.8</v>
      </c>
      <c r="I11" s="885">
        <v>1694</v>
      </c>
      <c r="J11" s="883">
        <v>62</v>
      </c>
      <c r="K11" s="883">
        <v>13.4</v>
      </c>
      <c r="L11" s="883">
        <v>20.5</v>
      </c>
      <c r="M11" s="587">
        <v>3324</v>
      </c>
    </row>
    <row r="12" spans="1:13" x14ac:dyDescent="0.3">
      <c r="A12" s="325" t="s">
        <v>74</v>
      </c>
      <c r="B12" s="883">
        <v>60.3</v>
      </c>
      <c r="C12" s="883">
        <v>15.4</v>
      </c>
      <c r="D12" s="883">
        <v>22.6</v>
      </c>
      <c r="E12" s="885">
        <v>3930</v>
      </c>
      <c r="F12" s="883">
        <v>70.8</v>
      </c>
      <c r="G12" s="883">
        <v>12.6</v>
      </c>
      <c r="H12" s="883">
        <v>15.9</v>
      </c>
      <c r="I12" s="885">
        <v>3867</v>
      </c>
      <c r="J12" s="883">
        <v>65.5</v>
      </c>
      <c r="K12" s="883">
        <v>14</v>
      </c>
      <c r="L12" s="883">
        <v>19.3</v>
      </c>
      <c r="M12" s="587">
        <v>7797</v>
      </c>
    </row>
    <row r="13" spans="1:13" x14ac:dyDescent="0.3">
      <c r="A13" s="323" t="s">
        <v>2</v>
      </c>
      <c r="B13" s="881"/>
      <c r="C13" s="881"/>
      <c r="D13" s="881"/>
      <c r="E13" s="882"/>
      <c r="F13" s="881"/>
      <c r="G13" s="881"/>
      <c r="H13" s="881"/>
      <c r="I13" s="882"/>
      <c r="J13" s="881"/>
      <c r="K13" s="881"/>
      <c r="L13" s="881"/>
      <c r="M13" s="167"/>
    </row>
    <row r="14" spans="1:13" x14ac:dyDescent="0.3">
      <c r="A14" s="326" t="s">
        <v>15</v>
      </c>
      <c r="B14" s="883">
        <v>70.8</v>
      </c>
      <c r="C14" s="883">
        <v>11.8</v>
      </c>
      <c r="D14" s="883">
        <v>16.899999999999999</v>
      </c>
      <c r="E14" s="885">
        <v>231</v>
      </c>
      <c r="F14" s="883">
        <v>77.900000000000006</v>
      </c>
      <c r="G14" s="883">
        <v>9.6999999999999993</v>
      </c>
      <c r="H14" s="883">
        <v>12.1</v>
      </c>
      <c r="I14" s="885">
        <v>232</v>
      </c>
      <c r="J14" s="883">
        <v>74.400000000000006</v>
      </c>
      <c r="K14" s="883">
        <v>10.7</v>
      </c>
      <c r="L14" s="883">
        <v>14.5</v>
      </c>
      <c r="M14" s="587">
        <v>463</v>
      </c>
    </row>
    <row r="15" spans="1:13" x14ac:dyDescent="0.3">
      <c r="A15" s="326" t="s">
        <v>10</v>
      </c>
      <c r="B15" s="883">
        <v>55.5</v>
      </c>
      <c r="C15" s="883">
        <v>14.8</v>
      </c>
      <c r="D15" s="883">
        <v>26.4</v>
      </c>
      <c r="E15" s="885">
        <v>1182</v>
      </c>
      <c r="F15" s="883">
        <v>65.900000000000006</v>
      </c>
      <c r="G15" s="883">
        <v>14.9</v>
      </c>
      <c r="H15" s="883">
        <v>17.100000000000001</v>
      </c>
      <c r="I15" s="885">
        <v>1255</v>
      </c>
      <c r="J15" s="883">
        <v>60.9</v>
      </c>
      <c r="K15" s="883">
        <v>14.9</v>
      </c>
      <c r="L15" s="883">
        <v>21.6</v>
      </c>
      <c r="M15" s="587">
        <v>2437</v>
      </c>
    </row>
    <row r="16" spans="1:13" x14ac:dyDescent="0.3">
      <c r="A16" s="326" t="s">
        <v>6</v>
      </c>
      <c r="B16" s="883">
        <v>53.1</v>
      </c>
      <c r="C16" s="883">
        <v>17.3</v>
      </c>
      <c r="D16" s="883">
        <v>25.3</v>
      </c>
      <c r="E16" s="885">
        <v>2670</v>
      </c>
      <c r="F16" s="883">
        <v>65.7</v>
      </c>
      <c r="G16" s="883">
        <v>10.9</v>
      </c>
      <c r="H16" s="883">
        <v>22.2</v>
      </c>
      <c r="I16" s="885">
        <v>2707</v>
      </c>
      <c r="J16" s="883">
        <v>59.4</v>
      </c>
      <c r="K16" s="883">
        <v>14.1</v>
      </c>
      <c r="L16" s="883">
        <v>23.7</v>
      </c>
      <c r="M16" s="587">
        <v>5377</v>
      </c>
    </row>
    <row r="17" spans="1:13" x14ac:dyDescent="0.3">
      <c r="A17" s="326" t="s">
        <v>12</v>
      </c>
      <c r="B17" s="883">
        <v>69.099999999999994</v>
      </c>
      <c r="C17" s="883">
        <v>13.1</v>
      </c>
      <c r="D17" s="883">
        <v>17.3</v>
      </c>
      <c r="E17" s="885">
        <v>491</v>
      </c>
      <c r="F17" s="883">
        <v>73.900000000000006</v>
      </c>
      <c r="G17" s="883">
        <v>13.1</v>
      </c>
      <c r="H17" s="883">
        <v>11.9</v>
      </c>
      <c r="I17" s="885">
        <v>446</v>
      </c>
      <c r="J17" s="883">
        <v>71.400000000000006</v>
      </c>
      <c r="K17" s="883">
        <v>13.1</v>
      </c>
      <c r="L17" s="883">
        <v>14.7</v>
      </c>
      <c r="M17" s="587">
        <v>937</v>
      </c>
    </row>
    <row r="18" spans="1:13" x14ac:dyDescent="0.3">
      <c r="A18" s="326" t="s">
        <v>11</v>
      </c>
      <c r="B18" s="883">
        <v>65.400000000000006</v>
      </c>
      <c r="C18" s="883">
        <v>14.1</v>
      </c>
      <c r="D18" s="883">
        <v>17.399999999999999</v>
      </c>
      <c r="E18" s="885">
        <v>553</v>
      </c>
      <c r="F18" s="883">
        <v>75.400000000000006</v>
      </c>
      <c r="G18" s="883">
        <v>12</v>
      </c>
      <c r="H18" s="883">
        <v>12</v>
      </c>
      <c r="I18" s="885">
        <v>528</v>
      </c>
      <c r="J18" s="883">
        <v>70.3</v>
      </c>
      <c r="K18" s="883">
        <v>13.1</v>
      </c>
      <c r="L18" s="883">
        <v>14.8</v>
      </c>
      <c r="M18" s="587">
        <v>1081</v>
      </c>
    </row>
    <row r="19" spans="1:13" x14ac:dyDescent="0.3">
      <c r="A19" s="326" t="s">
        <v>13</v>
      </c>
      <c r="B19" s="883">
        <v>63.8</v>
      </c>
      <c r="C19" s="883">
        <v>14.9</v>
      </c>
      <c r="D19" s="883">
        <v>19.7</v>
      </c>
      <c r="E19" s="885">
        <v>397</v>
      </c>
      <c r="F19" s="883">
        <v>75.099999999999994</v>
      </c>
      <c r="G19" s="883">
        <v>14.5</v>
      </c>
      <c r="H19" s="883">
        <v>8.8000000000000007</v>
      </c>
      <c r="I19" s="885">
        <v>374</v>
      </c>
      <c r="J19" s="883">
        <v>69.3</v>
      </c>
      <c r="K19" s="883">
        <v>14.7</v>
      </c>
      <c r="L19" s="883">
        <v>14.4</v>
      </c>
      <c r="M19" s="587">
        <v>771</v>
      </c>
    </row>
    <row r="20" spans="1:13" x14ac:dyDescent="0.3">
      <c r="A20" s="326" t="s">
        <v>14</v>
      </c>
      <c r="B20" s="883">
        <v>60</v>
      </c>
      <c r="C20" s="883">
        <v>15.7</v>
      </c>
      <c r="D20" s="883">
        <v>20.6</v>
      </c>
      <c r="E20" s="885">
        <v>274</v>
      </c>
      <c r="F20" s="883">
        <v>66.900000000000006</v>
      </c>
      <c r="G20" s="883">
        <v>14.6</v>
      </c>
      <c r="H20" s="883">
        <v>16.399999999999999</v>
      </c>
      <c r="I20" s="885">
        <v>264</v>
      </c>
      <c r="J20" s="883">
        <v>63.4</v>
      </c>
      <c r="K20" s="883">
        <v>15.1</v>
      </c>
      <c r="L20" s="883">
        <v>18.5</v>
      </c>
      <c r="M20" s="587">
        <v>538</v>
      </c>
    </row>
    <row r="21" spans="1:13" x14ac:dyDescent="0.3">
      <c r="A21" s="323" t="s">
        <v>855</v>
      </c>
      <c r="B21" s="881"/>
      <c r="C21" s="881"/>
      <c r="D21" s="881"/>
      <c r="E21" s="882"/>
      <c r="F21" s="881"/>
      <c r="G21" s="881"/>
      <c r="H21" s="881"/>
      <c r="I21" s="882"/>
      <c r="J21" s="881"/>
      <c r="K21" s="881"/>
      <c r="L21" s="881"/>
      <c r="M21" s="167"/>
    </row>
    <row r="22" spans="1:13" x14ac:dyDescent="0.3">
      <c r="A22" s="326">
        <v>11</v>
      </c>
      <c r="B22" s="883">
        <v>36</v>
      </c>
      <c r="C22" s="883">
        <v>51.5</v>
      </c>
      <c r="D22" s="883">
        <v>11.2</v>
      </c>
      <c r="E22" s="885">
        <v>850</v>
      </c>
      <c r="F22" s="883">
        <v>51.6</v>
      </c>
      <c r="G22" s="883">
        <v>43.1</v>
      </c>
      <c r="H22" s="883">
        <v>4.7</v>
      </c>
      <c r="I22" s="885">
        <v>851</v>
      </c>
      <c r="J22" s="883">
        <v>43.8</v>
      </c>
      <c r="K22" s="883">
        <v>47.3</v>
      </c>
      <c r="L22" s="883">
        <v>8</v>
      </c>
      <c r="M22" s="587">
        <v>1701</v>
      </c>
    </row>
    <row r="23" spans="1:13" x14ac:dyDescent="0.3">
      <c r="A23" s="326">
        <v>12</v>
      </c>
      <c r="B23" s="883">
        <v>52.7</v>
      </c>
      <c r="C23" s="883">
        <v>32</v>
      </c>
      <c r="D23" s="883">
        <v>12.8</v>
      </c>
      <c r="E23" s="885">
        <v>913</v>
      </c>
      <c r="F23" s="883">
        <v>70.8</v>
      </c>
      <c r="G23" s="883">
        <v>22.5</v>
      </c>
      <c r="H23" s="883">
        <v>5.5</v>
      </c>
      <c r="I23" s="885">
        <v>931</v>
      </c>
      <c r="J23" s="883">
        <v>61.8</v>
      </c>
      <c r="K23" s="883">
        <v>27.2</v>
      </c>
      <c r="L23" s="883">
        <v>9.1</v>
      </c>
      <c r="M23" s="587">
        <v>1845</v>
      </c>
    </row>
    <row r="24" spans="1:13" x14ac:dyDescent="0.3">
      <c r="A24" s="326">
        <v>13</v>
      </c>
      <c r="B24" s="883">
        <v>69.8</v>
      </c>
      <c r="C24" s="883">
        <v>12.8</v>
      </c>
      <c r="D24" s="883">
        <v>14.5</v>
      </c>
      <c r="E24" s="885">
        <v>809</v>
      </c>
      <c r="F24" s="883">
        <v>79.400000000000006</v>
      </c>
      <c r="G24" s="883">
        <v>11.3</v>
      </c>
      <c r="H24" s="883">
        <v>7.6</v>
      </c>
      <c r="I24" s="885">
        <v>784</v>
      </c>
      <c r="J24" s="883">
        <v>74.5</v>
      </c>
      <c r="K24" s="883">
        <v>12</v>
      </c>
      <c r="L24" s="883">
        <v>11.1</v>
      </c>
      <c r="M24" s="587">
        <v>1593</v>
      </c>
    </row>
    <row r="25" spans="1:13" x14ac:dyDescent="0.3">
      <c r="A25" s="326">
        <v>14</v>
      </c>
      <c r="B25" s="883">
        <v>63.2</v>
      </c>
      <c r="C25" s="883">
        <v>6.6</v>
      </c>
      <c r="D25" s="883">
        <v>26.7</v>
      </c>
      <c r="E25" s="885">
        <v>772</v>
      </c>
      <c r="F25" s="883">
        <v>79.8</v>
      </c>
      <c r="G25" s="883">
        <v>3.7</v>
      </c>
      <c r="H25" s="883">
        <v>14.8</v>
      </c>
      <c r="I25" s="885">
        <v>747</v>
      </c>
      <c r="J25" s="883">
        <v>71.400000000000006</v>
      </c>
      <c r="K25" s="883">
        <v>5.2</v>
      </c>
      <c r="L25" s="883">
        <v>20.8</v>
      </c>
      <c r="M25" s="587">
        <v>1519</v>
      </c>
    </row>
    <row r="26" spans="1:13" x14ac:dyDescent="0.3">
      <c r="A26" s="326">
        <v>15</v>
      </c>
      <c r="B26" s="883">
        <v>67.3</v>
      </c>
      <c r="C26" s="883">
        <v>2.5</v>
      </c>
      <c r="D26" s="883">
        <v>26.2</v>
      </c>
      <c r="E26" s="885">
        <v>855</v>
      </c>
      <c r="F26" s="883">
        <v>68.8</v>
      </c>
      <c r="G26" s="883">
        <v>2.6</v>
      </c>
      <c r="H26" s="883">
        <v>26.4</v>
      </c>
      <c r="I26" s="885">
        <v>821</v>
      </c>
      <c r="J26" s="883">
        <v>68</v>
      </c>
      <c r="K26" s="883">
        <v>2.6</v>
      </c>
      <c r="L26" s="883">
        <v>26.3</v>
      </c>
      <c r="M26" s="587">
        <v>1677</v>
      </c>
    </row>
    <row r="27" spans="1:13" x14ac:dyDescent="0.3">
      <c r="A27" s="326">
        <v>16</v>
      </c>
      <c r="B27" s="883">
        <v>60.8</v>
      </c>
      <c r="C27" s="883">
        <v>0.4</v>
      </c>
      <c r="D27" s="883">
        <v>35.799999999999997</v>
      </c>
      <c r="E27" s="885">
        <v>865</v>
      </c>
      <c r="F27" s="883">
        <v>71.3</v>
      </c>
      <c r="G27" s="883">
        <v>0.5</v>
      </c>
      <c r="H27" s="883">
        <v>26.3</v>
      </c>
      <c r="I27" s="885">
        <v>891</v>
      </c>
      <c r="J27" s="883">
        <v>66.099999999999994</v>
      </c>
      <c r="K27" s="883">
        <v>0.5</v>
      </c>
      <c r="L27" s="883">
        <v>31</v>
      </c>
      <c r="M27" s="587">
        <v>1757</v>
      </c>
    </row>
    <row r="28" spans="1:13" x14ac:dyDescent="0.3">
      <c r="A28" s="326">
        <v>17</v>
      </c>
      <c r="B28" s="883">
        <v>56.5</v>
      </c>
      <c r="C28" s="883">
        <v>0</v>
      </c>
      <c r="D28" s="883">
        <v>37.299999999999997</v>
      </c>
      <c r="E28" s="885">
        <v>732</v>
      </c>
      <c r="F28" s="883">
        <v>58.3</v>
      </c>
      <c r="G28" s="883">
        <v>0</v>
      </c>
      <c r="H28" s="883">
        <v>41.4</v>
      </c>
      <c r="I28" s="885">
        <v>781</v>
      </c>
      <c r="J28" s="883">
        <v>57.4</v>
      </c>
      <c r="K28" s="883">
        <v>0</v>
      </c>
      <c r="L28" s="883">
        <v>39.4</v>
      </c>
      <c r="M28" s="587">
        <v>1513</v>
      </c>
    </row>
    <row r="29" spans="1:13" x14ac:dyDescent="0.3">
      <c r="A29" s="323" t="s">
        <v>825</v>
      </c>
      <c r="B29" s="881"/>
      <c r="C29" s="881"/>
      <c r="D29" s="881"/>
      <c r="E29" s="882"/>
      <c r="F29" s="881"/>
      <c r="G29" s="881"/>
      <c r="H29" s="881"/>
      <c r="I29" s="882"/>
      <c r="J29" s="881"/>
      <c r="K29" s="881"/>
      <c r="L29" s="881"/>
      <c r="M29" s="167"/>
    </row>
    <row r="30" spans="1:13" x14ac:dyDescent="0.3">
      <c r="A30" s="326" t="s">
        <v>99</v>
      </c>
      <c r="B30" s="883">
        <v>34.6</v>
      </c>
      <c r="C30" s="883">
        <v>29.2</v>
      </c>
      <c r="D30" s="883">
        <v>29.7</v>
      </c>
      <c r="E30" s="885">
        <v>813</v>
      </c>
      <c r="F30" s="883">
        <v>51</v>
      </c>
      <c r="G30" s="883">
        <v>33.6</v>
      </c>
      <c r="H30" s="883">
        <v>12.9</v>
      </c>
      <c r="I30" s="885">
        <v>720</v>
      </c>
      <c r="J30" s="883">
        <v>42.3</v>
      </c>
      <c r="K30" s="883">
        <v>31.2</v>
      </c>
      <c r="L30" s="883">
        <v>21.8</v>
      </c>
      <c r="M30" s="587">
        <v>1533</v>
      </c>
    </row>
    <row r="31" spans="1:13" x14ac:dyDescent="0.3">
      <c r="A31" s="326" t="s">
        <v>100</v>
      </c>
      <c r="B31" s="883">
        <v>42.8</v>
      </c>
      <c r="C31" s="883">
        <v>31.4</v>
      </c>
      <c r="D31" s="883">
        <v>24.5</v>
      </c>
      <c r="E31" s="885">
        <v>654</v>
      </c>
      <c r="F31" s="883">
        <v>63.4</v>
      </c>
      <c r="G31" s="883">
        <v>23.4</v>
      </c>
      <c r="H31" s="883">
        <v>12.8</v>
      </c>
      <c r="I31" s="885">
        <v>658</v>
      </c>
      <c r="J31" s="883">
        <v>53.1</v>
      </c>
      <c r="K31" s="883">
        <v>27.4</v>
      </c>
      <c r="L31" s="883">
        <v>18.7</v>
      </c>
      <c r="M31" s="587">
        <v>1311</v>
      </c>
    </row>
    <row r="32" spans="1:13" x14ac:dyDescent="0.3">
      <c r="A32" s="326" t="s">
        <v>101</v>
      </c>
      <c r="B32" s="883">
        <v>52.6</v>
      </c>
      <c r="C32" s="883">
        <v>30.3</v>
      </c>
      <c r="D32" s="883">
        <v>15.1</v>
      </c>
      <c r="E32" s="885">
        <v>374</v>
      </c>
      <c r="F32" s="883">
        <v>70.5</v>
      </c>
      <c r="G32" s="883">
        <v>21.7</v>
      </c>
      <c r="H32" s="883">
        <v>6.9</v>
      </c>
      <c r="I32" s="885">
        <v>402</v>
      </c>
      <c r="J32" s="883">
        <v>61.9</v>
      </c>
      <c r="K32" s="883">
        <v>25.8</v>
      </c>
      <c r="L32" s="883">
        <v>10.8</v>
      </c>
      <c r="M32" s="587">
        <v>776</v>
      </c>
    </row>
    <row r="33" spans="1:13" x14ac:dyDescent="0.3">
      <c r="A33" s="326" t="s">
        <v>102</v>
      </c>
      <c r="B33" s="883">
        <v>67.400000000000006</v>
      </c>
      <c r="C33" s="883">
        <v>24.6</v>
      </c>
      <c r="D33" s="883">
        <v>6.4</v>
      </c>
      <c r="E33" s="885">
        <v>1156</v>
      </c>
      <c r="F33" s="883">
        <v>81.900000000000006</v>
      </c>
      <c r="G33" s="883">
        <v>14.5</v>
      </c>
      <c r="H33" s="883">
        <v>2.7</v>
      </c>
      <c r="I33" s="885">
        <v>1153</v>
      </c>
      <c r="J33" s="883">
        <v>74.7</v>
      </c>
      <c r="K33" s="883">
        <v>19.600000000000001</v>
      </c>
      <c r="L33" s="883">
        <v>4.5999999999999996</v>
      </c>
      <c r="M33" s="587">
        <v>2309</v>
      </c>
    </row>
    <row r="34" spans="1:13" x14ac:dyDescent="0.3">
      <c r="A34" s="326" t="s">
        <v>103</v>
      </c>
      <c r="B34" s="883">
        <v>86.8</v>
      </c>
      <c r="C34" s="883">
        <v>12.4</v>
      </c>
      <c r="D34" s="883">
        <v>0.8</v>
      </c>
      <c r="E34" s="885">
        <v>343</v>
      </c>
      <c r="F34" s="883">
        <v>79.7</v>
      </c>
      <c r="G34" s="883">
        <v>11.7</v>
      </c>
      <c r="H34" s="883">
        <v>7.1</v>
      </c>
      <c r="I34" s="885">
        <v>370</v>
      </c>
      <c r="J34" s="883">
        <v>83.1</v>
      </c>
      <c r="K34" s="883">
        <v>12</v>
      </c>
      <c r="L34" s="883">
        <v>4.0999999999999996</v>
      </c>
      <c r="M34" s="587">
        <v>713</v>
      </c>
    </row>
    <row r="35" spans="1:13" x14ac:dyDescent="0.3">
      <c r="A35" s="326" t="s">
        <v>246</v>
      </c>
      <c r="B35" s="883">
        <v>0</v>
      </c>
      <c r="C35" s="883">
        <v>100</v>
      </c>
      <c r="D35" s="883">
        <v>0</v>
      </c>
      <c r="E35" s="882"/>
      <c r="F35" s="883">
        <v>100</v>
      </c>
      <c r="G35" s="883">
        <v>0</v>
      </c>
      <c r="H35" s="883">
        <v>0</v>
      </c>
      <c r="I35" s="882">
        <v>1</v>
      </c>
      <c r="J35" s="883">
        <v>69.900000000000006</v>
      </c>
      <c r="K35" s="883">
        <v>30.1</v>
      </c>
      <c r="L35" s="883">
        <v>0</v>
      </c>
      <c r="M35" s="167">
        <v>1</v>
      </c>
    </row>
    <row r="36" spans="1:13" x14ac:dyDescent="0.3">
      <c r="A36" s="323" t="s">
        <v>131</v>
      </c>
      <c r="B36" s="881"/>
      <c r="C36" s="881"/>
      <c r="D36" s="881"/>
      <c r="E36" s="882"/>
      <c r="F36" s="881"/>
      <c r="G36" s="881"/>
      <c r="H36" s="881"/>
      <c r="I36" s="882"/>
      <c r="J36" s="881"/>
      <c r="K36" s="881"/>
      <c r="L36" s="881"/>
      <c r="M36" s="167"/>
    </row>
    <row r="37" spans="1:13" x14ac:dyDescent="0.3">
      <c r="A37" s="326" t="s">
        <v>93</v>
      </c>
      <c r="B37" s="883">
        <v>34</v>
      </c>
      <c r="C37" s="883">
        <v>16.2</v>
      </c>
      <c r="D37" s="883">
        <v>40.799999999999997</v>
      </c>
      <c r="E37" s="885">
        <v>944</v>
      </c>
      <c r="F37" s="883">
        <v>37.5</v>
      </c>
      <c r="G37" s="883">
        <v>21.8</v>
      </c>
      <c r="H37" s="883">
        <v>38.5</v>
      </c>
      <c r="I37" s="885">
        <v>887</v>
      </c>
      <c r="J37" s="883">
        <v>35.700000000000003</v>
      </c>
      <c r="K37" s="883">
        <v>18.899999999999999</v>
      </c>
      <c r="L37" s="883">
        <v>39.700000000000003</v>
      </c>
      <c r="M37" s="587">
        <v>1831</v>
      </c>
    </row>
    <row r="38" spans="1:13" x14ac:dyDescent="0.3">
      <c r="A38" s="326" t="s">
        <v>94</v>
      </c>
      <c r="B38" s="883">
        <v>36.799999999999997</v>
      </c>
      <c r="C38" s="883">
        <v>20.399999999999999</v>
      </c>
      <c r="D38" s="883">
        <v>37.700000000000003</v>
      </c>
      <c r="E38" s="885">
        <v>1134</v>
      </c>
      <c r="F38" s="883">
        <v>55.9</v>
      </c>
      <c r="G38" s="883">
        <v>15.8</v>
      </c>
      <c r="H38" s="883">
        <v>26.1</v>
      </c>
      <c r="I38" s="885">
        <v>1111</v>
      </c>
      <c r="J38" s="883">
        <v>46.3</v>
      </c>
      <c r="K38" s="883">
        <v>18.100000000000001</v>
      </c>
      <c r="L38" s="883">
        <v>32</v>
      </c>
      <c r="M38" s="587">
        <v>2245</v>
      </c>
    </row>
    <row r="39" spans="1:13" x14ac:dyDescent="0.3">
      <c r="A39" s="326" t="s">
        <v>95</v>
      </c>
      <c r="B39" s="883">
        <v>57.3</v>
      </c>
      <c r="C39" s="883">
        <v>17.3</v>
      </c>
      <c r="D39" s="883">
        <v>24.1</v>
      </c>
      <c r="E39" s="885">
        <v>1403</v>
      </c>
      <c r="F39" s="883">
        <v>75.3</v>
      </c>
      <c r="G39" s="883">
        <v>11.1</v>
      </c>
      <c r="H39" s="883">
        <v>13.1</v>
      </c>
      <c r="I39" s="885">
        <v>1272</v>
      </c>
      <c r="J39" s="883">
        <v>65.900000000000006</v>
      </c>
      <c r="K39" s="883">
        <v>14.4</v>
      </c>
      <c r="L39" s="883">
        <v>18.899999999999999</v>
      </c>
      <c r="M39" s="587">
        <v>2675</v>
      </c>
    </row>
    <row r="40" spans="1:13" x14ac:dyDescent="0.3">
      <c r="A40" s="326" t="s">
        <v>832</v>
      </c>
      <c r="B40" s="883">
        <v>75.5</v>
      </c>
      <c r="C40" s="883">
        <v>12</v>
      </c>
      <c r="D40" s="883">
        <v>11.1</v>
      </c>
      <c r="E40" s="885">
        <v>1194</v>
      </c>
      <c r="F40" s="883">
        <v>79.599999999999994</v>
      </c>
      <c r="G40" s="883">
        <v>9</v>
      </c>
      <c r="H40" s="883">
        <v>10.5</v>
      </c>
      <c r="I40" s="885">
        <v>1252</v>
      </c>
      <c r="J40" s="883">
        <v>77.599999999999994</v>
      </c>
      <c r="K40" s="883">
        <v>10.5</v>
      </c>
      <c r="L40" s="883">
        <v>10.8</v>
      </c>
      <c r="M40" s="587">
        <v>2446</v>
      </c>
    </row>
    <row r="41" spans="1:13" x14ac:dyDescent="0.3">
      <c r="A41" s="326" t="s">
        <v>97</v>
      </c>
      <c r="B41" s="883">
        <v>81.099999999999994</v>
      </c>
      <c r="C41" s="883">
        <v>12.3</v>
      </c>
      <c r="D41" s="883">
        <v>5.3</v>
      </c>
      <c r="E41" s="885">
        <v>1122</v>
      </c>
      <c r="F41" s="883">
        <v>82.8</v>
      </c>
      <c r="G41" s="883">
        <v>7.6</v>
      </c>
      <c r="H41" s="883">
        <v>8.1999999999999993</v>
      </c>
      <c r="I41" s="885">
        <v>1285</v>
      </c>
      <c r="J41" s="883">
        <v>82</v>
      </c>
      <c r="K41" s="883">
        <v>9.8000000000000007</v>
      </c>
      <c r="L41" s="883">
        <v>6.8</v>
      </c>
      <c r="M41" s="587">
        <v>2407</v>
      </c>
    </row>
    <row r="42" spans="1:13" x14ac:dyDescent="0.3">
      <c r="A42" s="323" t="s">
        <v>108</v>
      </c>
      <c r="B42" s="881"/>
      <c r="C42" s="881"/>
      <c r="D42" s="881"/>
      <c r="E42" s="882"/>
      <c r="F42" s="881"/>
      <c r="G42" s="881"/>
      <c r="H42" s="881"/>
      <c r="I42" s="882"/>
      <c r="J42" s="881"/>
      <c r="K42" s="881"/>
      <c r="L42" s="881"/>
      <c r="M42" s="167"/>
    </row>
    <row r="43" spans="1:13" x14ac:dyDescent="0.3">
      <c r="A43" s="326" t="s">
        <v>109</v>
      </c>
      <c r="B43" s="883">
        <v>56.6</v>
      </c>
      <c r="C43" s="883">
        <v>16.100000000000001</v>
      </c>
      <c r="D43" s="883">
        <v>24</v>
      </c>
      <c r="E43" s="885">
        <v>5311</v>
      </c>
      <c r="F43" s="883">
        <v>67.900000000000006</v>
      </c>
      <c r="G43" s="883">
        <v>12.5</v>
      </c>
      <c r="H43" s="883">
        <v>18.3</v>
      </c>
      <c r="I43" s="885">
        <v>5352</v>
      </c>
      <c r="J43" s="883">
        <v>62.3</v>
      </c>
      <c r="K43" s="883">
        <v>14.3</v>
      </c>
      <c r="L43" s="883">
        <v>21.1</v>
      </c>
      <c r="M43" s="587">
        <v>10663</v>
      </c>
    </row>
    <row r="44" spans="1:13" x14ac:dyDescent="0.3">
      <c r="A44" s="326" t="s">
        <v>110</v>
      </c>
      <c r="B44" s="883">
        <v>70.599999999999994</v>
      </c>
      <c r="C44" s="883">
        <v>11.9</v>
      </c>
      <c r="D44" s="883">
        <v>14.8</v>
      </c>
      <c r="E44" s="885">
        <v>460</v>
      </c>
      <c r="F44" s="883">
        <v>74</v>
      </c>
      <c r="G44" s="883">
        <v>11.5</v>
      </c>
      <c r="H44" s="883">
        <v>13.5</v>
      </c>
      <c r="I44" s="885">
        <v>411</v>
      </c>
      <c r="J44" s="883">
        <v>72.2</v>
      </c>
      <c r="K44" s="883">
        <v>11.7</v>
      </c>
      <c r="L44" s="883">
        <v>14.2</v>
      </c>
      <c r="M44" s="587">
        <v>871</v>
      </c>
    </row>
    <row r="45" spans="1:13" x14ac:dyDescent="0.3">
      <c r="A45" s="326" t="s">
        <v>111</v>
      </c>
      <c r="B45" s="883">
        <v>98.1</v>
      </c>
      <c r="C45" s="883">
        <v>0</v>
      </c>
      <c r="D45" s="883">
        <v>1.9</v>
      </c>
      <c r="E45" s="885">
        <v>18</v>
      </c>
      <c r="F45" s="883">
        <v>90.2</v>
      </c>
      <c r="G45" s="883">
        <v>0</v>
      </c>
      <c r="H45" s="883">
        <v>0</v>
      </c>
      <c r="I45" s="885">
        <v>21</v>
      </c>
      <c r="J45" s="883">
        <v>93.8</v>
      </c>
      <c r="K45" s="883">
        <v>0</v>
      </c>
      <c r="L45" s="883">
        <v>0.9</v>
      </c>
      <c r="M45" s="587">
        <v>39</v>
      </c>
    </row>
    <row r="46" spans="1:13" ht="16.2" thickBot="1" x14ac:dyDescent="0.35">
      <c r="A46" s="327" t="s">
        <v>112</v>
      </c>
      <c r="B46" s="582">
        <v>83.6</v>
      </c>
      <c r="C46" s="582">
        <v>15.9</v>
      </c>
      <c r="D46" s="582">
        <v>0.5</v>
      </c>
      <c r="E46" s="585">
        <v>8</v>
      </c>
      <c r="F46" s="582">
        <v>69.7</v>
      </c>
      <c r="G46" s="582">
        <v>6.9</v>
      </c>
      <c r="H46" s="582">
        <v>5.4</v>
      </c>
      <c r="I46" s="585">
        <v>20</v>
      </c>
      <c r="J46" s="582">
        <v>73.599999999999994</v>
      </c>
      <c r="K46" s="582">
        <v>9.4</v>
      </c>
      <c r="L46" s="582">
        <v>4</v>
      </c>
      <c r="M46" s="588">
        <v>28</v>
      </c>
    </row>
    <row r="47" spans="1:13" x14ac:dyDescent="0.3">
      <c r="A47" s="870" t="s">
        <v>856</v>
      </c>
      <c r="B47" s="870"/>
      <c r="C47" s="870"/>
      <c r="D47" s="870"/>
      <c r="E47" s="870"/>
      <c r="F47" s="870"/>
      <c r="G47" s="870"/>
      <c r="H47" s="870"/>
      <c r="I47" s="870"/>
      <c r="J47" s="870"/>
      <c r="K47" s="870"/>
      <c r="L47" s="870"/>
      <c r="M47" s="870"/>
    </row>
    <row r="48" spans="1:13" x14ac:dyDescent="0.3">
      <c r="A48" s="840" t="s">
        <v>857</v>
      </c>
      <c r="B48" s="840"/>
      <c r="C48" s="840"/>
      <c r="D48" s="840"/>
      <c r="E48" s="840"/>
      <c r="F48" s="840"/>
      <c r="G48" s="840"/>
      <c r="H48" s="840"/>
      <c r="I48" s="840"/>
      <c r="J48" s="840"/>
      <c r="K48" s="840"/>
      <c r="L48" s="840"/>
      <c r="M48" s="840"/>
    </row>
  </sheetData>
  <mergeCells count="17">
    <mergeCell ref="A48:M48"/>
    <mergeCell ref="G5:H5"/>
    <mergeCell ref="I5:I6"/>
    <mergeCell ref="J5:J6"/>
    <mergeCell ref="K5:L5"/>
    <mergeCell ref="M5:M6"/>
    <mergeCell ref="A47:M47"/>
    <mergeCell ref="A2:M2"/>
    <mergeCell ref="A3:M3"/>
    <mergeCell ref="A4:A6"/>
    <mergeCell ref="B4:E4"/>
    <mergeCell ref="F4:I4"/>
    <mergeCell ref="J4:M4"/>
    <mergeCell ref="B5:B6"/>
    <mergeCell ref="C5:D5"/>
    <mergeCell ref="E5:E6"/>
    <mergeCell ref="F5:F6"/>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workbookViewId="0">
      <selection activeCell="H7" sqref="H7"/>
    </sheetView>
  </sheetViews>
  <sheetFormatPr defaultRowHeight="15.6" x14ac:dyDescent="0.3"/>
  <cols>
    <col min="1" max="1" width="18.8984375" customWidth="1"/>
    <col min="2" max="2" width="12.8984375" customWidth="1"/>
    <col min="3" max="3" width="13.3984375" customWidth="1"/>
    <col min="4" max="5" width="13.19921875" customWidth="1"/>
  </cols>
  <sheetData>
    <row r="1" spans="1:6" ht="16.2" thickBot="1" x14ac:dyDescent="0.35"/>
    <row r="2" spans="1:6" ht="16.2" thickBot="1" x14ac:dyDescent="0.35">
      <c r="A2" s="155" t="s">
        <v>858</v>
      </c>
      <c r="B2" s="156"/>
      <c r="C2" s="156"/>
      <c r="D2" s="156"/>
      <c r="E2" s="156"/>
      <c r="F2" s="157"/>
    </row>
    <row r="3" spans="1:6" ht="32.4" customHeight="1" thickBot="1" x14ac:dyDescent="0.35">
      <c r="A3" s="577" t="s">
        <v>859</v>
      </c>
      <c r="B3" s="578"/>
      <c r="C3" s="578"/>
      <c r="D3" s="578"/>
      <c r="E3" s="578"/>
      <c r="F3" s="596"/>
    </row>
    <row r="4" spans="1:6" s="827" customFormat="1" ht="41.4" thickBot="1" x14ac:dyDescent="0.25">
      <c r="A4" s="860"/>
      <c r="B4" s="626" t="s">
        <v>860</v>
      </c>
      <c r="C4" s="626" t="s">
        <v>861</v>
      </c>
      <c r="D4" s="626" t="s">
        <v>862</v>
      </c>
      <c r="E4" s="626" t="s">
        <v>863</v>
      </c>
      <c r="F4" s="805" t="s">
        <v>864</v>
      </c>
    </row>
    <row r="5" spans="1:6" x14ac:dyDescent="0.3">
      <c r="A5" s="230" t="s">
        <v>16</v>
      </c>
      <c r="B5" s="268">
        <v>98.8</v>
      </c>
      <c r="C5" s="268">
        <v>99</v>
      </c>
      <c r="D5" s="268">
        <v>98.4</v>
      </c>
      <c r="E5" s="268">
        <v>98.4</v>
      </c>
      <c r="F5" s="269">
        <v>94.7</v>
      </c>
    </row>
    <row r="6" spans="1:6" x14ac:dyDescent="0.3">
      <c r="A6" s="229"/>
      <c r="B6" s="224"/>
      <c r="C6" s="224"/>
      <c r="D6" s="224"/>
      <c r="E6" s="224"/>
      <c r="F6" s="262"/>
    </row>
    <row r="7" spans="1:6" x14ac:dyDescent="0.3">
      <c r="A7" s="230" t="s">
        <v>34</v>
      </c>
      <c r="B7" s="224"/>
      <c r="C7" s="224"/>
      <c r="D7" s="224"/>
      <c r="E7" s="224"/>
      <c r="F7" s="262"/>
    </row>
    <row r="8" spans="1:6" x14ac:dyDescent="0.3">
      <c r="A8" s="102" t="s">
        <v>7</v>
      </c>
      <c r="B8" s="259">
        <v>96.6</v>
      </c>
      <c r="C8" s="259">
        <v>95.3</v>
      </c>
      <c r="D8" s="259">
        <v>94</v>
      </c>
      <c r="E8" s="259">
        <v>95.5</v>
      </c>
      <c r="F8" s="260">
        <v>82.6</v>
      </c>
    </row>
    <row r="9" spans="1:6" x14ac:dyDescent="0.3">
      <c r="A9" s="102" t="s">
        <v>8</v>
      </c>
      <c r="B9" s="259">
        <v>97.3</v>
      </c>
      <c r="C9" s="259">
        <v>99.6</v>
      </c>
      <c r="D9" s="259">
        <v>98.9</v>
      </c>
      <c r="E9" s="259">
        <v>96.4</v>
      </c>
      <c r="F9" s="260">
        <v>92.4</v>
      </c>
    </row>
    <row r="10" spans="1:6" x14ac:dyDescent="0.3">
      <c r="A10" s="102" t="s">
        <v>74</v>
      </c>
      <c r="B10" s="259">
        <v>99.6</v>
      </c>
      <c r="C10" s="259">
        <v>99</v>
      </c>
      <c r="D10" s="259">
        <v>98.4</v>
      </c>
      <c r="E10" s="259">
        <v>99.3</v>
      </c>
      <c r="F10" s="260">
        <v>96.3</v>
      </c>
    </row>
    <row r="11" spans="1:6" x14ac:dyDescent="0.3">
      <c r="A11" s="230" t="s">
        <v>2</v>
      </c>
      <c r="B11" s="224"/>
      <c r="C11" s="224"/>
      <c r="D11" s="224"/>
      <c r="E11" s="224"/>
      <c r="F11" s="262"/>
    </row>
    <row r="12" spans="1:6" x14ac:dyDescent="0.3">
      <c r="A12" s="460" t="s">
        <v>15</v>
      </c>
      <c r="B12" s="259">
        <v>99.2</v>
      </c>
      <c r="C12" s="259">
        <v>99.6</v>
      </c>
      <c r="D12" s="259">
        <v>99.1</v>
      </c>
      <c r="E12" s="259">
        <v>97.4</v>
      </c>
      <c r="F12" s="260">
        <v>95.4</v>
      </c>
    </row>
    <row r="13" spans="1:6" x14ac:dyDescent="0.3">
      <c r="A13" s="460" t="s">
        <v>10</v>
      </c>
      <c r="B13" s="259">
        <v>99.1</v>
      </c>
      <c r="C13" s="259">
        <v>99.7</v>
      </c>
      <c r="D13" s="259">
        <v>99.7</v>
      </c>
      <c r="E13" s="259">
        <v>99.2</v>
      </c>
      <c r="F13" s="260">
        <v>97.7</v>
      </c>
    </row>
    <row r="14" spans="1:6" x14ac:dyDescent="0.3">
      <c r="A14" s="460" t="s">
        <v>6</v>
      </c>
      <c r="B14" s="259">
        <v>98</v>
      </c>
      <c r="C14" s="259">
        <v>99</v>
      </c>
      <c r="D14" s="259">
        <v>97.5</v>
      </c>
      <c r="E14" s="259">
        <v>97.3</v>
      </c>
      <c r="F14" s="260">
        <v>92.1</v>
      </c>
    </row>
    <row r="15" spans="1:6" x14ac:dyDescent="0.3">
      <c r="A15" s="460" t="s">
        <v>12</v>
      </c>
      <c r="B15" s="259">
        <v>100</v>
      </c>
      <c r="C15" s="259">
        <v>98.8</v>
      </c>
      <c r="D15" s="259">
        <v>99.5</v>
      </c>
      <c r="E15" s="259">
        <v>99.7</v>
      </c>
      <c r="F15" s="260">
        <v>98</v>
      </c>
    </row>
    <row r="16" spans="1:6" x14ac:dyDescent="0.3">
      <c r="A16" s="460" t="s">
        <v>11</v>
      </c>
      <c r="B16" s="259">
        <v>100</v>
      </c>
      <c r="C16" s="259">
        <v>97.2</v>
      </c>
      <c r="D16" s="259">
        <v>100</v>
      </c>
      <c r="E16" s="259">
        <v>100</v>
      </c>
      <c r="F16" s="260">
        <v>97.1</v>
      </c>
    </row>
    <row r="17" spans="1:6" x14ac:dyDescent="0.3">
      <c r="A17" s="460" t="s">
        <v>13</v>
      </c>
      <c r="B17" s="259">
        <v>99.7</v>
      </c>
      <c r="C17" s="259">
        <v>98</v>
      </c>
      <c r="D17" s="259">
        <v>97</v>
      </c>
      <c r="E17" s="259">
        <v>98.9</v>
      </c>
      <c r="F17" s="260">
        <v>93.8</v>
      </c>
    </row>
    <row r="18" spans="1:6" x14ac:dyDescent="0.3">
      <c r="A18" s="460" t="s">
        <v>14</v>
      </c>
      <c r="B18" s="259">
        <v>100</v>
      </c>
      <c r="C18" s="259">
        <v>100</v>
      </c>
      <c r="D18" s="259">
        <v>99.1</v>
      </c>
      <c r="E18" s="259">
        <v>99.4</v>
      </c>
      <c r="F18" s="260">
        <v>98.6</v>
      </c>
    </row>
    <row r="19" spans="1:6" x14ac:dyDescent="0.3">
      <c r="A19" s="230" t="s">
        <v>118</v>
      </c>
      <c r="B19" s="224"/>
      <c r="C19" s="224"/>
      <c r="D19" s="224"/>
      <c r="E19" s="224"/>
      <c r="F19" s="262"/>
    </row>
    <row r="20" spans="1:6" x14ac:dyDescent="0.3">
      <c r="A20" s="102" t="s">
        <v>39</v>
      </c>
      <c r="B20" s="259">
        <v>98.2</v>
      </c>
      <c r="C20" s="259">
        <v>98.2</v>
      </c>
      <c r="D20" s="259">
        <v>98</v>
      </c>
      <c r="E20" s="259">
        <v>98.2</v>
      </c>
      <c r="F20" s="260">
        <v>92.8</v>
      </c>
    </row>
    <row r="21" spans="1:6" x14ac:dyDescent="0.3">
      <c r="A21" s="102" t="s">
        <v>40</v>
      </c>
      <c r="B21" s="259">
        <v>99.6</v>
      </c>
      <c r="C21" s="259">
        <v>99.8</v>
      </c>
      <c r="D21" s="259">
        <v>98.8</v>
      </c>
      <c r="E21" s="259">
        <v>98.6</v>
      </c>
      <c r="F21" s="260">
        <v>96.8</v>
      </c>
    </row>
    <row r="22" spans="1:6" x14ac:dyDescent="0.3">
      <c r="A22" s="230" t="s">
        <v>825</v>
      </c>
      <c r="B22" s="224"/>
      <c r="C22" s="224"/>
      <c r="D22" s="224"/>
      <c r="E22" s="224"/>
      <c r="F22" s="262"/>
    </row>
    <row r="23" spans="1:6" x14ac:dyDescent="0.3">
      <c r="A23" s="460" t="s">
        <v>99</v>
      </c>
      <c r="B23" s="259">
        <v>97.5</v>
      </c>
      <c r="C23" s="259">
        <v>96.8</v>
      </c>
      <c r="D23" s="259">
        <v>98.8</v>
      </c>
      <c r="E23" s="259">
        <v>99.2</v>
      </c>
      <c r="F23" s="260">
        <v>92.6</v>
      </c>
    </row>
    <row r="24" spans="1:6" x14ac:dyDescent="0.3">
      <c r="A24" s="460" t="s">
        <v>100</v>
      </c>
      <c r="B24" s="259">
        <v>98.8</v>
      </c>
      <c r="C24" s="259">
        <v>98.3</v>
      </c>
      <c r="D24" s="259">
        <v>98.1</v>
      </c>
      <c r="E24" s="259">
        <v>94.8</v>
      </c>
      <c r="F24" s="260">
        <v>90.3</v>
      </c>
    </row>
    <row r="25" spans="1:6" x14ac:dyDescent="0.3">
      <c r="A25" s="460" t="s">
        <v>101</v>
      </c>
      <c r="B25" s="259">
        <v>97.6</v>
      </c>
      <c r="C25" s="259">
        <v>99.8</v>
      </c>
      <c r="D25" s="259">
        <v>97.4</v>
      </c>
      <c r="E25" s="259">
        <v>99.3</v>
      </c>
      <c r="F25" s="260">
        <v>94.3</v>
      </c>
    </row>
    <row r="26" spans="1:6" x14ac:dyDescent="0.3">
      <c r="A26" s="460" t="s">
        <v>102</v>
      </c>
      <c r="B26" s="259">
        <v>99.5</v>
      </c>
      <c r="C26" s="259">
        <v>99.7</v>
      </c>
      <c r="D26" s="259">
        <v>99.1</v>
      </c>
      <c r="E26" s="259">
        <v>99.6</v>
      </c>
      <c r="F26" s="260">
        <v>97.9</v>
      </c>
    </row>
    <row r="27" spans="1:6" x14ac:dyDescent="0.3">
      <c r="A27" s="382" t="s">
        <v>103</v>
      </c>
      <c r="B27" s="259">
        <v>100</v>
      </c>
      <c r="C27" s="259">
        <v>100</v>
      </c>
      <c r="D27" s="259">
        <v>100</v>
      </c>
      <c r="E27" s="259">
        <v>100</v>
      </c>
      <c r="F27" s="260">
        <v>100</v>
      </c>
    </row>
    <row r="28" spans="1:6" x14ac:dyDescent="0.3">
      <c r="A28" s="460" t="s">
        <v>246</v>
      </c>
      <c r="B28" s="224"/>
      <c r="C28" s="224"/>
      <c r="D28" s="224"/>
      <c r="E28" s="259">
        <v>100</v>
      </c>
      <c r="F28" s="262"/>
    </row>
    <row r="29" spans="1:6" x14ac:dyDescent="0.3">
      <c r="A29" s="230" t="s">
        <v>131</v>
      </c>
      <c r="B29" s="224"/>
      <c r="C29" s="224"/>
      <c r="D29" s="224"/>
      <c r="E29" s="224"/>
      <c r="F29" s="262"/>
    </row>
    <row r="30" spans="1:6" x14ac:dyDescent="0.3">
      <c r="A30" s="460" t="s">
        <v>93</v>
      </c>
      <c r="B30" s="259">
        <v>96.9</v>
      </c>
      <c r="C30" s="259">
        <v>97.7</v>
      </c>
      <c r="D30" s="259">
        <v>96.8</v>
      </c>
      <c r="E30" s="259">
        <v>95.1</v>
      </c>
      <c r="F30" s="260">
        <v>87.2</v>
      </c>
    </row>
    <row r="31" spans="1:6" x14ac:dyDescent="0.3">
      <c r="A31" s="460" t="s">
        <v>94</v>
      </c>
      <c r="B31" s="259">
        <v>98.8</v>
      </c>
      <c r="C31" s="259">
        <v>97.8</v>
      </c>
      <c r="D31" s="259">
        <v>98.2</v>
      </c>
      <c r="E31" s="259">
        <v>98</v>
      </c>
      <c r="F31" s="260">
        <v>92.9</v>
      </c>
    </row>
    <row r="32" spans="1:6" x14ac:dyDescent="0.3">
      <c r="A32" s="460" t="s">
        <v>95</v>
      </c>
      <c r="B32" s="259">
        <v>100</v>
      </c>
      <c r="C32" s="259">
        <v>99.7</v>
      </c>
      <c r="D32" s="259">
        <v>98.4</v>
      </c>
      <c r="E32" s="259">
        <v>98.3</v>
      </c>
      <c r="F32" s="260">
        <v>96.5</v>
      </c>
    </row>
    <row r="33" spans="1:6" x14ac:dyDescent="0.3">
      <c r="A33" s="460" t="s">
        <v>832</v>
      </c>
      <c r="B33" s="259">
        <v>98.8</v>
      </c>
      <c r="C33" s="259">
        <v>99.5</v>
      </c>
      <c r="D33" s="259">
        <v>99.9</v>
      </c>
      <c r="E33" s="259">
        <v>99.9</v>
      </c>
      <c r="F33" s="260">
        <v>98</v>
      </c>
    </row>
    <row r="34" spans="1:6" x14ac:dyDescent="0.3">
      <c r="A34" s="460" t="s">
        <v>97</v>
      </c>
      <c r="B34" s="259">
        <v>100</v>
      </c>
      <c r="C34" s="259">
        <v>100</v>
      </c>
      <c r="D34" s="259">
        <v>98.6</v>
      </c>
      <c r="E34" s="259">
        <v>100</v>
      </c>
      <c r="F34" s="260">
        <v>98.5</v>
      </c>
    </row>
    <row r="35" spans="1:6" x14ac:dyDescent="0.3">
      <c r="A35" s="230" t="s">
        <v>108</v>
      </c>
      <c r="B35" s="224"/>
      <c r="C35" s="224"/>
      <c r="D35" s="224"/>
      <c r="E35" s="224"/>
      <c r="F35" s="262"/>
    </row>
    <row r="36" spans="1:6" x14ac:dyDescent="0.3">
      <c r="A36" s="460" t="s">
        <v>109</v>
      </c>
      <c r="B36" s="259">
        <v>98.7</v>
      </c>
      <c r="C36" s="259">
        <v>98.9</v>
      </c>
      <c r="D36" s="259">
        <v>98.3</v>
      </c>
      <c r="E36" s="259">
        <v>98.3</v>
      </c>
      <c r="F36" s="260">
        <v>94.3</v>
      </c>
    </row>
    <row r="37" spans="1:6" x14ac:dyDescent="0.3">
      <c r="A37" s="460" t="s">
        <v>110</v>
      </c>
      <c r="B37" s="259">
        <v>100</v>
      </c>
      <c r="C37" s="259">
        <v>100</v>
      </c>
      <c r="D37" s="259">
        <v>99.7</v>
      </c>
      <c r="E37" s="259">
        <v>99.6</v>
      </c>
      <c r="F37" s="260">
        <v>99.3</v>
      </c>
    </row>
    <row r="38" spans="1:6" x14ac:dyDescent="0.3">
      <c r="A38" s="460" t="s">
        <v>111</v>
      </c>
      <c r="B38" s="259">
        <v>100</v>
      </c>
      <c r="C38" s="259">
        <v>100</v>
      </c>
      <c r="D38" s="259">
        <v>100</v>
      </c>
      <c r="E38" s="259">
        <v>100</v>
      </c>
      <c r="F38" s="260">
        <v>100</v>
      </c>
    </row>
    <row r="39" spans="1:6" ht="16.2" thickBot="1" x14ac:dyDescent="0.35">
      <c r="A39" s="463" t="s">
        <v>112</v>
      </c>
      <c r="B39" s="320">
        <v>100</v>
      </c>
      <c r="C39" s="320">
        <v>100</v>
      </c>
      <c r="D39" s="320">
        <v>100</v>
      </c>
      <c r="E39" s="320">
        <v>98.4</v>
      </c>
      <c r="F39" s="608">
        <v>98.4</v>
      </c>
    </row>
    <row r="40" spans="1:6" x14ac:dyDescent="0.3">
      <c r="A40" s="871" t="s">
        <v>865</v>
      </c>
      <c r="B40" s="871"/>
      <c r="C40" s="871"/>
      <c r="D40" s="871"/>
      <c r="E40" s="871"/>
      <c r="F40" s="871"/>
    </row>
  </sheetData>
  <mergeCells count="3">
    <mergeCell ref="A2:F2"/>
    <mergeCell ref="A3:F3"/>
    <mergeCell ref="A40:F40"/>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selection activeCell="K11" sqref="K11"/>
    </sheetView>
  </sheetViews>
  <sheetFormatPr defaultRowHeight="15.6" x14ac:dyDescent="0.3"/>
  <cols>
    <col min="1" max="1" width="16.09765625" bestFit="1" customWidth="1"/>
    <col min="5" max="5" width="13.69921875" customWidth="1"/>
    <col min="7" max="7" width="15.59765625" customWidth="1"/>
  </cols>
  <sheetData>
    <row r="1" spans="1:7" ht="16.2" thickBot="1" x14ac:dyDescent="0.35"/>
    <row r="2" spans="1:7" ht="16.2" thickBot="1" x14ac:dyDescent="0.35">
      <c r="A2" s="41" t="s">
        <v>866</v>
      </c>
      <c r="B2" s="42"/>
      <c r="C2" s="42"/>
      <c r="D2" s="42"/>
      <c r="E2" s="42"/>
      <c r="F2" s="42"/>
      <c r="G2" s="43"/>
    </row>
    <row r="3" spans="1:7" ht="27.6" customHeight="1" thickBot="1" x14ac:dyDescent="0.35">
      <c r="A3" s="872" t="s">
        <v>867</v>
      </c>
      <c r="B3" s="873"/>
      <c r="C3" s="873"/>
      <c r="D3" s="873"/>
      <c r="E3" s="873"/>
      <c r="F3" s="873"/>
      <c r="G3" s="874"/>
    </row>
    <row r="4" spans="1:7" s="889" customFormat="1" ht="51.6" thickBot="1" x14ac:dyDescent="0.35">
      <c r="A4" s="888"/>
      <c r="B4" s="626" t="s">
        <v>868</v>
      </c>
      <c r="C4" s="626" t="s">
        <v>869</v>
      </c>
      <c r="D4" s="626" t="s">
        <v>895</v>
      </c>
      <c r="E4" s="626" t="s">
        <v>870</v>
      </c>
      <c r="F4" s="626" t="s">
        <v>871</v>
      </c>
      <c r="G4" s="805" t="s">
        <v>872</v>
      </c>
    </row>
    <row r="5" spans="1:7" x14ac:dyDescent="0.3">
      <c r="A5" s="887" t="s">
        <v>16</v>
      </c>
      <c r="B5" s="878">
        <v>87.5</v>
      </c>
      <c r="C5" s="878">
        <v>1782</v>
      </c>
      <c r="D5" s="878">
        <v>97.2</v>
      </c>
      <c r="E5" s="879">
        <v>1466</v>
      </c>
      <c r="F5" s="878">
        <v>97.3</v>
      </c>
      <c r="G5" s="880">
        <v>1465</v>
      </c>
    </row>
    <row r="6" spans="1:7" x14ac:dyDescent="0.3">
      <c r="A6" s="229"/>
      <c r="B6" s="881"/>
      <c r="C6" s="881"/>
      <c r="D6" s="881"/>
      <c r="E6" s="882"/>
      <c r="F6" s="881"/>
      <c r="G6" s="167"/>
    </row>
    <row r="7" spans="1:7" x14ac:dyDescent="0.3">
      <c r="A7" s="323" t="s">
        <v>34</v>
      </c>
      <c r="B7" s="881"/>
      <c r="C7" s="881"/>
      <c r="D7" s="881"/>
      <c r="E7" s="882"/>
      <c r="F7" s="881"/>
      <c r="G7" s="167"/>
    </row>
    <row r="8" spans="1:7" x14ac:dyDescent="0.3">
      <c r="A8" s="325" t="s">
        <v>7</v>
      </c>
      <c r="B8" s="883">
        <v>73.099999999999994</v>
      </c>
      <c r="C8" s="883">
        <v>77</v>
      </c>
      <c r="D8" s="883">
        <v>92.5</v>
      </c>
      <c r="E8" s="885">
        <v>41</v>
      </c>
      <c r="F8" s="883">
        <v>92.5</v>
      </c>
      <c r="G8" s="587">
        <v>41</v>
      </c>
    </row>
    <row r="9" spans="1:7" x14ac:dyDescent="0.3">
      <c r="A9" s="325" t="s">
        <v>8</v>
      </c>
      <c r="B9" s="883">
        <v>77.400000000000006</v>
      </c>
      <c r="C9" s="883">
        <v>513</v>
      </c>
      <c r="D9" s="883">
        <v>98.5</v>
      </c>
      <c r="E9" s="885">
        <v>394</v>
      </c>
      <c r="F9" s="883">
        <v>98.5</v>
      </c>
      <c r="G9" s="587">
        <v>394</v>
      </c>
    </row>
    <row r="10" spans="1:7" x14ac:dyDescent="0.3">
      <c r="A10" s="325" t="s">
        <v>74</v>
      </c>
      <c r="B10" s="883">
        <v>92.8</v>
      </c>
      <c r="C10" s="883">
        <v>1191</v>
      </c>
      <c r="D10" s="883">
        <v>96.8</v>
      </c>
      <c r="E10" s="885">
        <v>1032</v>
      </c>
      <c r="F10" s="883">
        <v>97</v>
      </c>
      <c r="G10" s="587">
        <v>1031</v>
      </c>
    </row>
    <row r="11" spans="1:7" x14ac:dyDescent="0.3">
      <c r="A11" s="323" t="s">
        <v>2</v>
      </c>
      <c r="B11" s="881"/>
      <c r="C11" s="881"/>
      <c r="D11" s="881"/>
      <c r="E11" s="882"/>
      <c r="F11" s="881"/>
      <c r="G11" s="167"/>
    </row>
    <row r="12" spans="1:7" x14ac:dyDescent="0.3">
      <c r="A12" s="326" t="s">
        <v>15</v>
      </c>
      <c r="B12" s="883">
        <v>86.2</v>
      </c>
      <c r="C12" s="883">
        <v>74</v>
      </c>
      <c r="D12" s="883">
        <v>99.3</v>
      </c>
      <c r="E12" s="885">
        <v>78</v>
      </c>
      <c r="F12" s="883">
        <v>99.3</v>
      </c>
      <c r="G12" s="587">
        <v>78</v>
      </c>
    </row>
    <row r="13" spans="1:7" x14ac:dyDescent="0.3">
      <c r="A13" s="326" t="s">
        <v>10</v>
      </c>
      <c r="B13" s="883">
        <v>94.4</v>
      </c>
      <c r="C13" s="883">
        <v>355</v>
      </c>
      <c r="D13" s="883">
        <v>98.5</v>
      </c>
      <c r="E13" s="885">
        <v>329</v>
      </c>
      <c r="F13" s="883">
        <v>98.5</v>
      </c>
      <c r="G13" s="587">
        <v>329</v>
      </c>
    </row>
    <row r="14" spans="1:7" x14ac:dyDescent="0.3">
      <c r="A14" s="326" t="s">
        <v>6</v>
      </c>
      <c r="B14" s="883">
        <v>81.8</v>
      </c>
      <c r="C14" s="883">
        <v>839</v>
      </c>
      <c r="D14" s="883">
        <v>95.8</v>
      </c>
      <c r="E14" s="885">
        <v>618</v>
      </c>
      <c r="F14" s="883">
        <v>95.8</v>
      </c>
      <c r="G14" s="587">
        <v>618</v>
      </c>
    </row>
    <row r="15" spans="1:7" x14ac:dyDescent="0.3">
      <c r="A15" s="326" t="s">
        <v>12</v>
      </c>
      <c r="B15" s="883">
        <v>88.8</v>
      </c>
      <c r="C15" s="883">
        <v>153</v>
      </c>
      <c r="D15" s="883">
        <v>95.2</v>
      </c>
      <c r="E15" s="885">
        <v>129</v>
      </c>
      <c r="F15" s="883">
        <v>96.1</v>
      </c>
      <c r="G15" s="587">
        <v>128</v>
      </c>
    </row>
    <row r="16" spans="1:7" x14ac:dyDescent="0.3">
      <c r="A16" s="326" t="s">
        <v>11</v>
      </c>
      <c r="B16" s="883">
        <v>99.4</v>
      </c>
      <c r="C16" s="883">
        <v>160</v>
      </c>
      <c r="D16" s="883">
        <v>99.8</v>
      </c>
      <c r="E16" s="885">
        <v>133</v>
      </c>
      <c r="F16" s="883">
        <v>99.8</v>
      </c>
      <c r="G16" s="587">
        <v>133</v>
      </c>
    </row>
    <row r="17" spans="1:7" x14ac:dyDescent="0.3">
      <c r="A17" s="326" t="s">
        <v>13</v>
      </c>
      <c r="B17" s="883">
        <v>86.9</v>
      </c>
      <c r="C17" s="883">
        <v>120</v>
      </c>
      <c r="D17" s="883">
        <v>98</v>
      </c>
      <c r="E17" s="885">
        <v>113</v>
      </c>
      <c r="F17" s="883">
        <v>98</v>
      </c>
      <c r="G17" s="587">
        <v>113</v>
      </c>
    </row>
    <row r="18" spans="1:7" x14ac:dyDescent="0.3">
      <c r="A18" s="326" t="s">
        <v>14</v>
      </c>
      <c r="B18" s="883">
        <v>92.5</v>
      </c>
      <c r="C18" s="883">
        <v>81</v>
      </c>
      <c r="D18" s="883">
        <v>98.4</v>
      </c>
      <c r="E18" s="885">
        <v>67</v>
      </c>
      <c r="F18" s="883">
        <v>98.4</v>
      </c>
      <c r="G18" s="587">
        <v>67</v>
      </c>
    </row>
    <row r="19" spans="1:7" x14ac:dyDescent="0.3">
      <c r="A19" s="323" t="s">
        <v>118</v>
      </c>
      <c r="B19" s="881"/>
      <c r="C19" s="881"/>
      <c r="D19" s="881"/>
      <c r="E19" s="882"/>
      <c r="F19" s="881"/>
      <c r="G19" s="167"/>
    </row>
    <row r="20" spans="1:7" x14ac:dyDescent="0.3">
      <c r="A20" s="325" t="s">
        <v>39</v>
      </c>
      <c r="B20" s="883">
        <v>83.7</v>
      </c>
      <c r="C20" s="883">
        <v>943</v>
      </c>
      <c r="D20" s="883">
        <v>96</v>
      </c>
      <c r="E20" s="885">
        <v>675</v>
      </c>
      <c r="F20" s="883">
        <v>96</v>
      </c>
      <c r="G20" s="587">
        <v>675</v>
      </c>
    </row>
    <row r="21" spans="1:7" x14ac:dyDescent="0.3">
      <c r="A21" s="325" t="s">
        <v>40</v>
      </c>
      <c r="B21" s="883">
        <v>91.9</v>
      </c>
      <c r="C21" s="883">
        <v>839</v>
      </c>
      <c r="D21" s="883">
        <v>98.2</v>
      </c>
      <c r="E21" s="885">
        <v>792</v>
      </c>
      <c r="F21" s="883">
        <v>98.4</v>
      </c>
      <c r="G21" s="587">
        <v>791</v>
      </c>
    </row>
    <row r="22" spans="1:7" x14ac:dyDescent="0.3">
      <c r="A22" s="323" t="s">
        <v>825</v>
      </c>
      <c r="B22" s="881"/>
      <c r="C22" s="881"/>
      <c r="D22" s="881"/>
      <c r="E22" s="882"/>
      <c r="F22" s="881"/>
      <c r="G22" s="167"/>
    </row>
    <row r="23" spans="1:7" x14ac:dyDescent="0.3">
      <c r="A23" s="326" t="s">
        <v>99</v>
      </c>
      <c r="B23" s="883">
        <v>68.5</v>
      </c>
      <c r="C23" s="883">
        <v>390</v>
      </c>
      <c r="D23" s="883">
        <v>94</v>
      </c>
      <c r="E23" s="885">
        <v>260</v>
      </c>
      <c r="F23" s="883">
        <v>94.4</v>
      </c>
      <c r="G23" s="587">
        <v>259</v>
      </c>
    </row>
    <row r="24" spans="1:7" x14ac:dyDescent="0.3">
      <c r="A24" s="326" t="s">
        <v>100</v>
      </c>
      <c r="B24" s="883">
        <v>77.599999999999994</v>
      </c>
      <c r="C24" s="883">
        <v>360</v>
      </c>
      <c r="D24" s="883">
        <v>95.3</v>
      </c>
      <c r="E24" s="885">
        <v>244</v>
      </c>
      <c r="F24" s="883">
        <v>95.3</v>
      </c>
      <c r="G24" s="587">
        <v>244</v>
      </c>
    </row>
    <row r="25" spans="1:7" x14ac:dyDescent="0.3">
      <c r="A25" s="326" t="s">
        <v>101</v>
      </c>
      <c r="B25" s="883">
        <v>89.2</v>
      </c>
      <c r="C25" s="883">
        <v>236</v>
      </c>
      <c r="D25" s="883">
        <v>97.9</v>
      </c>
      <c r="E25" s="885">
        <v>179</v>
      </c>
      <c r="F25" s="883">
        <v>97.9</v>
      </c>
      <c r="G25" s="587">
        <v>179</v>
      </c>
    </row>
    <row r="26" spans="1:7" x14ac:dyDescent="0.3">
      <c r="A26" s="326" t="s">
        <v>102</v>
      </c>
      <c r="B26" s="883">
        <v>100</v>
      </c>
      <c r="C26" s="883">
        <v>594</v>
      </c>
      <c r="D26" s="883">
        <v>99.6</v>
      </c>
      <c r="E26" s="885">
        <v>514</v>
      </c>
      <c r="F26" s="883">
        <v>99.6</v>
      </c>
      <c r="G26" s="587">
        <v>514</v>
      </c>
    </row>
    <row r="27" spans="1:7" x14ac:dyDescent="0.3">
      <c r="A27" s="326" t="s">
        <v>103</v>
      </c>
      <c r="B27" s="883">
        <v>81.400000000000006</v>
      </c>
      <c r="C27" s="883">
        <v>201</v>
      </c>
      <c r="D27" s="883">
        <v>99</v>
      </c>
      <c r="E27" s="885">
        <v>186</v>
      </c>
      <c r="F27" s="883">
        <v>99</v>
      </c>
      <c r="G27" s="587">
        <v>186</v>
      </c>
    </row>
    <row r="28" spans="1:7" x14ac:dyDescent="0.3">
      <c r="A28" s="326" t="s">
        <v>246</v>
      </c>
      <c r="B28" s="881"/>
      <c r="C28" s="883">
        <v>0</v>
      </c>
      <c r="D28" s="883">
        <v>100</v>
      </c>
      <c r="E28" s="885">
        <v>1</v>
      </c>
      <c r="F28" s="883">
        <v>100</v>
      </c>
      <c r="G28" s="587">
        <v>1</v>
      </c>
    </row>
    <row r="29" spans="1:7" x14ac:dyDescent="0.3">
      <c r="A29" s="323" t="s">
        <v>131</v>
      </c>
      <c r="B29" s="881"/>
      <c r="C29" s="881"/>
      <c r="D29" s="881"/>
      <c r="E29" s="882"/>
      <c r="F29" s="881"/>
      <c r="G29" s="167"/>
    </row>
    <row r="30" spans="1:7" x14ac:dyDescent="0.3">
      <c r="A30" s="326" t="s">
        <v>93</v>
      </c>
      <c r="B30" s="883">
        <v>66.900000000000006</v>
      </c>
      <c r="C30" s="883">
        <v>366</v>
      </c>
      <c r="D30" s="883">
        <v>93.7</v>
      </c>
      <c r="E30" s="885">
        <v>191</v>
      </c>
      <c r="F30" s="883">
        <v>93.7</v>
      </c>
      <c r="G30" s="587">
        <v>191</v>
      </c>
    </row>
    <row r="31" spans="1:7" x14ac:dyDescent="0.3">
      <c r="A31" s="326" t="s">
        <v>94</v>
      </c>
      <c r="B31" s="883">
        <v>81.7</v>
      </c>
      <c r="C31" s="883">
        <v>396</v>
      </c>
      <c r="D31" s="883">
        <v>95.9</v>
      </c>
      <c r="E31" s="885">
        <v>276</v>
      </c>
      <c r="F31" s="883">
        <v>95.9</v>
      </c>
      <c r="G31" s="587">
        <v>276</v>
      </c>
    </row>
    <row r="32" spans="1:7" x14ac:dyDescent="0.3">
      <c r="A32" s="326" t="s">
        <v>95</v>
      </c>
      <c r="B32" s="883">
        <v>98.2</v>
      </c>
      <c r="C32" s="883">
        <v>353</v>
      </c>
      <c r="D32" s="883">
        <v>96.7</v>
      </c>
      <c r="E32" s="885">
        <v>342</v>
      </c>
      <c r="F32" s="883">
        <v>97</v>
      </c>
      <c r="G32" s="587">
        <v>341</v>
      </c>
    </row>
    <row r="33" spans="1:7" x14ac:dyDescent="0.3">
      <c r="A33" s="326" t="s">
        <v>832</v>
      </c>
      <c r="B33" s="883">
        <v>84.5</v>
      </c>
      <c r="C33" s="883">
        <v>374</v>
      </c>
      <c r="D33" s="883">
        <v>99.2</v>
      </c>
      <c r="E33" s="885">
        <v>355</v>
      </c>
      <c r="F33" s="883">
        <v>99.2</v>
      </c>
      <c r="G33" s="587">
        <v>355</v>
      </c>
    </row>
    <row r="34" spans="1:7" x14ac:dyDescent="0.3">
      <c r="A34" s="326" t="s">
        <v>97</v>
      </c>
      <c r="B34" s="883">
        <v>100</v>
      </c>
      <c r="C34" s="883">
        <v>293</v>
      </c>
      <c r="D34" s="883">
        <v>98.7</v>
      </c>
      <c r="E34" s="885">
        <v>303</v>
      </c>
      <c r="F34" s="883">
        <v>98.7</v>
      </c>
      <c r="G34" s="587">
        <v>303</v>
      </c>
    </row>
    <row r="35" spans="1:7" x14ac:dyDescent="0.3">
      <c r="A35" s="323" t="s">
        <v>108</v>
      </c>
      <c r="B35" s="881"/>
      <c r="C35" s="881"/>
      <c r="D35" s="881"/>
      <c r="E35" s="882"/>
      <c r="F35" s="881"/>
      <c r="G35" s="167"/>
    </row>
    <row r="36" spans="1:7" x14ac:dyDescent="0.3">
      <c r="A36" s="326" t="s">
        <v>109</v>
      </c>
      <c r="B36" s="883">
        <v>86.8</v>
      </c>
      <c r="C36" s="883">
        <v>1661</v>
      </c>
      <c r="D36" s="883">
        <v>97</v>
      </c>
      <c r="E36" s="885">
        <v>1361</v>
      </c>
      <c r="F36" s="883">
        <v>97</v>
      </c>
      <c r="G36" s="587">
        <v>1360</v>
      </c>
    </row>
    <row r="37" spans="1:7" x14ac:dyDescent="0.3">
      <c r="A37" s="326" t="s">
        <v>110</v>
      </c>
      <c r="B37" s="883">
        <v>100</v>
      </c>
      <c r="C37" s="883">
        <v>106</v>
      </c>
      <c r="D37" s="883">
        <v>100</v>
      </c>
      <c r="E37" s="885">
        <v>96</v>
      </c>
      <c r="F37" s="883">
        <v>100</v>
      </c>
      <c r="G37" s="587">
        <v>96</v>
      </c>
    </row>
    <row r="38" spans="1:7" x14ac:dyDescent="0.3">
      <c r="A38" s="326" t="s">
        <v>111</v>
      </c>
      <c r="B38" s="883">
        <v>50</v>
      </c>
      <c r="C38" s="883">
        <v>8</v>
      </c>
      <c r="D38" s="883">
        <v>100</v>
      </c>
      <c r="E38" s="885">
        <v>4</v>
      </c>
      <c r="F38" s="883">
        <v>100</v>
      </c>
      <c r="G38" s="587">
        <v>4</v>
      </c>
    </row>
    <row r="39" spans="1:7" ht="16.2" thickBot="1" x14ac:dyDescent="0.35">
      <c r="A39" s="327" t="s">
        <v>112</v>
      </c>
      <c r="B39" s="582">
        <v>42.6</v>
      </c>
      <c r="C39" s="582">
        <v>5</v>
      </c>
      <c r="D39" s="582">
        <v>100</v>
      </c>
      <c r="E39" s="585">
        <v>5</v>
      </c>
      <c r="F39" s="582">
        <v>100</v>
      </c>
      <c r="G39" s="588">
        <v>5</v>
      </c>
    </row>
    <row r="40" spans="1:7" x14ac:dyDescent="0.3">
      <c r="A40" s="871" t="s">
        <v>873</v>
      </c>
      <c r="B40" s="871"/>
      <c r="C40" s="871"/>
      <c r="D40" s="871"/>
      <c r="E40" s="871"/>
      <c r="F40" s="871"/>
      <c r="G40" s="871"/>
    </row>
  </sheetData>
  <mergeCells count="3">
    <mergeCell ref="A2:G2"/>
    <mergeCell ref="A3:G3"/>
    <mergeCell ref="A40:G40"/>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K15" sqref="K15"/>
    </sheetView>
  </sheetViews>
  <sheetFormatPr defaultRowHeight="15.6" x14ac:dyDescent="0.3"/>
  <cols>
    <col min="1" max="1" width="18" bestFit="1" customWidth="1"/>
  </cols>
  <sheetData>
    <row r="1" spans="1:7" ht="16.2" thickBot="1" x14ac:dyDescent="0.35"/>
    <row r="2" spans="1:7" ht="16.2" thickBot="1" x14ac:dyDescent="0.35">
      <c r="A2" s="41" t="s">
        <v>874</v>
      </c>
      <c r="B2" s="42"/>
      <c r="C2" s="42"/>
      <c r="D2" s="42"/>
      <c r="E2" s="42"/>
      <c r="F2" s="42"/>
      <c r="G2" s="43"/>
    </row>
    <row r="3" spans="1:7" ht="27.6" customHeight="1" thickBot="1" x14ac:dyDescent="0.35">
      <c r="A3" s="231" t="s">
        <v>875</v>
      </c>
      <c r="B3" s="232"/>
      <c r="C3" s="232"/>
      <c r="D3" s="232"/>
      <c r="E3" s="232"/>
      <c r="F3" s="232"/>
      <c r="G3" s="233"/>
    </row>
    <row r="4" spans="1:7" x14ac:dyDescent="0.3">
      <c r="A4" s="466"/>
      <c r="B4" s="900" t="s">
        <v>876</v>
      </c>
      <c r="C4" s="900"/>
      <c r="D4" s="900"/>
      <c r="E4" s="900" t="s">
        <v>877</v>
      </c>
      <c r="F4" s="900"/>
      <c r="G4" s="901"/>
    </row>
    <row r="5" spans="1:7" ht="39.6" thickBot="1" x14ac:dyDescent="0.35">
      <c r="A5" s="467"/>
      <c r="B5" s="321" t="s">
        <v>878</v>
      </c>
      <c r="C5" s="321" t="s">
        <v>879</v>
      </c>
      <c r="D5" s="321" t="s">
        <v>880</v>
      </c>
      <c r="E5" s="321" t="s">
        <v>881</v>
      </c>
      <c r="F5" s="321" t="s">
        <v>882</v>
      </c>
      <c r="G5" s="563" t="s">
        <v>883</v>
      </c>
    </row>
    <row r="6" spans="1:7" x14ac:dyDescent="0.3">
      <c r="A6" s="890" t="s">
        <v>16</v>
      </c>
      <c r="B6" s="891">
        <v>87.8</v>
      </c>
      <c r="C6" s="891">
        <v>83.3</v>
      </c>
      <c r="D6" s="892">
        <v>1.05</v>
      </c>
      <c r="E6" s="891">
        <v>68.3</v>
      </c>
      <c r="F6" s="891">
        <v>57.8</v>
      </c>
      <c r="G6" s="893">
        <v>1.18</v>
      </c>
    </row>
    <row r="7" spans="1:7" x14ac:dyDescent="0.3">
      <c r="A7" s="229"/>
      <c r="B7" s="881"/>
      <c r="C7" s="881"/>
      <c r="D7" s="894"/>
      <c r="E7" s="881"/>
      <c r="F7" s="881"/>
      <c r="G7" s="895"/>
    </row>
    <row r="8" spans="1:7" x14ac:dyDescent="0.3">
      <c r="A8" s="381" t="s">
        <v>34</v>
      </c>
      <c r="B8" s="881"/>
      <c r="C8" s="881"/>
      <c r="D8" s="894"/>
      <c r="E8" s="881"/>
      <c r="F8" s="881"/>
      <c r="G8" s="895"/>
    </row>
    <row r="9" spans="1:7" x14ac:dyDescent="0.3">
      <c r="A9" s="385" t="s">
        <v>7</v>
      </c>
      <c r="B9" s="896">
        <v>69.7</v>
      </c>
      <c r="C9" s="896">
        <v>69.2</v>
      </c>
      <c r="D9" s="897">
        <v>1.01</v>
      </c>
      <c r="E9" s="896">
        <v>35.5</v>
      </c>
      <c r="F9" s="896">
        <v>31.1</v>
      </c>
      <c r="G9" s="898">
        <v>1.1399999999999999</v>
      </c>
    </row>
    <row r="10" spans="1:7" x14ac:dyDescent="0.3">
      <c r="A10" s="385" t="s">
        <v>8</v>
      </c>
      <c r="B10" s="896">
        <v>86.9</v>
      </c>
      <c r="C10" s="896">
        <v>83</v>
      </c>
      <c r="D10" s="897">
        <v>1.05</v>
      </c>
      <c r="E10" s="896">
        <v>67.900000000000006</v>
      </c>
      <c r="F10" s="896">
        <v>55.8</v>
      </c>
      <c r="G10" s="898">
        <v>1.22</v>
      </c>
    </row>
    <row r="11" spans="1:7" x14ac:dyDescent="0.3">
      <c r="A11" s="385" t="s">
        <v>74</v>
      </c>
      <c r="B11" s="896">
        <v>89.4</v>
      </c>
      <c r="C11" s="896">
        <v>84.3</v>
      </c>
      <c r="D11" s="897">
        <v>1.06</v>
      </c>
      <c r="E11" s="896">
        <v>70.599999999999994</v>
      </c>
      <c r="F11" s="896">
        <v>60.2</v>
      </c>
      <c r="G11" s="898">
        <v>1.17</v>
      </c>
    </row>
    <row r="12" spans="1:7" x14ac:dyDescent="0.3">
      <c r="A12" s="381" t="s">
        <v>2</v>
      </c>
      <c r="B12" s="881"/>
      <c r="C12" s="881"/>
      <c r="D12" s="894"/>
      <c r="E12" s="881"/>
      <c r="F12" s="881"/>
      <c r="G12" s="895"/>
    </row>
    <row r="13" spans="1:7" x14ac:dyDescent="0.3">
      <c r="A13" s="382" t="s">
        <v>15</v>
      </c>
      <c r="B13" s="896">
        <v>93.9</v>
      </c>
      <c r="C13" s="896">
        <v>85.2</v>
      </c>
      <c r="D13" s="897">
        <v>1.1000000000000001</v>
      </c>
      <c r="E13" s="896">
        <v>77.900000000000006</v>
      </c>
      <c r="F13" s="896">
        <v>70.8</v>
      </c>
      <c r="G13" s="898">
        <v>1.1000000000000001</v>
      </c>
    </row>
    <row r="14" spans="1:7" x14ac:dyDescent="0.3">
      <c r="A14" s="382" t="s">
        <v>10</v>
      </c>
      <c r="B14" s="896">
        <v>86.7</v>
      </c>
      <c r="C14" s="896">
        <v>79.3</v>
      </c>
      <c r="D14" s="897">
        <v>1.0900000000000001</v>
      </c>
      <c r="E14" s="896">
        <v>65.900000000000006</v>
      </c>
      <c r="F14" s="896">
        <v>55.5</v>
      </c>
      <c r="G14" s="898">
        <v>1.19</v>
      </c>
    </row>
    <row r="15" spans="1:7" x14ac:dyDescent="0.3">
      <c r="A15" s="382" t="s">
        <v>6</v>
      </c>
      <c r="B15" s="896">
        <v>87</v>
      </c>
      <c r="C15" s="896">
        <v>82.5</v>
      </c>
      <c r="D15" s="897">
        <v>1.06</v>
      </c>
      <c r="E15" s="896">
        <v>65.599999999999994</v>
      </c>
      <c r="F15" s="896">
        <v>52.9</v>
      </c>
      <c r="G15" s="898">
        <v>1.24</v>
      </c>
    </row>
    <row r="16" spans="1:7" x14ac:dyDescent="0.3">
      <c r="A16" s="382" t="s">
        <v>12</v>
      </c>
      <c r="B16" s="896">
        <v>88.9</v>
      </c>
      <c r="C16" s="896">
        <v>91</v>
      </c>
      <c r="D16" s="897">
        <v>0.98</v>
      </c>
      <c r="E16" s="896">
        <v>73.900000000000006</v>
      </c>
      <c r="F16" s="896">
        <v>69</v>
      </c>
      <c r="G16" s="898">
        <v>1.07</v>
      </c>
    </row>
    <row r="17" spans="1:7" x14ac:dyDescent="0.3">
      <c r="A17" s="382" t="s">
        <v>11</v>
      </c>
      <c r="B17" s="896">
        <v>91</v>
      </c>
      <c r="C17" s="896">
        <v>86.1</v>
      </c>
      <c r="D17" s="897">
        <v>1.06</v>
      </c>
      <c r="E17" s="896">
        <v>75.3</v>
      </c>
      <c r="F17" s="896">
        <v>65.400000000000006</v>
      </c>
      <c r="G17" s="898">
        <v>1.1499999999999999</v>
      </c>
    </row>
    <row r="18" spans="1:7" x14ac:dyDescent="0.3">
      <c r="A18" s="382" t="s">
        <v>13</v>
      </c>
      <c r="B18" s="896">
        <v>85.9</v>
      </c>
      <c r="C18" s="896">
        <v>84.7</v>
      </c>
      <c r="D18" s="897">
        <v>1.01</v>
      </c>
      <c r="E18" s="896">
        <v>75.099999999999994</v>
      </c>
      <c r="F18" s="896">
        <v>63.8</v>
      </c>
      <c r="G18" s="898">
        <v>1.18</v>
      </c>
    </row>
    <row r="19" spans="1:7" x14ac:dyDescent="0.3">
      <c r="A19" s="382" t="s">
        <v>14</v>
      </c>
      <c r="B19" s="896">
        <v>88.8</v>
      </c>
      <c r="C19" s="896">
        <v>87.1</v>
      </c>
      <c r="D19" s="897">
        <v>1.02</v>
      </c>
      <c r="E19" s="896">
        <v>66.599999999999994</v>
      </c>
      <c r="F19" s="896">
        <v>59.8</v>
      </c>
      <c r="G19" s="898">
        <v>1.1100000000000001</v>
      </c>
    </row>
    <row r="20" spans="1:7" x14ac:dyDescent="0.3">
      <c r="A20" s="381" t="s">
        <v>825</v>
      </c>
      <c r="B20" s="881"/>
      <c r="C20" s="881"/>
      <c r="D20" s="894"/>
      <c r="E20" s="881"/>
      <c r="F20" s="881"/>
      <c r="G20" s="895"/>
    </row>
    <row r="21" spans="1:7" x14ac:dyDescent="0.3">
      <c r="A21" s="382" t="s">
        <v>99</v>
      </c>
      <c r="B21" s="896">
        <v>80.3</v>
      </c>
      <c r="C21" s="896">
        <v>67.900000000000006</v>
      </c>
      <c r="D21" s="897">
        <v>1.18</v>
      </c>
      <c r="E21" s="896">
        <v>51</v>
      </c>
      <c r="F21" s="896">
        <v>34.6</v>
      </c>
      <c r="G21" s="898">
        <v>1.47</v>
      </c>
    </row>
    <row r="22" spans="1:7" x14ac:dyDescent="0.3">
      <c r="A22" s="382" t="s">
        <v>100</v>
      </c>
      <c r="B22" s="896">
        <v>88.4</v>
      </c>
      <c r="C22" s="896">
        <v>84.1</v>
      </c>
      <c r="D22" s="897">
        <v>1.05</v>
      </c>
      <c r="E22" s="896">
        <v>63.4</v>
      </c>
      <c r="F22" s="896">
        <v>42.8</v>
      </c>
      <c r="G22" s="898">
        <v>1.48</v>
      </c>
    </row>
    <row r="23" spans="1:7" x14ac:dyDescent="0.3">
      <c r="A23" s="382" t="s">
        <v>101</v>
      </c>
      <c r="B23" s="896">
        <v>90</v>
      </c>
      <c r="C23" s="896">
        <v>82.6</v>
      </c>
      <c r="D23" s="897">
        <v>1.0900000000000001</v>
      </c>
      <c r="E23" s="896">
        <v>70.5</v>
      </c>
      <c r="F23" s="896">
        <v>52.6</v>
      </c>
      <c r="G23" s="898">
        <v>1.34</v>
      </c>
    </row>
    <row r="24" spans="1:7" x14ac:dyDescent="0.3">
      <c r="A24" s="382" t="s">
        <v>102</v>
      </c>
      <c r="B24" s="896">
        <v>90.4</v>
      </c>
      <c r="C24" s="896">
        <v>88.1</v>
      </c>
      <c r="D24" s="897">
        <v>1.03</v>
      </c>
      <c r="E24" s="896">
        <v>81.900000000000006</v>
      </c>
      <c r="F24" s="896">
        <v>67.400000000000006</v>
      </c>
      <c r="G24" s="898">
        <v>1.21</v>
      </c>
    </row>
    <row r="25" spans="1:7" x14ac:dyDescent="0.3">
      <c r="A25" s="382" t="s">
        <v>103</v>
      </c>
      <c r="B25" s="896">
        <v>87.7</v>
      </c>
      <c r="C25" s="896">
        <v>88</v>
      </c>
      <c r="D25" s="897">
        <v>1</v>
      </c>
      <c r="E25" s="896">
        <v>79.7</v>
      </c>
      <c r="F25" s="896">
        <v>86.8</v>
      </c>
      <c r="G25" s="898">
        <v>0.92</v>
      </c>
    </row>
    <row r="26" spans="1:7" x14ac:dyDescent="0.3">
      <c r="A26" s="382" t="s">
        <v>662</v>
      </c>
      <c r="B26" s="881"/>
      <c r="C26" s="896">
        <v>100</v>
      </c>
      <c r="D26" s="894"/>
      <c r="E26" s="881">
        <v>100</v>
      </c>
      <c r="F26" s="896">
        <v>0</v>
      </c>
      <c r="G26" s="895"/>
    </row>
    <row r="27" spans="1:7" x14ac:dyDescent="0.3">
      <c r="A27" s="381" t="s">
        <v>131</v>
      </c>
      <c r="B27" s="881"/>
      <c r="C27" s="881"/>
      <c r="D27" s="894"/>
      <c r="E27" s="881"/>
      <c r="F27" s="881"/>
      <c r="G27" s="895"/>
    </row>
    <row r="28" spans="1:7" x14ac:dyDescent="0.3">
      <c r="A28" s="382" t="s">
        <v>93</v>
      </c>
      <c r="B28" s="896">
        <v>82.5</v>
      </c>
      <c r="C28" s="896">
        <v>72.7</v>
      </c>
      <c r="D28" s="897">
        <v>1.1299999999999999</v>
      </c>
      <c r="E28" s="896">
        <v>37.5</v>
      </c>
      <c r="F28" s="896">
        <v>34</v>
      </c>
      <c r="G28" s="898">
        <v>1.1000000000000001</v>
      </c>
    </row>
    <row r="29" spans="1:7" x14ac:dyDescent="0.3">
      <c r="A29" s="382" t="s">
        <v>94</v>
      </c>
      <c r="B29" s="896">
        <v>86.3</v>
      </c>
      <c r="C29" s="896">
        <v>79.599999999999994</v>
      </c>
      <c r="D29" s="897">
        <v>1.08</v>
      </c>
      <c r="E29" s="896">
        <v>55.9</v>
      </c>
      <c r="F29" s="896">
        <v>36.799999999999997</v>
      </c>
      <c r="G29" s="898">
        <v>1.52</v>
      </c>
    </row>
    <row r="30" spans="1:7" x14ac:dyDescent="0.3">
      <c r="A30" s="382" t="s">
        <v>95</v>
      </c>
      <c r="B30" s="896">
        <v>92.3</v>
      </c>
      <c r="C30" s="896">
        <v>88.3</v>
      </c>
      <c r="D30" s="897">
        <v>1.04</v>
      </c>
      <c r="E30" s="896">
        <v>75.3</v>
      </c>
      <c r="F30" s="896">
        <v>57.3</v>
      </c>
      <c r="G30" s="898">
        <v>1.31</v>
      </c>
    </row>
    <row r="31" spans="1:7" x14ac:dyDescent="0.3">
      <c r="A31" s="382" t="s">
        <v>832</v>
      </c>
      <c r="B31" s="896">
        <v>92.9</v>
      </c>
      <c r="C31" s="896">
        <v>88.5</v>
      </c>
      <c r="D31" s="897">
        <v>1.05</v>
      </c>
      <c r="E31" s="896">
        <v>79.599999999999994</v>
      </c>
      <c r="F31" s="896">
        <v>75.099999999999994</v>
      </c>
      <c r="G31" s="898">
        <v>1.06</v>
      </c>
    </row>
    <row r="32" spans="1:7" x14ac:dyDescent="0.3">
      <c r="A32" s="382" t="s">
        <v>97</v>
      </c>
      <c r="B32" s="896">
        <v>84.9</v>
      </c>
      <c r="C32" s="896">
        <v>86.7</v>
      </c>
      <c r="D32" s="897">
        <v>0.98</v>
      </c>
      <c r="E32" s="896">
        <v>82.4</v>
      </c>
      <c r="F32" s="896">
        <v>81.099999999999994</v>
      </c>
      <c r="G32" s="898">
        <v>1.02</v>
      </c>
    </row>
    <row r="33" spans="1:7" x14ac:dyDescent="0.3">
      <c r="A33" s="381" t="s">
        <v>108</v>
      </c>
      <c r="B33" s="881"/>
      <c r="C33" s="881"/>
      <c r="D33" s="894"/>
      <c r="E33" s="881"/>
      <c r="F33" s="881"/>
      <c r="G33" s="895"/>
    </row>
    <row r="34" spans="1:7" x14ac:dyDescent="0.3">
      <c r="A34" s="382" t="s">
        <v>109</v>
      </c>
      <c r="B34" s="896">
        <v>87.5</v>
      </c>
      <c r="C34" s="896">
        <v>82.6</v>
      </c>
      <c r="D34" s="897">
        <v>1.06</v>
      </c>
      <c r="E34" s="896">
        <v>67.8</v>
      </c>
      <c r="F34" s="896">
        <v>56.5</v>
      </c>
      <c r="G34" s="898">
        <v>1.2</v>
      </c>
    </row>
    <row r="35" spans="1:7" x14ac:dyDescent="0.3">
      <c r="A35" s="382" t="s">
        <v>110</v>
      </c>
      <c r="B35" s="896">
        <v>94.3</v>
      </c>
      <c r="C35" s="896">
        <v>89.3</v>
      </c>
      <c r="D35" s="897">
        <v>1.06</v>
      </c>
      <c r="E35" s="896">
        <v>74</v>
      </c>
      <c r="F35" s="896">
        <v>70.599999999999994</v>
      </c>
      <c r="G35" s="898">
        <v>1.05</v>
      </c>
    </row>
    <row r="36" spans="1:7" x14ac:dyDescent="0.3">
      <c r="A36" s="382" t="s">
        <v>111</v>
      </c>
      <c r="B36" s="896">
        <v>100</v>
      </c>
      <c r="C36" s="896">
        <v>100</v>
      </c>
      <c r="D36" s="897">
        <v>1</v>
      </c>
      <c r="E36" s="896">
        <v>90.2</v>
      </c>
      <c r="F36" s="896">
        <v>98.1</v>
      </c>
      <c r="G36" s="898">
        <v>0.92</v>
      </c>
    </row>
    <row r="37" spans="1:7" ht="16.2" thickBot="1" x14ac:dyDescent="0.35">
      <c r="A37" s="386" t="s">
        <v>112</v>
      </c>
      <c r="B37" s="542">
        <v>50.7</v>
      </c>
      <c r="C37" s="542">
        <v>97.5</v>
      </c>
      <c r="D37" s="865">
        <v>0.52</v>
      </c>
      <c r="E37" s="542">
        <v>68.5</v>
      </c>
      <c r="F37" s="542">
        <v>83.6</v>
      </c>
      <c r="G37" s="899">
        <v>0.82</v>
      </c>
    </row>
    <row r="38" spans="1:7" x14ac:dyDescent="0.3">
      <c r="A38" s="841" t="s">
        <v>884</v>
      </c>
      <c r="B38" s="841"/>
      <c r="C38" s="841"/>
      <c r="D38" s="841"/>
      <c r="E38" s="841"/>
      <c r="F38" s="841"/>
      <c r="G38" s="841"/>
    </row>
    <row r="39" spans="1:7" x14ac:dyDescent="0.3">
      <c r="A39" s="392" t="s">
        <v>729</v>
      </c>
      <c r="B39" s="392"/>
      <c r="C39" s="392"/>
      <c r="D39" s="392"/>
      <c r="E39" s="392"/>
      <c r="F39" s="392"/>
      <c r="G39" s="392"/>
    </row>
  </sheetData>
  <mergeCells count="7">
    <mergeCell ref="A39:G39"/>
    <mergeCell ref="A2:G2"/>
    <mergeCell ref="A3:G3"/>
    <mergeCell ref="A4:A5"/>
    <mergeCell ref="B4:D4"/>
    <mergeCell ref="E4:G4"/>
    <mergeCell ref="A38:G38"/>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workbookViewId="0">
      <selection activeCell="L6" sqref="L6"/>
    </sheetView>
  </sheetViews>
  <sheetFormatPr defaultRowHeight="15.6" x14ac:dyDescent="0.3"/>
  <cols>
    <col min="1" max="1" width="16.09765625" bestFit="1" customWidth="1"/>
    <col min="4" max="4" width="11.296875" customWidth="1"/>
    <col min="8" max="8" width="12.59765625" customWidth="1"/>
  </cols>
  <sheetData>
    <row r="1" spans="1:9" ht="16.2" thickBot="1" x14ac:dyDescent="0.35"/>
    <row r="2" spans="1:9" ht="16.2" thickBot="1" x14ac:dyDescent="0.35">
      <c r="A2" s="155" t="s">
        <v>885</v>
      </c>
      <c r="B2" s="156"/>
      <c r="C2" s="156"/>
      <c r="D2" s="156"/>
      <c r="E2" s="156"/>
      <c r="F2" s="156"/>
      <c r="G2" s="156"/>
      <c r="H2" s="156"/>
      <c r="I2" s="157"/>
    </row>
    <row r="3" spans="1:9" ht="33" customHeight="1" thickBot="1" x14ac:dyDescent="0.35">
      <c r="A3" s="270" t="s">
        <v>886</v>
      </c>
      <c r="B3" s="271"/>
      <c r="C3" s="271"/>
      <c r="D3" s="271"/>
      <c r="E3" s="271"/>
      <c r="F3" s="271"/>
      <c r="G3" s="271"/>
      <c r="H3" s="271"/>
      <c r="I3" s="272"/>
    </row>
    <row r="4" spans="1:9" s="827" customFormat="1" ht="10.199999999999999" x14ac:dyDescent="0.2">
      <c r="A4" s="466"/>
      <c r="B4" s="900" t="s">
        <v>876</v>
      </c>
      <c r="C4" s="900"/>
      <c r="D4" s="900"/>
      <c r="E4" s="900"/>
      <c r="F4" s="900" t="s">
        <v>877</v>
      </c>
      <c r="G4" s="900"/>
      <c r="H4" s="900"/>
      <c r="I4" s="901"/>
    </row>
    <row r="5" spans="1:9" s="827" customFormat="1" ht="51.6" thickBot="1" x14ac:dyDescent="0.25">
      <c r="A5" s="467"/>
      <c r="B5" s="626" t="s">
        <v>887</v>
      </c>
      <c r="C5" s="626" t="s">
        <v>888</v>
      </c>
      <c r="D5" s="626" t="s">
        <v>889</v>
      </c>
      <c r="E5" s="626" t="s">
        <v>890</v>
      </c>
      <c r="F5" s="626" t="s">
        <v>887</v>
      </c>
      <c r="G5" s="626" t="s">
        <v>891</v>
      </c>
      <c r="H5" s="626" t="s">
        <v>892</v>
      </c>
      <c r="I5" s="805" t="s">
        <v>893</v>
      </c>
    </row>
    <row r="6" spans="1:9" x14ac:dyDescent="0.3">
      <c r="A6" s="877" t="s">
        <v>16</v>
      </c>
      <c r="B6" s="878">
        <v>11.5</v>
      </c>
      <c r="C6" s="879">
        <v>8436</v>
      </c>
      <c r="D6" s="878">
        <v>41.4</v>
      </c>
      <c r="E6" s="879">
        <v>972</v>
      </c>
      <c r="F6" s="878">
        <v>20.5</v>
      </c>
      <c r="G6" s="879">
        <v>11604</v>
      </c>
      <c r="H6" s="878">
        <v>43.6</v>
      </c>
      <c r="I6" s="880">
        <v>2378</v>
      </c>
    </row>
    <row r="7" spans="1:9" x14ac:dyDescent="0.3">
      <c r="A7" s="229"/>
      <c r="B7" s="881"/>
      <c r="C7" s="882"/>
      <c r="D7" s="881"/>
      <c r="E7" s="882"/>
      <c r="F7" s="881"/>
      <c r="G7" s="882"/>
      <c r="H7" s="881"/>
      <c r="I7" s="167"/>
    </row>
    <row r="8" spans="1:9" x14ac:dyDescent="0.3">
      <c r="A8" s="323" t="s">
        <v>34</v>
      </c>
      <c r="B8" s="881"/>
      <c r="C8" s="882"/>
      <c r="D8" s="881"/>
      <c r="E8" s="882"/>
      <c r="F8" s="881"/>
      <c r="G8" s="882"/>
      <c r="H8" s="881"/>
      <c r="I8" s="167"/>
    </row>
    <row r="9" spans="1:9" x14ac:dyDescent="0.3">
      <c r="A9" s="325" t="s">
        <v>7</v>
      </c>
      <c r="B9" s="883">
        <v>20.2</v>
      </c>
      <c r="C9" s="885">
        <v>375</v>
      </c>
      <c r="D9" s="883">
        <v>50.5</v>
      </c>
      <c r="E9" s="885">
        <v>76</v>
      </c>
      <c r="F9" s="883">
        <v>40.4</v>
      </c>
      <c r="G9" s="885">
        <v>483</v>
      </c>
      <c r="H9" s="883">
        <v>52.6</v>
      </c>
      <c r="I9" s="587">
        <v>195</v>
      </c>
    </row>
    <row r="10" spans="1:9" x14ac:dyDescent="0.3">
      <c r="A10" s="325" t="s">
        <v>8</v>
      </c>
      <c r="B10" s="883">
        <v>11.5</v>
      </c>
      <c r="C10" s="885">
        <v>2452</v>
      </c>
      <c r="D10" s="883">
        <v>42.6</v>
      </c>
      <c r="E10" s="885">
        <v>281</v>
      </c>
      <c r="F10" s="883">
        <v>20.5</v>
      </c>
      <c r="G10" s="885">
        <v>3324</v>
      </c>
      <c r="H10" s="883">
        <v>46.7</v>
      </c>
      <c r="I10" s="587">
        <v>680</v>
      </c>
    </row>
    <row r="11" spans="1:9" x14ac:dyDescent="0.3">
      <c r="A11" s="325" t="s">
        <v>74</v>
      </c>
      <c r="B11" s="883">
        <v>11</v>
      </c>
      <c r="C11" s="885">
        <v>5610</v>
      </c>
      <c r="D11" s="883">
        <v>39.700000000000003</v>
      </c>
      <c r="E11" s="885">
        <v>615</v>
      </c>
      <c r="F11" s="883">
        <v>19.3</v>
      </c>
      <c r="G11" s="885">
        <v>7797</v>
      </c>
      <c r="H11" s="883">
        <v>41</v>
      </c>
      <c r="I11" s="587">
        <v>1502</v>
      </c>
    </row>
    <row r="12" spans="1:9" x14ac:dyDescent="0.3">
      <c r="A12" s="323" t="s">
        <v>2</v>
      </c>
      <c r="B12" s="881"/>
      <c r="C12" s="882"/>
      <c r="D12" s="881"/>
      <c r="E12" s="882"/>
      <c r="F12" s="881"/>
      <c r="G12" s="882"/>
      <c r="H12" s="881"/>
      <c r="I12" s="167"/>
    </row>
    <row r="13" spans="1:9" x14ac:dyDescent="0.3">
      <c r="A13" s="326" t="s">
        <v>15</v>
      </c>
      <c r="B13" s="883">
        <v>8.1999999999999993</v>
      </c>
      <c r="C13" s="885">
        <v>344</v>
      </c>
      <c r="D13" s="883">
        <v>26.9</v>
      </c>
      <c r="E13" s="885">
        <v>28</v>
      </c>
      <c r="F13" s="883">
        <v>14.5</v>
      </c>
      <c r="G13" s="885">
        <v>463</v>
      </c>
      <c r="H13" s="883">
        <v>41.9</v>
      </c>
      <c r="I13" s="587">
        <v>67</v>
      </c>
    </row>
    <row r="14" spans="1:9" x14ac:dyDescent="0.3">
      <c r="A14" s="326" t="s">
        <v>10</v>
      </c>
      <c r="B14" s="883">
        <v>12.4</v>
      </c>
      <c r="C14" s="885">
        <v>1710</v>
      </c>
      <c r="D14" s="883">
        <v>34.6</v>
      </c>
      <c r="E14" s="885">
        <v>212</v>
      </c>
      <c r="F14" s="883">
        <v>21.6</v>
      </c>
      <c r="G14" s="885">
        <v>2437</v>
      </c>
      <c r="H14" s="883">
        <v>40.799999999999997</v>
      </c>
      <c r="I14" s="587">
        <v>526</v>
      </c>
    </row>
    <row r="15" spans="1:9" x14ac:dyDescent="0.3">
      <c r="A15" s="326" t="s">
        <v>6</v>
      </c>
      <c r="B15" s="883">
        <v>12.6</v>
      </c>
      <c r="C15" s="885">
        <v>4031</v>
      </c>
      <c r="D15" s="883">
        <v>41.7</v>
      </c>
      <c r="E15" s="885">
        <v>506</v>
      </c>
      <c r="F15" s="883">
        <v>23.7</v>
      </c>
      <c r="G15" s="885">
        <v>5377</v>
      </c>
      <c r="H15" s="883">
        <v>47.1</v>
      </c>
      <c r="I15" s="587">
        <v>1276</v>
      </c>
    </row>
    <row r="16" spans="1:9" x14ac:dyDescent="0.3">
      <c r="A16" s="326" t="s">
        <v>12</v>
      </c>
      <c r="B16" s="883">
        <v>8.5</v>
      </c>
      <c r="C16" s="885">
        <v>646</v>
      </c>
      <c r="D16" s="883">
        <v>58</v>
      </c>
      <c r="E16" s="885">
        <v>55</v>
      </c>
      <c r="F16" s="883">
        <v>14.7</v>
      </c>
      <c r="G16" s="885">
        <v>937</v>
      </c>
      <c r="H16" s="883">
        <v>38.5</v>
      </c>
      <c r="I16" s="587">
        <v>138</v>
      </c>
    </row>
    <row r="17" spans="1:9" x14ac:dyDescent="0.3">
      <c r="A17" s="326" t="s">
        <v>11</v>
      </c>
      <c r="B17" s="883">
        <v>10.1</v>
      </c>
      <c r="C17" s="885">
        <v>794</v>
      </c>
      <c r="D17" s="883">
        <v>41.7</v>
      </c>
      <c r="E17" s="885">
        <v>80</v>
      </c>
      <c r="F17" s="883">
        <v>14.8</v>
      </c>
      <c r="G17" s="885">
        <v>1081</v>
      </c>
      <c r="H17" s="883">
        <v>39.6</v>
      </c>
      <c r="I17" s="587">
        <v>160</v>
      </c>
    </row>
    <row r="18" spans="1:9" x14ac:dyDescent="0.3">
      <c r="A18" s="326" t="s">
        <v>13</v>
      </c>
      <c r="B18" s="883">
        <v>11.3</v>
      </c>
      <c r="C18" s="885">
        <v>539</v>
      </c>
      <c r="D18" s="883">
        <v>52.7</v>
      </c>
      <c r="E18" s="885">
        <v>61</v>
      </c>
      <c r="F18" s="883">
        <v>14.4</v>
      </c>
      <c r="G18" s="885">
        <v>771</v>
      </c>
      <c r="H18" s="883">
        <v>29.6</v>
      </c>
      <c r="I18" s="587">
        <v>111</v>
      </c>
    </row>
    <row r="19" spans="1:9" x14ac:dyDescent="0.3">
      <c r="A19" s="326" t="s">
        <v>14</v>
      </c>
      <c r="B19" s="883">
        <v>7.7</v>
      </c>
      <c r="C19" s="885">
        <v>372</v>
      </c>
      <c r="D19" s="883">
        <v>42.9</v>
      </c>
      <c r="E19" s="885">
        <v>29</v>
      </c>
      <c r="F19" s="883">
        <v>18.5</v>
      </c>
      <c r="G19" s="885">
        <v>538</v>
      </c>
      <c r="H19" s="883">
        <v>43.3</v>
      </c>
      <c r="I19" s="587">
        <v>100</v>
      </c>
    </row>
    <row r="20" spans="1:9" x14ac:dyDescent="0.3">
      <c r="A20" s="323" t="s">
        <v>825</v>
      </c>
      <c r="B20" s="881"/>
      <c r="C20" s="882"/>
      <c r="D20" s="881"/>
      <c r="E20" s="882"/>
      <c r="F20" s="881"/>
      <c r="G20" s="882"/>
      <c r="H20" s="881"/>
      <c r="I20" s="167"/>
    </row>
    <row r="21" spans="1:9" x14ac:dyDescent="0.3">
      <c r="A21" s="326" t="s">
        <v>99</v>
      </c>
      <c r="B21" s="883">
        <v>17</v>
      </c>
      <c r="C21" s="885">
        <v>1493</v>
      </c>
      <c r="D21" s="883">
        <v>35.9</v>
      </c>
      <c r="E21" s="885">
        <v>254</v>
      </c>
      <c r="F21" s="883">
        <v>21.8</v>
      </c>
      <c r="G21" s="885">
        <v>1533</v>
      </c>
      <c r="H21" s="883">
        <v>27.7</v>
      </c>
      <c r="I21" s="587">
        <v>334</v>
      </c>
    </row>
    <row r="22" spans="1:9" x14ac:dyDescent="0.3">
      <c r="A22" s="326" t="s">
        <v>100</v>
      </c>
      <c r="B22" s="883">
        <v>10.3</v>
      </c>
      <c r="C22" s="885">
        <v>1481</v>
      </c>
      <c r="D22" s="883">
        <v>46.4</v>
      </c>
      <c r="E22" s="885">
        <v>152</v>
      </c>
      <c r="F22" s="883">
        <v>18.7</v>
      </c>
      <c r="G22" s="885">
        <v>1311</v>
      </c>
      <c r="H22" s="883">
        <v>34.4</v>
      </c>
      <c r="I22" s="587">
        <v>245</v>
      </c>
    </row>
    <row r="23" spans="1:9" x14ac:dyDescent="0.3">
      <c r="A23" s="326" t="s">
        <v>101</v>
      </c>
      <c r="B23" s="883">
        <v>11.2</v>
      </c>
      <c r="C23" s="885">
        <v>1007</v>
      </c>
      <c r="D23" s="883">
        <v>39.4</v>
      </c>
      <c r="E23" s="885">
        <v>113</v>
      </c>
      <c r="F23" s="883">
        <v>10.8</v>
      </c>
      <c r="G23" s="885">
        <v>776</v>
      </c>
      <c r="H23" s="883">
        <v>32.799999999999997</v>
      </c>
      <c r="I23" s="587">
        <v>84</v>
      </c>
    </row>
    <row r="24" spans="1:9" x14ac:dyDescent="0.3">
      <c r="A24" s="326" t="s">
        <v>102</v>
      </c>
      <c r="B24" s="883">
        <v>10</v>
      </c>
      <c r="C24" s="885">
        <v>3323</v>
      </c>
      <c r="D24" s="883">
        <v>42.5</v>
      </c>
      <c r="E24" s="885">
        <v>331</v>
      </c>
      <c r="F24" s="883">
        <v>4.5999999999999996</v>
      </c>
      <c r="G24" s="885">
        <v>2309</v>
      </c>
      <c r="H24" s="883">
        <v>29.5</v>
      </c>
      <c r="I24" s="587">
        <v>105</v>
      </c>
    </row>
    <row r="25" spans="1:9" x14ac:dyDescent="0.3">
      <c r="A25" s="326" t="s">
        <v>103</v>
      </c>
      <c r="B25" s="883">
        <v>10.8</v>
      </c>
      <c r="C25" s="885">
        <v>1123</v>
      </c>
      <c r="D25" s="883">
        <v>45.2</v>
      </c>
      <c r="E25" s="885">
        <v>121</v>
      </c>
      <c r="F25" s="883">
        <v>4.0999999999999996</v>
      </c>
      <c r="G25" s="885">
        <v>713</v>
      </c>
      <c r="H25" s="883">
        <v>90.1</v>
      </c>
      <c r="I25" s="587">
        <v>29</v>
      </c>
    </row>
    <row r="26" spans="1:9" x14ac:dyDescent="0.3">
      <c r="A26" s="326" t="s">
        <v>662</v>
      </c>
      <c r="B26" s="883">
        <v>0</v>
      </c>
      <c r="C26" s="885">
        <v>1</v>
      </c>
      <c r="D26" s="883"/>
      <c r="E26" s="885"/>
      <c r="F26" s="883">
        <v>0</v>
      </c>
      <c r="G26" s="885">
        <v>1</v>
      </c>
      <c r="H26" s="883"/>
      <c r="I26" s="587"/>
    </row>
    <row r="27" spans="1:9" x14ac:dyDescent="0.3">
      <c r="A27" s="323" t="s">
        <v>131</v>
      </c>
      <c r="B27" s="881"/>
      <c r="C27" s="882"/>
      <c r="D27" s="881"/>
      <c r="E27" s="882"/>
      <c r="F27" s="881"/>
      <c r="G27" s="882"/>
      <c r="H27" s="881"/>
      <c r="I27" s="167"/>
    </row>
    <row r="28" spans="1:9" x14ac:dyDescent="0.3">
      <c r="A28" s="326" t="s">
        <v>93</v>
      </c>
      <c r="B28" s="883">
        <v>15.7</v>
      </c>
      <c r="C28" s="885">
        <v>1643</v>
      </c>
      <c r="D28" s="883">
        <v>41.5</v>
      </c>
      <c r="E28" s="885">
        <v>258</v>
      </c>
      <c r="F28" s="883">
        <v>39.700000000000003</v>
      </c>
      <c r="G28" s="885">
        <v>1831</v>
      </c>
      <c r="H28" s="883">
        <v>47</v>
      </c>
      <c r="I28" s="587">
        <v>727</v>
      </c>
    </row>
    <row r="29" spans="1:9" x14ac:dyDescent="0.3">
      <c r="A29" s="326" t="s">
        <v>94</v>
      </c>
      <c r="B29" s="883">
        <v>12.7</v>
      </c>
      <c r="C29" s="885">
        <v>1725</v>
      </c>
      <c r="D29" s="883">
        <v>35.1</v>
      </c>
      <c r="E29" s="885">
        <v>218</v>
      </c>
      <c r="F29" s="883">
        <v>32</v>
      </c>
      <c r="G29" s="885">
        <v>2245</v>
      </c>
      <c r="H29" s="883">
        <v>40.5</v>
      </c>
      <c r="I29" s="587">
        <v>717</v>
      </c>
    </row>
    <row r="30" spans="1:9" x14ac:dyDescent="0.3">
      <c r="A30" s="326" t="s">
        <v>95</v>
      </c>
      <c r="B30" s="883">
        <v>8.6</v>
      </c>
      <c r="C30" s="885">
        <v>1750</v>
      </c>
      <c r="D30" s="883">
        <v>42</v>
      </c>
      <c r="E30" s="885">
        <v>150</v>
      </c>
      <c r="F30" s="883">
        <v>18.899999999999999</v>
      </c>
      <c r="G30" s="885">
        <v>2675</v>
      </c>
      <c r="H30" s="883">
        <v>33.1</v>
      </c>
      <c r="I30" s="587">
        <v>505</v>
      </c>
    </row>
    <row r="31" spans="1:9" x14ac:dyDescent="0.3">
      <c r="A31" s="326" t="s">
        <v>832</v>
      </c>
      <c r="B31" s="883">
        <v>8</v>
      </c>
      <c r="C31" s="885">
        <v>1671</v>
      </c>
      <c r="D31" s="883">
        <v>39.4</v>
      </c>
      <c r="E31" s="885">
        <v>134</v>
      </c>
      <c r="F31" s="883">
        <v>10.8</v>
      </c>
      <c r="G31" s="885">
        <v>2446</v>
      </c>
      <c r="H31" s="883">
        <v>49.9</v>
      </c>
      <c r="I31" s="587">
        <v>264</v>
      </c>
    </row>
    <row r="32" spans="1:9" x14ac:dyDescent="0.3">
      <c r="A32" s="326" t="s">
        <v>97</v>
      </c>
      <c r="B32" s="883">
        <v>12.8</v>
      </c>
      <c r="C32" s="885">
        <v>1647</v>
      </c>
      <c r="D32" s="883">
        <v>48.5</v>
      </c>
      <c r="E32" s="885">
        <v>211</v>
      </c>
      <c r="F32" s="883">
        <v>6.8</v>
      </c>
      <c r="G32" s="885">
        <v>2407</v>
      </c>
      <c r="H32" s="883">
        <v>64.099999999999994</v>
      </c>
      <c r="I32" s="587">
        <v>165</v>
      </c>
    </row>
    <row r="33" spans="1:9" x14ac:dyDescent="0.3">
      <c r="A33" s="323" t="s">
        <v>108</v>
      </c>
      <c r="B33" s="881"/>
      <c r="C33" s="882"/>
      <c r="D33" s="881"/>
      <c r="E33" s="882"/>
      <c r="F33" s="881"/>
      <c r="G33" s="882"/>
      <c r="H33" s="881"/>
      <c r="I33" s="167"/>
    </row>
    <row r="34" spans="1:9" x14ac:dyDescent="0.3">
      <c r="A34" s="326" t="s">
        <v>109</v>
      </c>
      <c r="B34" s="883">
        <v>11.9</v>
      </c>
      <c r="C34" s="885">
        <v>7757</v>
      </c>
      <c r="D34" s="883">
        <v>41.7</v>
      </c>
      <c r="E34" s="885">
        <v>919</v>
      </c>
      <c r="F34" s="883">
        <v>21.1</v>
      </c>
      <c r="G34" s="885">
        <v>10663</v>
      </c>
      <c r="H34" s="883">
        <v>43.5</v>
      </c>
      <c r="I34" s="587">
        <v>2253</v>
      </c>
    </row>
    <row r="35" spans="1:9" x14ac:dyDescent="0.3">
      <c r="A35" s="326" t="s">
        <v>110</v>
      </c>
      <c r="B35" s="883">
        <v>7.6</v>
      </c>
      <c r="C35" s="885">
        <v>614</v>
      </c>
      <c r="D35" s="883">
        <v>27.6</v>
      </c>
      <c r="E35" s="885">
        <v>47</v>
      </c>
      <c r="F35" s="883">
        <v>14.2</v>
      </c>
      <c r="G35" s="885">
        <v>871</v>
      </c>
      <c r="H35" s="883">
        <v>44.9</v>
      </c>
      <c r="I35" s="587">
        <v>123</v>
      </c>
    </row>
    <row r="36" spans="1:9" x14ac:dyDescent="0.3">
      <c r="A36" s="326" t="s">
        <v>111</v>
      </c>
      <c r="B36" s="883">
        <v>0</v>
      </c>
      <c r="C36" s="885">
        <v>32</v>
      </c>
      <c r="D36" s="883"/>
      <c r="E36" s="885"/>
      <c r="F36" s="883">
        <v>0.9</v>
      </c>
      <c r="G36" s="885">
        <v>39</v>
      </c>
      <c r="H36" s="883">
        <v>0</v>
      </c>
      <c r="I36" s="587"/>
    </row>
    <row r="37" spans="1:9" ht="16.2" thickBot="1" x14ac:dyDescent="0.35">
      <c r="A37" s="327" t="s">
        <v>112</v>
      </c>
      <c r="B37" s="582">
        <v>17.7</v>
      </c>
      <c r="C37" s="585">
        <v>29</v>
      </c>
      <c r="D37" s="582">
        <v>95.5</v>
      </c>
      <c r="E37" s="585">
        <v>5</v>
      </c>
      <c r="F37" s="582">
        <v>4</v>
      </c>
      <c r="G37" s="585">
        <v>28</v>
      </c>
      <c r="H37" s="582">
        <v>96.3</v>
      </c>
      <c r="I37" s="588">
        <v>1</v>
      </c>
    </row>
    <row r="38" spans="1:9" x14ac:dyDescent="0.3">
      <c r="A38" s="870" t="s">
        <v>884</v>
      </c>
      <c r="B38" s="870"/>
      <c r="C38" s="870"/>
      <c r="D38" s="870"/>
      <c r="E38" s="870"/>
      <c r="F38" s="870"/>
      <c r="G38" s="870"/>
      <c r="H38" s="870"/>
      <c r="I38" s="870"/>
    </row>
    <row r="39" spans="1:9" x14ac:dyDescent="0.3">
      <c r="A39" s="392" t="s">
        <v>729</v>
      </c>
      <c r="B39" s="392"/>
      <c r="C39" s="392"/>
      <c r="D39" s="392"/>
      <c r="E39" s="392"/>
      <c r="F39" s="392"/>
      <c r="G39" s="392"/>
      <c r="H39" s="392"/>
      <c r="I39" s="392"/>
    </row>
  </sheetData>
  <mergeCells count="7">
    <mergeCell ref="A39:I39"/>
    <mergeCell ref="A2:I2"/>
    <mergeCell ref="A3:I3"/>
    <mergeCell ref="A4:A5"/>
    <mergeCell ref="B4:E4"/>
    <mergeCell ref="F4:I4"/>
    <mergeCell ref="A38:I38"/>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K17" sqref="K17"/>
    </sheetView>
  </sheetViews>
  <sheetFormatPr defaultRowHeight="15.6" x14ac:dyDescent="0.3"/>
  <cols>
    <col min="1" max="1" width="16.09765625" bestFit="1" customWidth="1"/>
    <col min="7" max="7" width="12.59765625" customWidth="1"/>
    <col min="8" max="8" width="10.5" customWidth="1"/>
  </cols>
  <sheetData>
    <row r="1" spans="1:8" ht="16.2" thickBot="1" x14ac:dyDescent="0.35"/>
    <row r="2" spans="1:8" ht="16.2" thickBot="1" x14ac:dyDescent="0.35">
      <c r="A2" s="41" t="s">
        <v>896</v>
      </c>
      <c r="B2" s="42"/>
      <c r="C2" s="42"/>
      <c r="D2" s="42"/>
      <c r="E2" s="42"/>
      <c r="F2" s="42"/>
      <c r="G2" s="42"/>
      <c r="H2" s="43"/>
    </row>
    <row r="3" spans="1:8" ht="20.399999999999999" customHeight="1" thickBot="1" x14ac:dyDescent="0.35">
      <c r="A3" s="388" t="s">
        <v>897</v>
      </c>
      <c r="B3" s="389"/>
      <c r="C3" s="389"/>
      <c r="D3" s="389"/>
      <c r="E3" s="389"/>
      <c r="F3" s="389"/>
      <c r="G3" s="389"/>
      <c r="H3" s="464"/>
    </row>
    <row r="4" spans="1:8" s="827" customFormat="1" ht="25.2" customHeight="1" thickBot="1" x14ac:dyDescent="0.25">
      <c r="A4" s="915"/>
      <c r="B4" s="190" t="s">
        <v>898</v>
      </c>
      <c r="C4" s="190"/>
      <c r="D4" s="190"/>
      <c r="E4" s="190"/>
      <c r="F4" s="170"/>
      <c r="G4" s="190" t="s">
        <v>900</v>
      </c>
      <c r="H4" s="191"/>
    </row>
    <row r="5" spans="1:8" s="827" customFormat="1" ht="10.8" thickBot="1" x14ac:dyDescent="0.25">
      <c r="A5" s="916"/>
      <c r="B5" s="190" t="s">
        <v>901</v>
      </c>
      <c r="C5" s="190"/>
      <c r="D5" s="180" t="s">
        <v>902</v>
      </c>
      <c r="E5" s="180" t="s">
        <v>903</v>
      </c>
      <c r="F5" s="803"/>
      <c r="G5" s="398" t="s">
        <v>904</v>
      </c>
      <c r="H5" s="777" t="s">
        <v>905</v>
      </c>
    </row>
    <row r="6" spans="1:8" s="827" customFormat="1" ht="39" customHeight="1" thickBot="1" x14ac:dyDescent="0.25">
      <c r="A6" s="917"/>
      <c r="B6" s="275" t="s">
        <v>906</v>
      </c>
      <c r="C6" s="609" t="s">
        <v>907</v>
      </c>
      <c r="D6" s="181"/>
      <c r="E6" s="181"/>
      <c r="F6" s="626" t="s">
        <v>899</v>
      </c>
      <c r="G6" s="407"/>
      <c r="H6" s="783"/>
    </row>
    <row r="7" spans="1:8" x14ac:dyDescent="0.3">
      <c r="A7" s="323" t="s">
        <v>16</v>
      </c>
      <c r="B7" s="580">
        <v>15.3</v>
      </c>
      <c r="C7" s="580">
        <v>13.1</v>
      </c>
      <c r="D7" s="580">
        <v>0.9</v>
      </c>
      <c r="E7" s="580">
        <v>29.3</v>
      </c>
      <c r="F7" s="583">
        <v>7521</v>
      </c>
      <c r="G7" s="580">
        <v>99.7</v>
      </c>
      <c r="H7" s="586">
        <v>5320</v>
      </c>
    </row>
    <row r="8" spans="1:8" x14ac:dyDescent="0.3">
      <c r="A8" s="229"/>
      <c r="B8" s="224"/>
      <c r="C8" s="224"/>
      <c r="D8" s="224"/>
      <c r="E8" s="224"/>
      <c r="F8" s="166"/>
      <c r="G8" s="224"/>
      <c r="H8" s="167"/>
    </row>
    <row r="9" spans="1:8" x14ac:dyDescent="0.3">
      <c r="A9" s="323" t="s">
        <v>34</v>
      </c>
      <c r="B9" s="224"/>
      <c r="C9" s="224"/>
      <c r="D9" s="224"/>
      <c r="E9" s="224"/>
      <c r="F9" s="166"/>
      <c r="G9" s="224"/>
      <c r="H9" s="167"/>
    </row>
    <row r="10" spans="1:8" x14ac:dyDescent="0.3">
      <c r="A10" s="325" t="s">
        <v>7</v>
      </c>
      <c r="B10" s="581">
        <v>13</v>
      </c>
      <c r="C10" s="581">
        <v>18.5</v>
      </c>
      <c r="D10" s="581">
        <v>1.4</v>
      </c>
      <c r="E10" s="581">
        <v>32.9</v>
      </c>
      <c r="F10" s="584">
        <v>336</v>
      </c>
      <c r="G10" s="581">
        <v>100</v>
      </c>
      <c r="H10" s="587">
        <v>225</v>
      </c>
    </row>
    <row r="11" spans="1:8" x14ac:dyDescent="0.3">
      <c r="A11" s="325" t="s">
        <v>8</v>
      </c>
      <c r="B11" s="581">
        <v>14.1</v>
      </c>
      <c r="C11" s="581">
        <v>18.100000000000001</v>
      </c>
      <c r="D11" s="581">
        <v>1.1000000000000001</v>
      </c>
      <c r="E11" s="581">
        <v>33.200000000000003</v>
      </c>
      <c r="F11" s="584">
        <v>2242</v>
      </c>
      <c r="G11" s="581">
        <v>99.7</v>
      </c>
      <c r="H11" s="587">
        <v>1497</v>
      </c>
    </row>
    <row r="12" spans="1:8" x14ac:dyDescent="0.3">
      <c r="A12" s="325" t="s">
        <v>74</v>
      </c>
      <c r="B12" s="581">
        <v>16</v>
      </c>
      <c r="C12" s="581">
        <v>10.4</v>
      </c>
      <c r="D12" s="581">
        <v>0.7</v>
      </c>
      <c r="E12" s="581">
        <v>27.2</v>
      </c>
      <c r="F12" s="584">
        <v>4943</v>
      </c>
      <c r="G12" s="581">
        <v>99.7</v>
      </c>
      <c r="H12" s="587">
        <v>3598</v>
      </c>
    </row>
    <row r="13" spans="1:8" x14ac:dyDescent="0.3">
      <c r="A13" s="323" t="s">
        <v>2</v>
      </c>
      <c r="B13" s="224"/>
      <c r="C13" s="224"/>
      <c r="D13" s="475"/>
      <c r="E13" s="224"/>
      <c r="F13" s="166"/>
      <c r="G13" s="224"/>
      <c r="H13" s="167"/>
    </row>
    <row r="14" spans="1:8" x14ac:dyDescent="0.3">
      <c r="A14" s="326" t="s">
        <v>15</v>
      </c>
      <c r="B14" s="581">
        <v>15.4</v>
      </c>
      <c r="C14" s="581">
        <v>10.6</v>
      </c>
      <c r="D14" s="876">
        <v>0.2</v>
      </c>
      <c r="E14" s="581">
        <v>26.3</v>
      </c>
      <c r="F14" s="584">
        <v>318</v>
      </c>
      <c r="G14" s="581">
        <v>99.4</v>
      </c>
      <c r="H14" s="587">
        <v>234</v>
      </c>
    </row>
    <row r="15" spans="1:8" x14ac:dyDescent="0.3">
      <c r="A15" s="326" t="s">
        <v>10</v>
      </c>
      <c r="B15" s="581">
        <v>19.5</v>
      </c>
      <c r="C15" s="581">
        <v>14.1</v>
      </c>
      <c r="D15" s="876">
        <v>0.7</v>
      </c>
      <c r="E15" s="581">
        <v>34.299999999999997</v>
      </c>
      <c r="F15" s="584">
        <v>1562</v>
      </c>
      <c r="G15" s="581">
        <v>99.4</v>
      </c>
      <c r="H15" s="587">
        <v>1026</v>
      </c>
    </row>
    <row r="16" spans="1:8" x14ac:dyDescent="0.3">
      <c r="A16" s="326" t="s">
        <v>6</v>
      </c>
      <c r="B16" s="581">
        <v>13.3</v>
      </c>
      <c r="C16" s="581">
        <v>15</v>
      </c>
      <c r="D16" s="876">
        <v>1</v>
      </c>
      <c r="E16" s="581">
        <v>29.3</v>
      </c>
      <c r="F16" s="584">
        <v>3580</v>
      </c>
      <c r="G16" s="581">
        <v>99.8</v>
      </c>
      <c r="H16" s="587">
        <v>2530</v>
      </c>
    </row>
    <row r="17" spans="1:8" x14ac:dyDescent="0.3">
      <c r="A17" s="326" t="s">
        <v>12</v>
      </c>
      <c r="B17" s="581">
        <v>14.1</v>
      </c>
      <c r="C17" s="581">
        <v>9.6</v>
      </c>
      <c r="D17" s="581">
        <v>0.9</v>
      </c>
      <c r="E17" s="581">
        <v>24.5</v>
      </c>
      <c r="F17" s="584">
        <v>542</v>
      </c>
      <c r="G17" s="581">
        <v>99.7</v>
      </c>
      <c r="H17" s="587">
        <v>409</v>
      </c>
    </row>
    <row r="18" spans="1:8" x14ac:dyDescent="0.3">
      <c r="A18" s="326" t="s">
        <v>11</v>
      </c>
      <c r="B18" s="581">
        <v>16.3</v>
      </c>
      <c r="C18" s="581">
        <v>7.3</v>
      </c>
      <c r="D18" s="876">
        <v>0.8</v>
      </c>
      <c r="E18" s="581">
        <v>24.5</v>
      </c>
      <c r="F18" s="584">
        <v>695</v>
      </c>
      <c r="G18" s="581">
        <v>100</v>
      </c>
      <c r="H18" s="587">
        <v>525</v>
      </c>
    </row>
    <row r="19" spans="1:8" x14ac:dyDescent="0.3">
      <c r="A19" s="326" t="s">
        <v>13</v>
      </c>
      <c r="B19" s="581">
        <v>13.8</v>
      </c>
      <c r="C19" s="581">
        <v>11</v>
      </c>
      <c r="D19" s="581">
        <v>0.5</v>
      </c>
      <c r="E19" s="581">
        <v>25.3</v>
      </c>
      <c r="F19" s="584">
        <v>487</v>
      </c>
      <c r="G19" s="581">
        <v>99.6</v>
      </c>
      <c r="H19" s="587">
        <v>364</v>
      </c>
    </row>
    <row r="20" spans="1:8" x14ac:dyDescent="0.3">
      <c r="A20" s="326" t="s">
        <v>14</v>
      </c>
      <c r="B20" s="581">
        <v>19.5</v>
      </c>
      <c r="C20" s="581">
        <v>10.8</v>
      </c>
      <c r="D20" s="581">
        <v>0.7</v>
      </c>
      <c r="E20" s="581">
        <v>31</v>
      </c>
      <c r="F20" s="584">
        <v>337</v>
      </c>
      <c r="G20" s="581">
        <v>99.6</v>
      </c>
      <c r="H20" s="587">
        <v>232</v>
      </c>
    </row>
    <row r="21" spans="1:8" x14ac:dyDescent="0.3">
      <c r="A21" s="323" t="s">
        <v>118</v>
      </c>
      <c r="B21" s="224"/>
      <c r="C21" s="224"/>
      <c r="D21" s="475"/>
      <c r="E21" s="224"/>
      <c r="F21" s="166"/>
      <c r="G21" s="224"/>
      <c r="H21" s="167"/>
    </row>
    <row r="22" spans="1:8" x14ac:dyDescent="0.3">
      <c r="A22" s="326" t="s">
        <v>39</v>
      </c>
      <c r="B22" s="581">
        <v>15.6</v>
      </c>
      <c r="C22" s="581">
        <v>12.7</v>
      </c>
      <c r="D22" s="876">
        <v>1.1000000000000001</v>
      </c>
      <c r="E22" s="581">
        <v>29.4</v>
      </c>
      <c r="F22" s="584">
        <v>3783</v>
      </c>
      <c r="G22" s="581">
        <v>99.9</v>
      </c>
      <c r="H22" s="587">
        <v>2671</v>
      </c>
    </row>
    <row r="23" spans="1:8" x14ac:dyDescent="0.3">
      <c r="A23" s="326" t="s">
        <v>40</v>
      </c>
      <c r="B23" s="581">
        <v>15.1</v>
      </c>
      <c r="C23" s="581">
        <v>13.5</v>
      </c>
      <c r="D23" s="876">
        <v>0.6</v>
      </c>
      <c r="E23" s="581">
        <v>29.1</v>
      </c>
      <c r="F23" s="584">
        <v>3738</v>
      </c>
      <c r="G23" s="581">
        <v>99.5</v>
      </c>
      <c r="H23" s="587">
        <v>2649</v>
      </c>
    </row>
    <row r="24" spans="1:8" x14ac:dyDescent="0.3">
      <c r="A24" s="323" t="s">
        <v>82</v>
      </c>
      <c r="B24" s="224"/>
      <c r="C24" s="224"/>
      <c r="D24" s="224"/>
      <c r="E24" s="224"/>
      <c r="F24" s="166"/>
      <c r="G24" s="224"/>
      <c r="H24" s="167"/>
    </row>
    <row r="25" spans="1:8" x14ac:dyDescent="0.3">
      <c r="A25" s="326" t="s">
        <v>299</v>
      </c>
      <c r="B25" s="581">
        <v>6</v>
      </c>
      <c r="C25" s="581">
        <v>7.8</v>
      </c>
      <c r="D25" s="581">
        <v>0.8</v>
      </c>
      <c r="E25" s="581">
        <v>14.6</v>
      </c>
      <c r="F25" s="584">
        <v>1382</v>
      </c>
      <c r="G25" s="581">
        <v>99.5</v>
      </c>
      <c r="H25" s="587">
        <v>1180</v>
      </c>
    </row>
    <row r="26" spans="1:8" x14ac:dyDescent="0.3">
      <c r="A26" s="326" t="s">
        <v>123</v>
      </c>
      <c r="B26" s="581">
        <v>10</v>
      </c>
      <c r="C26" s="581">
        <v>11.8</v>
      </c>
      <c r="D26" s="581">
        <v>0.2</v>
      </c>
      <c r="E26" s="581">
        <v>22</v>
      </c>
      <c r="F26" s="584">
        <v>1521</v>
      </c>
      <c r="G26" s="581">
        <v>99.8</v>
      </c>
      <c r="H26" s="587">
        <v>1187</v>
      </c>
    </row>
    <row r="27" spans="1:8" x14ac:dyDescent="0.3">
      <c r="A27" s="326" t="s">
        <v>124</v>
      </c>
      <c r="B27" s="581">
        <v>17.7</v>
      </c>
      <c r="C27" s="581">
        <v>13.3</v>
      </c>
      <c r="D27" s="581">
        <v>0.4</v>
      </c>
      <c r="E27" s="581">
        <v>31.4</v>
      </c>
      <c r="F27" s="584">
        <v>1534</v>
      </c>
      <c r="G27" s="581">
        <v>100</v>
      </c>
      <c r="H27" s="587">
        <v>1052</v>
      </c>
    </row>
    <row r="28" spans="1:8" x14ac:dyDescent="0.3">
      <c r="A28" s="326" t="s">
        <v>125</v>
      </c>
      <c r="B28" s="581">
        <v>17.399999999999999</v>
      </c>
      <c r="C28" s="581">
        <v>16.5</v>
      </c>
      <c r="D28" s="581">
        <v>1.1000000000000001</v>
      </c>
      <c r="E28" s="581">
        <v>34.9</v>
      </c>
      <c r="F28" s="584">
        <v>1511</v>
      </c>
      <c r="G28" s="581">
        <v>99.6</v>
      </c>
      <c r="H28" s="587">
        <v>984</v>
      </c>
    </row>
    <row r="29" spans="1:8" x14ac:dyDescent="0.3">
      <c r="A29" s="326" t="s">
        <v>126</v>
      </c>
      <c r="B29" s="581">
        <v>24.4</v>
      </c>
      <c r="C29" s="581">
        <v>15.5</v>
      </c>
      <c r="D29" s="581">
        <v>1.8</v>
      </c>
      <c r="E29" s="581">
        <v>41.7</v>
      </c>
      <c r="F29" s="584">
        <v>1573</v>
      </c>
      <c r="G29" s="581">
        <v>99.7</v>
      </c>
      <c r="H29" s="587">
        <v>917</v>
      </c>
    </row>
    <row r="30" spans="1:8" x14ac:dyDescent="0.3">
      <c r="A30" s="323" t="s">
        <v>130</v>
      </c>
      <c r="B30" s="224"/>
      <c r="C30" s="224"/>
      <c r="D30" s="224"/>
      <c r="E30" s="224"/>
      <c r="F30" s="166"/>
      <c r="G30" s="224"/>
      <c r="H30" s="167"/>
    </row>
    <row r="31" spans="1:8" x14ac:dyDescent="0.3">
      <c r="A31" s="326" t="s">
        <v>99</v>
      </c>
      <c r="B31" s="581">
        <v>13.5</v>
      </c>
      <c r="C31" s="581">
        <v>13.4</v>
      </c>
      <c r="D31" s="581">
        <v>0.3</v>
      </c>
      <c r="E31" s="581">
        <v>27.1</v>
      </c>
      <c r="F31" s="584">
        <v>693</v>
      </c>
      <c r="G31" s="581">
        <v>100</v>
      </c>
      <c r="H31" s="587">
        <v>505</v>
      </c>
    </row>
    <row r="32" spans="1:8" x14ac:dyDescent="0.3">
      <c r="A32" s="326" t="s">
        <v>100</v>
      </c>
      <c r="B32" s="581">
        <v>11</v>
      </c>
      <c r="C32" s="581">
        <v>11.7</v>
      </c>
      <c r="D32" s="581">
        <v>1.2</v>
      </c>
      <c r="E32" s="581">
        <v>23.9</v>
      </c>
      <c r="F32" s="584">
        <v>1077</v>
      </c>
      <c r="G32" s="581">
        <v>100</v>
      </c>
      <c r="H32" s="587">
        <v>819</v>
      </c>
    </row>
    <row r="33" spans="1:8" x14ac:dyDescent="0.3">
      <c r="A33" s="326" t="s">
        <v>101</v>
      </c>
      <c r="B33" s="581">
        <v>15.1</v>
      </c>
      <c r="C33" s="581">
        <v>10.7</v>
      </c>
      <c r="D33" s="581">
        <v>1</v>
      </c>
      <c r="E33" s="581">
        <v>26.8</v>
      </c>
      <c r="F33" s="584">
        <v>751</v>
      </c>
      <c r="G33" s="581">
        <v>99.5</v>
      </c>
      <c r="H33" s="587">
        <v>550</v>
      </c>
    </row>
    <row r="34" spans="1:8" x14ac:dyDescent="0.3">
      <c r="A34" s="326" t="s">
        <v>102</v>
      </c>
      <c r="B34" s="581">
        <v>16.399999999999999</v>
      </c>
      <c r="C34" s="581">
        <v>13.4</v>
      </c>
      <c r="D34" s="581">
        <v>0.9</v>
      </c>
      <c r="E34" s="581">
        <v>30.7</v>
      </c>
      <c r="F34" s="584">
        <v>3677</v>
      </c>
      <c r="G34" s="581">
        <v>99.6</v>
      </c>
      <c r="H34" s="587">
        <v>2547</v>
      </c>
    </row>
    <row r="35" spans="1:8" x14ac:dyDescent="0.3">
      <c r="A35" s="326" t="s">
        <v>103</v>
      </c>
      <c r="B35" s="581">
        <v>16.8</v>
      </c>
      <c r="C35" s="581">
        <v>14.7</v>
      </c>
      <c r="D35" s="581">
        <v>0.6</v>
      </c>
      <c r="E35" s="581">
        <v>32.1</v>
      </c>
      <c r="F35" s="584">
        <v>1324</v>
      </c>
      <c r="G35" s="581">
        <v>99.7</v>
      </c>
      <c r="H35" s="587">
        <v>899</v>
      </c>
    </row>
    <row r="36" spans="1:8" x14ac:dyDescent="0.3">
      <c r="A36" s="323" t="s">
        <v>131</v>
      </c>
      <c r="B36" s="224"/>
      <c r="C36" s="224"/>
      <c r="D36" s="224"/>
      <c r="E36" s="224"/>
      <c r="F36" s="166"/>
      <c r="G36" s="224"/>
      <c r="H36" s="167"/>
    </row>
    <row r="37" spans="1:8" x14ac:dyDescent="0.3">
      <c r="A37" s="326" t="s">
        <v>93</v>
      </c>
      <c r="B37" s="581">
        <v>11.2</v>
      </c>
      <c r="C37" s="581">
        <v>14.7</v>
      </c>
      <c r="D37" s="581">
        <v>0.5</v>
      </c>
      <c r="E37" s="581">
        <v>26.3</v>
      </c>
      <c r="F37" s="584">
        <v>1563</v>
      </c>
      <c r="G37" s="581">
        <v>99.9</v>
      </c>
      <c r="H37" s="587">
        <v>1151</v>
      </c>
    </row>
    <row r="38" spans="1:8" x14ac:dyDescent="0.3">
      <c r="A38" s="326" t="s">
        <v>94</v>
      </c>
      <c r="B38" s="581">
        <v>11.9</v>
      </c>
      <c r="C38" s="581">
        <v>12.3</v>
      </c>
      <c r="D38" s="581">
        <v>0.8</v>
      </c>
      <c r="E38" s="581">
        <v>25.1</v>
      </c>
      <c r="F38" s="584">
        <v>1388</v>
      </c>
      <c r="G38" s="581">
        <v>99.9</v>
      </c>
      <c r="H38" s="587">
        <v>1040</v>
      </c>
    </row>
    <row r="39" spans="1:8" x14ac:dyDescent="0.3">
      <c r="A39" s="326" t="s">
        <v>95</v>
      </c>
      <c r="B39" s="581">
        <v>16.899999999999999</v>
      </c>
      <c r="C39" s="581">
        <v>9.3000000000000007</v>
      </c>
      <c r="D39" s="581">
        <v>0.8</v>
      </c>
      <c r="E39" s="581">
        <v>26.9</v>
      </c>
      <c r="F39" s="584">
        <v>1474</v>
      </c>
      <c r="G39" s="581">
        <v>99.3</v>
      </c>
      <c r="H39" s="587">
        <v>1077</v>
      </c>
    </row>
    <row r="40" spans="1:8" x14ac:dyDescent="0.3">
      <c r="A40" s="326" t="s">
        <v>96</v>
      </c>
      <c r="B40" s="581">
        <v>17.2</v>
      </c>
      <c r="C40" s="581">
        <v>15.2</v>
      </c>
      <c r="D40" s="581">
        <v>0.8</v>
      </c>
      <c r="E40" s="581">
        <v>33.200000000000003</v>
      </c>
      <c r="F40" s="584">
        <v>1686</v>
      </c>
      <c r="G40" s="581">
        <v>99.9</v>
      </c>
      <c r="H40" s="587">
        <v>1126</v>
      </c>
    </row>
    <row r="41" spans="1:8" x14ac:dyDescent="0.3">
      <c r="A41" s="326" t="s">
        <v>97</v>
      </c>
      <c r="B41" s="581">
        <v>19.399999999999999</v>
      </c>
      <c r="C41" s="581">
        <v>13.5</v>
      </c>
      <c r="D41" s="581">
        <v>1.5</v>
      </c>
      <c r="E41" s="581">
        <v>34.4</v>
      </c>
      <c r="F41" s="584">
        <v>1410</v>
      </c>
      <c r="G41" s="581">
        <v>99.4</v>
      </c>
      <c r="H41" s="587">
        <v>925</v>
      </c>
    </row>
    <row r="42" spans="1:8" x14ac:dyDescent="0.3">
      <c r="A42" s="323" t="s">
        <v>108</v>
      </c>
      <c r="B42" s="224"/>
      <c r="C42" s="224"/>
      <c r="D42" s="224"/>
      <c r="E42" s="224"/>
      <c r="F42" s="166"/>
      <c r="G42" s="224"/>
      <c r="H42" s="167"/>
    </row>
    <row r="43" spans="1:8" x14ac:dyDescent="0.3">
      <c r="A43" s="326" t="s">
        <v>109</v>
      </c>
      <c r="B43" s="581">
        <v>15.2</v>
      </c>
      <c r="C43" s="581">
        <v>12.9</v>
      </c>
      <c r="D43" s="581">
        <v>0.8</v>
      </c>
      <c r="E43" s="581">
        <v>29</v>
      </c>
      <c r="F43" s="584">
        <v>6909</v>
      </c>
      <c r="G43" s="581">
        <v>99.7</v>
      </c>
      <c r="H43" s="587">
        <v>4905</v>
      </c>
    </row>
    <row r="44" spans="1:8" x14ac:dyDescent="0.3">
      <c r="A44" s="326" t="s">
        <v>110</v>
      </c>
      <c r="B44" s="581">
        <v>16.100000000000001</v>
      </c>
      <c r="C44" s="581">
        <v>14.7</v>
      </c>
      <c r="D44" s="581">
        <v>1.4</v>
      </c>
      <c r="E44" s="581">
        <v>32.200000000000003</v>
      </c>
      <c r="F44" s="584">
        <v>558</v>
      </c>
      <c r="G44" s="581">
        <v>99.9</v>
      </c>
      <c r="H44" s="587">
        <v>378</v>
      </c>
    </row>
    <row r="45" spans="1:8" x14ac:dyDescent="0.3">
      <c r="A45" s="326" t="s">
        <v>111</v>
      </c>
      <c r="B45" s="581">
        <v>18.7</v>
      </c>
      <c r="C45" s="581">
        <v>6.2</v>
      </c>
      <c r="D45" s="581">
        <v>0</v>
      </c>
      <c r="E45" s="581">
        <v>25</v>
      </c>
      <c r="F45" s="584">
        <v>33</v>
      </c>
      <c r="G45" s="581">
        <v>100</v>
      </c>
      <c r="H45" s="587">
        <v>25</v>
      </c>
    </row>
    <row r="46" spans="1:8" ht="16.2" thickBot="1" x14ac:dyDescent="0.35">
      <c r="A46" s="327" t="s">
        <v>112</v>
      </c>
      <c r="B46" s="582">
        <v>19</v>
      </c>
      <c r="C46" s="582">
        <v>25.7</v>
      </c>
      <c r="D46" s="582">
        <v>0</v>
      </c>
      <c r="E46" s="582">
        <v>44.7</v>
      </c>
      <c r="F46" s="585">
        <v>21</v>
      </c>
      <c r="G46" s="582">
        <v>100</v>
      </c>
      <c r="H46" s="588">
        <v>11</v>
      </c>
    </row>
  </sheetData>
  <mergeCells count="10">
    <mergeCell ref="A2:H2"/>
    <mergeCell ref="A3:H3"/>
    <mergeCell ref="A4:A6"/>
    <mergeCell ref="B4:E4"/>
    <mergeCell ref="G4:H4"/>
    <mergeCell ref="B5:C5"/>
    <mergeCell ref="D5:D6"/>
    <mergeCell ref="E5:E6"/>
    <mergeCell ref="G5:G6"/>
    <mergeCell ref="H5:H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workbookViewId="0">
      <selection activeCell="H15" sqref="H15"/>
    </sheetView>
  </sheetViews>
  <sheetFormatPr defaultRowHeight="15.6" x14ac:dyDescent="0.3"/>
  <cols>
    <col min="1" max="1" width="23.296875" customWidth="1"/>
    <col min="5" max="5" width="10.796875" customWidth="1"/>
  </cols>
  <sheetData>
    <row r="1" spans="1:5" x14ac:dyDescent="0.3">
      <c r="A1" s="9" t="s">
        <v>78</v>
      </c>
      <c r="B1" s="10"/>
      <c r="C1" s="10"/>
      <c r="D1" s="10"/>
      <c r="E1" s="11"/>
    </row>
    <row r="2" spans="1:5" ht="46.2" customHeight="1" thickBot="1" x14ac:dyDescent="0.35">
      <c r="A2" s="185" t="s">
        <v>79</v>
      </c>
      <c r="B2" s="186"/>
      <c r="C2" s="186"/>
      <c r="D2" s="186"/>
      <c r="E2" s="187"/>
    </row>
    <row r="3" spans="1:5" ht="16.2" thickBot="1" x14ac:dyDescent="0.35">
      <c r="A3" s="199" t="s">
        <v>80</v>
      </c>
      <c r="B3" s="190" t="s">
        <v>81</v>
      </c>
      <c r="C3" s="190"/>
      <c r="D3" s="190"/>
      <c r="E3" s="191"/>
    </row>
    <row r="4" spans="1:5" ht="20.399999999999999" x14ac:dyDescent="0.3">
      <c r="A4" s="200"/>
      <c r="B4" s="201" t="s">
        <v>19</v>
      </c>
      <c r="C4" s="171" t="s">
        <v>7</v>
      </c>
      <c r="D4" s="171" t="s">
        <v>8</v>
      </c>
      <c r="E4" s="172" t="s">
        <v>9</v>
      </c>
    </row>
    <row r="5" spans="1:5" x14ac:dyDescent="0.3">
      <c r="A5" s="173" t="s">
        <v>16</v>
      </c>
      <c r="B5" s="100">
        <v>100</v>
      </c>
      <c r="C5" s="100">
        <v>100</v>
      </c>
      <c r="D5" s="100">
        <v>100</v>
      </c>
      <c r="E5" s="101">
        <v>100</v>
      </c>
    </row>
    <row r="6" spans="1:5" x14ac:dyDescent="0.3">
      <c r="A6" s="173"/>
      <c r="B6" s="168"/>
      <c r="C6" s="168"/>
      <c r="D6" s="168"/>
      <c r="E6" s="174"/>
    </row>
    <row r="7" spans="1:5" x14ac:dyDescent="0.3">
      <c r="A7" s="173" t="s">
        <v>82</v>
      </c>
      <c r="B7" s="168"/>
      <c r="C7" s="168"/>
      <c r="D7" s="168"/>
      <c r="E7" s="174"/>
    </row>
    <row r="8" spans="1:5" x14ac:dyDescent="0.3">
      <c r="A8" s="120" t="s">
        <v>83</v>
      </c>
      <c r="B8" s="202">
        <v>22.9</v>
      </c>
      <c r="C8" s="202">
        <v>26.4</v>
      </c>
      <c r="D8" s="202">
        <v>22.6</v>
      </c>
      <c r="E8" s="203">
        <v>22.8</v>
      </c>
    </row>
    <row r="9" spans="1:5" x14ac:dyDescent="0.3">
      <c r="A9" s="120" t="s">
        <v>84</v>
      </c>
      <c r="B9" s="202">
        <v>36.4</v>
      </c>
      <c r="C9" s="202">
        <v>39.1</v>
      </c>
      <c r="D9" s="202">
        <v>36.799999999999997</v>
      </c>
      <c r="E9" s="203">
        <v>36.1</v>
      </c>
    </row>
    <row r="10" spans="1:5" x14ac:dyDescent="0.3">
      <c r="A10" s="120" t="s">
        <v>85</v>
      </c>
      <c r="B10" s="202">
        <v>40.700000000000003</v>
      </c>
      <c r="C10" s="202">
        <v>34.5</v>
      </c>
      <c r="D10" s="202">
        <v>40.6</v>
      </c>
      <c r="E10" s="203">
        <v>41.2</v>
      </c>
    </row>
    <row r="11" spans="1:5" x14ac:dyDescent="0.3">
      <c r="A11" s="173" t="s">
        <v>2</v>
      </c>
      <c r="B11" s="202"/>
      <c r="C11" s="202"/>
      <c r="D11" s="202"/>
      <c r="E11" s="203"/>
    </row>
    <row r="12" spans="1:5" x14ac:dyDescent="0.3">
      <c r="A12" s="120" t="s">
        <v>15</v>
      </c>
      <c r="B12" s="202">
        <v>4</v>
      </c>
      <c r="C12" s="204">
        <v>0</v>
      </c>
      <c r="D12" s="202">
        <v>2.8</v>
      </c>
      <c r="E12" s="203">
        <v>4.8</v>
      </c>
    </row>
    <row r="13" spans="1:5" x14ac:dyDescent="0.3">
      <c r="A13" s="120" t="s">
        <v>86</v>
      </c>
      <c r="B13" s="202">
        <v>18.7</v>
      </c>
      <c r="C13" s="202">
        <v>39.299999999999997</v>
      </c>
      <c r="D13" s="202">
        <v>16.3</v>
      </c>
      <c r="E13" s="203">
        <v>18.5</v>
      </c>
    </row>
    <row r="14" spans="1:5" x14ac:dyDescent="0.3">
      <c r="A14" s="120" t="s">
        <v>6</v>
      </c>
      <c r="B14" s="202">
        <v>47.4</v>
      </c>
      <c r="C14" s="202">
        <v>50.3</v>
      </c>
      <c r="D14" s="202">
        <v>64.2</v>
      </c>
      <c r="E14" s="203">
        <v>39.5</v>
      </c>
    </row>
    <row r="15" spans="1:5" x14ac:dyDescent="0.3">
      <c r="A15" s="120" t="s">
        <v>12</v>
      </c>
      <c r="B15" s="202">
        <v>9.1</v>
      </c>
      <c r="C15" s="202">
        <v>4.4000000000000004</v>
      </c>
      <c r="D15" s="202">
        <v>5.9</v>
      </c>
      <c r="E15" s="203">
        <v>10.9</v>
      </c>
    </row>
    <row r="16" spans="1:5" x14ac:dyDescent="0.3">
      <c r="A16" s="120" t="s">
        <v>11</v>
      </c>
      <c r="B16" s="202">
        <v>10.6</v>
      </c>
      <c r="C16" s="202">
        <v>3.7</v>
      </c>
      <c r="D16" s="202">
        <v>4</v>
      </c>
      <c r="E16" s="203">
        <v>14</v>
      </c>
    </row>
    <row r="17" spans="1:5" x14ac:dyDescent="0.3">
      <c r="A17" s="120" t="s">
        <v>13</v>
      </c>
      <c r="B17" s="202">
        <v>6.6</v>
      </c>
      <c r="C17" s="202">
        <v>2.4</v>
      </c>
      <c r="D17" s="202">
        <v>3</v>
      </c>
      <c r="E17" s="203">
        <v>8.6</v>
      </c>
    </row>
    <row r="18" spans="1:5" x14ac:dyDescent="0.3">
      <c r="A18" s="120" t="s">
        <v>14</v>
      </c>
      <c r="B18" s="202">
        <v>3.6</v>
      </c>
      <c r="C18" s="204">
        <v>0</v>
      </c>
      <c r="D18" s="202">
        <v>3.8</v>
      </c>
      <c r="E18" s="203">
        <v>3.7</v>
      </c>
    </row>
    <row r="19" spans="1:5" x14ac:dyDescent="0.3">
      <c r="A19" s="173" t="s">
        <v>87</v>
      </c>
      <c r="B19" s="202"/>
      <c r="C19" s="202"/>
      <c r="D19" s="202"/>
      <c r="E19" s="203"/>
    </row>
    <row r="20" spans="1:5" x14ac:dyDescent="0.3">
      <c r="A20" s="175" t="s">
        <v>88</v>
      </c>
      <c r="B20" s="202">
        <v>93</v>
      </c>
      <c r="C20" s="202">
        <v>89.8</v>
      </c>
      <c r="D20" s="202">
        <v>92.2</v>
      </c>
      <c r="E20" s="203">
        <v>93.5</v>
      </c>
    </row>
    <row r="21" spans="1:5" x14ac:dyDescent="0.3">
      <c r="A21" s="175" t="s">
        <v>89</v>
      </c>
      <c r="B21" s="202">
        <v>4</v>
      </c>
      <c r="C21" s="202">
        <v>4.5999999999999996</v>
      </c>
      <c r="D21" s="202">
        <v>4.2</v>
      </c>
      <c r="E21" s="203">
        <v>3.8</v>
      </c>
    </row>
    <row r="22" spans="1:5" x14ac:dyDescent="0.3">
      <c r="A22" s="175" t="s">
        <v>90</v>
      </c>
      <c r="B22" s="202">
        <v>1.1000000000000001</v>
      </c>
      <c r="C22" s="202">
        <v>1.2</v>
      </c>
      <c r="D22" s="202">
        <v>1.3</v>
      </c>
      <c r="E22" s="203">
        <v>1</v>
      </c>
    </row>
    <row r="23" spans="1:5" x14ac:dyDescent="0.3">
      <c r="A23" s="175" t="s">
        <v>91</v>
      </c>
      <c r="B23" s="202">
        <v>2</v>
      </c>
      <c r="C23" s="202">
        <v>4.4000000000000004</v>
      </c>
      <c r="D23" s="202">
        <v>2.2999999999999998</v>
      </c>
      <c r="E23" s="203">
        <v>1.6</v>
      </c>
    </row>
    <row r="24" spans="1:5" x14ac:dyDescent="0.3">
      <c r="A24" s="173" t="s">
        <v>92</v>
      </c>
      <c r="B24" s="202"/>
      <c r="C24" s="202"/>
      <c r="D24" s="202"/>
      <c r="E24" s="203"/>
    </row>
    <row r="25" spans="1:5" x14ac:dyDescent="0.3">
      <c r="A25" s="102" t="s">
        <v>93</v>
      </c>
      <c r="B25" s="202">
        <v>17.8</v>
      </c>
      <c r="C25" s="202">
        <v>45.3</v>
      </c>
      <c r="D25" s="202">
        <v>11.2</v>
      </c>
      <c r="E25" s="203">
        <v>19.100000000000001</v>
      </c>
    </row>
    <row r="26" spans="1:5" x14ac:dyDescent="0.3">
      <c r="A26" s="102" t="s">
        <v>94</v>
      </c>
      <c r="B26" s="202">
        <v>19.3</v>
      </c>
      <c r="C26" s="202">
        <v>29.9</v>
      </c>
      <c r="D26" s="202">
        <v>20.100000000000001</v>
      </c>
      <c r="E26" s="203">
        <v>18.2</v>
      </c>
    </row>
    <row r="27" spans="1:5" x14ac:dyDescent="0.3">
      <c r="A27" s="102" t="s">
        <v>95</v>
      </c>
      <c r="B27" s="202">
        <v>20.3</v>
      </c>
      <c r="C27" s="202">
        <v>11.7</v>
      </c>
      <c r="D27" s="202">
        <v>15.2</v>
      </c>
      <c r="E27" s="203">
        <v>23.2</v>
      </c>
    </row>
    <row r="28" spans="1:5" x14ac:dyDescent="0.3">
      <c r="A28" s="102" t="s">
        <v>96</v>
      </c>
      <c r="B28" s="202">
        <v>21.6</v>
      </c>
      <c r="C28" s="202">
        <v>8.6999999999999993</v>
      </c>
      <c r="D28" s="202">
        <v>22.1</v>
      </c>
      <c r="E28" s="203">
        <v>22.2</v>
      </c>
    </row>
    <row r="29" spans="1:5" x14ac:dyDescent="0.3">
      <c r="A29" s="102" t="s">
        <v>97</v>
      </c>
      <c r="B29" s="202">
        <v>21.1</v>
      </c>
      <c r="C29" s="202">
        <v>4.3</v>
      </c>
      <c r="D29" s="202">
        <v>31.4</v>
      </c>
      <c r="E29" s="203">
        <v>17.399999999999999</v>
      </c>
    </row>
    <row r="30" spans="1:5" x14ac:dyDescent="0.3">
      <c r="A30" s="173" t="s">
        <v>98</v>
      </c>
      <c r="B30" s="202"/>
      <c r="C30" s="202"/>
      <c r="D30" s="202"/>
      <c r="E30" s="203"/>
    </row>
    <row r="31" spans="1:5" x14ac:dyDescent="0.3">
      <c r="A31" s="120" t="s">
        <v>99</v>
      </c>
      <c r="B31" s="202">
        <v>17</v>
      </c>
      <c r="C31" s="202">
        <v>35.799999999999997</v>
      </c>
      <c r="D31" s="202">
        <v>15.5</v>
      </c>
      <c r="E31" s="203">
        <v>16.600000000000001</v>
      </c>
    </row>
    <row r="32" spans="1:5" x14ac:dyDescent="0.3">
      <c r="A32" s="120" t="s">
        <v>100</v>
      </c>
      <c r="B32" s="202">
        <v>15.9</v>
      </c>
      <c r="C32" s="202">
        <v>24.5</v>
      </c>
      <c r="D32" s="202">
        <v>14.5</v>
      </c>
      <c r="E32" s="203">
        <v>15.9</v>
      </c>
    </row>
    <row r="33" spans="1:5" x14ac:dyDescent="0.3">
      <c r="A33" s="120" t="s">
        <v>101</v>
      </c>
      <c r="B33" s="202">
        <v>10.4</v>
      </c>
      <c r="C33" s="202">
        <v>11.6</v>
      </c>
      <c r="D33" s="202">
        <v>9</v>
      </c>
      <c r="E33" s="203">
        <v>11</v>
      </c>
    </row>
    <row r="34" spans="1:5" x14ac:dyDescent="0.3">
      <c r="A34" s="120" t="s">
        <v>102</v>
      </c>
      <c r="B34" s="202">
        <v>42</v>
      </c>
      <c r="C34" s="202">
        <v>25.2</v>
      </c>
      <c r="D34" s="202">
        <v>40.9</v>
      </c>
      <c r="E34" s="203">
        <v>43.6</v>
      </c>
    </row>
    <row r="35" spans="1:5" x14ac:dyDescent="0.3">
      <c r="A35" s="120" t="s">
        <v>103</v>
      </c>
      <c r="B35" s="202">
        <v>14.7</v>
      </c>
      <c r="C35" s="202">
        <v>2.8</v>
      </c>
      <c r="D35" s="202">
        <v>20.100000000000001</v>
      </c>
      <c r="E35" s="203">
        <v>12.9</v>
      </c>
    </row>
    <row r="36" spans="1:5" x14ac:dyDescent="0.3">
      <c r="A36" s="173" t="s">
        <v>104</v>
      </c>
      <c r="B36" s="202"/>
      <c r="C36" s="202"/>
      <c r="D36" s="202"/>
      <c r="E36" s="203"/>
    </row>
    <row r="37" spans="1:5" x14ac:dyDescent="0.3">
      <c r="A37" s="120" t="s">
        <v>105</v>
      </c>
      <c r="B37" s="202">
        <v>8.4</v>
      </c>
      <c r="C37" s="202">
        <v>18.600000000000001</v>
      </c>
      <c r="D37" s="202">
        <v>7.8</v>
      </c>
      <c r="E37" s="203">
        <v>8.1999999999999993</v>
      </c>
    </row>
    <row r="38" spans="1:5" x14ac:dyDescent="0.3">
      <c r="A38" s="120" t="s">
        <v>106</v>
      </c>
      <c r="B38" s="202">
        <v>12.8</v>
      </c>
      <c r="C38" s="202">
        <v>22.5</v>
      </c>
      <c r="D38" s="202">
        <v>10.7</v>
      </c>
      <c r="E38" s="203">
        <v>13.4</v>
      </c>
    </row>
    <row r="39" spans="1:5" x14ac:dyDescent="0.3">
      <c r="A39" s="120" t="s">
        <v>107</v>
      </c>
      <c r="B39" s="202">
        <v>78.8</v>
      </c>
      <c r="C39" s="202">
        <v>58.9</v>
      </c>
      <c r="D39" s="202">
        <v>81.5</v>
      </c>
      <c r="E39" s="203">
        <v>78.400000000000006</v>
      </c>
    </row>
    <row r="40" spans="1:5" x14ac:dyDescent="0.3">
      <c r="A40" s="173" t="s">
        <v>108</v>
      </c>
      <c r="B40" s="202"/>
      <c r="C40" s="202"/>
      <c r="D40" s="202"/>
      <c r="E40" s="203"/>
    </row>
    <row r="41" spans="1:5" x14ac:dyDescent="0.3">
      <c r="A41" s="120" t="s">
        <v>109</v>
      </c>
      <c r="B41" s="202">
        <v>90.5</v>
      </c>
      <c r="C41" s="202">
        <v>92.5</v>
      </c>
      <c r="D41" s="202">
        <v>91.1</v>
      </c>
      <c r="E41" s="203">
        <v>90.1</v>
      </c>
    </row>
    <row r="42" spans="1:5" x14ac:dyDescent="0.3">
      <c r="A42" s="120" t="s">
        <v>110</v>
      </c>
      <c r="B42" s="202">
        <v>8.8000000000000007</v>
      </c>
      <c r="C42" s="202">
        <v>7</v>
      </c>
      <c r="D42" s="202">
        <v>8.1999999999999993</v>
      </c>
      <c r="E42" s="203">
        <v>9.1999999999999993</v>
      </c>
    </row>
    <row r="43" spans="1:5" x14ac:dyDescent="0.3">
      <c r="A43" s="120" t="s">
        <v>111</v>
      </c>
      <c r="B43" s="202">
        <v>0.4</v>
      </c>
      <c r="C43" s="202">
        <v>0.2</v>
      </c>
      <c r="D43" s="202">
        <v>0.1</v>
      </c>
      <c r="E43" s="203">
        <v>0.6</v>
      </c>
    </row>
    <row r="44" spans="1:5" x14ac:dyDescent="0.3">
      <c r="A44" s="120" t="s">
        <v>112</v>
      </c>
      <c r="B44" s="202">
        <v>0.3</v>
      </c>
      <c r="C44" s="202">
        <v>0.3</v>
      </c>
      <c r="D44" s="202">
        <v>0.6</v>
      </c>
      <c r="E44" s="203">
        <v>0.2</v>
      </c>
    </row>
    <row r="45" spans="1:5" x14ac:dyDescent="0.3">
      <c r="A45" s="120"/>
      <c r="B45" s="103"/>
      <c r="C45" s="103"/>
      <c r="D45" s="103"/>
      <c r="E45" s="104"/>
    </row>
    <row r="46" spans="1:5" ht="16.2" thickBot="1" x14ac:dyDescent="0.35">
      <c r="A46" s="176" t="s">
        <v>113</v>
      </c>
      <c r="B46" s="108">
        <v>19632</v>
      </c>
      <c r="C46" s="108">
        <v>814</v>
      </c>
      <c r="D46" s="108">
        <v>5973</v>
      </c>
      <c r="E46" s="110">
        <v>12845</v>
      </c>
    </row>
    <row r="47" spans="1:5" x14ac:dyDescent="0.3">
      <c r="A47" s="184"/>
      <c r="B47" s="184"/>
      <c r="C47" s="184"/>
      <c r="D47" s="184"/>
      <c r="E47" s="184"/>
    </row>
  </sheetData>
  <mergeCells count="5">
    <mergeCell ref="A47:E47"/>
    <mergeCell ref="B3:E3"/>
    <mergeCell ref="A3:A4"/>
    <mergeCell ref="A1:E1"/>
    <mergeCell ref="A2:E2"/>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election activeCell="I5" sqref="I5"/>
    </sheetView>
  </sheetViews>
  <sheetFormatPr defaultRowHeight="15.6" x14ac:dyDescent="0.3"/>
  <cols>
    <col min="1" max="1" width="19.09765625" bestFit="1" customWidth="1"/>
  </cols>
  <sheetData>
    <row r="1" spans="1:7" ht="16.2" thickBot="1" x14ac:dyDescent="0.35"/>
    <row r="2" spans="1:7" ht="16.2" thickBot="1" x14ac:dyDescent="0.35">
      <c r="A2" s="155" t="s">
        <v>908</v>
      </c>
      <c r="B2" s="156"/>
      <c r="C2" s="156"/>
      <c r="D2" s="156"/>
      <c r="E2" s="156"/>
      <c r="F2" s="156"/>
      <c r="G2" s="157"/>
    </row>
    <row r="3" spans="1:7" ht="32.4" customHeight="1" thickBot="1" x14ac:dyDescent="0.35">
      <c r="A3" s="270" t="s">
        <v>909</v>
      </c>
      <c r="B3" s="271"/>
      <c r="C3" s="271"/>
      <c r="D3" s="271"/>
      <c r="E3" s="271"/>
      <c r="F3" s="271"/>
      <c r="G3" s="272"/>
    </row>
    <row r="4" spans="1:7" s="827" customFormat="1" ht="10.8" thickBot="1" x14ac:dyDescent="0.25">
      <c r="A4" s="466"/>
      <c r="B4" s="918" t="s">
        <v>910</v>
      </c>
      <c r="C4" s="918"/>
      <c r="D4" s="918"/>
      <c r="E4" s="918"/>
      <c r="F4" s="918"/>
      <c r="G4" s="182" t="s">
        <v>911</v>
      </c>
    </row>
    <row r="5" spans="1:7" s="827" customFormat="1" ht="10.8" thickBot="1" x14ac:dyDescent="0.25">
      <c r="A5" s="465"/>
      <c r="B5" s="180" t="s">
        <v>912</v>
      </c>
      <c r="C5" s="180" t="s">
        <v>913</v>
      </c>
      <c r="D5" s="468" t="s">
        <v>914</v>
      </c>
      <c r="E5" s="468"/>
      <c r="F5" s="180" t="s">
        <v>915</v>
      </c>
      <c r="G5" s="317"/>
    </row>
    <row r="6" spans="1:7" s="827" customFormat="1" ht="10.8" thickBot="1" x14ac:dyDescent="0.25">
      <c r="A6" s="467"/>
      <c r="B6" s="181"/>
      <c r="C6" s="181"/>
      <c r="D6" s="275" t="s">
        <v>916</v>
      </c>
      <c r="E6" s="275" t="s">
        <v>917</v>
      </c>
      <c r="F6" s="181"/>
      <c r="G6" s="183"/>
    </row>
    <row r="7" spans="1:7" x14ac:dyDescent="0.3">
      <c r="A7" s="381" t="s">
        <v>16</v>
      </c>
      <c r="B7" s="537">
        <v>13.1</v>
      </c>
      <c r="C7" s="537">
        <v>72.099999999999994</v>
      </c>
      <c r="D7" s="537">
        <v>55.9</v>
      </c>
      <c r="E7" s="537">
        <v>17.600000000000001</v>
      </c>
      <c r="F7" s="537">
        <v>82.4</v>
      </c>
      <c r="G7" s="543">
        <v>21038</v>
      </c>
    </row>
    <row r="8" spans="1:7" x14ac:dyDescent="0.3">
      <c r="A8" s="229"/>
      <c r="B8" s="224"/>
      <c r="C8" s="224"/>
      <c r="D8" s="224"/>
      <c r="E8" s="224"/>
      <c r="F8" s="224"/>
      <c r="G8" s="167"/>
    </row>
    <row r="9" spans="1:7" x14ac:dyDescent="0.3">
      <c r="A9" s="381" t="s">
        <v>34</v>
      </c>
      <c r="B9" s="224"/>
      <c r="C9" s="224"/>
      <c r="D9" s="224"/>
      <c r="E9" s="224"/>
      <c r="F9" s="224"/>
      <c r="G9" s="167"/>
    </row>
    <row r="10" spans="1:7" x14ac:dyDescent="0.3">
      <c r="A10" s="385" t="s">
        <v>7</v>
      </c>
      <c r="B10" s="539">
        <v>10.4</v>
      </c>
      <c r="C10" s="539">
        <v>74.2</v>
      </c>
      <c r="D10" s="539">
        <v>62.6</v>
      </c>
      <c r="E10" s="539">
        <v>23.3</v>
      </c>
      <c r="F10" s="539">
        <v>84.9</v>
      </c>
      <c r="G10" s="544">
        <v>888</v>
      </c>
    </row>
    <row r="11" spans="1:7" x14ac:dyDescent="0.3">
      <c r="A11" s="385" t="s">
        <v>8</v>
      </c>
      <c r="B11" s="539">
        <v>13.6</v>
      </c>
      <c r="C11" s="539">
        <v>67.400000000000006</v>
      </c>
      <c r="D11" s="539">
        <v>59.1</v>
      </c>
      <c r="E11" s="539">
        <v>18.899999999999999</v>
      </c>
      <c r="F11" s="539">
        <v>81.900000000000006</v>
      </c>
      <c r="G11" s="544">
        <v>6249</v>
      </c>
    </row>
    <row r="12" spans="1:7" x14ac:dyDescent="0.3">
      <c r="A12" s="385" t="s">
        <v>74</v>
      </c>
      <c r="B12" s="539">
        <v>13</v>
      </c>
      <c r="C12" s="539">
        <v>74.099999999999994</v>
      </c>
      <c r="D12" s="539">
        <v>54</v>
      </c>
      <c r="E12" s="539">
        <v>16.7</v>
      </c>
      <c r="F12" s="539">
        <v>82.5</v>
      </c>
      <c r="G12" s="544">
        <v>13901</v>
      </c>
    </row>
    <row r="13" spans="1:7" x14ac:dyDescent="0.3">
      <c r="A13" s="381" t="s">
        <v>2</v>
      </c>
      <c r="B13" s="224"/>
      <c r="C13" s="224"/>
      <c r="D13" s="224"/>
      <c r="E13" s="224"/>
      <c r="F13" s="224"/>
      <c r="G13" s="167"/>
    </row>
    <row r="14" spans="1:7" x14ac:dyDescent="0.3">
      <c r="A14" s="382" t="s">
        <v>15</v>
      </c>
      <c r="B14" s="539">
        <v>15.2</v>
      </c>
      <c r="C14" s="539">
        <v>75.099999999999994</v>
      </c>
      <c r="D14" s="539">
        <v>50.9</v>
      </c>
      <c r="E14" s="539">
        <v>15.3</v>
      </c>
      <c r="F14" s="539">
        <v>80.599999999999994</v>
      </c>
      <c r="G14" s="544">
        <v>883</v>
      </c>
    </row>
    <row r="15" spans="1:7" x14ac:dyDescent="0.3">
      <c r="A15" s="382" t="s">
        <v>10</v>
      </c>
      <c r="B15" s="539">
        <v>12.7</v>
      </c>
      <c r="C15" s="539">
        <v>75.5</v>
      </c>
      <c r="D15" s="539">
        <v>55.7</v>
      </c>
      <c r="E15" s="539">
        <v>18.600000000000001</v>
      </c>
      <c r="F15" s="539">
        <v>83.6</v>
      </c>
      <c r="G15" s="544">
        <v>4246</v>
      </c>
    </row>
    <row r="16" spans="1:7" x14ac:dyDescent="0.3">
      <c r="A16" s="382" t="s">
        <v>6</v>
      </c>
      <c r="B16" s="539">
        <v>13.1</v>
      </c>
      <c r="C16" s="539">
        <v>67.900000000000006</v>
      </c>
      <c r="D16" s="539">
        <v>58.2</v>
      </c>
      <c r="E16" s="539">
        <v>18.7</v>
      </c>
      <c r="F16" s="539">
        <v>81.599999999999994</v>
      </c>
      <c r="G16" s="544">
        <v>10051</v>
      </c>
    </row>
    <row r="17" spans="1:7" x14ac:dyDescent="0.3">
      <c r="A17" s="382" t="s">
        <v>12</v>
      </c>
      <c r="B17" s="539">
        <v>11.1</v>
      </c>
      <c r="C17" s="539">
        <v>76</v>
      </c>
      <c r="D17" s="539">
        <v>52.6</v>
      </c>
      <c r="E17" s="539">
        <v>16.2</v>
      </c>
      <c r="F17" s="539">
        <v>83.3</v>
      </c>
      <c r="G17" s="544">
        <v>1600</v>
      </c>
    </row>
    <row r="18" spans="1:7" x14ac:dyDescent="0.3">
      <c r="A18" s="382" t="s">
        <v>11</v>
      </c>
      <c r="B18" s="539">
        <v>11.9</v>
      </c>
      <c r="C18" s="539">
        <v>79.5</v>
      </c>
      <c r="D18" s="539">
        <v>57.3</v>
      </c>
      <c r="E18" s="539">
        <v>18.600000000000001</v>
      </c>
      <c r="F18" s="539">
        <v>85.6</v>
      </c>
      <c r="G18" s="544">
        <v>1962</v>
      </c>
    </row>
    <row r="19" spans="1:7" x14ac:dyDescent="0.3">
      <c r="A19" s="382" t="s">
        <v>13</v>
      </c>
      <c r="B19" s="539">
        <v>16.8</v>
      </c>
      <c r="C19" s="539">
        <v>72</v>
      </c>
      <c r="D19" s="539">
        <v>43.2</v>
      </c>
      <c r="E19" s="539">
        <v>7.6</v>
      </c>
      <c r="F19" s="539">
        <v>80</v>
      </c>
      <c r="G19" s="544">
        <v>1356</v>
      </c>
    </row>
    <row r="20" spans="1:7" x14ac:dyDescent="0.3">
      <c r="A20" s="382" t="s">
        <v>14</v>
      </c>
      <c r="B20" s="539">
        <v>13.5</v>
      </c>
      <c r="C20" s="539">
        <v>76.2</v>
      </c>
      <c r="D20" s="539">
        <v>58.4</v>
      </c>
      <c r="E20" s="539">
        <v>18.600000000000001</v>
      </c>
      <c r="F20" s="539">
        <v>82.9</v>
      </c>
      <c r="G20" s="544">
        <v>940</v>
      </c>
    </row>
    <row r="21" spans="1:7" x14ac:dyDescent="0.3">
      <c r="A21" s="381" t="s">
        <v>118</v>
      </c>
      <c r="B21" s="224"/>
      <c r="C21" s="224"/>
      <c r="D21" s="224"/>
      <c r="E21" s="224"/>
      <c r="F21" s="224"/>
      <c r="G21" s="167"/>
    </row>
    <row r="22" spans="1:7" x14ac:dyDescent="0.3">
      <c r="A22" s="382" t="s">
        <v>39</v>
      </c>
      <c r="B22" s="539">
        <v>11.5</v>
      </c>
      <c r="C22" s="539">
        <v>74.400000000000006</v>
      </c>
      <c r="D22" s="539">
        <v>58.8</v>
      </c>
      <c r="E22" s="539">
        <v>19.5</v>
      </c>
      <c r="F22" s="539">
        <v>84</v>
      </c>
      <c r="G22" s="544">
        <v>10532</v>
      </c>
    </row>
    <row r="23" spans="1:7" x14ac:dyDescent="0.3">
      <c r="A23" s="382" t="s">
        <v>40</v>
      </c>
      <c r="B23" s="539">
        <v>14.6</v>
      </c>
      <c r="C23" s="539">
        <v>69.7</v>
      </c>
      <c r="D23" s="539">
        <v>53.1</v>
      </c>
      <c r="E23" s="539">
        <v>15.7</v>
      </c>
      <c r="F23" s="539">
        <v>80.8</v>
      </c>
      <c r="G23" s="544">
        <v>10506</v>
      </c>
    </row>
    <row r="24" spans="1:7" x14ac:dyDescent="0.3">
      <c r="A24" s="381" t="s">
        <v>82</v>
      </c>
      <c r="B24" s="224"/>
      <c r="C24" s="224"/>
      <c r="D24" s="224"/>
      <c r="E24" s="224"/>
      <c r="F24" s="224"/>
      <c r="G24" s="167"/>
    </row>
    <row r="25" spans="1:7" x14ac:dyDescent="0.3">
      <c r="A25" s="384">
        <v>42371</v>
      </c>
      <c r="B25" s="539">
        <v>13.7</v>
      </c>
      <c r="C25" s="539">
        <v>57.8</v>
      </c>
      <c r="D25" s="539">
        <v>49.1</v>
      </c>
      <c r="E25" s="539">
        <v>11.2</v>
      </c>
      <c r="F25" s="539">
        <v>71.900000000000006</v>
      </c>
      <c r="G25" s="544">
        <v>2706</v>
      </c>
    </row>
    <row r="26" spans="1:7" x14ac:dyDescent="0.3">
      <c r="A26" s="384">
        <v>42433</v>
      </c>
      <c r="B26" s="539">
        <v>9.1999999999999993</v>
      </c>
      <c r="C26" s="539">
        <v>72.5</v>
      </c>
      <c r="D26" s="539">
        <v>68.099999999999994</v>
      </c>
      <c r="E26" s="539">
        <v>22.3</v>
      </c>
      <c r="F26" s="539">
        <v>86.2</v>
      </c>
      <c r="G26" s="544">
        <v>3156</v>
      </c>
    </row>
    <row r="27" spans="1:7" x14ac:dyDescent="0.3">
      <c r="A27" s="384">
        <v>42499</v>
      </c>
      <c r="B27" s="539">
        <v>10.199999999999999</v>
      </c>
      <c r="C27" s="539">
        <v>77.2</v>
      </c>
      <c r="D27" s="539">
        <v>63.9</v>
      </c>
      <c r="E27" s="539">
        <v>20.2</v>
      </c>
      <c r="F27" s="539">
        <v>87.9</v>
      </c>
      <c r="G27" s="544">
        <v>7502</v>
      </c>
    </row>
    <row r="28" spans="1:7" x14ac:dyDescent="0.3">
      <c r="A28" s="384">
        <v>42657</v>
      </c>
      <c r="B28" s="539">
        <v>17.3</v>
      </c>
      <c r="C28" s="539">
        <v>72</v>
      </c>
      <c r="D28" s="539">
        <v>45.5</v>
      </c>
      <c r="E28" s="539">
        <v>15.4</v>
      </c>
      <c r="F28" s="539">
        <v>79.099999999999994</v>
      </c>
      <c r="G28" s="544">
        <v>7675</v>
      </c>
    </row>
    <row r="29" spans="1:7" x14ac:dyDescent="0.3">
      <c r="A29" s="381" t="s">
        <v>504</v>
      </c>
      <c r="B29" s="224"/>
      <c r="C29" s="224"/>
      <c r="D29" s="224"/>
      <c r="E29" s="224"/>
      <c r="F29" s="224"/>
      <c r="G29" s="167"/>
    </row>
    <row r="30" spans="1:7" x14ac:dyDescent="0.3">
      <c r="A30" s="382" t="s">
        <v>99</v>
      </c>
      <c r="B30" s="539">
        <v>9.5</v>
      </c>
      <c r="C30" s="539">
        <v>74.099999999999994</v>
      </c>
      <c r="D30" s="539">
        <v>67.099999999999994</v>
      </c>
      <c r="E30" s="539">
        <v>22.3</v>
      </c>
      <c r="F30" s="539">
        <v>86.8</v>
      </c>
      <c r="G30" s="544">
        <v>5373</v>
      </c>
    </row>
    <row r="31" spans="1:7" x14ac:dyDescent="0.3">
      <c r="A31" s="382" t="s">
        <v>100</v>
      </c>
      <c r="B31" s="539">
        <v>11.4</v>
      </c>
      <c r="C31" s="539">
        <v>76.7</v>
      </c>
      <c r="D31" s="539">
        <v>60.9</v>
      </c>
      <c r="E31" s="539">
        <v>19.899999999999999</v>
      </c>
      <c r="F31" s="539">
        <v>86.8</v>
      </c>
      <c r="G31" s="544">
        <v>8544</v>
      </c>
    </row>
    <row r="32" spans="1:7" x14ac:dyDescent="0.3">
      <c r="A32" s="382" t="s">
        <v>101</v>
      </c>
      <c r="B32" s="539">
        <v>11.8</v>
      </c>
      <c r="C32" s="539">
        <v>68.8</v>
      </c>
      <c r="D32" s="539">
        <v>20.9</v>
      </c>
      <c r="E32" s="539">
        <v>7</v>
      </c>
      <c r="F32" s="539">
        <v>73.900000000000006</v>
      </c>
      <c r="G32" s="544">
        <v>120</v>
      </c>
    </row>
    <row r="33" spans="1:7" x14ac:dyDescent="0.3">
      <c r="A33" s="382" t="s">
        <v>102</v>
      </c>
      <c r="B33" s="539">
        <v>20.399999999999999</v>
      </c>
      <c r="C33" s="539">
        <v>69.400000000000006</v>
      </c>
      <c r="D33" s="539">
        <v>37.200000000000003</v>
      </c>
      <c r="E33" s="539">
        <v>11.5</v>
      </c>
      <c r="F33" s="539">
        <v>75.2</v>
      </c>
      <c r="G33" s="544">
        <v>4286</v>
      </c>
    </row>
    <row r="34" spans="1:7" x14ac:dyDescent="0.3">
      <c r="A34" s="382" t="s">
        <v>103</v>
      </c>
      <c r="B34" s="539">
        <v>0</v>
      </c>
      <c r="C34" s="539">
        <v>91.9</v>
      </c>
      <c r="D34" s="539">
        <v>91.9</v>
      </c>
      <c r="E34" s="539">
        <v>0</v>
      </c>
      <c r="F34" s="539">
        <v>91.9</v>
      </c>
      <c r="G34" s="544">
        <v>5</v>
      </c>
    </row>
    <row r="35" spans="1:7" x14ac:dyDescent="0.3">
      <c r="A35" s="382" t="s">
        <v>246</v>
      </c>
      <c r="B35" s="539">
        <v>0</v>
      </c>
      <c r="C35" s="539">
        <v>100</v>
      </c>
      <c r="D35" s="539">
        <v>0</v>
      </c>
      <c r="E35" s="539">
        <v>0</v>
      </c>
      <c r="F35" s="539">
        <v>100</v>
      </c>
      <c r="G35" s="167"/>
    </row>
    <row r="36" spans="1:7" x14ac:dyDescent="0.3">
      <c r="A36" s="381" t="s">
        <v>131</v>
      </c>
      <c r="B36" s="224"/>
      <c r="C36" s="224"/>
      <c r="D36" s="224"/>
      <c r="E36" s="224"/>
      <c r="F36" s="224"/>
      <c r="G36" s="167"/>
    </row>
    <row r="37" spans="1:7" x14ac:dyDescent="0.3">
      <c r="A37" s="382" t="s">
        <v>93</v>
      </c>
      <c r="B37" s="539">
        <v>8.6999999999999993</v>
      </c>
      <c r="C37" s="539">
        <v>77.3</v>
      </c>
      <c r="D37" s="539">
        <v>63.5</v>
      </c>
      <c r="E37" s="539">
        <v>23.7</v>
      </c>
      <c r="F37" s="539">
        <v>86.3</v>
      </c>
      <c r="G37" s="544">
        <v>3992</v>
      </c>
    </row>
    <row r="38" spans="1:7" x14ac:dyDescent="0.3">
      <c r="A38" s="382" t="s">
        <v>94</v>
      </c>
      <c r="B38" s="539">
        <v>11.8</v>
      </c>
      <c r="C38" s="539">
        <v>73.8</v>
      </c>
      <c r="D38" s="539">
        <v>59.6</v>
      </c>
      <c r="E38" s="539">
        <v>20.100000000000001</v>
      </c>
      <c r="F38" s="539">
        <v>84</v>
      </c>
      <c r="G38" s="544">
        <v>4200</v>
      </c>
    </row>
    <row r="39" spans="1:7" x14ac:dyDescent="0.3">
      <c r="A39" s="382" t="s">
        <v>95</v>
      </c>
      <c r="B39" s="539">
        <v>10.3</v>
      </c>
      <c r="C39" s="539">
        <v>76.5</v>
      </c>
      <c r="D39" s="539">
        <v>59.4</v>
      </c>
      <c r="E39" s="539">
        <v>17.100000000000001</v>
      </c>
      <c r="F39" s="539">
        <v>86.5</v>
      </c>
      <c r="G39" s="544">
        <v>4345</v>
      </c>
    </row>
    <row r="40" spans="1:7" x14ac:dyDescent="0.3">
      <c r="A40" s="382" t="s">
        <v>96</v>
      </c>
      <c r="B40" s="539">
        <v>14.6</v>
      </c>
      <c r="C40" s="539">
        <v>69.599999999999994</v>
      </c>
      <c r="D40" s="539">
        <v>55</v>
      </c>
      <c r="E40" s="539">
        <v>17.600000000000001</v>
      </c>
      <c r="F40" s="539">
        <v>81.599999999999994</v>
      </c>
      <c r="G40" s="544">
        <v>4373</v>
      </c>
    </row>
    <row r="41" spans="1:7" x14ac:dyDescent="0.3">
      <c r="A41" s="382" t="s">
        <v>97</v>
      </c>
      <c r="B41" s="539">
        <v>20</v>
      </c>
      <c r="C41" s="539">
        <v>63.3</v>
      </c>
      <c r="D41" s="539">
        <v>42.1</v>
      </c>
      <c r="E41" s="539">
        <v>9.9</v>
      </c>
      <c r="F41" s="539">
        <v>73.5</v>
      </c>
      <c r="G41" s="544">
        <v>4129</v>
      </c>
    </row>
    <row r="42" spans="1:7" x14ac:dyDescent="0.3">
      <c r="A42" s="381" t="s">
        <v>108</v>
      </c>
      <c r="B42" s="224"/>
      <c r="C42" s="224"/>
      <c r="D42" s="224"/>
      <c r="E42" s="224"/>
      <c r="F42" s="224"/>
      <c r="G42" s="167"/>
    </row>
    <row r="43" spans="1:7" x14ac:dyDescent="0.3">
      <c r="A43" s="382" t="s">
        <v>109</v>
      </c>
      <c r="B43" s="539">
        <v>12.8</v>
      </c>
      <c r="C43" s="539">
        <v>72.3</v>
      </c>
      <c r="D43" s="539">
        <v>56.2</v>
      </c>
      <c r="E43" s="539">
        <v>17.899999999999999</v>
      </c>
      <c r="F43" s="539">
        <v>82.7</v>
      </c>
      <c r="G43" s="544">
        <v>19299</v>
      </c>
    </row>
    <row r="44" spans="1:7" x14ac:dyDescent="0.3">
      <c r="A44" s="382" t="s">
        <v>110</v>
      </c>
      <c r="B44" s="539">
        <v>15</v>
      </c>
      <c r="C44" s="539">
        <v>70.099999999999994</v>
      </c>
      <c r="D44" s="539">
        <v>53.1</v>
      </c>
      <c r="E44" s="539">
        <v>13.8</v>
      </c>
      <c r="F44" s="539">
        <v>79.3</v>
      </c>
      <c r="G44" s="544">
        <v>1583</v>
      </c>
    </row>
    <row r="45" spans="1:7" x14ac:dyDescent="0.3">
      <c r="A45" s="382" t="s">
        <v>111</v>
      </c>
      <c r="B45" s="539">
        <v>41.6</v>
      </c>
      <c r="C45" s="539">
        <v>58</v>
      </c>
      <c r="D45" s="539">
        <v>32.5</v>
      </c>
      <c r="E45" s="539">
        <v>6.6</v>
      </c>
      <c r="F45" s="539">
        <v>58</v>
      </c>
      <c r="G45" s="544">
        <v>81</v>
      </c>
    </row>
    <row r="46" spans="1:7" ht="16.2" thickBot="1" x14ac:dyDescent="0.35">
      <c r="A46" s="386" t="s">
        <v>112</v>
      </c>
      <c r="B46" s="542">
        <v>10.9</v>
      </c>
      <c r="C46" s="542">
        <v>72.900000000000006</v>
      </c>
      <c r="D46" s="542">
        <v>64</v>
      </c>
      <c r="E46" s="542">
        <v>25.9</v>
      </c>
      <c r="F46" s="542">
        <v>88.7</v>
      </c>
      <c r="G46" s="546">
        <v>65</v>
      </c>
    </row>
  </sheetData>
  <mergeCells count="9">
    <mergeCell ref="A2:G2"/>
    <mergeCell ref="A3:G3"/>
    <mergeCell ref="A4:A6"/>
    <mergeCell ref="B4:F4"/>
    <mergeCell ref="G4:G6"/>
    <mergeCell ref="B5:B6"/>
    <mergeCell ref="C5:C6"/>
    <mergeCell ref="D5:E5"/>
    <mergeCell ref="F5:F6"/>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workbookViewId="0">
      <selection activeCell="G10" sqref="G10"/>
    </sheetView>
  </sheetViews>
  <sheetFormatPr defaultRowHeight="15.6" x14ac:dyDescent="0.3"/>
  <cols>
    <col min="1" max="1" width="24" bestFit="1" customWidth="1"/>
    <col min="2" max="2" width="13.59765625" bestFit="1" customWidth="1"/>
    <col min="3" max="3" width="12.8984375" customWidth="1"/>
  </cols>
  <sheetData>
    <row r="1" spans="1:3" ht="16.2" thickBot="1" x14ac:dyDescent="0.35"/>
    <row r="2" spans="1:3" ht="16.2" thickBot="1" x14ac:dyDescent="0.35">
      <c r="A2" s="155" t="s">
        <v>918</v>
      </c>
      <c r="B2" s="156"/>
      <c r="C2" s="157"/>
    </row>
    <row r="3" spans="1:3" ht="40.799999999999997" customHeight="1" thickBot="1" x14ac:dyDescent="0.35">
      <c r="A3" s="577" t="s">
        <v>919</v>
      </c>
      <c r="B3" s="578"/>
      <c r="C3" s="596"/>
    </row>
    <row r="4" spans="1:3" ht="31.2" thickBot="1" x14ac:dyDescent="0.35">
      <c r="A4" s="904"/>
      <c r="B4" s="275" t="s">
        <v>920</v>
      </c>
      <c r="C4" s="276" t="s">
        <v>921</v>
      </c>
    </row>
    <row r="5" spans="1:3" x14ac:dyDescent="0.3">
      <c r="A5" s="230" t="s">
        <v>16</v>
      </c>
      <c r="B5" s="259">
        <v>35.4</v>
      </c>
      <c r="C5" s="319">
        <v>12167</v>
      </c>
    </row>
    <row r="6" spans="1:3" x14ac:dyDescent="0.3">
      <c r="A6" s="229"/>
      <c r="B6" s="224"/>
      <c r="C6" s="167"/>
    </row>
    <row r="7" spans="1:3" x14ac:dyDescent="0.3">
      <c r="A7" s="230" t="s">
        <v>34</v>
      </c>
      <c r="B7" s="224"/>
      <c r="C7" s="167"/>
    </row>
    <row r="8" spans="1:3" x14ac:dyDescent="0.3">
      <c r="A8" s="102" t="s">
        <v>7</v>
      </c>
      <c r="B8" s="259">
        <v>37.799999999999997</v>
      </c>
      <c r="C8" s="319">
        <v>495</v>
      </c>
    </row>
    <row r="9" spans="1:3" x14ac:dyDescent="0.3">
      <c r="A9" s="102" t="s">
        <v>8</v>
      </c>
      <c r="B9" s="259">
        <v>34.4</v>
      </c>
      <c r="C9" s="319">
        <v>3679</v>
      </c>
    </row>
    <row r="10" spans="1:3" x14ac:dyDescent="0.3">
      <c r="A10" s="102" t="s">
        <v>74</v>
      </c>
      <c r="B10" s="259">
        <v>35.700000000000003</v>
      </c>
      <c r="C10" s="319">
        <v>7993</v>
      </c>
    </row>
    <row r="11" spans="1:3" x14ac:dyDescent="0.3">
      <c r="A11" s="230" t="s">
        <v>2</v>
      </c>
      <c r="B11" s="475"/>
      <c r="C11" s="167"/>
    </row>
    <row r="12" spans="1:3" x14ac:dyDescent="0.3">
      <c r="A12" s="460" t="s">
        <v>15</v>
      </c>
      <c r="B12" s="259">
        <v>33.5</v>
      </c>
      <c r="C12" s="319">
        <v>512</v>
      </c>
    </row>
    <row r="13" spans="1:3" x14ac:dyDescent="0.3">
      <c r="A13" s="460" t="s">
        <v>10</v>
      </c>
      <c r="B13" s="259">
        <v>23.9</v>
      </c>
      <c r="C13" s="319">
        <v>2230</v>
      </c>
    </row>
    <row r="14" spans="1:3" x14ac:dyDescent="0.3">
      <c r="A14" s="460" t="s">
        <v>6</v>
      </c>
      <c r="B14" s="259">
        <v>41.1</v>
      </c>
      <c r="C14" s="319">
        <v>5878</v>
      </c>
    </row>
    <row r="15" spans="1:3" x14ac:dyDescent="0.3">
      <c r="A15" s="460" t="s">
        <v>12</v>
      </c>
      <c r="B15" s="259">
        <v>36.700000000000003</v>
      </c>
      <c r="C15" s="319">
        <v>1064</v>
      </c>
    </row>
    <row r="16" spans="1:3" x14ac:dyDescent="0.3">
      <c r="A16" s="460" t="s">
        <v>11</v>
      </c>
      <c r="B16" s="259">
        <v>43.7</v>
      </c>
      <c r="C16" s="319">
        <v>1250</v>
      </c>
    </row>
    <row r="17" spans="1:3" x14ac:dyDescent="0.3">
      <c r="A17" s="460" t="s">
        <v>13</v>
      </c>
      <c r="B17" s="259">
        <v>12.1</v>
      </c>
      <c r="C17" s="319">
        <v>789</v>
      </c>
    </row>
    <row r="18" spans="1:3" x14ac:dyDescent="0.3">
      <c r="A18" s="460" t="s">
        <v>14</v>
      </c>
      <c r="B18" s="259">
        <v>34.4</v>
      </c>
      <c r="C18" s="319">
        <v>444</v>
      </c>
    </row>
    <row r="19" spans="1:3" x14ac:dyDescent="0.3">
      <c r="A19" s="230" t="s">
        <v>118</v>
      </c>
      <c r="B19" s="224"/>
      <c r="C19" s="167"/>
    </row>
    <row r="20" spans="1:3" x14ac:dyDescent="0.3">
      <c r="A20" s="460" t="s">
        <v>39</v>
      </c>
      <c r="B20" s="476">
        <v>28.1</v>
      </c>
      <c r="C20" s="319">
        <v>629</v>
      </c>
    </row>
    <row r="21" spans="1:3" x14ac:dyDescent="0.3">
      <c r="A21" s="460" t="s">
        <v>40</v>
      </c>
      <c r="B21" s="476">
        <v>35.799999999999997</v>
      </c>
      <c r="C21" s="319">
        <v>11538</v>
      </c>
    </row>
    <row r="22" spans="1:3" x14ac:dyDescent="0.3">
      <c r="A22" s="230" t="s">
        <v>82</v>
      </c>
      <c r="B22" s="224"/>
      <c r="C22" s="167"/>
    </row>
    <row r="23" spans="1:3" x14ac:dyDescent="0.3">
      <c r="A23" s="460" t="s">
        <v>922</v>
      </c>
      <c r="B23" s="259">
        <v>33</v>
      </c>
      <c r="C23" s="319">
        <v>1837</v>
      </c>
    </row>
    <row r="24" spans="1:3" x14ac:dyDescent="0.3">
      <c r="A24" s="460" t="s">
        <v>923</v>
      </c>
      <c r="B24" s="259">
        <v>37.1</v>
      </c>
      <c r="C24" s="319">
        <v>7483</v>
      </c>
    </row>
    <row r="25" spans="1:3" x14ac:dyDescent="0.3">
      <c r="A25" s="460" t="s">
        <v>924</v>
      </c>
      <c r="B25" s="259">
        <v>32.700000000000003</v>
      </c>
      <c r="C25" s="319">
        <v>2591</v>
      </c>
    </row>
    <row r="26" spans="1:3" x14ac:dyDescent="0.3">
      <c r="A26" s="460" t="s">
        <v>925</v>
      </c>
      <c r="B26" s="259">
        <v>30.5</v>
      </c>
      <c r="C26" s="319">
        <v>257</v>
      </c>
    </row>
    <row r="27" spans="1:3" x14ac:dyDescent="0.3">
      <c r="A27" s="230" t="s">
        <v>926</v>
      </c>
      <c r="B27" s="224"/>
      <c r="C27" s="167"/>
    </row>
    <row r="28" spans="1:3" x14ac:dyDescent="0.3">
      <c r="A28" s="460" t="s">
        <v>128</v>
      </c>
      <c r="B28" s="259">
        <v>30.7</v>
      </c>
      <c r="C28" s="319">
        <v>475</v>
      </c>
    </row>
    <row r="29" spans="1:3" x14ac:dyDescent="0.3">
      <c r="A29" s="460" t="s">
        <v>927</v>
      </c>
      <c r="B29" s="259">
        <v>36.200000000000003</v>
      </c>
      <c r="C29" s="319">
        <v>9996</v>
      </c>
    </row>
    <row r="30" spans="1:3" x14ac:dyDescent="0.3">
      <c r="A30" s="460" t="s">
        <v>222</v>
      </c>
      <c r="B30" s="259">
        <v>32.200000000000003</v>
      </c>
      <c r="C30" s="319">
        <v>1696</v>
      </c>
    </row>
    <row r="31" spans="1:3" x14ac:dyDescent="0.3">
      <c r="A31" s="230" t="s">
        <v>928</v>
      </c>
      <c r="B31" s="224"/>
      <c r="C31" s="167"/>
    </row>
    <row r="32" spans="1:3" x14ac:dyDescent="0.3">
      <c r="A32" s="460" t="s">
        <v>99</v>
      </c>
      <c r="B32" s="259">
        <v>40.799999999999997</v>
      </c>
      <c r="C32" s="319">
        <v>2068</v>
      </c>
    </row>
    <row r="33" spans="1:3" x14ac:dyDescent="0.3">
      <c r="A33" s="460" t="s">
        <v>100</v>
      </c>
      <c r="B33" s="259">
        <v>43.4</v>
      </c>
      <c r="C33" s="319">
        <v>2002</v>
      </c>
    </row>
    <row r="34" spans="1:3" x14ac:dyDescent="0.3">
      <c r="A34" s="460" t="s">
        <v>101</v>
      </c>
      <c r="B34" s="259">
        <v>37.6</v>
      </c>
      <c r="C34" s="319">
        <v>1278</v>
      </c>
    </row>
    <row r="35" spans="1:3" x14ac:dyDescent="0.3">
      <c r="A35" s="460" t="s">
        <v>102</v>
      </c>
      <c r="B35" s="259">
        <v>34.9</v>
      </c>
      <c r="C35" s="319">
        <v>5004</v>
      </c>
    </row>
    <row r="36" spans="1:3" x14ac:dyDescent="0.3">
      <c r="A36" s="460" t="s">
        <v>103</v>
      </c>
      <c r="B36" s="259">
        <v>20.399999999999999</v>
      </c>
      <c r="C36" s="319">
        <v>1815</v>
      </c>
    </row>
    <row r="37" spans="1:3" x14ac:dyDescent="0.3">
      <c r="A37" s="460" t="s">
        <v>246</v>
      </c>
      <c r="B37" s="259">
        <v>27.8</v>
      </c>
      <c r="C37" s="319">
        <v>1</v>
      </c>
    </row>
    <row r="38" spans="1:3" x14ac:dyDescent="0.3">
      <c r="A38" s="230" t="s">
        <v>131</v>
      </c>
      <c r="B38" s="224"/>
      <c r="C38" s="167"/>
    </row>
    <row r="39" spans="1:3" x14ac:dyDescent="0.3">
      <c r="A39" s="460" t="s">
        <v>93</v>
      </c>
      <c r="B39" s="259">
        <v>41</v>
      </c>
      <c r="C39" s="319">
        <v>2279</v>
      </c>
    </row>
    <row r="40" spans="1:3" x14ac:dyDescent="0.3">
      <c r="A40" s="460" t="s">
        <v>94</v>
      </c>
      <c r="B40" s="259">
        <v>39.299999999999997</v>
      </c>
      <c r="C40" s="319">
        <v>2488</v>
      </c>
    </row>
    <row r="41" spans="1:3" x14ac:dyDescent="0.3">
      <c r="A41" s="460" t="s">
        <v>95</v>
      </c>
      <c r="B41" s="259">
        <v>38.799999999999997</v>
      </c>
      <c r="C41" s="319">
        <v>2490</v>
      </c>
    </row>
    <row r="42" spans="1:3" x14ac:dyDescent="0.3">
      <c r="A42" s="460" t="s">
        <v>96</v>
      </c>
      <c r="B42" s="259">
        <v>33.200000000000003</v>
      </c>
      <c r="C42" s="319">
        <v>2509</v>
      </c>
    </row>
    <row r="43" spans="1:3" x14ac:dyDescent="0.3">
      <c r="A43" s="460" t="s">
        <v>97</v>
      </c>
      <c r="B43" s="259">
        <v>24.9</v>
      </c>
      <c r="C43" s="319">
        <v>2403</v>
      </c>
    </row>
    <row r="44" spans="1:3" x14ac:dyDescent="0.3">
      <c r="A44" s="230" t="s">
        <v>108</v>
      </c>
      <c r="B44" s="224"/>
      <c r="C44" s="167"/>
    </row>
    <row r="45" spans="1:3" x14ac:dyDescent="0.3">
      <c r="A45" s="460" t="s">
        <v>109</v>
      </c>
      <c r="B45" s="259">
        <v>36.1</v>
      </c>
      <c r="C45" s="319">
        <v>11057</v>
      </c>
    </row>
    <row r="46" spans="1:3" x14ac:dyDescent="0.3">
      <c r="A46" s="460" t="s">
        <v>110</v>
      </c>
      <c r="B46" s="259">
        <v>29.4</v>
      </c>
      <c r="C46" s="319">
        <v>1002</v>
      </c>
    </row>
    <row r="47" spans="1:3" x14ac:dyDescent="0.3">
      <c r="A47" s="460" t="s">
        <v>111</v>
      </c>
      <c r="B47" s="259">
        <v>19.8</v>
      </c>
      <c r="C47" s="319">
        <v>55</v>
      </c>
    </row>
    <row r="48" spans="1:3" ht="16.2" thickBot="1" x14ac:dyDescent="0.35">
      <c r="A48" s="463" t="s">
        <v>112</v>
      </c>
      <c r="B48" s="320">
        <v>29.9</v>
      </c>
      <c r="C48" s="312">
        <v>49</v>
      </c>
    </row>
  </sheetData>
  <mergeCells count="2">
    <mergeCell ref="A2:C2"/>
    <mergeCell ref="A3:C3"/>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workbookViewId="0">
      <selection activeCell="O15" sqref="O15"/>
    </sheetView>
  </sheetViews>
  <sheetFormatPr defaultRowHeight="15.6" x14ac:dyDescent="0.3"/>
  <sheetData>
    <row r="1" spans="1:9" ht="16.2" thickBot="1" x14ac:dyDescent="0.35"/>
    <row r="2" spans="1:9" ht="16.2" thickBot="1" x14ac:dyDescent="0.35">
      <c r="A2" s="41" t="s">
        <v>929</v>
      </c>
      <c r="B2" s="42"/>
      <c r="C2" s="42"/>
      <c r="D2" s="42"/>
      <c r="E2" s="42"/>
      <c r="F2" s="42"/>
      <c r="G2" s="42"/>
      <c r="H2" s="42"/>
      <c r="I2" s="43"/>
    </row>
    <row r="3" spans="1:9" ht="27.6" customHeight="1" thickBot="1" x14ac:dyDescent="0.35">
      <c r="A3" s="231" t="s">
        <v>930</v>
      </c>
      <c r="B3" s="232"/>
      <c r="C3" s="232"/>
      <c r="D3" s="232"/>
      <c r="E3" s="232"/>
      <c r="F3" s="232"/>
      <c r="G3" s="232"/>
      <c r="H3" s="232"/>
      <c r="I3" s="233"/>
    </row>
    <row r="4" spans="1:9" s="827" customFormat="1" ht="22.8" customHeight="1" thickBot="1" x14ac:dyDescent="0.25">
      <c r="A4" s="198"/>
      <c r="B4" s="180" t="s">
        <v>931</v>
      </c>
      <c r="C4" s="180" t="s">
        <v>932</v>
      </c>
      <c r="D4" s="190" t="s">
        <v>933</v>
      </c>
      <c r="E4" s="190"/>
      <c r="F4" s="180" t="s">
        <v>934</v>
      </c>
      <c r="G4" s="190" t="s">
        <v>935</v>
      </c>
      <c r="H4" s="190"/>
      <c r="I4" s="182" t="s">
        <v>936</v>
      </c>
    </row>
    <row r="5" spans="1:9" s="827" customFormat="1" ht="31.2" thickBot="1" x14ac:dyDescent="0.25">
      <c r="A5" s="316"/>
      <c r="B5" s="181"/>
      <c r="C5" s="181"/>
      <c r="D5" s="275" t="s">
        <v>937</v>
      </c>
      <c r="E5" s="275" t="s">
        <v>938</v>
      </c>
      <c r="F5" s="181"/>
      <c r="G5" s="275" t="s">
        <v>939</v>
      </c>
      <c r="H5" s="275" t="s">
        <v>940</v>
      </c>
      <c r="I5" s="183"/>
    </row>
    <row r="6" spans="1:9" x14ac:dyDescent="0.3">
      <c r="A6" s="323" t="s">
        <v>16</v>
      </c>
      <c r="B6" s="580">
        <v>7.1</v>
      </c>
      <c r="C6" s="583">
        <v>8065</v>
      </c>
      <c r="D6" s="580">
        <v>11</v>
      </c>
      <c r="E6" s="580">
        <v>8.1</v>
      </c>
      <c r="F6" s="583">
        <v>2783</v>
      </c>
      <c r="G6" s="580">
        <v>17.5</v>
      </c>
      <c r="H6" s="580">
        <v>9.4</v>
      </c>
      <c r="I6" s="586">
        <v>3027</v>
      </c>
    </row>
    <row r="7" spans="1:9" x14ac:dyDescent="0.3">
      <c r="A7" s="229"/>
      <c r="B7" s="224"/>
      <c r="C7" s="166"/>
      <c r="D7" s="224"/>
      <c r="E7" s="224"/>
      <c r="F7" s="166"/>
      <c r="G7" s="224"/>
      <c r="H7" s="224"/>
      <c r="I7" s="167"/>
    </row>
    <row r="8" spans="1:9" x14ac:dyDescent="0.3">
      <c r="A8" s="323" t="s">
        <v>34</v>
      </c>
      <c r="B8" s="224"/>
      <c r="C8" s="166"/>
      <c r="D8" s="224"/>
      <c r="E8" s="224"/>
      <c r="F8" s="166"/>
      <c r="G8" s="224"/>
      <c r="H8" s="224"/>
      <c r="I8" s="167"/>
    </row>
    <row r="9" spans="1:9" ht="23.4" x14ac:dyDescent="0.3">
      <c r="A9" s="325" t="s">
        <v>7</v>
      </c>
      <c r="B9" s="581">
        <v>8.6999999999999993</v>
      </c>
      <c r="C9" s="584">
        <v>328</v>
      </c>
      <c r="D9" s="581">
        <v>13.2</v>
      </c>
      <c r="E9" s="581">
        <v>23</v>
      </c>
      <c r="F9" s="584">
        <v>108</v>
      </c>
      <c r="G9" s="581">
        <v>23.5</v>
      </c>
      <c r="H9" s="581">
        <v>20.7</v>
      </c>
      <c r="I9" s="587">
        <v>128</v>
      </c>
    </row>
    <row r="10" spans="1:9" ht="23.4" x14ac:dyDescent="0.3">
      <c r="A10" s="325" t="s">
        <v>8</v>
      </c>
      <c r="B10" s="581">
        <v>4.9000000000000004</v>
      </c>
      <c r="C10" s="584">
        <v>2363</v>
      </c>
      <c r="D10" s="581">
        <v>8.8000000000000007</v>
      </c>
      <c r="E10" s="581">
        <v>8.5</v>
      </c>
      <c r="F10" s="584">
        <v>837</v>
      </c>
      <c r="G10" s="581">
        <v>16.899999999999999</v>
      </c>
      <c r="H10" s="581">
        <v>10.8</v>
      </c>
      <c r="I10" s="587">
        <v>831</v>
      </c>
    </row>
    <row r="11" spans="1:9" ht="23.4" x14ac:dyDescent="0.3">
      <c r="A11" s="325" t="s">
        <v>74</v>
      </c>
      <c r="B11" s="581">
        <v>8</v>
      </c>
      <c r="C11" s="584">
        <v>5375</v>
      </c>
      <c r="D11" s="581">
        <v>11.9</v>
      </c>
      <c r="E11" s="581">
        <v>7.1</v>
      </c>
      <c r="F11" s="584">
        <v>1838</v>
      </c>
      <c r="G11" s="581">
        <v>17.399999999999999</v>
      </c>
      <c r="H11" s="581">
        <v>8.1</v>
      </c>
      <c r="I11" s="587">
        <v>2068</v>
      </c>
    </row>
    <row r="12" spans="1:9" x14ac:dyDescent="0.3">
      <c r="A12" s="323" t="s">
        <v>2</v>
      </c>
      <c r="B12" s="224"/>
      <c r="C12" s="560"/>
      <c r="D12" s="224"/>
      <c r="E12" s="224"/>
      <c r="F12" s="166"/>
      <c r="G12" s="224"/>
      <c r="H12" s="224"/>
      <c r="I12" s="167"/>
    </row>
    <row r="13" spans="1:9" x14ac:dyDescent="0.3">
      <c r="A13" s="326" t="s">
        <v>15</v>
      </c>
      <c r="B13" s="581">
        <v>4.7</v>
      </c>
      <c r="C13" s="919">
        <v>357</v>
      </c>
      <c r="D13" s="581">
        <v>7.2</v>
      </c>
      <c r="E13" s="581">
        <v>3.8</v>
      </c>
      <c r="F13" s="584">
        <v>121</v>
      </c>
      <c r="G13" s="581">
        <v>17.5</v>
      </c>
      <c r="H13" s="581">
        <v>2.9</v>
      </c>
      <c r="I13" s="587">
        <v>115</v>
      </c>
    </row>
    <row r="14" spans="1:9" x14ac:dyDescent="0.3">
      <c r="A14" s="326" t="s">
        <v>10</v>
      </c>
      <c r="B14" s="581">
        <v>5.5</v>
      </c>
      <c r="C14" s="919">
        <v>1540</v>
      </c>
      <c r="D14" s="581">
        <v>9.1</v>
      </c>
      <c r="E14" s="581">
        <v>6.2</v>
      </c>
      <c r="F14" s="584">
        <v>553</v>
      </c>
      <c r="G14" s="581">
        <v>13</v>
      </c>
      <c r="H14" s="581">
        <v>10</v>
      </c>
      <c r="I14" s="587">
        <v>612</v>
      </c>
    </row>
    <row r="15" spans="1:9" x14ac:dyDescent="0.3">
      <c r="A15" s="326" t="s">
        <v>6</v>
      </c>
      <c r="B15" s="581">
        <v>7.3</v>
      </c>
      <c r="C15" s="919">
        <v>3895</v>
      </c>
      <c r="D15" s="581">
        <v>10.5</v>
      </c>
      <c r="E15" s="581">
        <v>10.5</v>
      </c>
      <c r="F15" s="584">
        <v>1260</v>
      </c>
      <c r="G15" s="581">
        <v>16.2</v>
      </c>
      <c r="H15" s="581">
        <v>12.2</v>
      </c>
      <c r="I15" s="587">
        <v>1416</v>
      </c>
    </row>
    <row r="16" spans="1:9" x14ac:dyDescent="0.3">
      <c r="A16" s="326" t="s">
        <v>12</v>
      </c>
      <c r="B16" s="581">
        <v>9.5</v>
      </c>
      <c r="C16" s="919">
        <v>658</v>
      </c>
      <c r="D16" s="581">
        <v>15.7</v>
      </c>
      <c r="E16" s="581">
        <v>4.0999999999999996</v>
      </c>
      <c r="F16" s="584">
        <v>245</v>
      </c>
      <c r="G16" s="581">
        <v>24.4</v>
      </c>
      <c r="H16" s="581">
        <v>4.5999999999999996</v>
      </c>
      <c r="I16" s="587">
        <v>264</v>
      </c>
    </row>
    <row r="17" spans="1:9" x14ac:dyDescent="0.3">
      <c r="A17" s="326" t="s">
        <v>11</v>
      </c>
      <c r="B17" s="581">
        <v>7.4</v>
      </c>
      <c r="C17" s="919">
        <v>796</v>
      </c>
      <c r="D17" s="581">
        <v>12.2</v>
      </c>
      <c r="E17" s="581">
        <v>6.8</v>
      </c>
      <c r="F17" s="584">
        <v>285</v>
      </c>
      <c r="G17" s="581">
        <v>24.5</v>
      </c>
      <c r="H17" s="581">
        <v>5.7</v>
      </c>
      <c r="I17" s="587">
        <v>306</v>
      </c>
    </row>
    <row r="18" spans="1:9" x14ac:dyDescent="0.3">
      <c r="A18" s="326" t="s">
        <v>13</v>
      </c>
      <c r="B18" s="581">
        <v>9.4</v>
      </c>
      <c r="C18" s="919">
        <v>496</v>
      </c>
      <c r="D18" s="581">
        <v>14</v>
      </c>
      <c r="E18" s="581">
        <v>8.3000000000000007</v>
      </c>
      <c r="F18" s="584">
        <v>197</v>
      </c>
      <c r="G18" s="581">
        <v>21.1</v>
      </c>
      <c r="H18" s="581">
        <v>4.5</v>
      </c>
      <c r="I18" s="587">
        <v>192</v>
      </c>
    </row>
    <row r="19" spans="1:9" x14ac:dyDescent="0.3">
      <c r="A19" s="326" t="s">
        <v>14</v>
      </c>
      <c r="B19" s="581">
        <v>6.3</v>
      </c>
      <c r="C19" s="919">
        <v>322</v>
      </c>
      <c r="D19" s="581">
        <v>12.4</v>
      </c>
      <c r="E19" s="581">
        <v>8</v>
      </c>
      <c r="F19" s="584">
        <v>121</v>
      </c>
      <c r="G19" s="581">
        <v>18</v>
      </c>
      <c r="H19" s="581">
        <v>6</v>
      </c>
      <c r="I19" s="587">
        <v>122</v>
      </c>
    </row>
    <row r="20" spans="1:9" x14ac:dyDescent="0.3">
      <c r="A20" s="323" t="s">
        <v>118</v>
      </c>
      <c r="B20" s="224"/>
      <c r="C20" s="166"/>
      <c r="D20" s="224"/>
      <c r="E20" s="224"/>
      <c r="F20" s="166"/>
      <c r="G20" s="224"/>
      <c r="H20" s="224"/>
      <c r="I20" s="167"/>
    </row>
    <row r="21" spans="1:9" x14ac:dyDescent="0.3">
      <c r="A21" s="326" t="s">
        <v>39</v>
      </c>
      <c r="B21" s="581">
        <v>7.9</v>
      </c>
      <c r="C21" s="584">
        <v>4077</v>
      </c>
      <c r="D21" s="581">
        <v>11.5</v>
      </c>
      <c r="E21" s="581">
        <v>12</v>
      </c>
      <c r="F21" s="584">
        <v>1450</v>
      </c>
      <c r="G21" s="581">
        <v>20.399999999999999</v>
      </c>
      <c r="H21" s="581">
        <v>12.4</v>
      </c>
      <c r="I21" s="587">
        <v>1514</v>
      </c>
    </row>
    <row r="22" spans="1:9" x14ac:dyDescent="0.3">
      <c r="A22" s="326" t="s">
        <v>40</v>
      </c>
      <c r="B22" s="581">
        <v>6.4</v>
      </c>
      <c r="C22" s="919">
        <v>3988</v>
      </c>
      <c r="D22" s="581">
        <v>10.5</v>
      </c>
      <c r="E22" s="581">
        <v>3.9</v>
      </c>
      <c r="F22" s="584">
        <v>1333</v>
      </c>
      <c r="G22" s="581">
        <v>14.7</v>
      </c>
      <c r="H22" s="581">
        <v>6.3</v>
      </c>
      <c r="I22" s="587">
        <v>1513</v>
      </c>
    </row>
    <row r="23" spans="1:9" x14ac:dyDescent="0.3">
      <c r="A23" s="323" t="s">
        <v>941</v>
      </c>
      <c r="B23" s="224"/>
      <c r="C23" s="166"/>
      <c r="D23" s="224"/>
      <c r="E23" s="224"/>
      <c r="F23" s="166"/>
      <c r="G23" s="224"/>
      <c r="H23" s="224"/>
      <c r="I23" s="167"/>
    </row>
    <row r="24" spans="1:9" x14ac:dyDescent="0.3">
      <c r="A24" s="326" t="s">
        <v>135</v>
      </c>
      <c r="B24" s="581">
        <v>7.1</v>
      </c>
      <c r="C24" s="584">
        <v>6521</v>
      </c>
      <c r="D24" s="581">
        <v>10.8</v>
      </c>
      <c r="E24" s="581">
        <v>2.4</v>
      </c>
      <c r="F24" s="584">
        <v>2398</v>
      </c>
      <c r="G24" s="581">
        <v>14.7</v>
      </c>
      <c r="H24" s="581">
        <v>1.8</v>
      </c>
      <c r="I24" s="587">
        <v>2090</v>
      </c>
    </row>
    <row r="25" spans="1:9" x14ac:dyDescent="0.3">
      <c r="A25" s="326" t="s">
        <v>136</v>
      </c>
      <c r="B25" s="581">
        <v>7.3</v>
      </c>
      <c r="C25" s="584">
        <v>1544</v>
      </c>
      <c r="D25" s="581">
        <v>12.3</v>
      </c>
      <c r="E25" s="581">
        <v>43.6</v>
      </c>
      <c r="F25" s="584">
        <v>385</v>
      </c>
      <c r="G25" s="581">
        <v>23.7</v>
      </c>
      <c r="H25" s="581">
        <v>26.2</v>
      </c>
      <c r="I25" s="587">
        <v>937</v>
      </c>
    </row>
    <row r="26" spans="1:9" x14ac:dyDescent="0.3">
      <c r="A26" s="323" t="s">
        <v>130</v>
      </c>
      <c r="B26" s="224"/>
      <c r="C26" s="166"/>
      <c r="D26" s="224"/>
      <c r="E26" s="224"/>
      <c r="F26" s="166"/>
      <c r="G26" s="224"/>
      <c r="H26" s="224"/>
      <c r="I26" s="167"/>
    </row>
    <row r="27" spans="1:9" x14ac:dyDescent="0.3">
      <c r="A27" s="326" t="s">
        <v>99</v>
      </c>
      <c r="B27" s="581">
        <v>5</v>
      </c>
      <c r="C27" s="584">
        <v>1643</v>
      </c>
      <c r="D27" s="581">
        <v>23.1</v>
      </c>
      <c r="E27" s="581">
        <v>27.3</v>
      </c>
      <c r="F27" s="584">
        <v>78</v>
      </c>
      <c r="G27" s="581">
        <v>8.6</v>
      </c>
      <c r="H27" s="581">
        <v>38.9</v>
      </c>
      <c r="I27" s="587">
        <v>64</v>
      </c>
    </row>
    <row r="28" spans="1:9" x14ac:dyDescent="0.3">
      <c r="A28" s="326" t="s">
        <v>100</v>
      </c>
      <c r="B28" s="581">
        <v>7.4</v>
      </c>
      <c r="C28" s="584">
        <v>5571</v>
      </c>
      <c r="D28" s="581">
        <v>11.1</v>
      </c>
      <c r="E28" s="581">
        <v>22.8</v>
      </c>
      <c r="F28" s="584">
        <v>604</v>
      </c>
      <c r="G28" s="581">
        <v>28.9</v>
      </c>
      <c r="H28" s="581">
        <v>34.9</v>
      </c>
      <c r="I28" s="587">
        <v>279</v>
      </c>
    </row>
    <row r="29" spans="1:9" x14ac:dyDescent="0.3">
      <c r="A29" s="326" t="s">
        <v>101</v>
      </c>
      <c r="B29" s="581">
        <v>76.3</v>
      </c>
      <c r="C29" s="584">
        <v>30</v>
      </c>
      <c r="D29" s="581">
        <v>18.3</v>
      </c>
      <c r="E29" s="581">
        <v>33.200000000000003</v>
      </c>
      <c r="F29" s="584">
        <v>51</v>
      </c>
      <c r="G29" s="581">
        <v>37.1</v>
      </c>
      <c r="H29" s="581">
        <v>23</v>
      </c>
      <c r="I29" s="587">
        <v>120</v>
      </c>
    </row>
    <row r="30" spans="1:9" x14ac:dyDescent="0.3">
      <c r="A30" s="326" t="s">
        <v>102</v>
      </c>
      <c r="B30" s="581">
        <v>6.9</v>
      </c>
      <c r="C30" s="584">
        <v>821</v>
      </c>
      <c r="D30" s="581">
        <v>10.4</v>
      </c>
      <c r="E30" s="581">
        <v>2.4</v>
      </c>
      <c r="F30" s="584">
        <v>2041</v>
      </c>
      <c r="G30" s="581">
        <v>15.4</v>
      </c>
      <c r="H30" s="581">
        <v>3.1</v>
      </c>
      <c r="I30" s="587">
        <v>1989</v>
      </c>
    </row>
    <row r="31" spans="1:9" x14ac:dyDescent="0.3">
      <c r="A31" s="326" t="s">
        <v>103</v>
      </c>
      <c r="B31" s="581">
        <v>0</v>
      </c>
      <c r="C31" s="166"/>
      <c r="D31" s="581">
        <v>0</v>
      </c>
      <c r="E31" s="581">
        <v>8.1</v>
      </c>
      <c r="F31" s="584">
        <v>5</v>
      </c>
      <c r="G31" s="581">
        <v>14.5</v>
      </c>
      <c r="H31" s="581">
        <v>3.7</v>
      </c>
      <c r="I31" s="587">
        <v>33</v>
      </c>
    </row>
    <row r="32" spans="1:9" x14ac:dyDescent="0.3">
      <c r="A32" s="326" t="s">
        <v>662</v>
      </c>
      <c r="B32" s="224"/>
      <c r="C32" s="166"/>
      <c r="D32" s="224"/>
      <c r="E32" s="224"/>
      <c r="F32" s="166"/>
      <c r="G32" s="224"/>
      <c r="H32" s="224"/>
      <c r="I32" s="167"/>
    </row>
    <row r="33" spans="1:9" x14ac:dyDescent="0.3">
      <c r="A33" s="323" t="s">
        <v>131</v>
      </c>
      <c r="B33" s="581">
        <v>10.6</v>
      </c>
      <c r="C33" s="584">
        <v>1534</v>
      </c>
      <c r="D33" s="581">
        <v>16.8</v>
      </c>
      <c r="E33" s="581">
        <v>19.5</v>
      </c>
      <c r="F33" s="584">
        <v>441</v>
      </c>
      <c r="G33" s="581">
        <v>21.2</v>
      </c>
      <c r="H33" s="581">
        <v>16.7</v>
      </c>
      <c r="I33" s="587">
        <v>439</v>
      </c>
    </row>
    <row r="34" spans="1:9" x14ac:dyDescent="0.3">
      <c r="A34" s="326" t="s">
        <v>93</v>
      </c>
      <c r="B34" s="581">
        <v>9.5</v>
      </c>
      <c r="C34" s="584">
        <v>1759</v>
      </c>
      <c r="D34" s="581">
        <v>10</v>
      </c>
      <c r="E34" s="581">
        <v>13.8</v>
      </c>
      <c r="F34" s="584">
        <v>479</v>
      </c>
      <c r="G34" s="581">
        <v>22.7</v>
      </c>
      <c r="H34" s="581">
        <v>22</v>
      </c>
      <c r="I34" s="587">
        <v>571</v>
      </c>
    </row>
    <row r="35" spans="1:9" x14ac:dyDescent="0.3">
      <c r="A35" s="326" t="s">
        <v>94</v>
      </c>
      <c r="B35" s="581">
        <v>6.5</v>
      </c>
      <c r="C35" s="584">
        <v>1702</v>
      </c>
      <c r="D35" s="581">
        <v>17.100000000000001</v>
      </c>
      <c r="E35" s="581">
        <v>5.3</v>
      </c>
      <c r="F35" s="584">
        <v>609</v>
      </c>
      <c r="G35" s="581">
        <v>20</v>
      </c>
      <c r="H35" s="581">
        <v>8.5</v>
      </c>
      <c r="I35" s="587">
        <v>711</v>
      </c>
    </row>
    <row r="36" spans="1:9" x14ac:dyDescent="0.3">
      <c r="A36" s="326" t="s">
        <v>95</v>
      </c>
      <c r="B36" s="581">
        <v>5.8</v>
      </c>
      <c r="C36" s="584">
        <v>1551</v>
      </c>
      <c r="D36" s="581">
        <v>9.3000000000000007</v>
      </c>
      <c r="E36" s="581">
        <v>2.6</v>
      </c>
      <c r="F36" s="584">
        <v>615</v>
      </c>
      <c r="G36" s="581">
        <v>15.9</v>
      </c>
      <c r="H36" s="581">
        <v>3.3</v>
      </c>
      <c r="I36" s="587">
        <v>628</v>
      </c>
    </row>
    <row r="37" spans="1:9" x14ac:dyDescent="0.3">
      <c r="A37" s="326" t="s">
        <v>96</v>
      </c>
      <c r="B37" s="581">
        <v>2.9</v>
      </c>
      <c r="C37" s="584">
        <v>1519</v>
      </c>
      <c r="D37" s="581">
        <v>3.7</v>
      </c>
      <c r="E37" s="581">
        <v>4</v>
      </c>
      <c r="F37" s="584">
        <v>639</v>
      </c>
      <c r="G37" s="581">
        <v>9.6</v>
      </c>
      <c r="H37" s="581">
        <v>0.5</v>
      </c>
      <c r="I37" s="587">
        <v>678</v>
      </c>
    </row>
    <row r="38" spans="1:9" x14ac:dyDescent="0.3">
      <c r="A38" s="326" t="s">
        <v>97</v>
      </c>
      <c r="B38" s="224"/>
      <c r="C38" s="166"/>
      <c r="D38" s="224"/>
      <c r="E38" s="224"/>
      <c r="F38" s="166"/>
      <c r="G38" s="224"/>
      <c r="H38" s="224"/>
      <c r="I38" s="167"/>
    </row>
    <row r="39" spans="1:9" x14ac:dyDescent="0.3">
      <c r="A39" s="323" t="s">
        <v>108</v>
      </c>
      <c r="B39" s="581">
        <v>6.8</v>
      </c>
      <c r="C39" s="584">
        <v>7348</v>
      </c>
      <c r="D39" s="581">
        <v>11.2</v>
      </c>
      <c r="E39" s="581">
        <v>8.3000000000000007</v>
      </c>
      <c r="F39" s="584">
        <v>2518</v>
      </c>
      <c r="G39" s="581">
        <v>17.5</v>
      </c>
      <c r="H39" s="581">
        <v>9.6</v>
      </c>
      <c r="I39" s="587">
        <v>2752</v>
      </c>
    </row>
    <row r="40" spans="1:9" x14ac:dyDescent="0.3">
      <c r="A40" s="326" t="s">
        <v>109</v>
      </c>
      <c r="B40" s="581">
        <v>8.6</v>
      </c>
      <c r="C40" s="584">
        <v>633</v>
      </c>
      <c r="D40" s="581">
        <v>9.1999999999999993</v>
      </c>
      <c r="E40" s="581">
        <v>7</v>
      </c>
      <c r="F40" s="584">
        <v>246</v>
      </c>
      <c r="G40" s="581">
        <v>18.399999999999999</v>
      </c>
      <c r="H40" s="581">
        <v>7.6</v>
      </c>
      <c r="I40" s="587">
        <v>257</v>
      </c>
    </row>
    <row r="41" spans="1:9" x14ac:dyDescent="0.3">
      <c r="A41" s="326" t="s">
        <v>110</v>
      </c>
      <c r="B41" s="581">
        <v>10.199999999999999</v>
      </c>
      <c r="C41" s="584">
        <v>40</v>
      </c>
      <c r="D41" s="581">
        <v>16.2</v>
      </c>
      <c r="E41" s="581">
        <v>0</v>
      </c>
      <c r="F41" s="584">
        <v>13</v>
      </c>
      <c r="G41" s="581">
        <v>15.8</v>
      </c>
      <c r="H41" s="581">
        <v>0</v>
      </c>
      <c r="I41" s="587">
        <v>13</v>
      </c>
    </row>
    <row r="42" spans="1:9" x14ac:dyDescent="0.3">
      <c r="A42" s="326" t="s">
        <v>111</v>
      </c>
      <c r="B42" s="581">
        <v>42</v>
      </c>
      <c r="C42" s="584">
        <v>38</v>
      </c>
      <c r="D42" s="581">
        <v>0.5</v>
      </c>
      <c r="E42" s="581">
        <v>0</v>
      </c>
      <c r="F42" s="584">
        <v>7</v>
      </c>
      <c r="G42" s="581">
        <v>0</v>
      </c>
      <c r="H42" s="581">
        <v>0</v>
      </c>
      <c r="I42" s="587">
        <v>5</v>
      </c>
    </row>
    <row r="43" spans="1:9" ht="16.2" thickBot="1" x14ac:dyDescent="0.35">
      <c r="A43" s="327" t="s">
        <v>112</v>
      </c>
      <c r="B43" s="582">
        <v>44.7</v>
      </c>
      <c r="C43" s="920">
        <v>35</v>
      </c>
      <c r="D43" s="582">
        <v>0.2</v>
      </c>
      <c r="E43" s="582">
        <v>0</v>
      </c>
      <c r="F43" s="585">
        <v>6</v>
      </c>
      <c r="G43" s="582">
        <v>0</v>
      </c>
      <c r="H43" s="582">
        <v>0</v>
      </c>
      <c r="I43" s="588">
        <v>5</v>
      </c>
    </row>
    <row r="44" spans="1:9" x14ac:dyDescent="0.3">
      <c r="A44" s="870" t="s">
        <v>884</v>
      </c>
      <c r="B44" s="870"/>
      <c r="C44" s="870"/>
      <c r="D44" s="870"/>
      <c r="E44" s="870"/>
      <c r="F44" s="870"/>
      <c r="G44" s="870"/>
      <c r="H44" s="870"/>
      <c r="I44" s="870"/>
    </row>
    <row r="45" spans="1:9" x14ac:dyDescent="0.3">
      <c r="A45" s="695" t="s">
        <v>729</v>
      </c>
      <c r="B45" s="695"/>
      <c r="C45" s="695"/>
      <c r="D45" s="695"/>
      <c r="E45" s="695"/>
      <c r="F45" s="695"/>
      <c r="G45" s="695"/>
      <c r="H45" s="695"/>
      <c r="I45" s="695"/>
    </row>
  </sheetData>
  <mergeCells count="11">
    <mergeCell ref="A44:I44"/>
    <mergeCell ref="A45:I45"/>
    <mergeCell ref="A2:I2"/>
    <mergeCell ref="A3:I3"/>
    <mergeCell ref="A4:A5"/>
    <mergeCell ref="B4:B5"/>
    <mergeCell ref="C4:C5"/>
    <mergeCell ref="D4:E4"/>
    <mergeCell ref="F4:F5"/>
    <mergeCell ref="G4:H4"/>
    <mergeCell ref="I4:I5"/>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workbookViewId="0">
      <selection activeCell="N13" sqref="N13"/>
    </sheetView>
  </sheetViews>
  <sheetFormatPr defaultRowHeight="15.6" x14ac:dyDescent="0.3"/>
  <sheetData>
    <row r="1" spans="1:10" ht="16.2" thickBot="1" x14ac:dyDescent="0.35"/>
    <row r="2" spans="1:10" ht="16.2" thickBot="1" x14ac:dyDescent="0.35">
      <c r="A2" s="41" t="s">
        <v>942</v>
      </c>
      <c r="B2" s="42"/>
      <c r="C2" s="42"/>
      <c r="D2" s="42"/>
      <c r="E2" s="42"/>
      <c r="F2" s="42"/>
      <c r="G2" s="42"/>
      <c r="H2" s="42"/>
      <c r="I2" s="42"/>
      <c r="J2" s="43"/>
    </row>
    <row r="3" spans="1:10" ht="27.6" customHeight="1" thickBot="1" x14ac:dyDescent="0.35">
      <c r="A3" s="231" t="s">
        <v>943</v>
      </c>
      <c r="B3" s="232"/>
      <c r="C3" s="232"/>
      <c r="D3" s="232"/>
      <c r="E3" s="232"/>
      <c r="F3" s="232"/>
      <c r="G3" s="232"/>
      <c r="H3" s="232"/>
      <c r="I3" s="232"/>
      <c r="J3" s="233"/>
    </row>
    <row r="4" spans="1:10" s="827" customFormat="1" ht="10.8" thickBot="1" x14ac:dyDescent="0.25">
      <c r="A4" s="198"/>
      <c r="B4" s="190" t="s">
        <v>944</v>
      </c>
      <c r="C4" s="190"/>
      <c r="D4" s="180" t="s">
        <v>932</v>
      </c>
      <c r="E4" s="190" t="s">
        <v>933</v>
      </c>
      <c r="F4" s="190"/>
      <c r="G4" s="180" t="s">
        <v>934</v>
      </c>
      <c r="H4" s="190" t="s">
        <v>935</v>
      </c>
      <c r="I4" s="190"/>
      <c r="J4" s="182" t="s">
        <v>936</v>
      </c>
    </row>
    <row r="5" spans="1:10" s="827" customFormat="1" ht="31.2" thickBot="1" x14ac:dyDescent="0.25">
      <c r="A5" s="316"/>
      <c r="B5" s="275" t="s">
        <v>945</v>
      </c>
      <c r="C5" s="275" t="s">
        <v>946</v>
      </c>
      <c r="D5" s="181"/>
      <c r="E5" s="275" t="s">
        <v>945</v>
      </c>
      <c r="F5" s="275" t="s">
        <v>946</v>
      </c>
      <c r="G5" s="181"/>
      <c r="H5" s="275" t="s">
        <v>947</v>
      </c>
      <c r="I5" s="275" t="s">
        <v>948</v>
      </c>
      <c r="J5" s="183"/>
    </row>
    <row r="6" spans="1:10" x14ac:dyDescent="0.3">
      <c r="A6" s="323" t="s">
        <v>16</v>
      </c>
      <c r="B6" s="580">
        <v>52.9</v>
      </c>
      <c r="C6" s="580">
        <v>0.4</v>
      </c>
      <c r="D6" s="583">
        <v>8065</v>
      </c>
      <c r="E6" s="580">
        <v>72.400000000000006</v>
      </c>
      <c r="F6" s="580">
        <v>1.7</v>
      </c>
      <c r="G6" s="583">
        <v>2783</v>
      </c>
      <c r="H6" s="580">
        <v>77.599999999999994</v>
      </c>
      <c r="I6" s="580">
        <v>1.3</v>
      </c>
      <c r="J6" s="586">
        <v>3027</v>
      </c>
    </row>
    <row r="7" spans="1:10" x14ac:dyDescent="0.3">
      <c r="A7" s="229"/>
      <c r="B7" s="224"/>
      <c r="C7" s="224"/>
      <c r="D7" s="166"/>
      <c r="E7" s="224"/>
      <c r="F7" s="224"/>
      <c r="G7" s="166"/>
      <c r="H7" s="224"/>
      <c r="I7" s="224"/>
      <c r="J7" s="167"/>
    </row>
    <row r="8" spans="1:10" x14ac:dyDescent="0.3">
      <c r="A8" s="323" t="s">
        <v>34</v>
      </c>
      <c r="B8" s="224"/>
      <c r="C8" s="224"/>
      <c r="D8" s="166"/>
      <c r="E8" s="224"/>
      <c r="F8" s="224"/>
      <c r="G8" s="166"/>
      <c r="H8" s="224"/>
      <c r="I8" s="224"/>
      <c r="J8" s="167"/>
    </row>
    <row r="9" spans="1:10" ht="23.4" x14ac:dyDescent="0.3">
      <c r="A9" s="325" t="s">
        <v>7</v>
      </c>
      <c r="B9" s="581">
        <v>60.5</v>
      </c>
      <c r="C9" s="581">
        <v>1.2</v>
      </c>
      <c r="D9" s="584">
        <v>328</v>
      </c>
      <c r="E9" s="581">
        <v>77.099999999999994</v>
      </c>
      <c r="F9" s="581">
        <v>3.1</v>
      </c>
      <c r="G9" s="584">
        <v>108</v>
      </c>
      <c r="H9" s="581">
        <v>80.2</v>
      </c>
      <c r="I9" s="581">
        <v>2.7</v>
      </c>
      <c r="J9" s="587">
        <v>128</v>
      </c>
    </row>
    <row r="10" spans="1:10" ht="23.4" x14ac:dyDescent="0.3">
      <c r="A10" s="325" t="s">
        <v>8</v>
      </c>
      <c r="B10" s="581">
        <v>45.9</v>
      </c>
      <c r="C10" s="581">
        <v>0.5</v>
      </c>
      <c r="D10" s="584">
        <v>2363</v>
      </c>
      <c r="E10" s="581">
        <v>60.7</v>
      </c>
      <c r="F10" s="581">
        <v>2.7</v>
      </c>
      <c r="G10" s="584">
        <v>837</v>
      </c>
      <c r="H10" s="581">
        <v>75.8</v>
      </c>
      <c r="I10" s="581">
        <v>2.6</v>
      </c>
      <c r="J10" s="587">
        <v>831</v>
      </c>
    </row>
    <row r="11" spans="1:10" ht="23.4" x14ac:dyDescent="0.3">
      <c r="A11" s="325" t="s">
        <v>74</v>
      </c>
      <c r="B11" s="581">
        <v>55.5</v>
      </c>
      <c r="C11" s="581">
        <v>0.3</v>
      </c>
      <c r="D11" s="584">
        <v>5375</v>
      </c>
      <c r="E11" s="581">
        <v>77.5</v>
      </c>
      <c r="F11" s="581">
        <v>1.2</v>
      </c>
      <c r="G11" s="584">
        <v>1838</v>
      </c>
      <c r="H11" s="581">
        <v>78.2</v>
      </c>
      <c r="I11" s="581">
        <v>0.7</v>
      </c>
      <c r="J11" s="587">
        <v>2068</v>
      </c>
    </row>
    <row r="12" spans="1:10" x14ac:dyDescent="0.3">
      <c r="A12" s="323" t="s">
        <v>2</v>
      </c>
      <c r="B12" s="224"/>
      <c r="C12" s="475"/>
      <c r="D12" s="166"/>
      <c r="E12" s="224"/>
      <c r="F12" s="224"/>
      <c r="G12" s="166"/>
      <c r="H12" s="224"/>
      <c r="I12" s="224"/>
      <c r="J12" s="167"/>
    </row>
    <row r="13" spans="1:10" x14ac:dyDescent="0.3">
      <c r="A13" s="326" t="s">
        <v>15</v>
      </c>
      <c r="B13" s="581">
        <v>46.5</v>
      </c>
      <c r="C13" s="876">
        <v>0.2</v>
      </c>
      <c r="D13" s="584">
        <v>357</v>
      </c>
      <c r="E13" s="581">
        <v>79.3</v>
      </c>
      <c r="F13" s="581">
        <v>0.5</v>
      </c>
      <c r="G13" s="584">
        <v>121</v>
      </c>
      <c r="H13" s="581">
        <v>77.400000000000006</v>
      </c>
      <c r="I13" s="581">
        <v>0.6</v>
      </c>
      <c r="J13" s="587">
        <v>115</v>
      </c>
    </row>
    <row r="14" spans="1:10" x14ac:dyDescent="0.3">
      <c r="A14" s="326" t="s">
        <v>10</v>
      </c>
      <c r="B14" s="581">
        <v>53</v>
      </c>
      <c r="C14" s="876">
        <v>0.7</v>
      </c>
      <c r="D14" s="919">
        <v>1540</v>
      </c>
      <c r="E14" s="581">
        <v>75.900000000000006</v>
      </c>
      <c r="F14" s="581">
        <v>0.7</v>
      </c>
      <c r="G14" s="584">
        <v>553</v>
      </c>
      <c r="H14" s="581">
        <v>75.099999999999994</v>
      </c>
      <c r="I14" s="581">
        <v>1.1000000000000001</v>
      </c>
      <c r="J14" s="587">
        <v>612</v>
      </c>
    </row>
    <row r="15" spans="1:10" x14ac:dyDescent="0.3">
      <c r="A15" s="326" t="s">
        <v>6</v>
      </c>
      <c r="B15" s="581">
        <v>49.9</v>
      </c>
      <c r="C15" s="581">
        <v>0.5</v>
      </c>
      <c r="D15" s="584">
        <v>3895</v>
      </c>
      <c r="E15" s="581">
        <v>66.400000000000006</v>
      </c>
      <c r="F15" s="581">
        <v>2.6</v>
      </c>
      <c r="G15" s="584">
        <v>1260</v>
      </c>
      <c r="H15" s="581">
        <v>76</v>
      </c>
      <c r="I15" s="581">
        <v>1.3</v>
      </c>
      <c r="J15" s="587">
        <v>1416</v>
      </c>
    </row>
    <row r="16" spans="1:10" x14ac:dyDescent="0.3">
      <c r="A16" s="326" t="s">
        <v>12</v>
      </c>
      <c r="B16" s="581">
        <v>72.599999999999994</v>
      </c>
      <c r="C16" s="581">
        <v>0</v>
      </c>
      <c r="D16" s="584">
        <v>658</v>
      </c>
      <c r="E16" s="581">
        <v>88.6</v>
      </c>
      <c r="F16" s="581">
        <v>1.5</v>
      </c>
      <c r="G16" s="584">
        <v>245</v>
      </c>
      <c r="H16" s="581">
        <v>89.2</v>
      </c>
      <c r="I16" s="581">
        <v>2.4</v>
      </c>
      <c r="J16" s="587">
        <v>264</v>
      </c>
    </row>
    <row r="17" spans="1:10" x14ac:dyDescent="0.3">
      <c r="A17" s="326" t="s">
        <v>11</v>
      </c>
      <c r="B17" s="581">
        <v>58.9</v>
      </c>
      <c r="C17" s="581">
        <v>0</v>
      </c>
      <c r="D17" s="584">
        <v>796</v>
      </c>
      <c r="E17" s="581">
        <v>74.099999999999994</v>
      </c>
      <c r="F17" s="581">
        <v>1.4</v>
      </c>
      <c r="G17" s="584">
        <v>285</v>
      </c>
      <c r="H17" s="581">
        <v>76.5</v>
      </c>
      <c r="I17" s="581">
        <v>1.5</v>
      </c>
      <c r="J17" s="587">
        <v>306</v>
      </c>
    </row>
    <row r="18" spans="1:10" x14ac:dyDescent="0.3">
      <c r="A18" s="326" t="s">
        <v>13</v>
      </c>
      <c r="B18" s="581">
        <v>50.4</v>
      </c>
      <c r="C18" s="581">
        <v>0</v>
      </c>
      <c r="D18" s="584">
        <v>496</v>
      </c>
      <c r="E18" s="581">
        <v>75.8</v>
      </c>
      <c r="F18" s="581">
        <v>0</v>
      </c>
      <c r="G18" s="584">
        <v>197</v>
      </c>
      <c r="H18" s="581">
        <v>81.400000000000006</v>
      </c>
      <c r="I18" s="581">
        <v>1.4</v>
      </c>
      <c r="J18" s="587">
        <v>192</v>
      </c>
    </row>
    <row r="19" spans="1:10" x14ac:dyDescent="0.3">
      <c r="A19" s="326" t="s">
        <v>14</v>
      </c>
      <c r="B19" s="581">
        <v>44.2</v>
      </c>
      <c r="C19" s="581">
        <v>0.5</v>
      </c>
      <c r="D19" s="584">
        <v>322</v>
      </c>
      <c r="E19" s="581">
        <v>70.400000000000006</v>
      </c>
      <c r="F19" s="581">
        <v>2.8</v>
      </c>
      <c r="G19" s="584">
        <v>121</v>
      </c>
      <c r="H19" s="581">
        <v>81.3</v>
      </c>
      <c r="I19" s="581">
        <v>1.2</v>
      </c>
      <c r="J19" s="587">
        <v>122</v>
      </c>
    </row>
    <row r="20" spans="1:10" x14ac:dyDescent="0.3">
      <c r="A20" s="323" t="s">
        <v>118</v>
      </c>
      <c r="B20" s="224"/>
      <c r="C20" s="224"/>
      <c r="D20" s="166"/>
      <c r="E20" s="224"/>
      <c r="F20" s="224"/>
      <c r="G20" s="166"/>
      <c r="H20" s="224"/>
      <c r="I20" s="224"/>
      <c r="J20" s="167"/>
    </row>
    <row r="21" spans="1:10" x14ac:dyDescent="0.3">
      <c r="A21" s="326" t="s">
        <v>39</v>
      </c>
      <c r="B21" s="581">
        <v>47.1</v>
      </c>
      <c r="C21" s="581">
        <v>0.1</v>
      </c>
      <c r="D21" s="584">
        <v>4077</v>
      </c>
      <c r="E21" s="581">
        <v>65</v>
      </c>
      <c r="F21" s="581">
        <v>0.5</v>
      </c>
      <c r="G21" s="584">
        <v>1450</v>
      </c>
      <c r="H21" s="581">
        <v>66.099999999999994</v>
      </c>
      <c r="I21" s="581">
        <v>0.4</v>
      </c>
      <c r="J21" s="587">
        <v>1514</v>
      </c>
    </row>
    <row r="22" spans="1:10" x14ac:dyDescent="0.3">
      <c r="A22" s="326" t="s">
        <v>40</v>
      </c>
      <c r="B22" s="581">
        <v>58.7</v>
      </c>
      <c r="C22" s="876">
        <v>0.7</v>
      </c>
      <c r="D22" s="584">
        <v>3988</v>
      </c>
      <c r="E22" s="581">
        <v>80.599999999999994</v>
      </c>
      <c r="F22" s="581">
        <v>3.1</v>
      </c>
      <c r="G22" s="584">
        <v>1333</v>
      </c>
      <c r="H22" s="581">
        <v>89.1</v>
      </c>
      <c r="I22" s="581">
        <v>2.2999999999999998</v>
      </c>
      <c r="J22" s="587">
        <v>1513</v>
      </c>
    </row>
    <row r="23" spans="1:10" x14ac:dyDescent="0.3">
      <c r="A23" s="323" t="s">
        <v>941</v>
      </c>
      <c r="B23" s="224"/>
      <c r="C23" s="224"/>
      <c r="D23" s="166"/>
      <c r="E23" s="224"/>
      <c r="F23" s="224"/>
      <c r="G23" s="166"/>
      <c r="H23" s="224"/>
      <c r="I23" s="224"/>
      <c r="J23" s="167"/>
    </row>
    <row r="24" spans="1:10" x14ac:dyDescent="0.3">
      <c r="A24" s="326" t="s">
        <v>135</v>
      </c>
      <c r="B24" s="581">
        <v>56.7</v>
      </c>
      <c r="C24" s="581">
        <v>0.2</v>
      </c>
      <c r="D24" s="584">
        <v>6521</v>
      </c>
      <c r="E24" s="581">
        <v>74.599999999999994</v>
      </c>
      <c r="F24" s="581">
        <v>0.9</v>
      </c>
      <c r="G24" s="584">
        <v>2398</v>
      </c>
      <c r="H24" s="581">
        <v>76.8</v>
      </c>
      <c r="I24" s="581">
        <v>0.3</v>
      </c>
      <c r="J24" s="587">
        <v>2090</v>
      </c>
    </row>
    <row r="25" spans="1:10" x14ac:dyDescent="0.3">
      <c r="A25" s="326" t="s">
        <v>136</v>
      </c>
      <c r="B25" s="581">
        <v>36.5</v>
      </c>
      <c r="C25" s="581">
        <v>1.3</v>
      </c>
      <c r="D25" s="584">
        <v>1544</v>
      </c>
      <c r="E25" s="581">
        <v>59.1</v>
      </c>
      <c r="F25" s="581">
        <v>7.2</v>
      </c>
      <c r="G25" s="584">
        <v>385</v>
      </c>
      <c r="H25" s="581">
        <v>79.400000000000006</v>
      </c>
      <c r="I25" s="581">
        <v>3.6</v>
      </c>
      <c r="J25" s="587">
        <v>937</v>
      </c>
    </row>
    <row r="26" spans="1:10" x14ac:dyDescent="0.3">
      <c r="A26" s="323" t="s">
        <v>130</v>
      </c>
      <c r="B26" s="224"/>
      <c r="C26" s="224"/>
      <c r="D26" s="166"/>
      <c r="E26" s="224"/>
      <c r="F26" s="224"/>
      <c r="G26" s="166"/>
      <c r="H26" s="224"/>
      <c r="I26" s="224"/>
      <c r="J26" s="167"/>
    </row>
    <row r="27" spans="1:10" x14ac:dyDescent="0.3">
      <c r="A27" s="326" t="s">
        <v>99</v>
      </c>
      <c r="B27" s="581">
        <v>34.9</v>
      </c>
      <c r="C27" s="581">
        <v>0.4</v>
      </c>
      <c r="D27" s="584">
        <v>1643</v>
      </c>
      <c r="E27" s="581">
        <v>29.9</v>
      </c>
      <c r="F27" s="581">
        <v>13.9</v>
      </c>
      <c r="G27" s="584">
        <v>78</v>
      </c>
      <c r="H27" s="581">
        <v>46.5</v>
      </c>
      <c r="I27" s="581">
        <v>0.9</v>
      </c>
      <c r="J27" s="587">
        <v>64</v>
      </c>
    </row>
    <row r="28" spans="1:10" x14ac:dyDescent="0.3">
      <c r="A28" s="326" t="s">
        <v>100</v>
      </c>
      <c r="B28" s="876">
        <v>56.9</v>
      </c>
      <c r="C28" s="876">
        <v>0.5</v>
      </c>
      <c r="D28" s="919">
        <v>5571</v>
      </c>
      <c r="E28" s="876">
        <v>74</v>
      </c>
      <c r="F28" s="876">
        <v>2.1</v>
      </c>
      <c r="G28" s="919">
        <v>604</v>
      </c>
      <c r="H28" s="581">
        <v>83.2</v>
      </c>
      <c r="I28" s="581">
        <v>1.4</v>
      </c>
      <c r="J28" s="587">
        <v>279</v>
      </c>
    </row>
    <row r="29" spans="1:10" x14ac:dyDescent="0.3">
      <c r="A29" s="326" t="s">
        <v>101</v>
      </c>
      <c r="B29" s="581">
        <v>27.5</v>
      </c>
      <c r="C29" s="581">
        <v>0</v>
      </c>
      <c r="D29" s="584">
        <v>30</v>
      </c>
      <c r="E29" s="581">
        <v>61</v>
      </c>
      <c r="F29" s="581">
        <v>15.4</v>
      </c>
      <c r="G29" s="584">
        <v>51</v>
      </c>
      <c r="H29" s="581">
        <v>83.5</v>
      </c>
      <c r="I29" s="581">
        <v>0.6</v>
      </c>
      <c r="J29" s="587">
        <v>120</v>
      </c>
    </row>
    <row r="30" spans="1:10" x14ac:dyDescent="0.3">
      <c r="A30" s="326" t="s">
        <v>102</v>
      </c>
      <c r="B30" s="581">
        <v>62.7</v>
      </c>
      <c r="C30" s="581">
        <v>0</v>
      </c>
      <c r="D30" s="584">
        <v>821</v>
      </c>
      <c r="E30" s="581">
        <v>73.900000000000006</v>
      </c>
      <c r="F30" s="581">
        <v>0.8</v>
      </c>
      <c r="G30" s="584">
        <v>2041</v>
      </c>
      <c r="H30" s="581">
        <v>75.599999999999994</v>
      </c>
      <c r="I30" s="581">
        <v>0.3</v>
      </c>
      <c r="J30" s="587">
        <v>1989</v>
      </c>
    </row>
    <row r="31" spans="1:10" x14ac:dyDescent="0.3">
      <c r="A31" s="326" t="s">
        <v>103</v>
      </c>
      <c r="B31" s="581">
        <v>0</v>
      </c>
      <c r="C31" s="581">
        <v>0</v>
      </c>
      <c r="D31" s="166"/>
      <c r="E31" s="581">
        <v>100</v>
      </c>
      <c r="F31" s="581">
        <v>0</v>
      </c>
      <c r="G31" s="584">
        <v>5</v>
      </c>
      <c r="H31" s="581">
        <v>49.9</v>
      </c>
      <c r="I31" s="581">
        <v>0</v>
      </c>
      <c r="J31" s="587">
        <v>33</v>
      </c>
    </row>
    <row r="32" spans="1:10" x14ac:dyDescent="0.3">
      <c r="A32" s="323" t="s">
        <v>131</v>
      </c>
      <c r="B32" s="224"/>
      <c r="C32" s="224"/>
      <c r="D32" s="166"/>
      <c r="E32" s="224"/>
      <c r="F32" s="224"/>
      <c r="G32" s="166"/>
      <c r="H32" s="224"/>
      <c r="I32" s="224"/>
      <c r="J32" s="167"/>
    </row>
    <row r="33" spans="1:10" x14ac:dyDescent="0.3">
      <c r="A33" s="326" t="s">
        <v>93</v>
      </c>
      <c r="B33" s="581">
        <v>60.2</v>
      </c>
      <c r="C33" s="581">
        <v>0.7</v>
      </c>
      <c r="D33" s="584">
        <v>1534</v>
      </c>
      <c r="E33" s="581">
        <v>79.7</v>
      </c>
      <c r="F33" s="581">
        <v>1</v>
      </c>
      <c r="G33" s="584">
        <v>441</v>
      </c>
      <c r="H33" s="581">
        <v>83.5</v>
      </c>
      <c r="I33" s="581">
        <v>1</v>
      </c>
      <c r="J33" s="587">
        <v>439</v>
      </c>
    </row>
    <row r="34" spans="1:10" x14ac:dyDescent="0.3">
      <c r="A34" s="326" t="s">
        <v>94</v>
      </c>
      <c r="B34" s="581">
        <v>53.8</v>
      </c>
      <c r="C34" s="581">
        <v>0.5</v>
      </c>
      <c r="D34" s="584">
        <v>1759</v>
      </c>
      <c r="E34" s="581">
        <v>71.400000000000006</v>
      </c>
      <c r="F34" s="581">
        <v>2.2000000000000002</v>
      </c>
      <c r="G34" s="584">
        <v>479</v>
      </c>
      <c r="H34" s="581">
        <v>79.900000000000006</v>
      </c>
      <c r="I34" s="581">
        <v>2.1</v>
      </c>
      <c r="J34" s="587">
        <v>571</v>
      </c>
    </row>
    <row r="35" spans="1:10" x14ac:dyDescent="0.3">
      <c r="A35" s="326" t="s">
        <v>95</v>
      </c>
      <c r="B35" s="581">
        <v>55</v>
      </c>
      <c r="C35" s="581">
        <v>0.1</v>
      </c>
      <c r="D35" s="584">
        <v>1702</v>
      </c>
      <c r="E35" s="581">
        <v>80.5</v>
      </c>
      <c r="F35" s="581">
        <v>1.8</v>
      </c>
      <c r="G35" s="584">
        <v>609</v>
      </c>
      <c r="H35" s="581">
        <v>81.099999999999994</v>
      </c>
      <c r="I35" s="581">
        <v>1.2</v>
      </c>
      <c r="J35" s="587">
        <v>711</v>
      </c>
    </row>
    <row r="36" spans="1:10" x14ac:dyDescent="0.3">
      <c r="A36" s="326" t="s">
        <v>96</v>
      </c>
      <c r="B36" s="581">
        <v>52.3</v>
      </c>
      <c r="C36" s="581">
        <v>0.1</v>
      </c>
      <c r="D36" s="584">
        <v>1551</v>
      </c>
      <c r="E36" s="581">
        <v>70.8</v>
      </c>
      <c r="F36" s="581">
        <v>0.5</v>
      </c>
      <c r="G36" s="584">
        <v>615</v>
      </c>
      <c r="H36" s="581">
        <v>77</v>
      </c>
      <c r="I36" s="581">
        <v>1.2</v>
      </c>
      <c r="J36" s="587">
        <v>628</v>
      </c>
    </row>
    <row r="37" spans="1:10" x14ac:dyDescent="0.3">
      <c r="A37" s="326" t="s">
        <v>97</v>
      </c>
      <c r="B37" s="581">
        <v>42.5</v>
      </c>
      <c r="C37" s="581">
        <v>0.7</v>
      </c>
      <c r="D37" s="584">
        <v>1519</v>
      </c>
      <c r="E37" s="581">
        <v>62</v>
      </c>
      <c r="F37" s="581">
        <v>3.1</v>
      </c>
      <c r="G37" s="584">
        <v>639</v>
      </c>
      <c r="H37" s="581">
        <v>68.7</v>
      </c>
      <c r="I37" s="581">
        <v>1.1000000000000001</v>
      </c>
      <c r="J37" s="587">
        <v>678</v>
      </c>
    </row>
    <row r="38" spans="1:10" x14ac:dyDescent="0.3">
      <c r="A38" s="323" t="s">
        <v>108</v>
      </c>
      <c r="B38" s="224"/>
      <c r="C38" s="224"/>
      <c r="D38" s="166"/>
      <c r="E38" s="224"/>
      <c r="F38" s="224"/>
      <c r="G38" s="166"/>
      <c r="H38" s="224"/>
      <c r="I38" s="224"/>
      <c r="J38" s="167"/>
    </row>
    <row r="39" spans="1:10" x14ac:dyDescent="0.3">
      <c r="A39" s="326" t="s">
        <v>109</v>
      </c>
      <c r="B39" s="581">
        <v>53</v>
      </c>
      <c r="C39" s="581">
        <v>0.4</v>
      </c>
      <c r="D39" s="584">
        <v>7348</v>
      </c>
      <c r="E39" s="581">
        <v>71.8</v>
      </c>
      <c r="F39" s="581">
        <v>1.9</v>
      </c>
      <c r="G39" s="584">
        <v>2518</v>
      </c>
      <c r="H39" s="581">
        <v>77.400000000000006</v>
      </c>
      <c r="I39" s="581">
        <v>1.4</v>
      </c>
      <c r="J39" s="587">
        <v>2752</v>
      </c>
    </row>
    <row r="40" spans="1:10" x14ac:dyDescent="0.3">
      <c r="A40" s="326" t="s">
        <v>110</v>
      </c>
      <c r="B40" s="581">
        <v>50.4</v>
      </c>
      <c r="C40" s="581">
        <v>0</v>
      </c>
      <c r="D40" s="584">
        <v>633</v>
      </c>
      <c r="E40" s="581">
        <v>77.5</v>
      </c>
      <c r="F40" s="581">
        <v>0</v>
      </c>
      <c r="G40" s="584">
        <v>246</v>
      </c>
      <c r="H40" s="581">
        <v>78.8</v>
      </c>
      <c r="I40" s="581">
        <v>0.8</v>
      </c>
      <c r="J40" s="587">
        <v>257</v>
      </c>
    </row>
    <row r="41" spans="1:10" x14ac:dyDescent="0.3">
      <c r="A41" s="326" t="s">
        <v>111</v>
      </c>
      <c r="B41" s="581">
        <v>56.7</v>
      </c>
      <c r="C41" s="581">
        <v>0</v>
      </c>
      <c r="D41" s="584">
        <v>40</v>
      </c>
      <c r="E41" s="581">
        <v>100</v>
      </c>
      <c r="F41" s="581">
        <v>0</v>
      </c>
      <c r="G41" s="584">
        <v>13</v>
      </c>
      <c r="H41" s="581">
        <v>84.2</v>
      </c>
      <c r="I41" s="581">
        <v>0</v>
      </c>
      <c r="J41" s="587">
        <v>13</v>
      </c>
    </row>
    <row r="42" spans="1:10" ht="16.2" thickBot="1" x14ac:dyDescent="0.35">
      <c r="A42" s="327" t="s">
        <v>112</v>
      </c>
      <c r="B42" s="582">
        <v>62.5</v>
      </c>
      <c r="C42" s="582">
        <v>0</v>
      </c>
      <c r="D42" s="585">
        <v>38</v>
      </c>
      <c r="E42" s="582">
        <v>66.3</v>
      </c>
      <c r="F42" s="582">
        <v>0</v>
      </c>
      <c r="G42" s="585">
        <v>7</v>
      </c>
      <c r="H42" s="582">
        <v>93.6</v>
      </c>
      <c r="I42" s="582">
        <v>0</v>
      </c>
      <c r="J42" s="588">
        <v>5</v>
      </c>
    </row>
    <row r="43" spans="1:10" x14ac:dyDescent="0.3">
      <c r="A43" s="870" t="s">
        <v>884</v>
      </c>
      <c r="B43" s="870"/>
      <c r="C43" s="870"/>
      <c r="D43" s="870"/>
      <c r="E43" s="870"/>
      <c r="F43" s="870"/>
      <c r="G43" s="870"/>
      <c r="H43" s="870"/>
      <c r="I43" s="870"/>
      <c r="J43" s="870"/>
    </row>
    <row r="44" spans="1:10" x14ac:dyDescent="0.3">
      <c r="A44" s="695" t="s">
        <v>729</v>
      </c>
      <c r="B44" s="695"/>
      <c r="C44" s="695"/>
      <c r="D44" s="695"/>
      <c r="E44" s="695"/>
      <c r="F44" s="695"/>
      <c r="G44" s="695"/>
      <c r="H44" s="695"/>
      <c r="I44" s="695"/>
      <c r="J44" s="695"/>
    </row>
  </sheetData>
  <mergeCells count="11">
    <mergeCell ref="A43:J43"/>
    <mergeCell ref="A44:J44"/>
    <mergeCell ref="A2:J2"/>
    <mergeCell ref="A3:J3"/>
    <mergeCell ref="A4:A5"/>
    <mergeCell ref="B4:C4"/>
    <mergeCell ref="D4:D5"/>
    <mergeCell ref="E4:F4"/>
    <mergeCell ref="G4:G5"/>
    <mergeCell ref="H4:I4"/>
    <mergeCell ref="J4:J5"/>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K13" sqref="K13"/>
    </sheetView>
  </sheetViews>
  <sheetFormatPr defaultRowHeight="15.6" x14ac:dyDescent="0.3"/>
  <cols>
    <col min="1" max="1" width="16.09765625" bestFit="1" customWidth="1"/>
  </cols>
  <sheetData>
    <row r="1" spans="1:8" ht="16.2" thickBot="1" x14ac:dyDescent="0.35"/>
    <row r="2" spans="1:8" ht="16.2" thickBot="1" x14ac:dyDescent="0.35">
      <c r="A2" s="155" t="s">
        <v>949</v>
      </c>
      <c r="B2" s="156"/>
      <c r="C2" s="156"/>
      <c r="D2" s="156"/>
      <c r="E2" s="156"/>
      <c r="F2" s="156"/>
      <c r="G2" s="156"/>
      <c r="H2" s="157"/>
    </row>
    <row r="3" spans="1:8" ht="34.799999999999997" customHeight="1" thickBot="1" x14ac:dyDescent="0.35">
      <c r="A3" s="393" t="s">
        <v>950</v>
      </c>
      <c r="B3" s="394"/>
      <c r="C3" s="394"/>
      <c r="D3" s="394"/>
      <c r="E3" s="394"/>
      <c r="F3" s="394"/>
      <c r="G3" s="394"/>
      <c r="H3" s="469"/>
    </row>
    <row r="4" spans="1:8" x14ac:dyDescent="0.3">
      <c r="A4" s="906"/>
      <c r="B4" s="921" t="s">
        <v>951</v>
      </c>
      <c r="C4" s="921"/>
      <c r="D4" s="921" t="s">
        <v>952</v>
      </c>
      <c r="E4" s="921"/>
      <c r="F4" s="567" t="s">
        <v>953</v>
      </c>
      <c r="G4" s="567" t="s">
        <v>954</v>
      </c>
      <c r="H4" s="589" t="s">
        <v>955</v>
      </c>
    </row>
    <row r="5" spans="1:8" ht="25.8" thickBot="1" x14ac:dyDescent="0.35">
      <c r="A5" s="907"/>
      <c r="B5" s="478" t="s">
        <v>956</v>
      </c>
      <c r="C5" s="478" t="s">
        <v>957</v>
      </c>
      <c r="D5" s="478" t="s">
        <v>958</v>
      </c>
      <c r="E5" s="478" t="s">
        <v>957</v>
      </c>
      <c r="F5" s="505"/>
      <c r="G5" s="505"/>
      <c r="H5" s="506"/>
    </row>
    <row r="6" spans="1:8" x14ac:dyDescent="0.3">
      <c r="A6" s="323" t="s">
        <v>16</v>
      </c>
      <c r="B6" s="580">
        <v>7.7</v>
      </c>
      <c r="C6" s="580">
        <v>8.5</v>
      </c>
      <c r="D6" s="580">
        <v>63.6</v>
      </c>
      <c r="E6" s="580">
        <v>0.8</v>
      </c>
      <c r="F6" s="580">
        <v>9.8000000000000007</v>
      </c>
      <c r="G6" s="580">
        <v>12.9</v>
      </c>
      <c r="H6" s="586">
        <v>19370</v>
      </c>
    </row>
    <row r="7" spans="1:8" x14ac:dyDescent="0.3">
      <c r="A7" s="229"/>
      <c r="B7" s="224"/>
      <c r="C7" s="224"/>
      <c r="D7" s="224"/>
      <c r="E7" s="224"/>
      <c r="F7" s="224"/>
      <c r="G7" s="224"/>
      <c r="H7" s="167"/>
    </row>
    <row r="8" spans="1:8" x14ac:dyDescent="0.3">
      <c r="A8" s="323" t="s">
        <v>34</v>
      </c>
      <c r="B8" s="224"/>
      <c r="C8" s="224"/>
      <c r="D8" s="224"/>
      <c r="E8" s="224"/>
      <c r="F8" s="224"/>
      <c r="G8" s="224"/>
      <c r="H8" s="167"/>
    </row>
    <row r="9" spans="1:8" x14ac:dyDescent="0.3">
      <c r="A9" s="325" t="s">
        <v>7</v>
      </c>
      <c r="B9" s="581">
        <v>10.3</v>
      </c>
      <c r="C9" s="581">
        <v>15.1</v>
      </c>
      <c r="D9" s="581">
        <v>69.099999999999994</v>
      </c>
      <c r="E9" s="581">
        <v>2.1</v>
      </c>
      <c r="F9" s="581">
        <v>19.2</v>
      </c>
      <c r="G9" s="581">
        <v>23.1</v>
      </c>
      <c r="H9" s="587">
        <v>833</v>
      </c>
    </row>
    <row r="10" spans="1:8" x14ac:dyDescent="0.3">
      <c r="A10" s="325" t="s">
        <v>8</v>
      </c>
      <c r="B10" s="581">
        <v>6.1</v>
      </c>
      <c r="C10" s="581">
        <v>8.3000000000000007</v>
      </c>
      <c r="D10" s="581">
        <v>55.8</v>
      </c>
      <c r="E10" s="581">
        <v>1.3</v>
      </c>
      <c r="F10" s="581">
        <v>8.6</v>
      </c>
      <c r="G10" s="581">
        <v>12</v>
      </c>
      <c r="H10" s="587">
        <v>5541</v>
      </c>
    </row>
    <row r="11" spans="1:8" x14ac:dyDescent="0.3">
      <c r="A11" s="325" t="s">
        <v>74</v>
      </c>
      <c r="B11" s="581">
        <v>8.1</v>
      </c>
      <c r="C11" s="581">
        <v>8.1</v>
      </c>
      <c r="D11" s="581">
        <v>66.5</v>
      </c>
      <c r="E11" s="581">
        <v>0.5</v>
      </c>
      <c r="F11" s="581">
        <v>9.6999999999999993</v>
      </c>
      <c r="G11" s="581">
        <v>12.6</v>
      </c>
      <c r="H11" s="587">
        <v>12996</v>
      </c>
    </row>
    <row r="12" spans="1:8" x14ac:dyDescent="0.3">
      <c r="A12" s="323" t="s">
        <v>2</v>
      </c>
      <c r="B12" s="224"/>
      <c r="C12" s="224"/>
      <c r="D12" s="224"/>
      <c r="E12" s="224"/>
      <c r="F12" s="224"/>
      <c r="G12" s="224"/>
      <c r="H12" s="167"/>
    </row>
    <row r="13" spans="1:8" x14ac:dyDescent="0.3">
      <c r="A13" s="326" t="s">
        <v>15</v>
      </c>
      <c r="B13" s="581">
        <v>5.8</v>
      </c>
      <c r="C13" s="581">
        <v>5</v>
      </c>
      <c r="D13" s="581">
        <v>60.3</v>
      </c>
      <c r="E13" s="581">
        <v>0.3</v>
      </c>
      <c r="F13" s="581">
        <v>5.2</v>
      </c>
      <c r="G13" s="581">
        <v>8.1</v>
      </c>
      <c r="H13" s="587">
        <v>801</v>
      </c>
    </row>
    <row r="14" spans="1:8" x14ac:dyDescent="0.3">
      <c r="A14" s="326" t="s">
        <v>10</v>
      </c>
      <c r="B14" s="581">
        <v>5.9</v>
      </c>
      <c r="C14" s="581">
        <v>6.8</v>
      </c>
      <c r="D14" s="581">
        <v>65.3</v>
      </c>
      <c r="E14" s="581">
        <v>0.6</v>
      </c>
      <c r="F14" s="581">
        <v>9.3000000000000007</v>
      </c>
      <c r="G14" s="581">
        <v>11.3</v>
      </c>
      <c r="H14" s="587">
        <v>3987</v>
      </c>
    </row>
    <row r="15" spans="1:8" x14ac:dyDescent="0.3">
      <c r="A15" s="326" t="s">
        <v>6</v>
      </c>
      <c r="B15" s="581">
        <v>7.1</v>
      </c>
      <c r="C15" s="581">
        <v>10.1</v>
      </c>
      <c r="D15" s="581">
        <v>59.7</v>
      </c>
      <c r="E15" s="581">
        <v>1.1000000000000001</v>
      </c>
      <c r="F15" s="581">
        <v>10.6</v>
      </c>
      <c r="G15" s="581">
        <v>14</v>
      </c>
      <c r="H15" s="587">
        <v>9028</v>
      </c>
    </row>
    <row r="16" spans="1:8" x14ac:dyDescent="0.3">
      <c r="A16" s="326" t="s">
        <v>12</v>
      </c>
      <c r="B16" s="581">
        <v>11.5</v>
      </c>
      <c r="C16" s="876">
        <v>7.3</v>
      </c>
      <c r="D16" s="581">
        <v>81.099999999999994</v>
      </c>
      <c r="E16" s="581">
        <v>0.7</v>
      </c>
      <c r="F16" s="581">
        <v>8.3000000000000007</v>
      </c>
      <c r="G16" s="581">
        <v>12.8</v>
      </c>
      <c r="H16" s="587">
        <v>1562</v>
      </c>
    </row>
    <row r="17" spans="1:8" x14ac:dyDescent="0.3">
      <c r="A17" s="326" t="s">
        <v>11</v>
      </c>
      <c r="B17" s="581">
        <v>9.4</v>
      </c>
      <c r="C17" s="581">
        <v>7.2</v>
      </c>
      <c r="D17" s="581">
        <v>66.8</v>
      </c>
      <c r="E17" s="581">
        <v>0.7</v>
      </c>
      <c r="F17" s="581">
        <v>8.6</v>
      </c>
      <c r="G17" s="581">
        <v>11.5</v>
      </c>
      <c r="H17" s="587">
        <v>1871</v>
      </c>
    </row>
    <row r="18" spans="1:8" x14ac:dyDescent="0.3">
      <c r="A18" s="326" t="s">
        <v>13</v>
      </c>
      <c r="B18" s="581">
        <v>10.5</v>
      </c>
      <c r="C18" s="581">
        <v>8.6999999999999993</v>
      </c>
      <c r="D18" s="581">
        <v>64.099999999999994</v>
      </c>
      <c r="E18" s="581">
        <v>0.2</v>
      </c>
      <c r="F18" s="581">
        <v>12.1</v>
      </c>
      <c r="G18" s="581">
        <v>15.4</v>
      </c>
      <c r="H18" s="587">
        <v>1245</v>
      </c>
    </row>
    <row r="19" spans="1:8" x14ac:dyDescent="0.3">
      <c r="A19" s="326" t="s">
        <v>14</v>
      </c>
      <c r="B19" s="581">
        <v>8.4</v>
      </c>
      <c r="C19" s="581">
        <v>6.8</v>
      </c>
      <c r="D19" s="581">
        <v>60.2</v>
      </c>
      <c r="E19" s="581">
        <v>1.1000000000000001</v>
      </c>
      <c r="F19" s="581">
        <v>9.4</v>
      </c>
      <c r="G19" s="581">
        <v>12</v>
      </c>
      <c r="H19" s="587">
        <v>877</v>
      </c>
    </row>
    <row r="20" spans="1:8" x14ac:dyDescent="0.3">
      <c r="A20" s="323" t="s">
        <v>118</v>
      </c>
      <c r="B20" s="224"/>
      <c r="C20" s="224"/>
      <c r="D20" s="224"/>
      <c r="E20" s="224"/>
      <c r="F20" s="224"/>
      <c r="G20" s="224"/>
      <c r="H20" s="167"/>
    </row>
    <row r="21" spans="1:8" x14ac:dyDescent="0.3">
      <c r="A21" s="326" t="s">
        <v>39</v>
      </c>
      <c r="B21" s="581">
        <v>8</v>
      </c>
      <c r="C21" s="581">
        <v>10.9</v>
      </c>
      <c r="D21" s="581">
        <v>55.4</v>
      </c>
      <c r="E21" s="581">
        <v>0.3</v>
      </c>
      <c r="F21" s="581">
        <v>12.4</v>
      </c>
      <c r="G21" s="581">
        <v>15.3</v>
      </c>
      <c r="H21" s="587">
        <v>9768</v>
      </c>
    </row>
    <row r="22" spans="1:8" x14ac:dyDescent="0.3">
      <c r="A22" s="326" t="s">
        <v>40</v>
      </c>
      <c r="B22" s="581">
        <v>7.3</v>
      </c>
      <c r="C22" s="581">
        <v>6</v>
      </c>
      <c r="D22" s="581">
        <v>72</v>
      </c>
      <c r="E22" s="581">
        <v>1.3</v>
      </c>
      <c r="F22" s="581">
        <v>7.1</v>
      </c>
      <c r="G22" s="581">
        <v>10.4</v>
      </c>
      <c r="H22" s="587">
        <v>9602</v>
      </c>
    </row>
    <row r="23" spans="1:8" x14ac:dyDescent="0.3">
      <c r="A23" s="323" t="s">
        <v>82</v>
      </c>
      <c r="B23" s="224"/>
      <c r="C23" s="224"/>
      <c r="D23" s="224"/>
      <c r="E23" s="224"/>
      <c r="F23" s="224"/>
      <c r="G23" s="224"/>
      <c r="H23" s="167"/>
    </row>
    <row r="24" spans="1:8" x14ac:dyDescent="0.3">
      <c r="A24" s="905">
        <v>42501</v>
      </c>
      <c r="B24" s="581">
        <v>1.3</v>
      </c>
      <c r="C24" s="581">
        <v>7.5</v>
      </c>
      <c r="D24" s="581">
        <v>53.1</v>
      </c>
      <c r="E24" s="581">
        <v>0.4</v>
      </c>
      <c r="F24" s="581">
        <v>4.3</v>
      </c>
      <c r="G24" s="581">
        <v>7.9</v>
      </c>
      <c r="H24" s="587">
        <v>10161</v>
      </c>
    </row>
    <row r="25" spans="1:8" x14ac:dyDescent="0.3">
      <c r="A25" s="905">
        <v>42718</v>
      </c>
      <c r="B25" s="581">
        <v>11.5</v>
      </c>
      <c r="C25" s="581">
        <v>9</v>
      </c>
      <c r="D25" s="581">
        <v>73</v>
      </c>
      <c r="E25" s="581">
        <v>1.5</v>
      </c>
      <c r="F25" s="581">
        <v>12.8</v>
      </c>
      <c r="G25" s="581">
        <v>15</v>
      </c>
      <c r="H25" s="587">
        <v>4693</v>
      </c>
    </row>
    <row r="26" spans="1:8" x14ac:dyDescent="0.3">
      <c r="A26" s="326" t="s">
        <v>959</v>
      </c>
      <c r="B26" s="581">
        <v>18.100000000000001</v>
      </c>
      <c r="C26" s="581">
        <v>10.199999999999999</v>
      </c>
      <c r="D26" s="581">
        <v>77.5</v>
      </c>
      <c r="E26" s="581">
        <v>1.2</v>
      </c>
      <c r="F26" s="581">
        <v>19</v>
      </c>
      <c r="G26" s="581">
        <v>21.8</v>
      </c>
      <c r="H26" s="587">
        <v>4516</v>
      </c>
    </row>
    <row r="27" spans="1:8" x14ac:dyDescent="0.3">
      <c r="A27" s="323" t="s">
        <v>941</v>
      </c>
      <c r="B27" s="224"/>
      <c r="C27" s="224"/>
      <c r="D27" s="224"/>
      <c r="E27" s="224"/>
      <c r="F27" s="224"/>
      <c r="G27" s="224"/>
      <c r="H27" s="167"/>
    </row>
    <row r="28" spans="1:8" x14ac:dyDescent="0.3">
      <c r="A28" s="326" t="s">
        <v>135</v>
      </c>
      <c r="B28" s="581">
        <v>6.8</v>
      </c>
      <c r="C28" s="581">
        <v>5</v>
      </c>
      <c r="D28" s="581">
        <v>65.8</v>
      </c>
      <c r="E28" s="581">
        <v>0.3</v>
      </c>
      <c r="F28" s="581">
        <v>5.3</v>
      </c>
      <c r="G28" s="581">
        <v>8.1</v>
      </c>
      <c r="H28" s="587">
        <v>15359</v>
      </c>
    </row>
    <row r="29" spans="1:8" x14ac:dyDescent="0.3">
      <c r="A29" s="326" t="s">
        <v>136</v>
      </c>
      <c r="B29" s="581">
        <v>10.8</v>
      </c>
      <c r="C29" s="581">
        <v>21.9</v>
      </c>
      <c r="D29" s="581">
        <v>55.3</v>
      </c>
      <c r="E29" s="581">
        <v>2.7</v>
      </c>
      <c r="F29" s="581">
        <v>27</v>
      </c>
      <c r="G29" s="581">
        <v>31.2</v>
      </c>
      <c r="H29" s="587">
        <v>4011</v>
      </c>
    </row>
    <row r="30" spans="1:8" x14ac:dyDescent="0.3">
      <c r="A30" s="323" t="s">
        <v>130</v>
      </c>
      <c r="B30" s="224"/>
      <c r="C30" s="224"/>
      <c r="D30" s="224"/>
      <c r="E30" s="224"/>
      <c r="F30" s="224"/>
      <c r="G30" s="224"/>
      <c r="H30" s="167"/>
    </row>
    <row r="31" spans="1:8" x14ac:dyDescent="0.3">
      <c r="A31" s="326" t="s">
        <v>99</v>
      </c>
      <c r="B31" s="581">
        <v>2.8</v>
      </c>
      <c r="C31" s="581">
        <v>9.6999999999999993</v>
      </c>
      <c r="D31" s="581">
        <v>35.700000000000003</v>
      </c>
      <c r="E31" s="581">
        <v>1.2</v>
      </c>
      <c r="F31" s="581">
        <v>9</v>
      </c>
      <c r="G31" s="581">
        <v>11.7</v>
      </c>
      <c r="H31" s="587">
        <v>2292</v>
      </c>
    </row>
    <row r="32" spans="1:8" x14ac:dyDescent="0.3">
      <c r="A32" s="326" t="s">
        <v>100</v>
      </c>
      <c r="B32" s="581">
        <v>3.9</v>
      </c>
      <c r="C32" s="581">
        <v>11.2</v>
      </c>
      <c r="D32" s="581">
        <v>60.6</v>
      </c>
      <c r="E32" s="581">
        <v>0.6</v>
      </c>
      <c r="F32" s="581">
        <v>9.6</v>
      </c>
      <c r="G32" s="581">
        <v>13.5</v>
      </c>
      <c r="H32" s="587">
        <v>8612</v>
      </c>
    </row>
    <row r="33" spans="1:8" x14ac:dyDescent="0.3">
      <c r="A33" s="326" t="s">
        <v>101</v>
      </c>
      <c r="B33" s="581">
        <v>29.4</v>
      </c>
      <c r="C33" s="581">
        <v>32.4</v>
      </c>
      <c r="D33" s="581">
        <v>71.099999999999994</v>
      </c>
      <c r="E33" s="581">
        <v>4.5999999999999996</v>
      </c>
      <c r="F33" s="581">
        <v>50.2</v>
      </c>
      <c r="G33" s="581">
        <v>59.9</v>
      </c>
      <c r="H33" s="587">
        <v>306</v>
      </c>
    </row>
    <row r="34" spans="1:8" x14ac:dyDescent="0.3">
      <c r="A34" s="326" t="s">
        <v>102</v>
      </c>
      <c r="B34" s="581">
        <v>11.7</v>
      </c>
      <c r="C34" s="581">
        <v>3.6</v>
      </c>
      <c r="D34" s="581">
        <v>73.400000000000006</v>
      </c>
      <c r="E34" s="581">
        <v>0.4</v>
      </c>
      <c r="F34" s="581">
        <v>7.5</v>
      </c>
      <c r="G34" s="581">
        <v>9.1</v>
      </c>
      <c r="H34" s="587">
        <v>7470</v>
      </c>
    </row>
    <row r="35" spans="1:8" x14ac:dyDescent="0.3">
      <c r="A35" s="326" t="s">
        <v>267</v>
      </c>
      <c r="B35" s="581">
        <v>12.3</v>
      </c>
      <c r="C35" s="581">
        <v>3.5</v>
      </c>
      <c r="D35" s="581">
        <v>54.8</v>
      </c>
      <c r="E35" s="581">
        <v>0</v>
      </c>
      <c r="F35" s="581">
        <v>3.3</v>
      </c>
      <c r="G35" s="581">
        <v>5.9</v>
      </c>
      <c r="H35" s="587">
        <v>47</v>
      </c>
    </row>
    <row r="36" spans="1:8" x14ac:dyDescent="0.3">
      <c r="A36" s="323" t="s">
        <v>131</v>
      </c>
      <c r="B36" s="224"/>
      <c r="C36" s="224"/>
      <c r="D36" s="224"/>
      <c r="E36" s="224"/>
      <c r="F36" s="224"/>
      <c r="G36" s="224"/>
      <c r="H36" s="167"/>
    </row>
    <row r="37" spans="1:8" x14ac:dyDescent="0.3">
      <c r="A37" s="326" t="s">
        <v>93</v>
      </c>
      <c r="B37" s="581">
        <v>9.6</v>
      </c>
      <c r="C37" s="581">
        <v>14.5</v>
      </c>
      <c r="D37" s="581">
        <v>69.3</v>
      </c>
      <c r="E37" s="581">
        <v>0.8</v>
      </c>
      <c r="F37" s="581">
        <v>17.899999999999999</v>
      </c>
      <c r="G37" s="581">
        <v>20.6</v>
      </c>
      <c r="H37" s="587">
        <v>3381</v>
      </c>
    </row>
    <row r="38" spans="1:8" x14ac:dyDescent="0.3">
      <c r="A38" s="326" t="s">
        <v>94</v>
      </c>
      <c r="B38" s="581">
        <v>8.3000000000000007</v>
      </c>
      <c r="C38" s="581">
        <v>14.2</v>
      </c>
      <c r="D38" s="581">
        <v>63.9</v>
      </c>
      <c r="E38" s="581">
        <v>1.2</v>
      </c>
      <c r="F38" s="581">
        <v>14.7</v>
      </c>
      <c r="G38" s="581">
        <v>19.5</v>
      </c>
      <c r="H38" s="587">
        <v>3870</v>
      </c>
    </row>
    <row r="39" spans="1:8" x14ac:dyDescent="0.3">
      <c r="A39" s="326" t="s">
        <v>95</v>
      </c>
      <c r="B39" s="581">
        <v>10.1</v>
      </c>
      <c r="C39" s="581">
        <v>7.4</v>
      </c>
      <c r="D39" s="581">
        <v>68</v>
      </c>
      <c r="E39" s="581">
        <v>0.6</v>
      </c>
      <c r="F39" s="581">
        <v>9</v>
      </c>
      <c r="G39" s="581">
        <v>12.6</v>
      </c>
      <c r="H39" s="587">
        <v>4269</v>
      </c>
    </row>
    <row r="40" spans="1:8" x14ac:dyDescent="0.3">
      <c r="A40" s="326" t="s">
        <v>96</v>
      </c>
      <c r="B40" s="581">
        <v>6.4</v>
      </c>
      <c r="C40" s="581">
        <v>4.9000000000000004</v>
      </c>
      <c r="D40" s="581">
        <v>62.4</v>
      </c>
      <c r="E40" s="581">
        <v>0.3</v>
      </c>
      <c r="F40" s="581">
        <v>5.6</v>
      </c>
      <c r="G40" s="581">
        <v>8.4</v>
      </c>
      <c r="H40" s="587">
        <v>3935</v>
      </c>
    </row>
    <row r="41" spans="1:8" x14ac:dyDescent="0.3">
      <c r="A41" s="326" t="s">
        <v>97</v>
      </c>
      <c r="B41" s="581">
        <v>3.9</v>
      </c>
      <c r="C41" s="581">
        <v>2.4</v>
      </c>
      <c r="D41" s="581">
        <v>54.7</v>
      </c>
      <c r="E41" s="581">
        <v>1.2</v>
      </c>
      <c r="F41" s="581">
        <v>3</v>
      </c>
      <c r="G41" s="581">
        <v>4.4000000000000004</v>
      </c>
      <c r="H41" s="587">
        <v>3915</v>
      </c>
    </row>
    <row r="42" spans="1:8" x14ac:dyDescent="0.3">
      <c r="A42" s="323" t="s">
        <v>108</v>
      </c>
      <c r="B42" s="224"/>
      <c r="C42" s="224"/>
      <c r="D42" s="224"/>
      <c r="E42" s="224"/>
      <c r="F42" s="224"/>
      <c r="G42" s="224"/>
      <c r="H42" s="167"/>
    </row>
    <row r="43" spans="1:8" x14ac:dyDescent="0.3">
      <c r="A43" s="326" t="s">
        <v>109</v>
      </c>
      <c r="B43" s="581">
        <v>7.8</v>
      </c>
      <c r="C43" s="581">
        <v>8.4</v>
      </c>
      <c r="D43" s="581">
        <v>63.5</v>
      </c>
      <c r="E43" s="581">
        <v>0.9</v>
      </c>
      <c r="F43" s="581">
        <v>10</v>
      </c>
      <c r="G43" s="581">
        <v>12.9</v>
      </c>
      <c r="H43" s="587">
        <v>17724</v>
      </c>
    </row>
    <row r="44" spans="1:8" x14ac:dyDescent="0.3">
      <c r="A44" s="326" t="s">
        <v>110</v>
      </c>
      <c r="B44" s="581">
        <v>6.8</v>
      </c>
      <c r="C44" s="581">
        <v>8.4</v>
      </c>
      <c r="D44" s="581">
        <v>64.5</v>
      </c>
      <c r="E44" s="581">
        <v>0.2</v>
      </c>
      <c r="F44" s="581">
        <v>7.8</v>
      </c>
      <c r="G44" s="581">
        <v>11.8</v>
      </c>
      <c r="H44" s="587">
        <v>1502</v>
      </c>
    </row>
    <row r="45" spans="1:8" x14ac:dyDescent="0.3">
      <c r="A45" s="326" t="s">
        <v>111</v>
      </c>
      <c r="B45" s="581">
        <v>7.8</v>
      </c>
      <c r="C45" s="581">
        <v>5.2</v>
      </c>
      <c r="D45" s="581">
        <v>67</v>
      </c>
      <c r="E45" s="581">
        <v>0</v>
      </c>
      <c r="F45" s="581">
        <v>7.8</v>
      </c>
      <c r="G45" s="581">
        <v>13</v>
      </c>
      <c r="H45" s="587">
        <v>79</v>
      </c>
    </row>
    <row r="46" spans="1:8" ht="16.2" thickBot="1" x14ac:dyDescent="0.35">
      <c r="A46" s="327" t="s">
        <v>112</v>
      </c>
      <c r="B46" s="582">
        <v>0.1</v>
      </c>
      <c r="C46" s="582">
        <v>31</v>
      </c>
      <c r="D46" s="582">
        <v>70.099999999999994</v>
      </c>
      <c r="E46" s="582">
        <v>0</v>
      </c>
      <c r="F46" s="582">
        <v>0.3</v>
      </c>
      <c r="G46" s="582">
        <v>31.1</v>
      </c>
      <c r="H46" s="588">
        <v>57</v>
      </c>
    </row>
    <row r="47" spans="1:8" x14ac:dyDescent="0.3">
      <c r="A47" s="870" t="s">
        <v>884</v>
      </c>
      <c r="B47" s="870"/>
      <c r="C47" s="870"/>
      <c r="D47" s="870"/>
      <c r="E47" s="870"/>
      <c r="F47" s="870"/>
      <c r="G47" s="870"/>
      <c r="H47" s="870"/>
    </row>
  </sheetData>
  <mergeCells count="9">
    <mergeCell ref="A47:H47"/>
    <mergeCell ref="A2:H2"/>
    <mergeCell ref="A3:H3"/>
    <mergeCell ref="A4:A5"/>
    <mergeCell ref="B4:C4"/>
    <mergeCell ref="D4:E4"/>
    <mergeCell ref="F4:F5"/>
    <mergeCell ref="G4:G5"/>
    <mergeCell ref="H4:H5"/>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L14" sqref="L14"/>
    </sheetView>
  </sheetViews>
  <sheetFormatPr defaultRowHeight="15.6" x14ac:dyDescent="0.3"/>
  <cols>
    <col min="1" max="6" width="8.69921875" customWidth="1"/>
  </cols>
  <sheetData>
    <row r="1" spans="1:6" ht="16.2" thickBot="1" x14ac:dyDescent="0.35"/>
    <row r="2" spans="1:6" ht="16.2" thickBot="1" x14ac:dyDescent="0.35">
      <c r="A2" s="41" t="s">
        <v>960</v>
      </c>
      <c r="B2" s="42"/>
      <c r="C2" s="42"/>
      <c r="D2" s="42"/>
      <c r="E2" s="42"/>
      <c r="F2" s="43"/>
    </row>
    <row r="3" spans="1:6" ht="55.2" customHeight="1" thickBot="1" x14ac:dyDescent="0.35">
      <c r="A3" s="231" t="s">
        <v>961</v>
      </c>
      <c r="B3" s="232"/>
      <c r="C3" s="232"/>
      <c r="D3" s="232"/>
      <c r="E3" s="232"/>
      <c r="F3" s="233"/>
    </row>
    <row r="4" spans="1:6" x14ac:dyDescent="0.3">
      <c r="A4" s="243"/>
      <c r="B4" s="170"/>
      <c r="C4" s="180" t="s">
        <v>962</v>
      </c>
      <c r="D4" s="180"/>
      <c r="E4" s="180"/>
      <c r="F4" s="194" t="s">
        <v>963</v>
      </c>
    </row>
    <row r="5" spans="1:6" ht="16.2" thickBot="1" x14ac:dyDescent="0.35">
      <c r="A5" s="242"/>
      <c r="B5" s="170"/>
      <c r="C5" s="181"/>
      <c r="D5" s="181"/>
      <c r="E5" s="181"/>
      <c r="F5" s="908"/>
    </row>
    <row r="6" spans="1:6" ht="31.2" thickBot="1" x14ac:dyDescent="0.35">
      <c r="A6" s="257"/>
      <c r="B6" s="275" t="s">
        <v>19</v>
      </c>
      <c r="C6" s="196" t="s">
        <v>7</v>
      </c>
      <c r="D6" s="598" t="s">
        <v>8</v>
      </c>
      <c r="E6" s="598" t="s">
        <v>964</v>
      </c>
      <c r="F6" s="195"/>
    </row>
    <row r="7" spans="1:6" x14ac:dyDescent="0.3">
      <c r="A7" s="173" t="s">
        <v>16</v>
      </c>
      <c r="B7" s="268">
        <v>8.1</v>
      </c>
      <c r="C7" s="268">
        <v>14.3</v>
      </c>
      <c r="D7" s="268">
        <v>7</v>
      </c>
      <c r="E7" s="268">
        <v>8.1999999999999993</v>
      </c>
      <c r="F7" s="318">
        <v>13316</v>
      </c>
    </row>
    <row r="8" spans="1:6" x14ac:dyDescent="0.3">
      <c r="A8" s="173"/>
      <c r="B8" s="259"/>
      <c r="C8" s="259"/>
      <c r="D8" s="259"/>
      <c r="E8" s="259"/>
      <c r="F8" s="319"/>
    </row>
    <row r="9" spans="1:6" x14ac:dyDescent="0.3">
      <c r="A9" s="173" t="s">
        <v>2</v>
      </c>
      <c r="B9" s="259"/>
      <c r="C9" s="259"/>
      <c r="D9" s="259"/>
      <c r="E9" s="259"/>
      <c r="F9" s="319"/>
    </row>
    <row r="10" spans="1:6" x14ac:dyDescent="0.3">
      <c r="A10" s="102" t="s">
        <v>15</v>
      </c>
      <c r="B10" s="259">
        <v>5.4</v>
      </c>
      <c r="C10" s="259"/>
      <c r="D10" s="259">
        <v>3.3</v>
      </c>
      <c r="E10" s="259">
        <v>5.9</v>
      </c>
      <c r="F10" s="319">
        <v>576</v>
      </c>
    </row>
    <row r="11" spans="1:6" x14ac:dyDescent="0.3">
      <c r="A11" s="102" t="s">
        <v>10</v>
      </c>
      <c r="B11" s="259">
        <v>6.1</v>
      </c>
      <c r="C11" s="259">
        <v>10.8</v>
      </c>
      <c r="D11" s="259">
        <v>5.0999999999999996</v>
      </c>
      <c r="E11" s="259">
        <v>5.9</v>
      </c>
      <c r="F11" s="319">
        <v>2653</v>
      </c>
    </row>
    <row r="12" spans="1:6" x14ac:dyDescent="0.3">
      <c r="A12" s="102" t="s">
        <v>6</v>
      </c>
      <c r="B12" s="259">
        <v>9.3000000000000007</v>
      </c>
      <c r="C12" s="259">
        <v>17.600000000000001</v>
      </c>
      <c r="D12" s="259">
        <v>8.1</v>
      </c>
      <c r="E12" s="259">
        <v>9.5</v>
      </c>
      <c r="F12" s="319">
        <v>6294</v>
      </c>
    </row>
    <row r="13" spans="1:6" x14ac:dyDescent="0.3">
      <c r="A13" s="102" t="s">
        <v>12</v>
      </c>
      <c r="B13" s="259">
        <v>7.7</v>
      </c>
      <c r="C13" s="259">
        <v>10.3</v>
      </c>
      <c r="D13" s="259">
        <v>2.5</v>
      </c>
      <c r="E13" s="259">
        <v>9</v>
      </c>
      <c r="F13" s="319">
        <v>1056</v>
      </c>
    </row>
    <row r="14" spans="1:6" x14ac:dyDescent="0.3">
      <c r="A14" s="102" t="s">
        <v>11</v>
      </c>
      <c r="B14" s="259">
        <v>7</v>
      </c>
      <c r="C14" s="259">
        <v>6.8</v>
      </c>
      <c r="D14" s="259">
        <v>5.6</v>
      </c>
      <c r="E14" s="259">
        <v>7.1</v>
      </c>
      <c r="F14" s="319">
        <v>1301</v>
      </c>
    </row>
    <row r="15" spans="1:6" x14ac:dyDescent="0.3">
      <c r="A15" s="102" t="s">
        <v>13</v>
      </c>
      <c r="B15" s="259">
        <v>9.9</v>
      </c>
      <c r="C15" s="259">
        <v>9.9</v>
      </c>
      <c r="D15" s="259">
        <v>4.4000000000000004</v>
      </c>
      <c r="E15" s="259">
        <v>10.7</v>
      </c>
      <c r="F15" s="319">
        <v>848</v>
      </c>
    </row>
    <row r="16" spans="1:6" ht="16.2" thickBot="1" x14ac:dyDescent="0.35">
      <c r="A16" s="593" t="s">
        <v>14</v>
      </c>
      <c r="B16" s="320">
        <v>7.5</v>
      </c>
      <c r="C16" s="320">
        <v>0</v>
      </c>
      <c r="D16" s="320">
        <v>10.199999999999999</v>
      </c>
      <c r="E16" s="320">
        <v>6.2</v>
      </c>
      <c r="F16" s="312">
        <v>588</v>
      </c>
    </row>
  </sheetData>
  <mergeCells count="5">
    <mergeCell ref="A2:F2"/>
    <mergeCell ref="A3:F3"/>
    <mergeCell ref="A4:A6"/>
    <mergeCell ref="C4:E5"/>
    <mergeCell ref="F4:F6"/>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L7" sqref="L7"/>
    </sheetView>
  </sheetViews>
  <sheetFormatPr defaultRowHeight="15.6" x14ac:dyDescent="0.3"/>
  <cols>
    <col min="1" max="1" width="16.09765625" bestFit="1" customWidth="1"/>
  </cols>
  <sheetData>
    <row r="1" spans="1:10" ht="16.2" thickBot="1" x14ac:dyDescent="0.35"/>
    <row r="2" spans="1:10" ht="16.2" thickBot="1" x14ac:dyDescent="0.35">
      <c r="A2" s="41" t="s">
        <v>965</v>
      </c>
      <c r="B2" s="42"/>
      <c r="C2" s="42"/>
      <c r="D2" s="42"/>
      <c r="E2" s="42"/>
      <c r="F2" s="42"/>
      <c r="G2" s="42"/>
      <c r="H2" s="42"/>
      <c r="I2" s="42"/>
      <c r="J2" s="43"/>
    </row>
    <row r="3" spans="1:10" ht="39.6" customHeight="1" thickBot="1" x14ac:dyDescent="0.35">
      <c r="A3" s="574" t="s">
        <v>966</v>
      </c>
      <c r="B3" s="575"/>
      <c r="C3" s="575"/>
      <c r="D3" s="575"/>
      <c r="E3" s="575"/>
      <c r="F3" s="575"/>
      <c r="G3" s="575"/>
      <c r="H3" s="575"/>
      <c r="I3" s="575"/>
      <c r="J3" s="594"/>
    </row>
    <row r="4" spans="1:10" x14ac:dyDescent="0.3">
      <c r="A4" s="198"/>
      <c r="B4" s="922" t="s">
        <v>967</v>
      </c>
      <c r="C4" s="922"/>
      <c r="D4" s="922" t="s">
        <v>968</v>
      </c>
      <c r="E4" s="922"/>
      <c r="F4" s="922"/>
      <c r="G4" s="922" t="s">
        <v>969</v>
      </c>
      <c r="H4" s="922"/>
      <c r="I4" s="922" t="s">
        <v>967</v>
      </c>
      <c r="J4" s="923"/>
    </row>
    <row r="5" spans="1:10" ht="31.8" thickBot="1" x14ac:dyDescent="0.35">
      <c r="A5" s="316"/>
      <c r="B5" s="321" t="s">
        <v>970</v>
      </c>
      <c r="C5" s="321" t="s">
        <v>971</v>
      </c>
      <c r="D5" s="321" t="s">
        <v>970</v>
      </c>
      <c r="E5" s="321" t="s">
        <v>972</v>
      </c>
      <c r="F5" s="321" t="s">
        <v>973</v>
      </c>
      <c r="G5" s="321" t="s">
        <v>974</v>
      </c>
      <c r="H5" s="321" t="s">
        <v>975</v>
      </c>
      <c r="I5" s="321" t="s">
        <v>976</v>
      </c>
      <c r="J5" s="563" t="s">
        <v>977</v>
      </c>
    </row>
    <row r="6" spans="1:10" x14ac:dyDescent="0.3">
      <c r="A6" s="323" t="s">
        <v>16</v>
      </c>
      <c r="B6" s="580">
        <v>22.5</v>
      </c>
      <c r="C6" s="583">
        <v>24525</v>
      </c>
      <c r="D6" s="580">
        <v>26.7</v>
      </c>
      <c r="E6" s="580">
        <v>59.7</v>
      </c>
      <c r="F6" s="583">
        <v>19983</v>
      </c>
      <c r="G6" s="580">
        <v>32.9</v>
      </c>
      <c r="H6" s="583">
        <v>4542</v>
      </c>
      <c r="I6" s="580">
        <v>2.8</v>
      </c>
      <c r="J6" s="586">
        <v>20359</v>
      </c>
    </row>
    <row r="7" spans="1:10" x14ac:dyDescent="0.3">
      <c r="A7" s="229"/>
      <c r="B7" s="224"/>
      <c r="C7" s="166"/>
      <c r="D7" s="224"/>
      <c r="E7" s="224"/>
      <c r="F7" s="166"/>
      <c r="G7" s="224"/>
      <c r="H7" s="166"/>
      <c r="I7" s="224"/>
      <c r="J7" s="167"/>
    </row>
    <row r="8" spans="1:10" x14ac:dyDescent="0.3">
      <c r="A8" s="323" t="s">
        <v>34</v>
      </c>
      <c r="B8" s="224"/>
      <c r="C8" s="166"/>
      <c r="D8" s="224"/>
      <c r="E8" s="224"/>
      <c r="F8" s="166"/>
      <c r="G8" s="224"/>
      <c r="H8" s="166"/>
      <c r="I8" s="224"/>
      <c r="J8" s="167"/>
    </row>
    <row r="9" spans="1:10" x14ac:dyDescent="0.3">
      <c r="A9" s="325" t="s">
        <v>7</v>
      </c>
      <c r="B9" s="581">
        <v>28.1</v>
      </c>
      <c r="C9" s="584">
        <v>1015</v>
      </c>
      <c r="D9" s="581">
        <v>33.200000000000003</v>
      </c>
      <c r="E9" s="581">
        <v>66.400000000000006</v>
      </c>
      <c r="F9" s="584">
        <v>807</v>
      </c>
      <c r="G9" s="581">
        <v>34.799999999999997</v>
      </c>
      <c r="H9" s="584">
        <v>208</v>
      </c>
      <c r="I9" s="581">
        <v>4.4000000000000004</v>
      </c>
      <c r="J9" s="587">
        <v>844</v>
      </c>
    </row>
    <row r="10" spans="1:10" x14ac:dyDescent="0.3">
      <c r="A10" s="325" t="s">
        <v>8</v>
      </c>
      <c r="B10" s="581">
        <v>20</v>
      </c>
      <c r="C10" s="584">
        <v>7658</v>
      </c>
      <c r="D10" s="581">
        <v>23.8</v>
      </c>
      <c r="E10" s="581">
        <v>53.3</v>
      </c>
      <c r="F10" s="584">
        <v>6286</v>
      </c>
      <c r="G10" s="581">
        <v>32.9</v>
      </c>
      <c r="H10" s="584">
        <v>1372</v>
      </c>
      <c r="I10" s="581">
        <v>2.4</v>
      </c>
      <c r="J10" s="587">
        <v>6194</v>
      </c>
    </row>
    <row r="11" spans="1:10" x14ac:dyDescent="0.3">
      <c r="A11" s="325" t="s">
        <v>74</v>
      </c>
      <c r="B11" s="581">
        <v>23.4</v>
      </c>
      <c r="C11" s="584">
        <v>15853</v>
      </c>
      <c r="D11" s="581">
        <v>27.7</v>
      </c>
      <c r="E11" s="581">
        <v>62.3</v>
      </c>
      <c r="F11" s="584">
        <v>12890</v>
      </c>
      <c r="G11" s="581">
        <v>32.700000000000003</v>
      </c>
      <c r="H11" s="584">
        <v>2962</v>
      </c>
      <c r="I11" s="581">
        <v>3</v>
      </c>
      <c r="J11" s="587">
        <v>13320</v>
      </c>
    </row>
    <row r="12" spans="1:10" x14ac:dyDescent="0.3">
      <c r="A12" s="323" t="s">
        <v>2</v>
      </c>
      <c r="B12" s="224"/>
      <c r="C12" s="166"/>
      <c r="D12" s="224"/>
      <c r="E12" s="224"/>
      <c r="F12" s="166"/>
      <c r="G12" s="224"/>
      <c r="H12" s="166"/>
      <c r="I12" s="224"/>
      <c r="J12" s="167"/>
    </row>
    <row r="13" spans="1:10" x14ac:dyDescent="0.3">
      <c r="A13" s="326" t="s">
        <v>15</v>
      </c>
      <c r="B13" s="581">
        <v>22.7</v>
      </c>
      <c r="C13" s="584">
        <v>959</v>
      </c>
      <c r="D13" s="581">
        <v>26.9</v>
      </c>
      <c r="E13" s="581">
        <v>61.9</v>
      </c>
      <c r="F13" s="584">
        <v>788</v>
      </c>
      <c r="G13" s="581">
        <v>31.9</v>
      </c>
      <c r="H13" s="584">
        <v>172</v>
      </c>
      <c r="I13" s="581">
        <v>1.8</v>
      </c>
      <c r="J13" s="587">
        <v>817</v>
      </c>
    </row>
    <row r="14" spans="1:10" x14ac:dyDescent="0.3">
      <c r="A14" s="326" t="s">
        <v>10</v>
      </c>
      <c r="B14" s="581">
        <v>18.7</v>
      </c>
      <c r="C14" s="584">
        <v>4742</v>
      </c>
      <c r="D14" s="581">
        <v>22.7</v>
      </c>
      <c r="E14" s="581">
        <v>56.2</v>
      </c>
      <c r="F14" s="584">
        <v>3813</v>
      </c>
      <c r="G14" s="581">
        <v>23.5</v>
      </c>
      <c r="H14" s="584">
        <v>929</v>
      </c>
      <c r="I14" s="581">
        <v>1.8</v>
      </c>
      <c r="J14" s="587">
        <v>3804</v>
      </c>
    </row>
    <row r="15" spans="1:10" x14ac:dyDescent="0.3">
      <c r="A15" s="326" t="s">
        <v>6</v>
      </c>
      <c r="B15" s="581">
        <v>22.6</v>
      </c>
      <c r="C15" s="584">
        <v>11544</v>
      </c>
      <c r="D15" s="581">
        <v>26.7</v>
      </c>
      <c r="E15" s="581">
        <v>60.3</v>
      </c>
      <c r="F15" s="584">
        <v>9383</v>
      </c>
      <c r="G15" s="581">
        <v>36.4</v>
      </c>
      <c r="H15" s="584">
        <v>2161</v>
      </c>
      <c r="I15" s="581">
        <v>3.3</v>
      </c>
      <c r="J15" s="587">
        <v>9658</v>
      </c>
    </row>
    <row r="16" spans="1:10" x14ac:dyDescent="0.3">
      <c r="A16" s="326" t="s">
        <v>12</v>
      </c>
      <c r="B16" s="581">
        <v>30.2</v>
      </c>
      <c r="C16" s="584">
        <v>2158</v>
      </c>
      <c r="D16" s="581">
        <v>35.6</v>
      </c>
      <c r="E16" s="581">
        <v>65.900000000000006</v>
      </c>
      <c r="F16" s="584">
        <v>1771</v>
      </c>
      <c r="G16" s="581">
        <v>40.9</v>
      </c>
      <c r="H16" s="584">
        <v>387</v>
      </c>
      <c r="I16" s="581">
        <v>3</v>
      </c>
      <c r="J16" s="587">
        <v>1855</v>
      </c>
    </row>
    <row r="17" spans="1:10" x14ac:dyDescent="0.3">
      <c r="A17" s="326" t="s">
        <v>11</v>
      </c>
      <c r="B17" s="581">
        <v>25</v>
      </c>
      <c r="C17" s="584">
        <v>2513</v>
      </c>
      <c r="D17" s="581">
        <v>28.9</v>
      </c>
      <c r="E17" s="581">
        <v>62.6</v>
      </c>
      <c r="F17" s="584">
        <v>2098</v>
      </c>
      <c r="G17" s="581">
        <v>37.6</v>
      </c>
      <c r="H17" s="584">
        <v>415</v>
      </c>
      <c r="I17" s="581">
        <v>3.2</v>
      </c>
      <c r="J17" s="587">
        <v>2152</v>
      </c>
    </row>
    <row r="18" spans="1:10" x14ac:dyDescent="0.3">
      <c r="A18" s="326" t="s">
        <v>13</v>
      </c>
      <c r="B18" s="581">
        <v>25.3</v>
      </c>
      <c r="C18" s="584">
        <v>1637</v>
      </c>
      <c r="D18" s="581">
        <v>29.9</v>
      </c>
      <c r="E18" s="581">
        <v>61.8</v>
      </c>
      <c r="F18" s="584">
        <v>1354</v>
      </c>
      <c r="G18" s="581">
        <v>29</v>
      </c>
      <c r="H18" s="584">
        <v>283</v>
      </c>
      <c r="I18" s="581">
        <v>2.2999999999999998</v>
      </c>
      <c r="J18" s="587">
        <v>1350</v>
      </c>
    </row>
    <row r="19" spans="1:10" x14ac:dyDescent="0.3">
      <c r="A19" s="326" t="s">
        <v>14</v>
      </c>
      <c r="B19" s="581">
        <v>12.3</v>
      </c>
      <c r="C19" s="584">
        <v>971</v>
      </c>
      <c r="D19" s="581">
        <v>14.9</v>
      </c>
      <c r="E19" s="581">
        <v>40.4</v>
      </c>
      <c r="F19" s="584">
        <v>777</v>
      </c>
      <c r="G19" s="581">
        <v>18.100000000000001</v>
      </c>
      <c r="H19" s="584">
        <v>195</v>
      </c>
      <c r="I19" s="581">
        <v>2.7</v>
      </c>
      <c r="J19" s="587">
        <v>724</v>
      </c>
    </row>
    <row r="20" spans="1:10" x14ac:dyDescent="0.3">
      <c r="A20" s="323" t="s">
        <v>82</v>
      </c>
      <c r="B20" s="224"/>
      <c r="C20" s="166"/>
      <c r="D20" s="224"/>
      <c r="E20" s="224"/>
      <c r="F20" s="166"/>
      <c r="G20" s="224"/>
      <c r="H20" s="166"/>
      <c r="I20" s="224"/>
      <c r="J20" s="167"/>
    </row>
    <row r="21" spans="1:10" x14ac:dyDescent="0.3">
      <c r="A21" s="326" t="s">
        <v>41</v>
      </c>
      <c r="B21" s="581">
        <v>4</v>
      </c>
      <c r="C21" s="584">
        <v>4542</v>
      </c>
      <c r="D21" s="581" t="s">
        <v>542</v>
      </c>
      <c r="E21" s="581" t="s">
        <v>542</v>
      </c>
      <c r="F21" s="584" t="s">
        <v>542</v>
      </c>
      <c r="G21" s="581">
        <v>32.9</v>
      </c>
      <c r="H21" s="584">
        <v>4542</v>
      </c>
      <c r="I21" s="581">
        <v>1</v>
      </c>
      <c r="J21" s="587">
        <v>1640</v>
      </c>
    </row>
    <row r="22" spans="1:10" x14ac:dyDescent="0.3">
      <c r="A22" s="326" t="s">
        <v>42</v>
      </c>
      <c r="B22" s="581">
        <v>12.2</v>
      </c>
      <c r="C22" s="584">
        <v>4048</v>
      </c>
      <c r="D22" s="581">
        <v>12.2</v>
      </c>
      <c r="E22" s="581">
        <v>41.8</v>
      </c>
      <c r="F22" s="584">
        <v>4048</v>
      </c>
      <c r="G22" s="581" t="s">
        <v>542</v>
      </c>
      <c r="H22" s="584" t="s">
        <v>542</v>
      </c>
      <c r="I22" s="581">
        <v>1.5</v>
      </c>
      <c r="J22" s="587">
        <v>3162</v>
      </c>
    </row>
    <row r="23" spans="1:10" x14ac:dyDescent="0.3">
      <c r="A23" s="326" t="s">
        <v>43</v>
      </c>
      <c r="B23" s="581">
        <v>24.3</v>
      </c>
      <c r="C23" s="584">
        <v>4290</v>
      </c>
      <c r="D23" s="581">
        <v>24.3</v>
      </c>
      <c r="E23" s="581">
        <v>54.7</v>
      </c>
      <c r="F23" s="584">
        <v>4290</v>
      </c>
      <c r="G23" s="581" t="s">
        <v>542</v>
      </c>
      <c r="H23" s="584" t="s">
        <v>542</v>
      </c>
      <c r="I23" s="581">
        <v>2.2000000000000002</v>
      </c>
      <c r="J23" s="587">
        <v>4030</v>
      </c>
    </row>
    <row r="24" spans="1:10" x14ac:dyDescent="0.3">
      <c r="A24" s="326" t="s">
        <v>44</v>
      </c>
      <c r="B24" s="581">
        <v>29.2</v>
      </c>
      <c r="C24" s="584">
        <v>3448</v>
      </c>
      <c r="D24" s="581">
        <v>29.2</v>
      </c>
      <c r="E24" s="581">
        <v>64.099999999999994</v>
      </c>
      <c r="F24" s="584">
        <v>3448</v>
      </c>
      <c r="G24" s="581" t="s">
        <v>542</v>
      </c>
      <c r="H24" s="584" t="s">
        <v>542</v>
      </c>
      <c r="I24" s="581">
        <v>3</v>
      </c>
      <c r="J24" s="587">
        <v>3380</v>
      </c>
    </row>
    <row r="25" spans="1:10" x14ac:dyDescent="0.3">
      <c r="A25" s="326" t="s">
        <v>45</v>
      </c>
      <c r="B25" s="581">
        <v>30.4</v>
      </c>
      <c r="C25" s="584">
        <v>3062</v>
      </c>
      <c r="D25" s="581">
        <v>30.4</v>
      </c>
      <c r="E25" s="581">
        <v>65.5</v>
      </c>
      <c r="F25" s="584">
        <v>3062</v>
      </c>
      <c r="G25" s="581" t="s">
        <v>542</v>
      </c>
      <c r="H25" s="584" t="s">
        <v>542</v>
      </c>
      <c r="I25" s="581">
        <v>3.6</v>
      </c>
      <c r="J25" s="587">
        <v>3034</v>
      </c>
    </row>
    <row r="26" spans="1:10" x14ac:dyDescent="0.3">
      <c r="A26" s="326" t="s">
        <v>46</v>
      </c>
      <c r="B26" s="581">
        <v>34.299999999999997</v>
      </c>
      <c r="C26" s="584">
        <v>2262</v>
      </c>
      <c r="D26" s="581">
        <v>34.299999999999997</v>
      </c>
      <c r="E26" s="581">
        <v>68.8</v>
      </c>
      <c r="F26" s="584">
        <v>2262</v>
      </c>
      <c r="G26" s="581" t="s">
        <v>542</v>
      </c>
      <c r="H26" s="584" t="s">
        <v>542</v>
      </c>
      <c r="I26" s="581">
        <v>3.5</v>
      </c>
      <c r="J26" s="587">
        <v>2247</v>
      </c>
    </row>
    <row r="27" spans="1:10" x14ac:dyDescent="0.3">
      <c r="A27" s="326" t="s">
        <v>47</v>
      </c>
      <c r="B27" s="581">
        <v>38.1</v>
      </c>
      <c r="C27" s="584">
        <v>2874</v>
      </c>
      <c r="D27" s="581">
        <v>38.1</v>
      </c>
      <c r="E27" s="581">
        <v>73.5</v>
      </c>
      <c r="F27" s="584">
        <v>2874</v>
      </c>
      <c r="G27" s="581" t="s">
        <v>542</v>
      </c>
      <c r="H27" s="584" t="s">
        <v>542</v>
      </c>
      <c r="I27" s="581">
        <v>4.8</v>
      </c>
      <c r="J27" s="587">
        <v>2867</v>
      </c>
    </row>
    <row r="28" spans="1:10" x14ac:dyDescent="0.3">
      <c r="A28" s="323" t="s">
        <v>245</v>
      </c>
      <c r="B28" s="224"/>
      <c r="C28" s="166"/>
      <c r="D28" s="224"/>
      <c r="E28" s="224"/>
      <c r="F28" s="166"/>
      <c r="G28" s="224"/>
      <c r="H28" s="166"/>
      <c r="I28" s="224"/>
      <c r="J28" s="167"/>
    </row>
    <row r="29" spans="1:10" x14ac:dyDescent="0.3">
      <c r="A29" s="326" t="s">
        <v>99</v>
      </c>
      <c r="B29" s="581">
        <v>40.799999999999997</v>
      </c>
      <c r="C29" s="584">
        <v>3570</v>
      </c>
      <c r="D29" s="581">
        <v>42.2</v>
      </c>
      <c r="E29" s="581">
        <v>77.8</v>
      </c>
      <c r="F29" s="584">
        <v>3427</v>
      </c>
      <c r="G29" s="581">
        <v>38.5</v>
      </c>
      <c r="H29" s="584">
        <v>143</v>
      </c>
      <c r="I29" s="581">
        <v>8</v>
      </c>
      <c r="J29" s="587">
        <v>3428</v>
      </c>
    </row>
    <row r="30" spans="1:10" x14ac:dyDescent="0.3">
      <c r="A30" s="326" t="s">
        <v>100</v>
      </c>
      <c r="B30" s="581">
        <v>34.1</v>
      </c>
      <c r="C30" s="584">
        <v>3521</v>
      </c>
      <c r="D30" s="581">
        <v>38.4</v>
      </c>
      <c r="E30" s="581">
        <v>73.5</v>
      </c>
      <c r="F30" s="584">
        <v>3081</v>
      </c>
      <c r="G30" s="581">
        <v>36.200000000000003</v>
      </c>
      <c r="H30" s="584">
        <v>440</v>
      </c>
      <c r="I30" s="581">
        <v>4.5</v>
      </c>
      <c r="J30" s="587">
        <v>3189</v>
      </c>
    </row>
    <row r="31" spans="1:10" x14ac:dyDescent="0.3">
      <c r="A31" s="326" t="s">
        <v>101</v>
      </c>
      <c r="B31" s="581">
        <v>33.700000000000003</v>
      </c>
      <c r="C31" s="584">
        <v>2279</v>
      </c>
      <c r="D31" s="581">
        <v>37</v>
      </c>
      <c r="E31" s="581">
        <v>72</v>
      </c>
      <c r="F31" s="584">
        <v>2044</v>
      </c>
      <c r="G31" s="581">
        <v>44.7</v>
      </c>
      <c r="H31" s="584">
        <v>236</v>
      </c>
      <c r="I31" s="581">
        <v>1.9</v>
      </c>
      <c r="J31" s="587">
        <v>2106</v>
      </c>
    </row>
    <row r="32" spans="1:10" x14ac:dyDescent="0.3">
      <c r="A32" s="326" t="s">
        <v>102</v>
      </c>
      <c r="B32" s="581">
        <v>17.399999999999999</v>
      </c>
      <c r="C32" s="584">
        <v>11057</v>
      </c>
      <c r="D32" s="581">
        <v>22.7</v>
      </c>
      <c r="E32" s="581">
        <v>60.8</v>
      </c>
      <c r="F32" s="584">
        <v>7879</v>
      </c>
      <c r="G32" s="581">
        <v>28.2</v>
      </c>
      <c r="H32" s="584">
        <v>3178</v>
      </c>
      <c r="I32" s="581">
        <v>1.3</v>
      </c>
      <c r="J32" s="587">
        <v>8572</v>
      </c>
    </row>
    <row r="33" spans="1:10" x14ac:dyDescent="0.3">
      <c r="A33" s="326" t="s">
        <v>103</v>
      </c>
      <c r="B33" s="581">
        <v>4.0999999999999996</v>
      </c>
      <c r="C33" s="584">
        <v>4095</v>
      </c>
      <c r="D33" s="581">
        <v>4.7</v>
      </c>
      <c r="E33" s="581">
        <v>20.6</v>
      </c>
      <c r="F33" s="584">
        <v>3550</v>
      </c>
      <c r="G33" s="581">
        <v>50.7</v>
      </c>
      <c r="H33" s="584">
        <v>545</v>
      </c>
      <c r="I33" s="581">
        <v>0.2</v>
      </c>
      <c r="J33" s="587">
        <v>3061</v>
      </c>
    </row>
    <row r="34" spans="1:10" x14ac:dyDescent="0.3">
      <c r="A34" s="326" t="s">
        <v>662</v>
      </c>
      <c r="B34" s="581">
        <v>0</v>
      </c>
      <c r="C34" s="584">
        <v>3</v>
      </c>
      <c r="D34" s="581">
        <v>0</v>
      </c>
      <c r="E34" s="581">
        <v>0</v>
      </c>
      <c r="F34" s="584">
        <v>3</v>
      </c>
      <c r="G34" s="581">
        <v>0</v>
      </c>
      <c r="H34" s="166"/>
      <c r="I34" s="581">
        <v>0</v>
      </c>
      <c r="J34" s="587">
        <v>3</v>
      </c>
    </row>
    <row r="35" spans="1:10" x14ac:dyDescent="0.3">
      <c r="A35" s="323" t="s">
        <v>131</v>
      </c>
      <c r="B35" s="224"/>
      <c r="C35" s="166"/>
      <c r="D35" s="224"/>
      <c r="E35" s="224"/>
      <c r="F35" s="166"/>
      <c r="G35" s="224"/>
      <c r="H35" s="166"/>
      <c r="I35" s="224"/>
      <c r="J35" s="167"/>
    </row>
    <row r="36" spans="1:10" x14ac:dyDescent="0.3">
      <c r="A36" s="326" t="s">
        <v>93</v>
      </c>
      <c r="B36" s="581">
        <v>27.2</v>
      </c>
      <c r="C36" s="584">
        <v>4102</v>
      </c>
      <c r="D36" s="581">
        <v>31.9</v>
      </c>
      <c r="E36" s="581">
        <v>69.2</v>
      </c>
      <c r="F36" s="584">
        <v>3345</v>
      </c>
      <c r="G36" s="581">
        <v>41.4</v>
      </c>
      <c r="H36" s="584">
        <v>756</v>
      </c>
      <c r="I36" s="581">
        <v>6.5</v>
      </c>
      <c r="J36" s="587">
        <v>3597</v>
      </c>
    </row>
    <row r="37" spans="1:10" x14ac:dyDescent="0.3">
      <c r="A37" s="326" t="s">
        <v>94</v>
      </c>
      <c r="B37" s="581">
        <v>27.3</v>
      </c>
      <c r="C37" s="584">
        <v>4543</v>
      </c>
      <c r="D37" s="581">
        <v>32.799999999999997</v>
      </c>
      <c r="E37" s="581">
        <v>67.2</v>
      </c>
      <c r="F37" s="584">
        <v>3683</v>
      </c>
      <c r="G37" s="581">
        <v>40.4</v>
      </c>
      <c r="H37" s="584">
        <v>861</v>
      </c>
      <c r="I37" s="581">
        <v>3.8</v>
      </c>
      <c r="J37" s="587">
        <v>3929</v>
      </c>
    </row>
    <row r="38" spans="1:10" x14ac:dyDescent="0.3">
      <c r="A38" s="326" t="s">
        <v>95</v>
      </c>
      <c r="B38" s="581">
        <v>26.1</v>
      </c>
      <c r="C38" s="584">
        <v>4894</v>
      </c>
      <c r="D38" s="581">
        <v>31</v>
      </c>
      <c r="E38" s="581">
        <v>66.400000000000006</v>
      </c>
      <c r="F38" s="584">
        <v>4015</v>
      </c>
      <c r="G38" s="581">
        <v>29.7</v>
      </c>
      <c r="H38" s="584">
        <v>879</v>
      </c>
      <c r="I38" s="581">
        <v>2.1</v>
      </c>
      <c r="J38" s="587">
        <v>4096</v>
      </c>
    </row>
    <row r="39" spans="1:10" x14ac:dyDescent="0.3">
      <c r="A39" s="326" t="s">
        <v>96</v>
      </c>
      <c r="B39" s="581">
        <v>19.5</v>
      </c>
      <c r="C39" s="584">
        <v>5341</v>
      </c>
      <c r="D39" s="581">
        <v>23.1</v>
      </c>
      <c r="E39" s="581">
        <v>56.7</v>
      </c>
      <c r="F39" s="584">
        <v>4313</v>
      </c>
      <c r="G39" s="581">
        <v>31.3</v>
      </c>
      <c r="H39" s="584">
        <v>1028</v>
      </c>
      <c r="I39" s="581">
        <v>1.4</v>
      </c>
      <c r="J39" s="587">
        <v>4407</v>
      </c>
    </row>
    <row r="40" spans="1:10" x14ac:dyDescent="0.3">
      <c r="A40" s="326" t="s">
        <v>97</v>
      </c>
      <c r="B40" s="581">
        <v>15</v>
      </c>
      <c r="C40" s="584">
        <v>5645</v>
      </c>
      <c r="D40" s="581">
        <v>17.899999999999999</v>
      </c>
      <c r="E40" s="581">
        <v>43.7</v>
      </c>
      <c r="F40" s="584">
        <v>4627</v>
      </c>
      <c r="G40" s="581">
        <v>24.5</v>
      </c>
      <c r="H40" s="584">
        <v>1018</v>
      </c>
      <c r="I40" s="581">
        <v>1.1000000000000001</v>
      </c>
      <c r="J40" s="587">
        <v>4330</v>
      </c>
    </row>
    <row r="41" spans="1:10" x14ac:dyDescent="0.3">
      <c r="A41" s="323" t="s">
        <v>108</v>
      </c>
      <c r="B41" s="224"/>
      <c r="C41" s="166"/>
      <c r="D41" s="224"/>
      <c r="E41" s="224"/>
      <c r="F41" s="166"/>
      <c r="G41" s="224"/>
      <c r="H41" s="166"/>
      <c r="I41" s="224"/>
      <c r="J41" s="167"/>
    </row>
    <row r="42" spans="1:10" x14ac:dyDescent="0.3">
      <c r="A42" s="326" t="s">
        <v>109</v>
      </c>
      <c r="B42" s="581">
        <v>23.3</v>
      </c>
      <c r="C42" s="584">
        <v>22158</v>
      </c>
      <c r="D42" s="581">
        <v>27.7</v>
      </c>
      <c r="E42" s="581">
        <v>61</v>
      </c>
      <c r="F42" s="584">
        <v>18012</v>
      </c>
      <c r="G42" s="581">
        <v>33.4</v>
      </c>
      <c r="H42" s="584">
        <v>4145</v>
      </c>
      <c r="I42" s="581">
        <v>3.1</v>
      </c>
      <c r="J42" s="587">
        <v>18417</v>
      </c>
    </row>
    <row r="43" spans="1:10" x14ac:dyDescent="0.3">
      <c r="A43" s="326" t="s">
        <v>110</v>
      </c>
      <c r="B43" s="581">
        <v>16</v>
      </c>
      <c r="C43" s="584">
        <v>2156</v>
      </c>
      <c r="D43" s="581">
        <v>18.600000000000001</v>
      </c>
      <c r="E43" s="581">
        <v>48.8</v>
      </c>
      <c r="F43" s="584">
        <v>1794</v>
      </c>
      <c r="G43" s="581">
        <v>30.4</v>
      </c>
      <c r="H43" s="584">
        <v>362</v>
      </c>
      <c r="I43" s="581">
        <v>0.2</v>
      </c>
      <c r="J43" s="587">
        <v>1788</v>
      </c>
    </row>
    <row r="44" spans="1:10" x14ac:dyDescent="0.3">
      <c r="A44" s="326" t="s">
        <v>111</v>
      </c>
      <c r="B44" s="581">
        <v>1.8</v>
      </c>
      <c r="C44" s="584">
        <v>111</v>
      </c>
      <c r="D44" s="581">
        <v>2.1</v>
      </c>
      <c r="E44" s="581">
        <v>26.2</v>
      </c>
      <c r="F44" s="584">
        <v>97</v>
      </c>
      <c r="G44" s="581">
        <v>0</v>
      </c>
      <c r="H44" s="584">
        <v>14</v>
      </c>
      <c r="I44" s="581">
        <v>0</v>
      </c>
      <c r="J44" s="587">
        <v>86</v>
      </c>
    </row>
    <row r="45" spans="1:10" ht="16.2" thickBot="1" x14ac:dyDescent="0.35">
      <c r="A45" s="327" t="s">
        <v>112</v>
      </c>
      <c r="B45" s="582">
        <v>7.3</v>
      </c>
      <c r="C45" s="585">
        <v>95</v>
      </c>
      <c r="D45" s="582">
        <v>8.8000000000000007</v>
      </c>
      <c r="E45" s="582">
        <v>32.1</v>
      </c>
      <c r="F45" s="585">
        <v>76</v>
      </c>
      <c r="G45" s="582">
        <v>2</v>
      </c>
      <c r="H45" s="585">
        <v>19</v>
      </c>
      <c r="I45" s="582">
        <v>6.1</v>
      </c>
      <c r="J45" s="588">
        <v>64</v>
      </c>
    </row>
    <row r="46" spans="1:10" x14ac:dyDescent="0.3">
      <c r="A46" s="909" t="s">
        <v>729</v>
      </c>
      <c r="B46" s="909"/>
      <c r="C46" s="909"/>
      <c r="D46" s="909"/>
      <c r="E46" s="909"/>
      <c r="F46" s="909"/>
      <c r="G46" s="909"/>
      <c r="H46" s="909"/>
      <c r="I46" s="909"/>
      <c r="J46" s="909"/>
    </row>
  </sheetData>
  <mergeCells count="8">
    <mergeCell ref="A46:J46"/>
    <mergeCell ref="A2:J2"/>
    <mergeCell ref="A3:J3"/>
    <mergeCell ref="A4:A5"/>
    <mergeCell ref="B4:C4"/>
    <mergeCell ref="D4:F4"/>
    <mergeCell ref="G4:H4"/>
    <mergeCell ref="I4:J4"/>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workbookViewId="0">
      <selection activeCell="E10" sqref="E10"/>
    </sheetView>
  </sheetViews>
  <sheetFormatPr defaultRowHeight="15.6" x14ac:dyDescent="0.3"/>
  <sheetData>
    <row r="1" spans="1:17" ht="16.2" thickBot="1" x14ac:dyDescent="0.35"/>
    <row r="2" spans="1:17" ht="16.2" thickBot="1" x14ac:dyDescent="0.35">
      <c r="A2" s="41" t="s">
        <v>978</v>
      </c>
      <c r="B2" s="42"/>
      <c r="C2" s="42"/>
      <c r="D2" s="42"/>
      <c r="E2" s="42"/>
      <c r="F2" s="42"/>
      <c r="G2" s="42"/>
      <c r="H2" s="42"/>
      <c r="I2" s="42"/>
      <c r="J2" s="42"/>
      <c r="K2" s="42"/>
      <c r="L2" s="42"/>
      <c r="M2" s="42"/>
      <c r="N2" s="42"/>
      <c r="O2" s="42"/>
      <c r="P2" s="42"/>
      <c r="Q2" s="43"/>
    </row>
    <row r="3" spans="1:17" ht="16.2" thickBot="1" x14ac:dyDescent="0.35">
      <c r="A3" s="231" t="s">
        <v>979</v>
      </c>
      <c r="B3" s="232"/>
      <c r="C3" s="232"/>
      <c r="D3" s="232"/>
      <c r="E3" s="232"/>
      <c r="F3" s="232"/>
      <c r="G3" s="232"/>
      <c r="H3" s="232"/>
      <c r="I3" s="232"/>
      <c r="J3" s="232"/>
      <c r="K3" s="232"/>
      <c r="L3" s="232"/>
      <c r="M3" s="232"/>
      <c r="N3" s="232"/>
      <c r="O3" s="232"/>
      <c r="P3" s="232"/>
      <c r="Q3" s="233"/>
    </row>
    <row r="4" spans="1:17" x14ac:dyDescent="0.3">
      <c r="A4" s="902"/>
      <c r="B4" s="922" t="s">
        <v>535</v>
      </c>
      <c r="C4" s="922"/>
      <c r="D4" s="922"/>
      <c r="E4" s="922"/>
      <c r="F4" s="922" t="s">
        <v>536</v>
      </c>
      <c r="G4" s="922"/>
      <c r="H4" s="922"/>
      <c r="I4" s="922"/>
      <c r="J4" s="922" t="s">
        <v>537</v>
      </c>
      <c r="K4" s="922"/>
      <c r="L4" s="922"/>
      <c r="M4" s="922"/>
      <c r="N4" s="921" t="s">
        <v>19</v>
      </c>
      <c r="O4" s="921"/>
      <c r="P4" s="921"/>
      <c r="Q4" s="935"/>
    </row>
    <row r="5" spans="1:17" s="827" customFormat="1" ht="31.2" thickBot="1" x14ac:dyDescent="0.25">
      <c r="A5" s="903"/>
      <c r="B5" s="275" t="s">
        <v>980</v>
      </c>
      <c r="C5" s="275" t="s">
        <v>539</v>
      </c>
      <c r="D5" s="275" t="s">
        <v>981</v>
      </c>
      <c r="E5" s="275" t="s">
        <v>541</v>
      </c>
      <c r="F5" s="275" t="s">
        <v>980</v>
      </c>
      <c r="G5" s="275" t="s">
        <v>539</v>
      </c>
      <c r="H5" s="275" t="s">
        <v>981</v>
      </c>
      <c r="I5" s="275" t="s">
        <v>541</v>
      </c>
      <c r="J5" s="275" t="s">
        <v>980</v>
      </c>
      <c r="K5" s="275" t="s">
        <v>539</v>
      </c>
      <c r="L5" s="275" t="s">
        <v>981</v>
      </c>
      <c r="M5" s="275" t="s">
        <v>541</v>
      </c>
      <c r="N5" s="275" t="s">
        <v>980</v>
      </c>
      <c r="O5" s="275" t="s">
        <v>539</v>
      </c>
      <c r="P5" s="275" t="s">
        <v>981</v>
      </c>
      <c r="Q5" s="276" t="s">
        <v>541</v>
      </c>
    </row>
    <row r="6" spans="1:17" x14ac:dyDescent="0.3">
      <c r="A6" s="887" t="s">
        <v>16</v>
      </c>
      <c r="B6" s="926">
        <v>28.1</v>
      </c>
      <c r="C6" s="926">
        <v>1015</v>
      </c>
      <c r="D6" s="926">
        <v>66.400000000000006</v>
      </c>
      <c r="E6" s="927">
        <v>807</v>
      </c>
      <c r="F6" s="926">
        <v>20</v>
      </c>
      <c r="G6" s="926">
        <v>7658</v>
      </c>
      <c r="H6" s="926">
        <v>53.3</v>
      </c>
      <c r="I6" s="927">
        <v>6286</v>
      </c>
      <c r="J6" s="926">
        <v>23.4</v>
      </c>
      <c r="K6" s="926">
        <v>15853</v>
      </c>
      <c r="L6" s="926">
        <v>62.3</v>
      </c>
      <c r="M6" s="927">
        <v>12890</v>
      </c>
      <c r="N6" s="926">
        <v>22.5</v>
      </c>
      <c r="O6" s="926">
        <v>24525</v>
      </c>
      <c r="P6" s="926">
        <v>59.7</v>
      </c>
      <c r="Q6" s="928">
        <v>19983</v>
      </c>
    </row>
    <row r="7" spans="1:17" x14ac:dyDescent="0.3">
      <c r="A7" s="229"/>
      <c r="B7" s="929"/>
      <c r="C7" s="929"/>
      <c r="D7" s="929"/>
      <c r="E7" s="930"/>
      <c r="F7" s="929"/>
      <c r="G7" s="929"/>
      <c r="H7" s="929"/>
      <c r="I7" s="930"/>
      <c r="J7" s="929"/>
      <c r="K7" s="929"/>
      <c r="L7" s="929"/>
      <c r="M7" s="930"/>
      <c r="N7" s="929"/>
      <c r="O7" s="929"/>
      <c r="P7" s="929"/>
      <c r="Q7" s="471"/>
    </row>
    <row r="8" spans="1:17" x14ac:dyDescent="0.3">
      <c r="A8" s="323" t="s">
        <v>82</v>
      </c>
      <c r="B8" s="929"/>
      <c r="C8" s="929"/>
      <c r="D8" s="929"/>
      <c r="E8" s="930"/>
      <c r="F8" s="929"/>
      <c r="G8" s="929"/>
      <c r="H8" s="929"/>
      <c r="I8" s="930"/>
      <c r="J8" s="929"/>
      <c r="K8" s="929"/>
      <c r="L8" s="929"/>
      <c r="M8" s="930"/>
      <c r="N8" s="929"/>
      <c r="O8" s="929"/>
      <c r="P8" s="929"/>
      <c r="Q8" s="471"/>
    </row>
    <row r="9" spans="1:17" x14ac:dyDescent="0.3">
      <c r="A9" s="326" t="s">
        <v>41</v>
      </c>
      <c r="B9" s="931">
        <v>8.5</v>
      </c>
      <c r="C9" s="931">
        <v>208</v>
      </c>
      <c r="D9" s="931" t="s">
        <v>542</v>
      </c>
      <c r="E9" s="932" t="s">
        <v>542</v>
      </c>
      <c r="F9" s="931">
        <v>2.5</v>
      </c>
      <c r="G9" s="931">
        <v>1372</v>
      </c>
      <c r="H9" s="931" t="s">
        <v>542</v>
      </c>
      <c r="I9" s="932" t="s">
        <v>542</v>
      </c>
      <c r="J9" s="931">
        <v>4.4000000000000004</v>
      </c>
      <c r="K9" s="931">
        <v>2962</v>
      </c>
      <c r="L9" s="931" t="s">
        <v>982</v>
      </c>
      <c r="M9" s="932" t="s">
        <v>542</v>
      </c>
      <c r="N9" s="931">
        <v>4</v>
      </c>
      <c r="O9" s="931">
        <v>4542</v>
      </c>
      <c r="P9" s="931" t="s">
        <v>542</v>
      </c>
      <c r="Q9" s="933" t="s">
        <v>542</v>
      </c>
    </row>
    <row r="10" spans="1:17" x14ac:dyDescent="0.3">
      <c r="A10" s="326" t="s">
        <v>42</v>
      </c>
      <c r="B10" s="931">
        <v>16.899999999999999</v>
      </c>
      <c r="C10" s="931">
        <v>177</v>
      </c>
      <c r="D10" s="931">
        <v>53</v>
      </c>
      <c r="E10" s="932">
        <v>177</v>
      </c>
      <c r="F10" s="931">
        <v>10.6</v>
      </c>
      <c r="G10" s="931">
        <v>1310</v>
      </c>
      <c r="H10" s="931">
        <v>37.299999999999997</v>
      </c>
      <c r="I10" s="932">
        <v>1310</v>
      </c>
      <c r="J10" s="931">
        <v>12.6</v>
      </c>
      <c r="K10" s="931">
        <v>2560</v>
      </c>
      <c r="L10" s="931">
        <v>43.3</v>
      </c>
      <c r="M10" s="932">
        <v>2560</v>
      </c>
      <c r="N10" s="931">
        <v>12.2</v>
      </c>
      <c r="O10" s="931">
        <v>4048</v>
      </c>
      <c r="P10" s="931">
        <v>41.8</v>
      </c>
      <c r="Q10" s="933">
        <v>4048</v>
      </c>
    </row>
    <row r="11" spans="1:17" x14ac:dyDescent="0.3">
      <c r="A11" s="326" t="s">
        <v>43</v>
      </c>
      <c r="B11" s="931">
        <v>32.200000000000003</v>
      </c>
      <c r="C11" s="931">
        <v>187</v>
      </c>
      <c r="D11" s="931">
        <v>60.1</v>
      </c>
      <c r="E11" s="932">
        <v>187</v>
      </c>
      <c r="F11" s="931">
        <v>23</v>
      </c>
      <c r="G11" s="931">
        <v>1384</v>
      </c>
      <c r="H11" s="931">
        <v>49.5</v>
      </c>
      <c r="I11" s="932">
        <v>1384</v>
      </c>
      <c r="J11" s="931">
        <v>24.4</v>
      </c>
      <c r="K11" s="931">
        <v>2718</v>
      </c>
      <c r="L11" s="931">
        <v>56.9</v>
      </c>
      <c r="M11" s="932">
        <v>2718</v>
      </c>
      <c r="N11" s="931">
        <v>24.3</v>
      </c>
      <c r="O11" s="931">
        <v>4290</v>
      </c>
      <c r="P11" s="931">
        <v>54.7</v>
      </c>
      <c r="Q11" s="933">
        <v>4290</v>
      </c>
    </row>
    <row r="12" spans="1:17" x14ac:dyDescent="0.3">
      <c r="A12" s="326" t="s">
        <v>44</v>
      </c>
      <c r="B12" s="931">
        <v>39.9</v>
      </c>
      <c r="C12" s="931">
        <v>155</v>
      </c>
      <c r="D12" s="931">
        <v>70.8</v>
      </c>
      <c r="E12" s="932">
        <v>155</v>
      </c>
      <c r="F12" s="931">
        <v>25.8</v>
      </c>
      <c r="G12" s="931">
        <v>1069</v>
      </c>
      <c r="H12" s="931">
        <v>55.2</v>
      </c>
      <c r="I12" s="932">
        <v>1069</v>
      </c>
      <c r="J12" s="931">
        <v>30.1</v>
      </c>
      <c r="K12" s="931">
        <v>2224</v>
      </c>
      <c r="L12" s="931">
        <v>68</v>
      </c>
      <c r="M12" s="932">
        <v>2224</v>
      </c>
      <c r="N12" s="931">
        <v>29.2</v>
      </c>
      <c r="O12" s="931">
        <v>3448</v>
      </c>
      <c r="P12" s="931">
        <v>64.099999999999994</v>
      </c>
      <c r="Q12" s="933">
        <v>3448</v>
      </c>
    </row>
    <row r="13" spans="1:17" x14ac:dyDescent="0.3">
      <c r="A13" s="326" t="s">
        <v>45</v>
      </c>
      <c r="B13" s="931">
        <v>40.6</v>
      </c>
      <c r="C13" s="931">
        <v>123</v>
      </c>
      <c r="D13" s="931">
        <v>80</v>
      </c>
      <c r="E13" s="932">
        <v>123</v>
      </c>
      <c r="F13" s="931">
        <v>26</v>
      </c>
      <c r="G13" s="931">
        <v>953</v>
      </c>
      <c r="H13" s="931">
        <v>57.7</v>
      </c>
      <c r="I13" s="932">
        <v>953</v>
      </c>
      <c r="J13" s="931">
        <v>31.9</v>
      </c>
      <c r="K13" s="931">
        <v>1986</v>
      </c>
      <c r="L13" s="931">
        <v>68.3</v>
      </c>
      <c r="M13" s="932">
        <v>1986</v>
      </c>
      <c r="N13" s="931">
        <v>30.4</v>
      </c>
      <c r="O13" s="931">
        <v>3062</v>
      </c>
      <c r="P13" s="931">
        <v>65.5</v>
      </c>
      <c r="Q13" s="933">
        <v>3062</v>
      </c>
    </row>
    <row r="14" spans="1:17" x14ac:dyDescent="0.3">
      <c r="A14" s="326" t="s">
        <v>46</v>
      </c>
      <c r="B14" s="931">
        <v>38.299999999999997</v>
      </c>
      <c r="C14" s="931">
        <v>71</v>
      </c>
      <c r="D14" s="931">
        <v>73.900000000000006</v>
      </c>
      <c r="E14" s="932">
        <v>71</v>
      </c>
      <c r="F14" s="931">
        <v>30.1</v>
      </c>
      <c r="G14" s="931">
        <v>758</v>
      </c>
      <c r="H14" s="931">
        <v>61</v>
      </c>
      <c r="I14" s="932">
        <v>758</v>
      </c>
      <c r="J14" s="931">
        <v>36.200000000000003</v>
      </c>
      <c r="K14" s="931">
        <v>1433</v>
      </c>
      <c r="L14" s="931">
        <v>72.7</v>
      </c>
      <c r="M14" s="932">
        <v>1433</v>
      </c>
      <c r="N14" s="931">
        <v>34.299999999999997</v>
      </c>
      <c r="O14" s="931">
        <v>2262</v>
      </c>
      <c r="P14" s="931">
        <v>68.8</v>
      </c>
      <c r="Q14" s="933">
        <v>2262</v>
      </c>
    </row>
    <row r="15" spans="1:17" ht="16.2" thickBot="1" x14ac:dyDescent="0.35">
      <c r="A15" s="327" t="s">
        <v>47</v>
      </c>
      <c r="B15" s="924">
        <v>41.2</v>
      </c>
      <c r="C15" s="924">
        <v>93</v>
      </c>
      <c r="D15" s="924">
        <v>73.400000000000006</v>
      </c>
      <c r="E15" s="925">
        <v>93</v>
      </c>
      <c r="F15" s="924">
        <v>35.299999999999997</v>
      </c>
      <c r="G15" s="924">
        <v>811</v>
      </c>
      <c r="H15" s="924">
        <v>71.099999999999994</v>
      </c>
      <c r="I15" s="925">
        <v>811</v>
      </c>
      <c r="J15" s="924">
        <v>39.1</v>
      </c>
      <c r="K15" s="924">
        <v>1970</v>
      </c>
      <c r="L15" s="924">
        <v>74.5</v>
      </c>
      <c r="M15" s="925">
        <v>1970</v>
      </c>
      <c r="N15" s="924">
        <v>38.1</v>
      </c>
      <c r="O15" s="924">
        <v>2874</v>
      </c>
      <c r="P15" s="924">
        <v>73.5</v>
      </c>
      <c r="Q15" s="934">
        <v>2874</v>
      </c>
    </row>
    <row r="16" spans="1:17" x14ac:dyDescent="0.3">
      <c r="A16" s="696" t="s">
        <v>729</v>
      </c>
      <c r="B16" s="696"/>
      <c r="C16" s="696"/>
      <c r="D16" s="696"/>
      <c r="E16" s="696"/>
      <c r="F16" s="696"/>
      <c r="G16" s="696"/>
      <c r="H16" s="696"/>
      <c r="I16" s="696"/>
      <c r="J16" s="696"/>
      <c r="K16" s="696"/>
      <c r="L16" s="696"/>
      <c r="M16" s="696"/>
      <c r="N16" s="696"/>
      <c r="O16" s="696"/>
      <c r="P16" s="696"/>
      <c r="Q16" s="696"/>
    </row>
  </sheetData>
  <mergeCells count="8">
    <mergeCell ref="A16:Q16"/>
    <mergeCell ref="A2:Q2"/>
    <mergeCell ref="A3:Q3"/>
    <mergeCell ref="A4:A5"/>
    <mergeCell ref="B4:E4"/>
    <mergeCell ref="F4:I4"/>
    <mergeCell ref="J4:M4"/>
    <mergeCell ref="N4:Q4"/>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workbookViewId="0">
      <selection activeCell="E15" sqref="E15"/>
    </sheetView>
  </sheetViews>
  <sheetFormatPr defaultRowHeight="15.6" x14ac:dyDescent="0.3"/>
  <cols>
    <col min="1" max="1" width="14.296875" bestFit="1" customWidth="1"/>
  </cols>
  <sheetData>
    <row r="1" spans="1:15" ht="16.2" thickBot="1" x14ac:dyDescent="0.35"/>
    <row r="2" spans="1:15" ht="16.2" thickBot="1" x14ac:dyDescent="0.35">
      <c r="A2" s="41" t="s">
        <v>983</v>
      </c>
      <c r="B2" s="42"/>
      <c r="C2" s="42"/>
      <c r="D2" s="42"/>
      <c r="E2" s="42"/>
      <c r="F2" s="42"/>
      <c r="G2" s="42"/>
      <c r="H2" s="42"/>
      <c r="I2" s="42"/>
      <c r="J2" s="42"/>
      <c r="K2" s="42"/>
      <c r="L2" s="42"/>
      <c r="M2" s="42"/>
      <c r="N2" s="42"/>
      <c r="O2" s="43"/>
    </row>
    <row r="3" spans="1:15" ht="27.6" customHeight="1" thickBot="1" x14ac:dyDescent="0.35">
      <c r="A3" s="231" t="s">
        <v>984</v>
      </c>
      <c r="B3" s="232"/>
      <c r="C3" s="232"/>
      <c r="D3" s="232"/>
      <c r="E3" s="232"/>
      <c r="F3" s="232"/>
      <c r="G3" s="232"/>
      <c r="H3" s="232"/>
      <c r="I3" s="232"/>
      <c r="J3" s="232"/>
      <c r="K3" s="232"/>
      <c r="L3" s="232"/>
      <c r="M3" s="232"/>
      <c r="N3" s="232"/>
      <c r="O3" s="233"/>
    </row>
    <row r="4" spans="1:15" x14ac:dyDescent="0.3">
      <c r="A4" s="198"/>
      <c r="B4" s="329" t="s">
        <v>985</v>
      </c>
      <c r="C4" s="331" t="s">
        <v>986</v>
      </c>
      <c r="D4" s="331"/>
      <c r="E4" s="331"/>
      <c r="F4" s="331"/>
      <c r="G4" s="331" t="s">
        <v>987</v>
      </c>
      <c r="H4" s="331"/>
      <c r="I4" s="331" t="s">
        <v>988</v>
      </c>
      <c r="J4" s="331"/>
      <c r="K4" s="567" t="s">
        <v>989</v>
      </c>
      <c r="L4" s="503"/>
      <c r="M4" s="567" t="s">
        <v>986</v>
      </c>
      <c r="N4" s="567" t="s">
        <v>990</v>
      </c>
      <c r="O4" s="589" t="s">
        <v>991</v>
      </c>
    </row>
    <row r="5" spans="1:15" x14ac:dyDescent="0.3">
      <c r="A5" s="197"/>
      <c r="B5" s="328"/>
      <c r="C5" s="936"/>
      <c r="D5" s="936"/>
      <c r="E5" s="936"/>
      <c r="F5" s="936"/>
      <c r="G5" s="936"/>
      <c r="H5" s="936"/>
      <c r="I5" s="936"/>
      <c r="J5" s="936"/>
      <c r="K5" s="566"/>
      <c r="L5" s="503"/>
      <c r="M5" s="566"/>
      <c r="N5" s="566"/>
      <c r="O5" s="687"/>
    </row>
    <row r="6" spans="1:15" x14ac:dyDescent="0.3">
      <c r="A6" s="197"/>
      <c r="B6" s="328"/>
      <c r="C6" s="937"/>
      <c r="D6" s="937"/>
      <c r="E6" s="937"/>
      <c r="F6" s="937"/>
      <c r="G6" s="937"/>
      <c r="H6" s="937"/>
      <c r="I6" s="937"/>
      <c r="J6" s="937"/>
      <c r="K6" s="566"/>
      <c r="L6" s="503"/>
      <c r="M6" s="566"/>
      <c r="N6" s="566"/>
      <c r="O6" s="687"/>
    </row>
    <row r="7" spans="1:15" ht="17.399999999999999" thickBot="1" x14ac:dyDescent="0.35">
      <c r="A7" s="316"/>
      <c r="B7" s="330"/>
      <c r="C7" s="478" t="s">
        <v>992</v>
      </c>
      <c r="D7" s="478" t="s">
        <v>993</v>
      </c>
      <c r="E7" s="478" t="s">
        <v>994</v>
      </c>
      <c r="F7" s="478" t="s">
        <v>995</v>
      </c>
      <c r="G7" s="478" t="s">
        <v>996</v>
      </c>
      <c r="H7" s="478" t="s">
        <v>997</v>
      </c>
      <c r="I7" s="478" t="s">
        <v>998</v>
      </c>
      <c r="J7" s="478" t="s">
        <v>999</v>
      </c>
      <c r="K7" s="505"/>
      <c r="L7" s="478" t="s">
        <v>16</v>
      </c>
      <c r="M7" s="505"/>
      <c r="N7" s="505"/>
      <c r="O7" s="506"/>
    </row>
    <row r="8" spans="1:15" x14ac:dyDescent="0.3">
      <c r="A8" s="323" t="s">
        <v>16</v>
      </c>
      <c r="B8" s="580">
        <v>84.3</v>
      </c>
      <c r="C8" s="580">
        <v>0</v>
      </c>
      <c r="D8" s="580">
        <v>0</v>
      </c>
      <c r="E8" s="580">
        <v>3.9</v>
      </c>
      <c r="F8" s="580">
        <v>0</v>
      </c>
      <c r="G8" s="580">
        <v>7.2</v>
      </c>
      <c r="H8" s="580">
        <v>0</v>
      </c>
      <c r="I8" s="580">
        <v>0.4</v>
      </c>
      <c r="J8" s="580">
        <v>0</v>
      </c>
      <c r="K8" s="580">
        <v>4.2</v>
      </c>
      <c r="L8" s="580">
        <v>100</v>
      </c>
      <c r="M8" s="580">
        <v>4.7</v>
      </c>
      <c r="N8" s="580">
        <v>4.0999999999999996</v>
      </c>
      <c r="O8" s="586">
        <v>29267</v>
      </c>
    </row>
    <row r="9" spans="1:15" x14ac:dyDescent="0.3">
      <c r="A9" s="229"/>
      <c r="B9" s="224"/>
      <c r="C9" s="224"/>
      <c r="D9" s="224"/>
      <c r="E9" s="224"/>
      <c r="F9" s="224"/>
      <c r="G9" s="224"/>
      <c r="H9" s="224"/>
      <c r="I9" s="224"/>
      <c r="J9" s="224"/>
      <c r="K9" s="224"/>
      <c r="L9" s="224"/>
      <c r="M9" s="224"/>
      <c r="N9" s="224"/>
      <c r="O9" s="167"/>
    </row>
    <row r="10" spans="1:15" x14ac:dyDescent="0.3">
      <c r="A10" s="323" t="s">
        <v>34</v>
      </c>
      <c r="B10" s="224"/>
      <c r="C10" s="224"/>
      <c r="D10" s="224"/>
      <c r="E10" s="224"/>
      <c r="F10" s="224"/>
      <c r="G10" s="224"/>
      <c r="H10" s="224"/>
      <c r="I10" s="224"/>
      <c r="J10" s="224"/>
      <c r="K10" s="224"/>
      <c r="L10" s="224"/>
      <c r="M10" s="224"/>
      <c r="N10" s="224"/>
      <c r="O10" s="167"/>
    </row>
    <row r="11" spans="1:15" x14ac:dyDescent="0.3">
      <c r="A11" s="325" t="s">
        <v>7</v>
      </c>
      <c r="B11" s="581">
        <v>84.2</v>
      </c>
      <c r="C11" s="581">
        <v>0</v>
      </c>
      <c r="D11" s="581">
        <v>0</v>
      </c>
      <c r="E11" s="581">
        <v>3.1</v>
      </c>
      <c r="F11" s="581">
        <v>0</v>
      </c>
      <c r="G11" s="581">
        <v>5.6</v>
      </c>
      <c r="H11" s="581">
        <v>0</v>
      </c>
      <c r="I11" s="581">
        <v>0.8</v>
      </c>
      <c r="J11" s="581">
        <v>0</v>
      </c>
      <c r="K11" s="581">
        <v>6.3</v>
      </c>
      <c r="L11" s="581">
        <v>100</v>
      </c>
      <c r="M11" s="581">
        <v>4.4000000000000004</v>
      </c>
      <c r="N11" s="581">
        <v>6.2</v>
      </c>
      <c r="O11" s="587">
        <v>1267</v>
      </c>
    </row>
    <row r="12" spans="1:15" x14ac:dyDescent="0.3">
      <c r="A12" s="325" t="s">
        <v>8</v>
      </c>
      <c r="B12" s="581">
        <v>85.8</v>
      </c>
      <c r="C12" s="581">
        <v>0</v>
      </c>
      <c r="D12" s="581">
        <v>0</v>
      </c>
      <c r="E12" s="581">
        <v>3.2</v>
      </c>
      <c r="F12" s="581">
        <v>0</v>
      </c>
      <c r="G12" s="581">
        <v>5.7</v>
      </c>
      <c r="H12" s="581">
        <v>0</v>
      </c>
      <c r="I12" s="581">
        <v>0.4</v>
      </c>
      <c r="J12" s="581">
        <v>0</v>
      </c>
      <c r="K12" s="581">
        <v>4.9000000000000004</v>
      </c>
      <c r="L12" s="581">
        <v>100</v>
      </c>
      <c r="M12" s="581">
        <v>4.4000000000000004</v>
      </c>
      <c r="N12" s="581">
        <v>4.8</v>
      </c>
      <c r="O12" s="587">
        <v>8482</v>
      </c>
    </row>
    <row r="13" spans="1:15" x14ac:dyDescent="0.3">
      <c r="A13" s="325" t="s">
        <v>74</v>
      </c>
      <c r="B13" s="581">
        <v>83.7</v>
      </c>
      <c r="C13" s="581">
        <v>0</v>
      </c>
      <c r="D13" s="581">
        <v>0</v>
      </c>
      <c r="E13" s="581">
        <v>4.2</v>
      </c>
      <c r="F13" s="581">
        <v>0</v>
      </c>
      <c r="G13" s="581">
        <v>7.9</v>
      </c>
      <c r="H13" s="581">
        <v>0</v>
      </c>
      <c r="I13" s="581">
        <v>0.4</v>
      </c>
      <c r="J13" s="581">
        <v>0</v>
      </c>
      <c r="K13" s="581">
        <v>3.8</v>
      </c>
      <c r="L13" s="581">
        <v>100</v>
      </c>
      <c r="M13" s="581">
        <v>4.9000000000000004</v>
      </c>
      <c r="N13" s="581">
        <v>3.7</v>
      </c>
      <c r="O13" s="587">
        <v>19518</v>
      </c>
    </row>
    <row r="14" spans="1:15" x14ac:dyDescent="0.3">
      <c r="A14" s="323" t="s">
        <v>2</v>
      </c>
      <c r="B14" s="224"/>
      <c r="C14" s="224"/>
      <c r="D14" s="224"/>
      <c r="E14" s="224"/>
      <c r="F14" s="224"/>
      <c r="G14" s="224"/>
      <c r="H14" s="224"/>
      <c r="I14" s="224"/>
      <c r="J14" s="224"/>
      <c r="K14" s="224"/>
      <c r="L14" s="224"/>
      <c r="M14" s="224"/>
      <c r="N14" s="224"/>
      <c r="O14" s="167"/>
    </row>
    <row r="15" spans="1:15" x14ac:dyDescent="0.3">
      <c r="A15" s="326" t="s">
        <v>15</v>
      </c>
      <c r="B15" s="581">
        <v>83.9</v>
      </c>
      <c r="C15" s="581">
        <v>0</v>
      </c>
      <c r="D15" s="581">
        <v>0</v>
      </c>
      <c r="E15" s="581">
        <v>4.5</v>
      </c>
      <c r="F15" s="581">
        <v>0</v>
      </c>
      <c r="G15" s="581">
        <v>6.8</v>
      </c>
      <c r="H15" s="581">
        <v>0</v>
      </c>
      <c r="I15" s="581">
        <v>0.7</v>
      </c>
      <c r="J15" s="581">
        <v>0</v>
      </c>
      <c r="K15" s="581">
        <v>4.0999999999999996</v>
      </c>
      <c r="L15" s="581">
        <v>100</v>
      </c>
      <c r="M15" s="581">
        <v>5.5</v>
      </c>
      <c r="N15" s="581">
        <v>4.0999999999999996</v>
      </c>
      <c r="O15" s="587">
        <v>1199</v>
      </c>
    </row>
    <row r="16" spans="1:15" x14ac:dyDescent="0.3">
      <c r="A16" s="326" t="s">
        <v>10</v>
      </c>
      <c r="B16" s="581">
        <v>81.400000000000006</v>
      </c>
      <c r="C16" s="581">
        <v>0</v>
      </c>
      <c r="D16" s="581">
        <v>0</v>
      </c>
      <c r="E16" s="581">
        <v>1.9</v>
      </c>
      <c r="F16" s="581">
        <v>0</v>
      </c>
      <c r="G16" s="581">
        <v>11.7</v>
      </c>
      <c r="H16" s="581">
        <v>0</v>
      </c>
      <c r="I16" s="581">
        <v>0.2</v>
      </c>
      <c r="J16" s="581">
        <v>0</v>
      </c>
      <c r="K16" s="581">
        <v>4.9000000000000004</v>
      </c>
      <c r="L16" s="581">
        <v>100</v>
      </c>
      <c r="M16" s="581">
        <v>2.5</v>
      </c>
      <c r="N16" s="581">
        <v>4.7</v>
      </c>
      <c r="O16" s="587">
        <v>6077</v>
      </c>
    </row>
    <row r="17" spans="1:15" x14ac:dyDescent="0.3">
      <c r="A17" s="326" t="s">
        <v>6</v>
      </c>
      <c r="B17" s="581">
        <v>84.6</v>
      </c>
      <c r="C17" s="581">
        <v>0</v>
      </c>
      <c r="D17" s="581">
        <v>0</v>
      </c>
      <c r="E17" s="581">
        <v>4.0999999999999996</v>
      </c>
      <c r="F17" s="581">
        <v>0</v>
      </c>
      <c r="G17" s="581">
        <v>6.7</v>
      </c>
      <c r="H17" s="581">
        <v>0</v>
      </c>
      <c r="I17" s="581">
        <v>0.4</v>
      </c>
      <c r="J17" s="581">
        <v>0</v>
      </c>
      <c r="K17" s="581">
        <v>4.0999999999999996</v>
      </c>
      <c r="L17" s="581">
        <v>100</v>
      </c>
      <c r="M17" s="581">
        <v>5.2</v>
      </c>
      <c r="N17" s="581">
        <v>4</v>
      </c>
      <c r="O17" s="587">
        <v>13754</v>
      </c>
    </row>
    <row r="18" spans="1:15" x14ac:dyDescent="0.3">
      <c r="A18" s="326" t="s">
        <v>12</v>
      </c>
      <c r="B18" s="581">
        <v>86.4</v>
      </c>
      <c r="C18" s="581">
        <v>0</v>
      </c>
      <c r="D18" s="581">
        <v>0</v>
      </c>
      <c r="E18" s="581">
        <v>4.8</v>
      </c>
      <c r="F18" s="581">
        <v>0</v>
      </c>
      <c r="G18" s="581">
        <v>5</v>
      </c>
      <c r="H18" s="581">
        <v>0</v>
      </c>
      <c r="I18" s="581">
        <v>0.6</v>
      </c>
      <c r="J18" s="581">
        <v>0</v>
      </c>
      <c r="K18" s="581">
        <v>3.2</v>
      </c>
      <c r="L18" s="581">
        <v>100</v>
      </c>
      <c r="M18" s="581">
        <v>5.2</v>
      </c>
      <c r="N18" s="581">
        <v>3.2</v>
      </c>
      <c r="O18" s="587">
        <v>2266</v>
      </c>
    </row>
    <row r="19" spans="1:15" x14ac:dyDescent="0.3">
      <c r="A19" s="326" t="s">
        <v>11</v>
      </c>
      <c r="B19" s="581">
        <v>86.7</v>
      </c>
      <c r="C19" s="581">
        <v>0</v>
      </c>
      <c r="D19" s="581">
        <v>0</v>
      </c>
      <c r="E19" s="581">
        <v>5.2</v>
      </c>
      <c r="F19" s="581">
        <v>0</v>
      </c>
      <c r="G19" s="581">
        <v>4.2</v>
      </c>
      <c r="H19" s="581">
        <v>0</v>
      </c>
      <c r="I19" s="581">
        <v>0.7</v>
      </c>
      <c r="J19" s="581">
        <v>0</v>
      </c>
      <c r="K19" s="581">
        <v>3.2</v>
      </c>
      <c r="L19" s="581">
        <v>100</v>
      </c>
      <c r="M19" s="581">
        <v>5.9</v>
      </c>
      <c r="N19" s="581">
        <v>3.1</v>
      </c>
      <c r="O19" s="587">
        <v>2747</v>
      </c>
    </row>
    <row r="20" spans="1:15" x14ac:dyDescent="0.3">
      <c r="A20" s="326" t="s">
        <v>13</v>
      </c>
      <c r="B20" s="581">
        <v>87.3</v>
      </c>
      <c r="C20" s="581">
        <v>0</v>
      </c>
      <c r="D20" s="581">
        <v>0</v>
      </c>
      <c r="E20" s="581">
        <v>5.3</v>
      </c>
      <c r="F20" s="581">
        <v>0</v>
      </c>
      <c r="G20" s="581">
        <v>2.7</v>
      </c>
      <c r="H20" s="581">
        <v>0</v>
      </c>
      <c r="I20" s="581">
        <v>0.5</v>
      </c>
      <c r="J20" s="581">
        <v>0</v>
      </c>
      <c r="K20" s="581">
        <v>4.2</v>
      </c>
      <c r="L20" s="581">
        <v>100</v>
      </c>
      <c r="M20" s="581">
        <v>6.1</v>
      </c>
      <c r="N20" s="581">
        <v>4.2</v>
      </c>
      <c r="O20" s="587">
        <v>1900</v>
      </c>
    </row>
    <row r="21" spans="1:15" x14ac:dyDescent="0.3">
      <c r="A21" s="326" t="s">
        <v>14</v>
      </c>
      <c r="B21" s="581">
        <v>82.9</v>
      </c>
      <c r="C21" s="581">
        <v>0</v>
      </c>
      <c r="D21" s="581">
        <v>0</v>
      </c>
      <c r="E21" s="581">
        <v>3.2</v>
      </c>
      <c r="F21" s="581">
        <v>0</v>
      </c>
      <c r="G21" s="581">
        <v>7.2</v>
      </c>
      <c r="H21" s="581">
        <v>0</v>
      </c>
      <c r="I21" s="581">
        <v>0.3</v>
      </c>
      <c r="J21" s="581">
        <v>0</v>
      </c>
      <c r="K21" s="581">
        <v>6.3</v>
      </c>
      <c r="L21" s="581">
        <v>100</v>
      </c>
      <c r="M21" s="581">
        <v>4.2</v>
      </c>
      <c r="N21" s="581">
        <v>6.3</v>
      </c>
      <c r="O21" s="587">
        <v>1324</v>
      </c>
    </row>
    <row r="22" spans="1:15" x14ac:dyDescent="0.3">
      <c r="A22" s="323" t="s">
        <v>118</v>
      </c>
      <c r="B22" s="224"/>
      <c r="C22" s="224"/>
      <c r="D22" s="224"/>
      <c r="E22" s="224"/>
      <c r="F22" s="224"/>
      <c r="G22" s="224"/>
      <c r="H22" s="224"/>
      <c r="I22" s="224"/>
      <c r="J22" s="224"/>
      <c r="K22" s="224"/>
      <c r="L22" s="224"/>
      <c r="M22" s="224"/>
      <c r="N22" s="224"/>
      <c r="O22" s="167"/>
    </row>
    <row r="23" spans="1:15" x14ac:dyDescent="0.3">
      <c r="A23" s="326" t="s">
        <v>39</v>
      </c>
      <c r="B23" s="581">
        <v>85.8</v>
      </c>
      <c r="C23" s="581">
        <v>0</v>
      </c>
      <c r="D23" s="581">
        <v>0</v>
      </c>
      <c r="E23" s="581">
        <v>2.4</v>
      </c>
      <c r="F23" s="581">
        <v>0</v>
      </c>
      <c r="G23" s="581">
        <v>7.4</v>
      </c>
      <c r="H23" s="581">
        <v>0</v>
      </c>
      <c r="I23" s="581">
        <v>0.4</v>
      </c>
      <c r="J23" s="581">
        <v>0</v>
      </c>
      <c r="K23" s="581">
        <v>4.0999999999999996</v>
      </c>
      <c r="L23" s="581">
        <v>100</v>
      </c>
      <c r="M23" s="581">
        <v>3</v>
      </c>
      <c r="N23" s="581">
        <v>3.9</v>
      </c>
      <c r="O23" s="587">
        <v>14734</v>
      </c>
    </row>
    <row r="24" spans="1:15" x14ac:dyDescent="0.3">
      <c r="A24" s="326" t="s">
        <v>40</v>
      </c>
      <c r="B24" s="581">
        <v>82.9</v>
      </c>
      <c r="C24" s="581">
        <v>0</v>
      </c>
      <c r="D24" s="581">
        <v>0</v>
      </c>
      <c r="E24" s="581">
        <v>5.4</v>
      </c>
      <c r="F24" s="581">
        <v>0</v>
      </c>
      <c r="G24" s="581">
        <v>6.9</v>
      </c>
      <c r="H24" s="581">
        <v>0</v>
      </c>
      <c r="I24" s="581">
        <v>0.5</v>
      </c>
      <c r="J24" s="581">
        <v>0</v>
      </c>
      <c r="K24" s="581">
        <v>4.4000000000000004</v>
      </c>
      <c r="L24" s="581">
        <v>100</v>
      </c>
      <c r="M24" s="581">
        <v>6.5</v>
      </c>
      <c r="N24" s="581">
        <v>4.3</v>
      </c>
      <c r="O24" s="587">
        <v>14533</v>
      </c>
    </row>
    <row r="25" spans="1:15" x14ac:dyDescent="0.3">
      <c r="A25" s="323" t="s">
        <v>82</v>
      </c>
      <c r="B25" s="224"/>
      <c r="C25" s="224"/>
      <c r="D25" s="224"/>
      <c r="E25" s="224"/>
      <c r="F25" s="224"/>
      <c r="G25" s="224"/>
      <c r="H25" s="224"/>
      <c r="I25" s="224"/>
      <c r="J25" s="224"/>
      <c r="K25" s="224"/>
      <c r="L25" s="224"/>
      <c r="M25" s="224"/>
      <c r="N25" s="224"/>
      <c r="O25" s="167"/>
    </row>
    <row r="26" spans="1:15" x14ac:dyDescent="0.3">
      <c r="A26" s="326" t="s">
        <v>66</v>
      </c>
      <c r="B26" s="581">
        <v>90.5</v>
      </c>
      <c r="C26" s="581">
        <v>0</v>
      </c>
      <c r="D26" s="581">
        <v>0</v>
      </c>
      <c r="E26" s="581">
        <v>0.7</v>
      </c>
      <c r="F26" s="581">
        <v>0</v>
      </c>
      <c r="G26" s="581">
        <v>7.7</v>
      </c>
      <c r="H26" s="581">
        <v>0</v>
      </c>
      <c r="I26" s="581">
        <v>0.2</v>
      </c>
      <c r="J26" s="581">
        <v>0</v>
      </c>
      <c r="K26" s="581">
        <v>0.8</v>
      </c>
      <c r="L26" s="581">
        <v>100</v>
      </c>
      <c r="M26" s="581">
        <v>0.9</v>
      </c>
      <c r="N26" s="581">
        <v>0.8</v>
      </c>
      <c r="O26" s="587">
        <v>7686</v>
      </c>
    </row>
    <row r="27" spans="1:15" x14ac:dyDescent="0.3">
      <c r="A27" s="905">
        <v>42499</v>
      </c>
      <c r="B27" s="581">
        <v>87</v>
      </c>
      <c r="C27" s="581">
        <v>0</v>
      </c>
      <c r="D27" s="581">
        <v>0</v>
      </c>
      <c r="E27" s="581">
        <v>2.2000000000000002</v>
      </c>
      <c r="F27" s="581">
        <v>0</v>
      </c>
      <c r="G27" s="581">
        <v>7.6</v>
      </c>
      <c r="H27" s="581">
        <v>0</v>
      </c>
      <c r="I27" s="581">
        <v>0.4</v>
      </c>
      <c r="J27" s="581">
        <v>0</v>
      </c>
      <c r="K27" s="581">
        <v>2.9</v>
      </c>
      <c r="L27" s="581">
        <v>100</v>
      </c>
      <c r="M27" s="581">
        <v>2.7</v>
      </c>
      <c r="N27" s="581">
        <v>2.7</v>
      </c>
      <c r="O27" s="587">
        <v>8195</v>
      </c>
    </row>
    <row r="28" spans="1:15" x14ac:dyDescent="0.3">
      <c r="A28" s="905">
        <v>42657</v>
      </c>
      <c r="B28" s="581">
        <v>83.4</v>
      </c>
      <c r="C28" s="581">
        <v>0</v>
      </c>
      <c r="D28" s="581">
        <v>0</v>
      </c>
      <c r="E28" s="581">
        <v>3.5</v>
      </c>
      <c r="F28" s="581">
        <v>0</v>
      </c>
      <c r="G28" s="581">
        <v>7.2</v>
      </c>
      <c r="H28" s="581">
        <v>0</v>
      </c>
      <c r="I28" s="581">
        <v>0.5</v>
      </c>
      <c r="J28" s="581">
        <v>0</v>
      </c>
      <c r="K28" s="581">
        <v>5.3</v>
      </c>
      <c r="L28" s="581">
        <v>100</v>
      </c>
      <c r="M28" s="581">
        <v>4.5</v>
      </c>
      <c r="N28" s="581">
        <v>5.3</v>
      </c>
      <c r="O28" s="587">
        <v>8440</v>
      </c>
    </row>
    <row r="29" spans="1:15" x14ac:dyDescent="0.3">
      <c r="A29" s="326" t="s">
        <v>959</v>
      </c>
      <c r="B29" s="581">
        <v>72</v>
      </c>
      <c r="C29" s="581">
        <v>0</v>
      </c>
      <c r="D29" s="581">
        <v>0</v>
      </c>
      <c r="E29" s="581">
        <v>12.1</v>
      </c>
      <c r="F29" s="581">
        <v>0</v>
      </c>
      <c r="G29" s="581">
        <v>5.4</v>
      </c>
      <c r="H29" s="581">
        <v>0</v>
      </c>
      <c r="I29" s="581">
        <v>0.6</v>
      </c>
      <c r="J29" s="581">
        <v>0</v>
      </c>
      <c r="K29" s="581">
        <v>9.8000000000000007</v>
      </c>
      <c r="L29" s="581">
        <v>100</v>
      </c>
      <c r="M29" s="581">
        <v>14.5</v>
      </c>
      <c r="N29" s="581">
        <v>9.6999999999999993</v>
      </c>
      <c r="O29" s="587">
        <v>4946</v>
      </c>
    </row>
    <row r="30" spans="1:15" x14ac:dyDescent="0.3">
      <c r="A30" s="323" t="s">
        <v>131</v>
      </c>
      <c r="B30" s="224"/>
      <c r="C30" s="224"/>
      <c r="D30" s="224"/>
      <c r="E30" s="224"/>
      <c r="F30" s="224"/>
      <c r="G30" s="224"/>
      <c r="H30" s="224"/>
      <c r="I30" s="224"/>
      <c r="J30" s="224"/>
      <c r="K30" s="224"/>
      <c r="L30" s="224"/>
      <c r="M30" s="224"/>
      <c r="N30" s="224"/>
      <c r="O30" s="167"/>
    </row>
    <row r="31" spans="1:15" x14ac:dyDescent="0.3">
      <c r="A31" s="326" t="s">
        <v>93</v>
      </c>
      <c r="B31" s="581">
        <v>84.4</v>
      </c>
      <c r="C31" s="581">
        <v>0</v>
      </c>
      <c r="D31" s="581">
        <v>0</v>
      </c>
      <c r="E31" s="581">
        <v>4</v>
      </c>
      <c r="F31" s="581">
        <v>0</v>
      </c>
      <c r="G31" s="581">
        <v>5.8</v>
      </c>
      <c r="H31" s="581">
        <v>0</v>
      </c>
      <c r="I31" s="581">
        <v>0.6</v>
      </c>
      <c r="J31" s="581">
        <v>0</v>
      </c>
      <c r="K31" s="581">
        <v>5.0999999999999996</v>
      </c>
      <c r="L31" s="581">
        <v>100</v>
      </c>
      <c r="M31" s="581">
        <v>5.0999999999999996</v>
      </c>
      <c r="N31" s="581">
        <v>5</v>
      </c>
      <c r="O31" s="587">
        <v>5383</v>
      </c>
    </row>
    <row r="32" spans="1:15" x14ac:dyDescent="0.3">
      <c r="A32" s="326" t="s">
        <v>94</v>
      </c>
      <c r="B32" s="581">
        <v>85.1</v>
      </c>
      <c r="C32" s="581">
        <v>0</v>
      </c>
      <c r="D32" s="581">
        <v>0</v>
      </c>
      <c r="E32" s="581">
        <v>4.0999999999999996</v>
      </c>
      <c r="F32" s="581">
        <v>0</v>
      </c>
      <c r="G32" s="581">
        <v>6.1</v>
      </c>
      <c r="H32" s="581">
        <v>0</v>
      </c>
      <c r="I32" s="581">
        <v>0.3</v>
      </c>
      <c r="J32" s="581">
        <v>0</v>
      </c>
      <c r="K32" s="581">
        <v>4.5</v>
      </c>
      <c r="L32" s="581">
        <v>100</v>
      </c>
      <c r="M32" s="581">
        <v>5.2</v>
      </c>
      <c r="N32" s="581">
        <v>4.4000000000000004</v>
      </c>
      <c r="O32" s="587">
        <v>5716</v>
      </c>
    </row>
    <row r="33" spans="1:15" x14ac:dyDescent="0.3">
      <c r="A33" s="326" t="s">
        <v>95</v>
      </c>
      <c r="B33" s="581">
        <v>86.1</v>
      </c>
      <c r="C33" s="581">
        <v>0</v>
      </c>
      <c r="D33" s="581">
        <v>0</v>
      </c>
      <c r="E33" s="581">
        <v>3.9</v>
      </c>
      <c r="F33" s="581">
        <v>0</v>
      </c>
      <c r="G33" s="581">
        <v>5.4</v>
      </c>
      <c r="H33" s="581">
        <v>0</v>
      </c>
      <c r="I33" s="581">
        <v>0.5</v>
      </c>
      <c r="J33" s="581">
        <v>0</v>
      </c>
      <c r="K33" s="581">
        <v>4.0999999999999996</v>
      </c>
      <c r="L33" s="581">
        <v>100</v>
      </c>
      <c r="M33" s="581">
        <v>4.4000000000000004</v>
      </c>
      <c r="N33" s="581">
        <v>4</v>
      </c>
      <c r="O33" s="587">
        <v>6215</v>
      </c>
    </row>
    <row r="34" spans="1:15" x14ac:dyDescent="0.3">
      <c r="A34" s="326" t="s">
        <v>832</v>
      </c>
      <c r="B34" s="581">
        <v>83.4</v>
      </c>
      <c r="C34" s="581">
        <v>0</v>
      </c>
      <c r="D34" s="581">
        <v>0</v>
      </c>
      <c r="E34" s="581">
        <v>4.0999999999999996</v>
      </c>
      <c r="F34" s="581">
        <v>0</v>
      </c>
      <c r="G34" s="581">
        <v>8.6</v>
      </c>
      <c r="H34" s="581">
        <v>0</v>
      </c>
      <c r="I34" s="581">
        <v>0.4</v>
      </c>
      <c r="J34" s="581">
        <v>0</v>
      </c>
      <c r="K34" s="581">
        <v>3.5</v>
      </c>
      <c r="L34" s="581">
        <v>100</v>
      </c>
      <c r="M34" s="581">
        <v>4.7</v>
      </c>
      <c r="N34" s="581">
        <v>3.4</v>
      </c>
      <c r="O34" s="587">
        <v>6140</v>
      </c>
    </row>
    <row r="35" spans="1:15" x14ac:dyDescent="0.3">
      <c r="A35" s="326" t="s">
        <v>97</v>
      </c>
      <c r="B35" s="581">
        <v>82.7</v>
      </c>
      <c r="C35" s="581">
        <v>0</v>
      </c>
      <c r="D35" s="581">
        <v>0</v>
      </c>
      <c r="E35" s="581">
        <v>3.3</v>
      </c>
      <c r="F35" s="581">
        <v>0</v>
      </c>
      <c r="G35" s="581">
        <v>9.6999999999999993</v>
      </c>
      <c r="H35" s="581">
        <v>0</v>
      </c>
      <c r="I35" s="581">
        <v>0.3</v>
      </c>
      <c r="J35" s="581">
        <v>0</v>
      </c>
      <c r="K35" s="581">
        <v>4.0999999999999996</v>
      </c>
      <c r="L35" s="581">
        <v>100</v>
      </c>
      <c r="M35" s="581">
        <v>4.3</v>
      </c>
      <c r="N35" s="581">
        <v>4</v>
      </c>
      <c r="O35" s="587">
        <v>5813</v>
      </c>
    </row>
    <row r="36" spans="1:15" x14ac:dyDescent="0.3">
      <c r="A36" s="323" t="s">
        <v>108</v>
      </c>
      <c r="B36" s="224"/>
      <c r="C36" s="224"/>
      <c r="D36" s="224"/>
      <c r="E36" s="224"/>
      <c r="F36" s="224"/>
      <c r="G36" s="224"/>
      <c r="H36" s="224"/>
      <c r="I36" s="224"/>
      <c r="J36" s="224"/>
      <c r="K36" s="224"/>
      <c r="L36" s="224"/>
      <c r="M36" s="224"/>
      <c r="N36" s="224"/>
      <c r="O36" s="167"/>
    </row>
    <row r="37" spans="1:15" x14ac:dyDescent="0.3">
      <c r="A37" s="326" t="s">
        <v>109</v>
      </c>
      <c r="B37" s="581">
        <v>84</v>
      </c>
      <c r="C37" s="581">
        <v>0</v>
      </c>
      <c r="D37" s="581">
        <v>0</v>
      </c>
      <c r="E37" s="581">
        <v>3.9</v>
      </c>
      <c r="F37" s="581">
        <v>0</v>
      </c>
      <c r="G37" s="581">
        <v>7.5</v>
      </c>
      <c r="H37" s="581">
        <v>0</v>
      </c>
      <c r="I37" s="581">
        <v>0.4</v>
      </c>
      <c r="J37" s="581">
        <v>0</v>
      </c>
      <c r="K37" s="581">
        <v>4.2</v>
      </c>
      <c r="L37" s="581">
        <v>100</v>
      </c>
      <c r="M37" s="581">
        <v>4.8</v>
      </c>
      <c r="N37" s="581">
        <v>4.0999999999999996</v>
      </c>
      <c r="O37" s="587">
        <v>26840</v>
      </c>
    </row>
    <row r="38" spans="1:15" x14ac:dyDescent="0.3">
      <c r="A38" s="326" t="s">
        <v>110</v>
      </c>
      <c r="B38" s="581">
        <v>88.5</v>
      </c>
      <c r="C38" s="581">
        <v>0</v>
      </c>
      <c r="D38" s="581">
        <v>0</v>
      </c>
      <c r="E38" s="581">
        <v>3.5</v>
      </c>
      <c r="F38" s="581">
        <v>0</v>
      </c>
      <c r="G38" s="581">
        <v>3.4</v>
      </c>
      <c r="H38" s="581">
        <v>0</v>
      </c>
      <c r="I38" s="581">
        <v>0.3</v>
      </c>
      <c r="J38" s="581">
        <v>0</v>
      </c>
      <c r="K38" s="581">
        <v>4.3</v>
      </c>
      <c r="L38" s="581">
        <v>100</v>
      </c>
      <c r="M38" s="581">
        <v>3.9</v>
      </c>
      <c r="N38" s="581">
        <v>4.3</v>
      </c>
      <c r="O38" s="587">
        <v>2208</v>
      </c>
    </row>
    <row r="39" spans="1:15" x14ac:dyDescent="0.3">
      <c r="A39" s="326" t="s">
        <v>111</v>
      </c>
      <c r="B39" s="581">
        <v>90.7</v>
      </c>
      <c r="C39" s="581">
        <v>0</v>
      </c>
      <c r="D39" s="581">
        <v>0</v>
      </c>
      <c r="E39" s="581">
        <v>5.0999999999999996</v>
      </c>
      <c r="F39" s="581">
        <v>0</v>
      </c>
      <c r="G39" s="581">
        <v>3.4</v>
      </c>
      <c r="H39" s="581">
        <v>0</v>
      </c>
      <c r="I39" s="581">
        <v>0</v>
      </c>
      <c r="J39" s="581">
        <v>0</v>
      </c>
      <c r="K39" s="581">
        <v>0.7</v>
      </c>
      <c r="L39" s="581">
        <v>100</v>
      </c>
      <c r="M39" s="581">
        <v>5.0999999999999996</v>
      </c>
      <c r="N39" s="581">
        <v>0.7</v>
      </c>
      <c r="O39" s="587">
        <v>120</v>
      </c>
    </row>
    <row r="40" spans="1:15" ht="16.2" thickBot="1" x14ac:dyDescent="0.35">
      <c r="A40" s="327" t="s">
        <v>112</v>
      </c>
      <c r="B40" s="582">
        <v>74.599999999999994</v>
      </c>
      <c r="C40" s="582">
        <v>0</v>
      </c>
      <c r="D40" s="582">
        <v>0</v>
      </c>
      <c r="E40" s="582">
        <v>10.9</v>
      </c>
      <c r="F40" s="582">
        <v>0</v>
      </c>
      <c r="G40" s="582">
        <v>10.3</v>
      </c>
      <c r="H40" s="582">
        <v>0</v>
      </c>
      <c r="I40" s="582">
        <v>0</v>
      </c>
      <c r="J40" s="582">
        <v>0</v>
      </c>
      <c r="K40" s="582">
        <v>4.2</v>
      </c>
      <c r="L40" s="582">
        <v>100</v>
      </c>
      <c r="M40" s="582">
        <v>10.9</v>
      </c>
      <c r="N40" s="582">
        <v>4.2</v>
      </c>
      <c r="O40" s="588">
        <v>87</v>
      </c>
    </row>
  </sheetData>
  <mergeCells count="11">
    <mergeCell ref="O4:O7"/>
    <mergeCell ref="A2:O2"/>
    <mergeCell ref="A3:O3"/>
    <mergeCell ref="A4:A7"/>
    <mergeCell ref="B4:B7"/>
    <mergeCell ref="C4:F6"/>
    <mergeCell ref="G4:H6"/>
    <mergeCell ref="I4:J6"/>
    <mergeCell ref="K4:K7"/>
    <mergeCell ref="M4:M7"/>
    <mergeCell ref="N4:N7"/>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9"/>
  <sheetViews>
    <sheetView workbookViewId="0">
      <selection activeCell="L12" sqref="L12"/>
    </sheetView>
  </sheetViews>
  <sheetFormatPr defaultRowHeight="15.6" x14ac:dyDescent="0.3"/>
  <cols>
    <col min="1" max="1" width="14.59765625" bestFit="1" customWidth="1"/>
  </cols>
  <sheetData>
    <row r="2" spans="1:8" x14ac:dyDescent="0.3">
      <c r="A2" s="938" t="s">
        <v>1000</v>
      </c>
      <c r="B2" s="939"/>
      <c r="C2" s="939"/>
      <c r="D2" s="939"/>
      <c r="E2" s="939"/>
      <c r="F2" s="939"/>
      <c r="G2" s="939"/>
      <c r="H2" s="939"/>
    </row>
    <row r="3" spans="1:8" ht="27" customHeight="1" thickBot="1" x14ac:dyDescent="0.35">
      <c r="A3" s="940" t="s">
        <v>1001</v>
      </c>
      <c r="B3" s="555"/>
      <c r="C3" s="555"/>
      <c r="D3" s="555"/>
      <c r="E3" s="555"/>
      <c r="F3" s="555"/>
      <c r="G3" s="555"/>
      <c r="H3" s="556"/>
    </row>
    <row r="4" spans="1:8" ht="16.2" thickBot="1" x14ac:dyDescent="0.35">
      <c r="A4" s="913"/>
      <c r="B4" s="190" t="s">
        <v>1002</v>
      </c>
      <c r="C4" s="190"/>
      <c r="D4" s="190"/>
      <c r="E4" s="190"/>
      <c r="F4" s="190"/>
      <c r="G4" s="567" t="s">
        <v>1003</v>
      </c>
      <c r="H4" s="589" t="s">
        <v>991</v>
      </c>
    </row>
    <row r="5" spans="1:8" ht="16.2" thickBot="1" x14ac:dyDescent="0.35">
      <c r="A5" s="912"/>
      <c r="B5" s="190" t="s">
        <v>1004</v>
      </c>
      <c r="C5" s="190"/>
      <c r="D5" s="190"/>
      <c r="E5" s="567" t="s">
        <v>1005</v>
      </c>
      <c r="F5" s="180" t="s">
        <v>16</v>
      </c>
      <c r="G5" s="566"/>
      <c r="H5" s="687"/>
    </row>
    <row r="6" spans="1:8" ht="25.8" thickBot="1" x14ac:dyDescent="0.35">
      <c r="A6" s="914"/>
      <c r="B6" s="478" t="s">
        <v>1006</v>
      </c>
      <c r="C6" s="478" t="s">
        <v>1007</v>
      </c>
      <c r="D6" s="478" t="s">
        <v>1008</v>
      </c>
      <c r="E6" s="505"/>
      <c r="F6" s="181"/>
      <c r="G6" s="505"/>
      <c r="H6" s="506"/>
    </row>
    <row r="7" spans="1:8" x14ac:dyDescent="0.3">
      <c r="A7" s="910" t="s">
        <v>16</v>
      </c>
      <c r="B7" s="474">
        <v>0.2</v>
      </c>
      <c r="C7" s="474">
        <v>4.7</v>
      </c>
      <c r="D7" s="474">
        <v>0.1</v>
      </c>
      <c r="E7" s="474">
        <v>95.1</v>
      </c>
      <c r="F7" s="474">
        <v>100</v>
      </c>
      <c r="G7" s="474">
        <v>4.9000000000000004</v>
      </c>
      <c r="H7" s="470">
        <v>29267</v>
      </c>
    </row>
    <row r="8" spans="1:8" x14ac:dyDescent="0.3">
      <c r="A8" s="229"/>
      <c r="B8" s="475"/>
      <c r="C8" s="475"/>
      <c r="D8" s="475"/>
      <c r="E8" s="475"/>
      <c r="F8" s="475"/>
      <c r="G8" s="475"/>
      <c r="H8" s="471"/>
    </row>
    <row r="9" spans="1:8" x14ac:dyDescent="0.3">
      <c r="A9" s="230" t="s">
        <v>34</v>
      </c>
      <c r="B9" s="475"/>
      <c r="C9" s="475"/>
      <c r="D9" s="475"/>
      <c r="E9" s="475"/>
      <c r="F9" s="475"/>
      <c r="G9" s="475"/>
      <c r="H9" s="471"/>
    </row>
    <row r="10" spans="1:8" x14ac:dyDescent="0.3">
      <c r="A10" s="102" t="s">
        <v>7</v>
      </c>
      <c r="B10" s="476">
        <v>0.4</v>
      </c>
      <c r="C10" s="476">
        <v>0.7</v>
      </c>
      <c r="D10" s="476">
        <v>0</v>
      </c>
      <c r="E10" s="476">
        <v>98.9</v>
      </c>
      <c r="F10" s="476">
        <v>100</v>
      </c>
      <c r="G10" s="476">
        <v>1.1000000000000001</v>
      </c>
      <c r="H10" s="472">
        <v>1267</v>
      </c>
    </row>
    <row r="11" spans="1:8" x14ac:dyDescent="0.3">
      <c r="A11" s="102" t="s">
        <v>8</v>
      </c>
      <c r="B11" s="476">
        <v>0.3</v>
      </c>
      <c r="C11" s="476">
        <v>2.7</v>
      </c>
      <c r="D11" s="476">
        <v>0.1</v>
      </c>
      <c r="E11" s="476">
        <v>96.9</v>
      </c>
      <c r="F11" s="476">
        <v>100</v>
      </c>
      <c r="G11" s="476">
        <v>3.1</v>
      </c>
      <c r="H11" s="472">
        <v>8482</v>
      </c>
    </row>
    <row r="12" spans="1:8" x14ac:dyDescent="0.3">
      <c r="A12" s="102" t="s">
        <v>74</v>
      </c>
      <c r="B12" s="476">
        <v>0.1</v>
      </c>
      <c r="C12" s="476">
        <v>5.8</v>
      </c>
      <c r="D12" s="476">
        <v>0</v>
      </c>
      <c r="E12" s="476">
        <v>94.1</v>
      </c>
      <c r="F12" s="476">
        <v>100</v>
      </c>
      <c r="G12" s="476">
        <v>5.9</v>
      </c>
      <c r="H12" s="472">
        <v>19518</v>
      </c>
    </row>
    <row r="13" spans="1:8" x14ac:dyDescent="0.3">
      <c r="A13" s="230" t="s">
        <v>2</v>
      </c>
      <c r="B13" s="475"/>
      <c r="C13" s="475"/>
      <c r="D13" s="475"/>
      <c r="E13" s="475"/>
      <c r="F13" s="475"/>
      <c r="G13" s="475"/>
      <c r="H13" s="471"/>
    </row>
    <row r="14" spans="1:8" x14ac:dyDescent="0.3">
      <c r="A14" s="460" t="s">
        <v>15</v>
      </c>
      <c r="B14" s="476">
        <v>0.2</v>
      </c>
      <c r="C14" s="476">
        <v>3.5</v>
      </c>
      <c r="D14" s="476">
        <v>0</v>
      </c>
      <c r="E14" s="476">
        <v>96.3</v>
      </c>
      <c r="F14" s="476">
        <v>100</v>
      </c>
      <c r="G14" s="476">
        <v>3.7</v>
      </c>
      <c r="H14" s="472">
        <v>1199</v>
      </c>
    </row>
    <row r="15" spans="1:8" x14ac:dyDescent="0.3">
      <c r="A15" s="460" t="s">
        <v>10</v>
      </c>
      <c r="B15" s="476">
        <v>0.1</v>
      </c>
      <c r="C15" s="476">
        <v>9.1</v>
      </c>
      <c r="D15" s="476">
        <v>0</v>
      </c>
      <c r="E15" s="476">
        <v>90.8</v>
      </c>
      <c r="F15" s="476">
        <v>100</v>
      </c>
      <c r="G15" s="476">
        <v>9.1999999999999993</v>
      </c>
      <c r="H15" s="472">
        <v>6077</v>
      </c>
    </row>
    <row r="16" spans="1:8" x14ac:dyDescent="0.3">
      <c r="A16" s="460" t="s">
        <v>6</v>
      </c>
      <c r="B16" s="476">
        <v>0.2</v>
      </c>
      <c r="C16" s="476">
        <v>3.9</v>
      </c>
      <c r="D16" s="476">
        <v>0.1</v>
      </c>
      <c r="E16" s="476">
        <v>95.8</v>
      </c>
      <c r="F16" s="476">
        <v>100</v>
      </c>
      <c r="G16" s="476">
        <v>4.2</v>
      </c>
      <c r="H16" s="472">
        <v>13754</v>
      </c>
    </row>
    <row r="17" spans="1:8" x14ac:dyDescent="0.3">
      <c r="A17" s="460" t="s">
        <v>12</v>
      </c>
      <c r="B17" s="476">
        <v>0.1</v>
      </c>
      <c r="C17" s="476">
        <v>3.4</v>
      </c>
      <c r="D17" s="476">
        <v>0.1</v>
      </c>
      <c r="E17" s="476">
        <v>96.4</v>
      </c>
      <c r="F17" s="476">
        <v>100</v>
      </c>
      <c r="G17" s="476">
        <v>3.6</v>
      </c>
      <c r="H17" s="472">
        <v>2266</v>
      </c>
    </row>
    <row r="18" spans="1:8" x14ac:dyDescent="0.3">
      <c r="A18" s="460" t="s">
        <v>11</v>
      </c>
      <c r="B18" s="476">
        <v>0.2</v>
      </c>
      <c r="C18" s="476">
        <v>2.6</v>
      </c>
      <c r="D18" s="476">
        <v>0</v>
      </c>
      <c r="E18" s="476">
        <v>97.2</v>
      </c>
      <c r="F18" s="476">
        <v>100</v>
      </c>
      <c r="G18" s="476">
        <v>2.8</v>
      </c>
      <c r="H18" s="472">
        <v>2747</v>
      </c>
    </row>
    <row r="19" spans="1:8" x14ac:dyDescent="0.3">
      <c r="A19" s="460" t="s">
        <v>13</v>
      </c>
      <c r="B19" s="476">
        <v>0.1</v>
      </c>
      <c r="C19" s="476">
        <v>0.5</v>
      </c>
      <c r="D19" s="476">
        <v>0.1</v>
      </c>
      <c r="E19" s="476">
        <v>99.3</v>
      </c>
      <c r="F19" s="476">
        <v>100</v>
      </c>
      <c r="G19" s="476">
        <v>0.7</v>
      </c>
      <c r="H19" s="472">
        <v>1900</v>
      </c>
    </row>
    <row r="20" spans="1:8" x14ac:dyDescent="0.3">
      <c r="A20" s="460" t="s">
        <v>14</v>
      </c>
      <c r="B20" s="476">
        <v>0.2</v>
      </c>
      <c r="C20" s="476">
        <v>5.6</v>
      </c>
      <c r="D20" s="476">
        <v>0.1</v>
      </c>
      <c r="E20" s="476">
        <v>94.2</v>
      </c>
      <c r="F20" s="476">
        <v>100</v>
      </c>
      <c r="G20" s="476">
        <v>5.8</v>
      </c>
      <c r="H20" s="472">
        <v>1324</v>
      </c>
    </row>
    <row r="21" spans="1:8" x14ac:dyDescent="0.3">
      <c r="A21" s="230" t="s">
        <v>118</v>
      </c>
      <c r="B21" s="224"/>
      <c r="C21" s="224"/>
      <c r="D21" s="224"/>
      <c r="E21" s="224"/>
      <c r="F21" s="224"/>
      <c r="G21" s="224"/>
      <c r="H21" s="167"/>
    </row>
    <row r="22" spans="1:8" x14ac:dyDescent="0.3">
      <c r="A22" s="460" t="s">
        <v>39</v>
      </c>
      <c r="B22" s="259">
        <v>0.1</v>
      </c>
      <c r="C22" s="259">
        <v>4.5999999999999996</v>
      </c>
      <c r="D22" s="259">
        <v>0.1</v>
      </c>
      <c r="E22" s="259">
        <v>95.2</v>
      </c>
      <c r="F22" s="476">
        <v>100</v>
      </c>
      <c r="G22" s="476">
        <v>4.8</v>
      </c>
      <c r="H22" s="319">
        <v>14734</v>
      </c>
    </row>
    <row r="23" spans="1:8" x14ac:dyDescent="0.3">
      <c r="A23" s="460" t="s">
        <v>40</v>
      </c>
      <c r="B23" s="259">
        <v>0.2</v>
      </c>
      <c r="C23" s="259">
        <v>4.7</v>
      </c>
      <c r="D23" s="259">
        <v>0</v>
      </c>
      <c r="E23" s="259">
        <v>95.1</v>
      </c>
      <c r="F23" s="476">
        <v>100</v>
      </c>
      <c r="G23" s="476">
        <v>4.9000000000000004</v>
      </c>
      <c r="H23" s="319">
        <v>14533</v>
      </c>
    </row>
    <row r="24" spans="1:8" x14ac:dyDescent="0.3">
      <c r="A24" s="230" t="s">
        <v>37</v>
      </c>
      <c r="B24" s="475"/>
      <c r="C24" s="475"/>
      <c r="D24" s="475"/>
      <c r="E24" s="475"/>
      <c r="F24" s="475"/>
      <c r="G24" s="475"/>
      <c r="H24" s="471"/>
    </row>
    <row r="25" spans="1:8" x14ac:dyDescent="0.3">
      <c r="A25" s="460" t="s">
        <v>66</v>
      </c>
      <c r="B25" s="476">
        <v>0</v>
      </c>
      <c r="C25" s="476">
        <v>4.9000000000000004</v>
      </c>
      <c r="D25" s="476">
        <v>0.1</v>
      </c>
      <c r="E25" s="476">
        <v>95</v>
      </c>
      <c r="F25" s="476">
        <v>100</v>
      </c>
      <c r="G25" s="476">
        <v>5</v>
      </c>
      <c r="H25" s="472">
        <v>7686</v>
      </c>
    </row>
    <row r="26" spans="1:8" x14ac:dyDescent="0.3">
      <c r="A26" s="911">
        <v>42499</v>
      </c>
      <c r="B26" s="476">
        <v>0.2</v>
      </c>
      <c r="C26" s="476">
        <v>5.6</v>
      </c>
      <c r="D26" s="476">
        <v>0.1</v>
      </c>
      <c r="E26" s="476">
        <v>94.1</v>
      </c>
      <c r="F26" s="476">
        <v>100</v>
      </c>
      <c r="G26" s="476">
        <v>5.9</v>
      </c>
      <c r="H26" s="472">
        <v>8195</v>
      </c>
    </row>
    <row r="27" spans="1:8" x14ac:dyDescent="0.3">
      <c r="A27" s="911">
        <v>42657</v>
      </c>
      <c r="B27" s="476">
        <v>0.2</v>
      </c>
      <c r="C27" s="476">
        <v>4.3</v>
      </c>
      <c r="D27" s="476">
        <v>0.1</v>
      </c>
      <c r="E27" s="476">
        <v>95.4</v>
      </c>
      <c r="F27" s="476">
        <v>100</v>
      </c>
      <c r="G27" s="476">
        <v>4.5999999999999996</v>
      </c>
      <c r="H27" s="472">
        <v>8440</v>
      </c>
    </row>
    <row r="28" spans="1:8" x14ac:dyDescent="0.3">
      <c r="A28" s="460" t="s">
        <v>959</v>
      </c>
      <c r="B28" s="476">
        <v>0.3</v>
      </c>
      <c r="C28" s="476">
        <v>3.3</v>
      </c>
      <c r="D28" s="476">
        <v>0</v>
      </c>
      <c r="E28" s="476">
        <v>96.3</v>
      </c>
      <c r="F28" s="476">
        <v>100</v>
      </c>
      <c r="G28" s="476">
        <v>3.7</v>
      </c>
      <c r="H28" s="472">
        <v>4946</v>
      </c>
    </row>
    <row r="29" spans="1:8" x14ac:dyDescent="0.3">
      <c r="A29" s="230" t="s">
        <v>131</v>
      </c>
      <c r="B29" s="475"/>
      <c r="C29" s="475"/>
      <c r="D29" s="475"/>
      <c r="E29" s="475"/>
      <c r="F29" s="475"/>
      <c r="G29" s="475"/>
      <c r="H29" s="471"/>
    </row>
    <row r="30" spans="1:8" x14ac:dyDescent="0.3">
      <c r="A30" s="460" t="s">
        <v>93</v>
      </c>
      <c r="B30" s="476">
        <v>0.1</v>
      </c>
      <c r="C30" s="476">
        <v>1.1000000000000001</v>
      </c>
      <c r="D30" s="476">
        <v>0</v>
      </c>
      <c r="E30" s="476">
        <v>98.8</v>
      </c>
      <c r="F30" s="476">
        <v>100</v>
      </c>
      <c r="G30" s="476">
        <v>1.2</v>
      </c>
      <c r="H30" s="472">
        <v>5383</v>
      </c>
    </row>
    <row r="31" spans="1:8" x14ac:dyDescent="0.3">
      <c r="A31" s="460" t="s">
        <v>94</v>
      </c>
      <c r="B31" s="476">
        <v>0.4</v>
      </c>
      <c r="C31" s="476">
        <v>2.8</v>
      </c>
      <c r="D31" s="476">
        <v>0</v>
      </c>
      <c r="E31" s="476">
        <v>96.9</v>
      </c>
      <c r="F31" s="476">
        <v>100</v>
      </c>
      <c r="G31" s="476">
        <v>3.1</v>
      </c>
      <c r="H31" s="472">
        <v>5716</v>
      </c>
    </row>
    <row r="32" spans="1:8" x14ac:dyDescent="0.3">
      <c r="A32" s="460" t="s">
        <v>95</v>
      </c>
      <c r="B32" s="476">
        <v>0.1</v>
      </c>
      <c r="C32" s="476">
        <v>3.8</v>
      </c>
      <c r="D32" s="476">
        <v>0.1</v>
      </c>
      <c r="E32" s="476">
        <v>96</v>
      </c>
      <c r="F32" s="476">
        <v>100</v>
      </c>
      <c r="G32" s="476">
        <v>4</v>
      </c>
      <c r="H32" s="472">
        <v>6215</v>
      </c>
    </row>
    <row r="33" spans="1:8" x14ac:dyDescent="0.3">
      <c r="A33" s="460" t="s">
        <v>96</v>
      </c>
      <c r="B33" s="476">
        <v>0.1</v>
      </c>
      <c r="C33" s="476">
        <v>7.1</v>
      </c>
      <c r="D33" s="476">
        <v>0.2</v>
      </c>
      <c r="E33" s="476">
        <v>92.5</v>
      </c>
      <c r="F33" s="476">
        <v>100</v>
      </c>
      <c r="G33" s="476">
        <v>7.5</v>
      </c>
      <c r="H33" s="472">
        <v>6140</v>
      </c>
    </row>
    <row r="34" spans="1:8" x14ac:dyDescent="0.3">
      <c r="A34" s="460" t="s">
        <v>97</v>
      </c>
      <c r="B34" s="476">
        <v>0.1</v>
      </c>
      <c r="C34" s="476">
        <v>8.1</v>
      </c>
      <c r="D34" s="476">
        <v>0</v>
      </c>
      <c r="E34" s="476">
        <v>91.8</v>
      </c>
      <c r="F34" s="476">
        <v>100</v>
      </c>
      <c r="G34" s="476">
        <v>8.1999999999999993</v>
      </c>
      <c r="H34" s="472">
        <v>5813</v>
      </c>
    </row>
    <row r="35" spans="1:8" x14ac:dyDescent="0.3">
      <c r="A35" s="230" t="s">
        <v>108</v>
      </c>
      <c r="B35" s="475"/>
      <c r="C35" s="475"/>
      <c r="D35" s="475"/>
      <c r="E35" s="475"/>
      <c r="F35" s="475"/>
      <c r="G35" s="475"/>
      <c r="H35" s="471"/>
    </row>
    <row r="36" spans="1:8" x14ac:dyDescent="0.3">
      <c r="A36" s="460" t="s">
        <v>109</v>
      </c>
      <c r="B36" s="476">
        <v>0.2</v>
      </c>
      <c r="C36" s="476">
        <v>4.9000000000000004</v>
      </c>
      <c r="D36" s="476">
        <v>0.1</v>
      </c>
      <c r="E36" s="476">
        <v>94.9</v>
      </c>
      <c r="F36" s="476">
        <v>100</v>
      </c>
      <c r="G36" s="476">
        <v>5.0999999999999996</v>
      </c>
      <c r="H36" s="472">
        <v>26840</v>
      </c>
    </row>
    <row r="37" spans="1:8" x14ac:dyDescent="0.3">
      <c r="A37" s="460" t="s">
        <v>110</v>
      </c>
      <c r="B37" s="476">
        <v>0</v>
      </c>
      <c r="C37" s="476">
        <v>2</v>
      </c>
      <c r="D37" s="476">
        <v>0</v>
      </c>
      <c r="E37" s="476">
        <v>98</v>
      </c>
      <c r="F37" s="476">
        <v>100</v>
      </c>
      <c r="G37" s="476">
        <v>2</v>
      </c>
      <c r="H37" s="472">
        <v>2208</v>
      </c>
    </row>
    <row r="38" spans="1:8" x14ac:dyDescent="0.3">
      <c r="A38" s="460" t="s">
        <v>111</v>
      </c>
      <c r="B38" s="476">
        <v>0</v>
      </c>
      <c r="C38" s="476">
        <v>0</v>
      </c>
      <c r="D38" s="476">
        <v>0</v>
      </c>
      <c r="E38" s="476">
        <v>100</v>
      </c>
      <c r="F38" s="476">
        <v>100</v>
      </c>
      <c r="G38" s="476">
        <v>0</v>
      </c>
      <c r="H38" s="472">
        <v>120</v>
      </c>
    </row>
    <row r="39" spans="1:8" ht="16.2" thickBot="1" x14ac:dyDescent="0.35">
      <c r="A39" s="463" t="s">
        <v>112</v>
      </c>
      <c r="B39" s="477">
        <v>0</v>
      </c>
      <c r="C39" s="477">
        <v>4.4000000000000004</v>
      </c>
      <c r="D39" s="477">
        <v>0</v>
      </c>
      <c r="E39" s="477">
        <v>95.6</v>
      </c>
      <c r="F39" s="477">
        <v>100</v>
      </c>
      <c r="G39" s="477">
        <v>4.4000000000000004</v>
      </c>
      <c r="H39" s="473">
        <v>87</v>
      </c>
    </row>
  </sheetData>
  <mergeCells count="9">
    <mergeCell ref="A2:H2"/>
    <mergeCell ref="A3:H3"/>
    <mergeCell ref="A4:A6"/>
    <mergeCell ref="B4:F4"/>
    <mergeCell ref="G4:G6"/>
    <mergeCell ref="H4:H6"/>
    <mergeCell ref="B5:D5"/>
    <mergeCell ref="E5:E6"/>
    <mergeCell ref="F5:F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workbookViewId="0">
      <selection activeCell="H15" sqref="H15"/>
    </sheetView>
  </sheetViews>
  <sheetFormatPr defaultRowHeight="15.6" x14ac:dyDescent="0.3"/>
  <cols>
    <col min="1" max="1" width="26.796875" customWidth="1"/>
    <col min="3" max="4" width="10.69921875" customWidth="1"/>
  </cols>
  <sheetData>
    <row r="1" spans="1:4" ht="16.2" thickBot="1" x14ac:dyDescent="0.35"/>
    <row r="2" spans="1:4" ht="16.2" thickBot="1" x14ac:dyDescent="0.35">
      <c r="A2" s="155" t="s">
        <v>114</v>
      </c>
      <c r="B2" s="156"/>
      <c r="C2" s="156"/>
      <c r="D2" s="157"/>
    </row>
    <row r="3" spans="1:4" ht="31.8" customHeight="1" thickBot="1" x14ac:dyDescent="0.35">
      <c r="A3" s="82" t="s">
        <v>115</v>
      </c>
      <c r="B3" s="83"/>
      <c r="C3" s="83"/>
      <c r="D3" s="115"/>
    </row>
    <row r="4" spans="1:4" ht="16.2" thickBot="1" x14ac:dyDescent="0.35">
      <c r="A4" s="210" t="s">
        <v>116</v>
      </c>
      <c r="B4" s="49" t="s">
        <v>69</v>
      </c>
      <c r="C4" s="151" t="s">
        <v>117</v>
      </c>
      <c r="D4" s="152"/>
    </row>
    <row r="5" spans="1:4" ht="16.2" thickBot="1" x14ac:dyDescent="0.35">
      <c r="A5" s="211"/>
      <c r="B5" s="50"/>
      <c r="C5" s="68" t="s">
        <v>71</v>
      </c>
      <c r="D5" s="69" t="s">
        <v>72</v>
      </c>
    </row>
    <row r="6" spans="1:4" x14ac:dyDescent="0.3">
      <c r="A6" s="33" t="s">
        <v>16</v>
      </c>
      <c r="B6" s="221">
        <v>100</v>
      </c>
      <c r="C6" s="213">
        <v>7521</v>
      </c>
      <c r="D6" s="214">
        <v>7521</v>
      </c>
    </row>
    <row r="7" spans="1:4" x14ac:dyDescent="0.3">
      <c r="A7" s="5"/>
      <c r="B7" s="222"/>
      <c r="C7" s="215"/>
      <c r="D7" s="216"/>
    </row>
    <row r="8" spans="1:4" x14ac:dyDescent="0.3">
      <c r="A8" s="206" t="s">
        <v>118</v>
      </c>
      <c r="B8" s="222"/>
      <c r="C8" s="215"/>
      <c r="D8" s="217"/>
    </row>
    <row r="9" spans="1:4" x14ac:dyDescent="0.3">
      <c r="A9" s="207" t="s">
        <v>119</v>
      </c>
      <c r="B9" s="223">
        <v>50.3</v>
      </c>
      <c r="C9" s="54">
        <v>3783</v>
      </c>
      <c r="D9" s="55">
        <v>3768</v>
      </c>
    </row>
    <row r="10" spans="1:4" x14ac:dyDescent="0.3">
      <c r="A10" s="207" t="s">
        <v>120</v>
      </c>
      <c r="B10" s="223">
        <v>49.7</v>
      </c>
      <c r="C10" s="54">
        <v>3738</v>
      </c>
      <c r="D10" s="55">
        <v>3753</v>
      </c>
    </row>
    <row r="11" spans="1:4" x14ac:dyDescent="0.3">
      <c r="A11" s="206" t="s">
        <v>34</v>
      </c>
      <c r="B11" s="224"/>
      <c r="C11" s="166"/>
      <c r="D11" s="167"/>
    </row>
    <row r="12" spans="1:4" x14ac:dyDescent="0.3">
      <c r="A12" s="207" t="s">
        <v>7</v>
      </c>
      <c r="B12" s="223">
        <v>4.5</v>
      </c>
      <c r="C12" s="54">
        <v>336</v>
      </c>
      <c r="D12" s="55">
        <v>1805</v>
      </c>
    </row>
    <row r="13" spans="1:4" x14ac:dyDescent="0.3">
      <c r="A13" s="207" t="s">
        <v>8</v>
      </c>
      <c r="B13" s="223">
        <v>29.8</v>
      </c>
      <c r="C13" s="54">
        <v>2242</v>
      </c>
      <c r="D13" s="55">
        <v>2720</v>
      </c>
    </row>
    <row r="14" spans="1:4" x14ac:dyDescent="0.3">
      <c r="A14" s="207" t="s">
        <v>74</v>
      </c>
      <c r="B14" s="223">
        <v>65.7</v>
      </c>
      <c r="C14" s="54">
        <v>4943</v>
      </c>
      <c r="D14" s="55">
        <v>2996</v>
      </c>
    </row>
    <row r="15" spans="1:4" x14ac:dyDescent="0.3">
      <c r="A15" s="206" t="s">
        <v>2</v>
      </c>
      <c r="B15" s="224"/>
      <c r="C15" s="166"/>
      <c r="D15" s="167"/>
    </row>
    <row r="16" spans="1:4" x14ac:dyDescent="0.3">
      <c r="A16" s="208" t="s">
        <v>15</v>
      </c>
      <c r="B16" s="223">
        <v>4.2</v>
      </c>
      <c r="C16" s="54">
        <v>318</v>
      </c>
      <c r="D16" s="55">
        <v>844</v>
      </c>
    </row>
    <row r="17" spans="1:4" x14ac:dyDescent="0.3">
      <c r="A17" s="208" t="s">
        <v>10</v>
      </c>
      <c r="B17" s="223">
        <v>20.8</v>
      </c>
      <c r="C17" s="54">
        <v>1562</v>
      </c>
      <c r="D17" s="55">
        <v>1360</v>
      </c>
    </row>
    <row r="18" spans="1:4" x14ac:dyDescent="0.3">
      <c r="A18" s="208" t="s">
        <v>6</v>
      </c>
      <c r="B18" s="223">
        <v>47.6</v>
      </c>
      <c r="C18" s="54">
        <v>3580</v>
      </c>
      <c r="D18" s="55">
        <v>1193</v>
      </c>
    </row>
    <row r="19" spans="1:4" x14ac:dyDescent="0.3">
      <c r="A19" s="208" t="s">
        <v>12</v>
      </c>
      <c r="B19" s="223">
        <v>7.2</v>
      </c>
      <c r="C19" s="54">
        <v>542</v>
      </c>
      <c r="D19" s="55">
        <v>983</v>
      </c>
    </row>
    <row r="20" spans="1:4" x14ac:dyDescent="0.3">
      <c r="A20" s="208" t="s">
        <v>11</v>
      </c>
      <c r="B20" s="223">
        <v>9.1999999999999993</v>
      </c>
      <c r="C20" s="54">
        <v>695</v>
      </c>
      <c r="D20" s="55">
        <v>976</v>
      </c>
    </row>
    <row r="21" spans="1:4" x14ac:dyDescent="0.3">
      <c r="A21" s="208" t="s">
        <v>13</v>
      </c>
      <c r="B21" s="223">
        <v>6.5</v>
      </c>
      <c r="C21" s="54">
        <v>487</v>
      </c>
      <c r="D21" s="55">
        <v>1138</v>
      </c>
    </row>
    <row r="22" spans="1:4" x14ac:dyDescent="0.3">
      <c r="A22" s="208" t="s">
        <v>14</v>
      </c>
      <c r="B22" s="223">
        <v>4.5</v>
      </c>
      <c r="C22" s="54">
        <v>337</v>
      </c>
      <c r="D22" s="55">
        <v>1027</v>
      </c>
    </row>
    <row r="23" spans="1:4" x14ac:dyDescent="0.3">
      <c r="A23" s="206" t="s">
        <v>82</v>
      </c>
      <c r="B23" s="224"/>
      <c r="C23" s="166"/>
      <c r="D23" s="167"/>
    </row>
    <row r="24" spans="1:4" x14ac:dyDescent="0.3">
      <c r="A24" s="207" t="s">
        <v>121</v>
      </c>
      <c r="B24" s="223">
        <v>8.4</v>
      </c>
      <c r="C24" s="54">
        <v>631</v>
      </c>
      <c r="D24" s="55">
        <v>684</v>
      </c>
    </row>
    <row r="25" spans="1:4" x14ac:dyDescent="0.3">
      <c r="A25" s="207" t="s">
        <v>122</v>
      </c>
      <c r="B25" s="223">
        <v>10</v>
      </c>
      <c r="C25" s="54">
        <v>751</v>
      </c>
      <c r="D25" s="55">
        <v>771</v>
      </c>
    </row>
    <row r="26" spans="1:4" x14ac:dyDescent="0.3">
      <c r="A26" s="207" t="s">
        <v>123</v>
      </c>
      <c r="B26" s="223">
        <v>20.2</v>
      </c>
      <c r="C26" s="54">
        <v>1521</v>
      </c>
      <c r="D26" s="55">
        <v>1472</v>
      </c>
    </row>
    <row r="27" spans="1:4" x14ac:dyDescent="0.3">
      <c r="A27" s="207" t="s">
        <v>124</v>
      </c>
      <c r="B27" s="223">
        <v>20.399999999999999</v>
      </c>
      <c r="C27" s="54">
        <v>1534</v>
      </c>
      <c r="D27" s="55">
        <v>1514</v>
      </c>
    </row>
    <row r="28" spans="1:4" x14ac:dyDescent="0.3">
      <c r="A28" s="207" t="s">
        <v>125</v>
      </c>
      <c r="B28" s="223">
        <v>20.100000000000001</v>
      </c>
      <c r="C28" s="54">
        <v>1511</v>
      </c>
      <c r="D28" s="55">
        <v>1485</v>
      </c>
    </row>
    <row r="29" spans="1:4" x14ac:dyDescent="0.3">
      <c r="A29" s="207" t="s">
        <v>126</v>
      </c>
      <c r="B29" s="223">
        <v>20.9</v>
      </c>
      <c r="C29" s="54">
        <v>1573</v>
      </c>
      <c r="D29" s="55">
        <v>1595</v>
      </c>
    </row>
    <row r="30" spans="1:4" x14ac:dyDescent="0.3">
      <c r="A30" s="206" t="s">
        <v>127</v>
      </c>
      <c r="B30" s="224"/>
      <c r="C30" s="166"/>
      <c r="D30" s="167"/>
    </row>
    <row r="31" spans="1:4" x14ac:dyDescent="0.3">
      <c r="A31" s="207" t="s">
        <v>128</v>
      </c>
      <c r="B31" s="223">
        <v>98.8</v>
      </c>
      <c r="C31" s="54">
        <v>7430</v>
      </c>
      <c r="D31" s="55">
        <v>7421</v>
      </c>
    </row>
    <row r="32" spans="1:4" x14ac:dyDescent="0.3">
      <c r="A32" s="207" t="s">
        <v>129</v>
      </c>
      <c r="B32" s="223">
        <v>1.2</v>
      </c>
      <c r="C32" s="54">
        <v>91</v>
      </c>
      <c r="D32" s="55">
        <v>100</v>
      </c>
    </row>
    <row r="33" spans="1:4" x14ac:dyDescent="0.3">
      <c r="A33" s="206" t="s">
        <v>130</v>
      </c>
      <c r="B33" s="224"/>
      <c r="C33" s="166"/>
      <c r="D33" s="167"/>
    </row>
    <row r="34" spans="1:4" x14ac:dyDescent="0.3">
      <c r="A34" s="207" t="s">
        <v>99</v>
      </c>
      <c r="B34" s="223">
        <v>9.1999999999999993</v>
      </c>
      <c r="C34" s="54">
        <v>693</v>
      </c>
      <c r="D34" s="55">
        <v>872</v>
      </c>
    </row>
    <row r="35" spans="1:4" x14ac:dyDescent="0.3">
      <c r="A35" s="207" t="s">
        <v>100</v>
      </c>
      <c r="B35" s="223">
        <v>14.3</v>
      </c>
      <c r="C35" s="54">
        <v>1077</v>
      </c>
      <c r="D35" s="55">
        <v>1083</v>
      </c>
    </row>
    <row r="36" spans="1:4" x14ac:dyDescent="0.3">
      <c r="A36" s="207" t="s">
        <v>101</v>
      </c>
      <c r="B36" s="223">
        <v>10</v>
      </c>
      <c r="C36" s="54">
        <v>751</v>
      </c>
      <c r="D36" s="55">
        <v>876</v>
      </c>
    </row>
    <row r="37" spans="1:4" x14ac:dyDescent="0.3">
      <c r="A37" s="207" t="s">
        <v>102</v>
      </c>
      <c r="B37" s="223">
        <v>48.9</v>
      </c>
      <c r="C37" s="54">
        <v>3677</v>
      </c>
      <c r="D37" s="55">
        <v>3446</v>
      </c>
    </row>
    <row r="38" spans="1:4" x14ac:dyDescent="0.3">
      <c r="A38" s="207" t="s">
        <v>103</v>
      </c>
      <c r="B38" s="223">
        <v>17.600000000000001</v>
      </c>
      <c r="C38" s="54">
        <v>1324</v>
      </c>
      <c r="D38" s="55">
        <v>1244</v>
      </c>
    </row>
    <row r="39" spans="1:4" x14ac:dyDescent="0.3">
      <c r="A39" s="206" t="s">
        <v>131</v>
      </c>
      <c r="B39" s="224"/>
      <c r="C39" s="166"/>
      <c r="D39" s="167"/>
    </row>
    <row r="40" spans="1:4" x14ac:dyDescent="0.3">
      <c r="A40" s="207" t="s">
        <v>93</v>
      </c>
      <c r="B40" s="223">
        <v>20.8</v>
      </c>
      <c r="C40" s="54">
        <v>1563</v>
      </c>
      <c r="D40" s="55">
        <v>1890</v>
      </c>
    </row>
    <row r="41" spans="1:4" x14ac:dyDescent="0.3">
      <c r="A41" s="207" t="s">
        <v>94</v>
      </c>
      <c r="B41" s="223">
        <v>18.5</v>
      </c>
      <c r="C41" s="54">
        <v>1388</v>
      </c>
      <c r="D41" s="55">
        <v>1410</v>
      </c>
    </row>
    <row r="42" spans="1:4" x14ac:dyDescent="0.3">
      <c r="A42" s="207" t="s">
        <v>95</v>
      </c>
      <c r="B42" s="223">
        <v>19.600000000000001</v>
      </c>
      <c r="C42" s="54">
        <v>1474</v>
      </c>
      <c r="D42" s="55">
        <v>1343</v>
      </c>
    </row>
    <row r="43" spans="1:4" x14ac:dyDescent="0.3">
      <c r="A43" s="207" t="s">
        <v>96</v>
      </c>
      <c r="B43" s="223">
        <v>22.4</v>
      </c>
      <c r="C43" s="54">
        <v>1686</v>
      </c>
      <c r="D43" s="55">
        <v>1519</v>
      </c>
    </row>
    <row r="44" spans="1:4" x14ac:dyDescent="0.3">
      <c r="A44" s="207" t="s">
        <v>97</v>
      </c>
      <c r="B44" s="223">
        <v>18.8</v>
      </c>
      <c r="C44" s="54">
        <v>1410</v>
      </c>
      <c r="D44" s="55">
        <v>1359</v>
      </c>
    </row>
    <row r="45" spans="1:4" x14ac:dyDescent="0.3">
      <c r="A45" s="33" t="s">
        <v>108</v>
      </c>
      <c r="B45" s="224"/>
      <c r="C45" s="166"/>
      <c r="D45" s="167"/>
    </row>
    <row r="46" spans="1:4" x14ac:dyDescent="0.3">
      <c r="A46" s="208" t="s">
        <v>109</v>
      </c>
      <c r="B46" s="223">
        <v>91.9</v>
      </c>
      <c r="C46" s="54">
        <v>6909</v>
      </c>
      <c r="D46" s="55">
        <v>6789</v>
      </c>
    </row>
    <row r="47" spans="1:4" x14ac:dyDescent="0.3">
      <c r="A47" s="208" t="s">
        <v>110</v>
      </c>
      <c r="B47" s="223">
        <v>7.4</v>
      </c>
      <c r="C47" s="54">
        <v>558</v>
      </c>
      <c r="D47" s="55">
        <v>696</v>
      </c>
    </row>
    <row r="48" spans="1:4" x14ac:dyDescent="0.3">
      <c r="A48" s="208" t="s">
        <v>111</v>
      </c>
      <c r="B48" s="223">
        <v>0.4</v>
      </c>
      <c r="C48" s="54">
        <v>33</v>
      </c>
      <c r="D48" s="55">
        <v>16</v>
      </c>
    </row>
    <row r="49" spans="1:4" ht="16.2" thickBot="1" x14ac:dyDescent="0.35">
      <c r="A49" s="209" t="s">
        <v>112</v>
      </c>
      <c r="B49" s="225">
        <v>0.3</v>
      </c>
      <c r="C49" s="218">
        <v>21</v>
      </c>
      <c r="D49" s="219">
        <v>20</v>
      </c>
    </row>
    <row r="50" spans="1:4" x14ac:dyDescent="0.3">
      <c r="A50" s="212"/>
      <c r="B50" s="212"/>
      <c r="C50" s="212"/>
      <c r="D50" s="212"/>
    </row>
  </sheetData>
  <mergeCells count="6">
    <mergeCell ref="A2:D2"/>
    <mergeCell ref="A3:D3"/>
    <mergeCell ref="A4:A5"/>
    <mergeCell ref="B4:B5"/>
    <mergeCell ref="C4:D4"/>
    <mergeCell ref="A50:D5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workbookViewId="0">
      <selection activeCell="O13" sqref="O13"/>
    </sheetView>
  </sheetViews>
  <sheetFormatPr defaultRowHeight="15.6" x14ac:dyDescent="0.3"/>
  <cols>
    <col min="2" max="2" width="10.3984375" customWidth="1"/>
    <col min="5" max="6" width="3.69921875" customWidth="1"/>
    <col min="7" max="7" width="7.59765625" bestFit="1" customWidth="1"/>
    <col min="8" max="8" width="5.19921875" bestFit="1" customWidth="1"/>
    <col min="9" max="9" width="5.69921875" bestFit="1" customWidth="1"/>
    <col min="10" max="11" width="6.5" bestFit="1" customWidth="1"/>
    <col min="12" max="12" width="5.19921875" bestFit="1" customWidth="1"/>
  </cols>
  <sheetData>
    <row r="1" spans="1:12" ht="16.2" thickBot="1" x14ac:dyDescent="0.35"/>
    <row r="2" spans="1:12" ht="16.2" thickBot="1" x14ac:dyDescent="0.35">
      <c r="A2" s="155" t="s">
        <v>132</v>
      </c>
      <c r="B2" s="156"/>
      <c r="C2" s="156"/>
      <c r="D2" s="156"/>
      <c r="E2" s="156"/>
      <c r="F2" s="156"/>
      <c r="G2" s="156"/>
      <c r="H2" s="156"/>
      <c r="I2" s="156"/>
      <c r="J2" s="156"/>
      <c r="K2" s="156"/>
      <c r="L2" s="157"/>
    </row>
    <row r="3" spans="1:12" ht="32.4" customHeight="1" thickBot="1" x14ac:dyDescent="0.35">
      <c r="A3" s="270" t="s">
        <v>133</v>
      </c>
      <c r="B3" s="271"/>
      <c r="C3" s="271"/>
      <c r="D3" s="271"/>
      <c r="E3" s="271"/>
      <c r="F3" s="271"/>
      <c r="G3" s="271"/>
      <c r="H3" s="271"/>
      <c r="I3" s="271"/>
      <c r="J3" s="271"/>
      <c r="K3" s="271"/>
      <c r="L3" s="272"/>
    </row>
    <row r="4" spans="1:12" ht="16.2" thickBot="1" x14ac:dyDescent="0.35">
      <c r="A4" s="226"/>
      <c r="B4" s="234"/>
      <c r="C4" s="234"/>
      <c r="D4" s="235"/>
      <c r="E4" s="235"/>
      <c r="F4" s="236" t="s">
        <v>2</v>
      </c>
      <c r="G4" s="236"/>
      <c r="H4" s="236"/>
      <c r="I4" s="236"/>
      <c r="J4" s="236"/>
      <c r="K4" s="236"/>
      <c r="L4" s="237"/>
    </row>
    <row r="5" spans="1:12" ht="16.2" thickBot="1" x14ac:dyDescent="0.35">
      <c r="A5" s="238"/>
      <c r="B5" s="239"/>
      <c r="C5" s="240" t="s">
        <v>19</v>
      </c>
      <c r="D5" s="240"/>
      <c r="E5" s="241" t="s">
        <v>15</v>
      </c>
      <c r="F5" s="241"/>
      <c r="G5" s="227" t="s">
        <v>10</v>
      </c>
      <c r="H5" s="227" t="s">
        <v>6</v>
      </c>
      <c r="I5" s="227" t="s">
        <v>12</v>
      </c>
      <c r="J5" s="227" t="s">
        <v>11</v>
      </c>
      <c r="K5" s="227" t="s">
        <v>13</v>
      </c>
      <c r="L5" s="228" t="s">
        <v>14</v>
      </c>
    </row>
    <row r="6" spans="1:12" x14ac:dyDescent="0.3">
      <c r="A6" s="243" t="s">
        <v>16</v>
      </c>
      <c r="B6" s="188"/>
      <c r="C6" s="267">
        <v>100</v>
      </c>
      <c r="D6" s="267"/>
      <c r="E6" s="267">
        <v>100</v>
      </c>
      <c r="F6" s="267"/>
      <c r="G6" s="268">
        <v>100</v>
      </c>
      <c r="H6" s="268">
        <v>100</v>
      </c>
      <c r="I6" s="268">
        <v>100</v>
      </c>
      <c r="J6" s="268">
        <v>100</v>
      </c>
      <c r="K6" s="268">
        <v>100</v>
      </c>
      <c r="L6" s="269">
        <v>100</v>
      </c>
    </row>
    <row r="7" spans="1:12" x14ac:dyDescent="0.3">
      <c r="A7" s="244"/>
      <c r="B7" s="245"/>
      <c r="C7" s="246"/>
      <c r="D7" s="246"/>
      <c r="E7" s="153"/>
      <c r="F7" s="153"/>
      <c r="G7" s="35"/>
      <c r="H7" s="35"/>
      <c r="I7" s="35"/>
      <c r="J7" s="35"/>
      <c r="K7" s="35"/>
      <c r="L7" s="39"/>
    </row>
    <row r="8" spans="1:12" x14ac:dyDescent="0.3">
      <c r="A8" s="247" t="s">
        <v>134</v>
      </c>
      <c r="B8" s="248"/>
      <c r="C8" s="246"/>
      <c r="D8" s="246"/>
      <c r="E8" s="153"/>
      <c r="F8" s="153"/>
      <c r="G8" s="35"/>
      <c r="H8" s="35"/>
      <c r="I8" s="35"/>
      <c r="J8" s="35"/>
      <c r="K8" s="35"/>
      <c r="L8" s="39"/>
    </row>
    <row r="9" spans="1:12" x14ac:dyDescent="0.3">
      <c r="A9" s="249" t="s">
        <v>135</v>
      </c>
      <c r="B9" s="250"/>
      <c r="C9" s="258">
        <v>95.2</v>
      </c>
      <c r="D9" s="258"/>
      <c r="E9" s="258">
        <v>92.3</v>
      </c>
      <c r="F9" s="258"/>
      <c r="G9" s="259">
        <v>94.2</v>
      </c>
      <c r="H9" s="259">
        <v>98.2</v>
      </c>
      <c r="I9" s="259">
        <v>94.5</v>
      </c>
      <c r="J9" s="259">
        <v>88.8</v>
      </c>
      <c r="K9" s="259">
        <v>89</v>
      </c>
      <c r="L9" s="260">
        <v>95.3</v>
      </c>
    </row>
    <row r="10" spans="1:12" x14ac:dyDescent="0.3">
      <c r="A10" s="249" t="s">
        <v>136</v>
      </c>
      <c r="B10" s="250"/>
      <c r="C10" s="258">
        <v>4.8</v>
      </c>
      <c r="D10" s="258"/>
      <c r="E10" s="258">
        <v>7.7</v>
      </c>
      <c r="F10" s="258"/>
      <c r="G10" s="259">
        <v>5.8</v>
      </c>
      <c r="H10" s="259">
        <v>1.8</v>
      </c>
      <c r="I10" s="259">
        <v>5.5</v>
      </c>
      <c r="J10" s="259">
        <v>11.2</v>
      </c>
      <c r="K10" s="259">
        <v>11</v>
      </c>
      <c r="L10" s="260">
        <v>4.7</v>
      </c>
    </row>
    <row r="11" spans="1:12" x14ac:dyDescent="0.3">
      <c r="A11" s="242" t="s">
        <v>137</v>
      </c>
      <c r="B11" s="251"/>
      <c r="C11" s="261"/>
      <c r="D11" s="261"/>
      <c r="E11" s="261"/>
      <c r="F11" s="261"/>
      <c r="G11" s="224"/>
      <c r="H11" s="224"/>
      <c r="I11" s="224"/>
      <c r="J11" s="224"/>
      <c r="K11" s="224"/>
      <c r="L11" s="262"/>
    </row>
    <row r="12" spans="1:12" x14ac:dyDescent="0.3">
      <c r="A12" s="242" t="s">
        <v>138</v>
      </c>
      <c r="B12" s="251"/>
      <c r="C12" s="261"/>
      <c r="D12" s="261"/>
      <c r="E12" s="261"/>
      <c r="F12" s="261"/>
      <c r="G12" s="224"/>
      <c r="H12" s="224"/>
      <c r="I12" s="224"/>
      <c r="J12" s="224"/>
      <c r="K12" s="224"/>
      <c r="L12" s="262"/>
    </row>
    <row r="13" spans="1:12" x14ac:dyDescent="0.3">
      <c r="A13" s="252" t="s">
        <v>139</v>
      </c>
      <c r="B13" s="132"/>
      <c r="C13" s="258">
        <v>26.9</v>
      </c>
      <c r="D13" s="258"/>
      <c r="E13" s="258">
        <v>49.3</v>
      </c>
      <c r="F13" s="258"/>
      <c r="G13" s="259">
        <v>32.299999999999997</v>
      </c>
      <c r="H13" s="259">
        <v>14.4</v>
      </c>
      <c r="I13" s="259">
        <v>32.799999999999997</v>
      </c>
      <c r="J13" s="259">
        <v>45.2</v>
      </c>
      <c r="K13" s="259">
        <v>51.8</v>
      </c>
      <c r="L13" s="260">
        <v>32.299999999999997</v>
      </c>
    </row>
    <row r="14" spans="1:12" x14ac:dyDescent="0.3">
      <c r="A14" s="252" t="s">
        <v>140</v>
      </c>
      <c r="B14" s="132"/>
      <c r="C14" s="258">
        <v>0</v>
      </c>
      <c r="D14" s="258"/>
      <c r="E14" s="258">
        <v>0</v>
      </c>
      <c r="F14" s="258"/>
      <c r="G14" s="259">
        <v>0</v>
      </c>
      <c r="H14" s="259">
        <v>0</v>
      </c>
      <c r="I14" s="259">
        <v>0</v>
      </c>
      <c r="J14" s="259">
        <v>0</v>
      </c>
      <c r="K14" s="259">
        <v>0</v>
      </c>
      <c r="L14" s="260">
        <v>0.1</v>
      </c>
    </row>
    <row r="15" spans="1:12" x14ac:dyDescent="0.3">
      <c r="A15" s="242" t="s">
        <v>141</v>
      </c>
      <c r="B15" s="251"/>
      <c r="C15" s="261"/>
      <c r="D15" s="261"/>
      <c r="E15" s="261"/>
      <c r="F15" s="261"/>
      <c r="G15" s="224"/>
      <c r="H15" s="224"/>
      <c r="I15" s="224"/>
      <c r="J15" s="224"/>
      <c r="K15" s="224"/>
      <c r="L15" s="262"/>
    </row>
    <row r="16" spans="1:12" x14ac:dyDescent="0.3">
      <c r="A16" s="252" t="s">
        <v>142</v>
      </c>
      <c r="B16" s="132"/>
      <c r="C16" s="258">
        <v>0.4</v>
      </c>
      <c r="D16" s="258"/>
      <c r="E16" s="258">
        <v>1</v>
      </c>
      <c r="F16" s="258"/>
      <c r="G16" s="259">
        <v>0.2</v>
      </c>
      <c r="H16" s="259">
        <v>0.6</v>
      </c>
      <c r="I16" s="259">
        <v>0</v>
      </c>
      <c r="J16" s="259">
        <v>0.1</v>
      </c>
      <c r="K16" s="259">
        <v>0</v>
      </c>
      <c r="L16" s="260">
        <v>0</v>
      </c>
    </row>
    <row r="17" spans="1:12" x14ac:dyDescent="0.3">
      <c r="A17" s="252" t="s">
        <v>143</v>
      </c>
      <c r="B17" s="132"/>
      <c r="C17" s="258">
        <v>0</v>
      </c>
      <c r="D17" s="258"/>
      <c r="E17" s="258">
        <v>0</v>
      </c>
      <c r="F17" s="258"/>
      <c r="G17" s="259">
        <v>0.1</v>
      </c>
      <c r="H17" s="259">
        <v>0</v>
      </c>
      <c r="I17" s="259">
        <v>0</v>
      </c>
      <c r="J17" s="259">
        <v>0</v>
      </c>
      <c r="K17" s="259">
        <v>0</v>
      </c>
      <c r="L17" s="260">
        <v>0</v>
      </c>
    </row>
    <row r="18" spans="1:12" x14ac:dyDescent="0.3">
      <c r="A18" s="242" t="s">
        <v>144</v>
      </c>
      <c r="B18" s="251"/>
      <c r="C18" s="261"/>
      <c r="D18" s="261"/>
      <c r="E18" s="261"/>
      <c r="F18" s="261"/>
      <c r="G18" s="224"/>
      <c r="H18" s="224"/>
      <c r="I18" s="224"/>
      <c r="J18" s="224"/>
      <c r="K18" s="224"/>
      <c r="L18" s="262"/>
    </row>
    <row r="19" spans="1:12" x14ac:dyDescent="0.3">
      <c r="A19" s="253" t="s">
        <v>145</v>
      </c>
      <c r="B19" s="254"/>
      <c r="C19" s="263">
        <v>0</v>
      </c>
      <c r="D19" s="263"/>
      <c r="E19" s="258">
        <v>0.1</v>
      </c>
      <c r="F19" s="258"/>
      <c r="G19" s="259">
        <v>0.1</v>
      </c>
      <c r="H19" s="259">
        <v>0</v>
      </c>
      <c r="I19" s="259">
        <v>0</v>
      </c>
      <c r="J19" s="259">
        <v>0</v>
      </c>
      <c r="K19" s="259">
        <v>0</v>
      </c>
      <c r="L19" s="260">
        <v>0</v>
      </c>
    </row>
    <row r="20" spans="1:12" x14ac:dyDescent="0.3">
      <c r="A20" s="253" t="s">
        <v>146</v>
      </c>
      <c r="B20" s="254"/>
      <c r="C20" s="263">
        <v>0</v>
      </c>
      <c r="D20" s="263"/>
      <c r="E20" s="258">
        <v>0.1</v>
      </c>
      <c r="F20" s="258"/>
      <c r="G20" s="259">
        <v>0</v>
      </c>
      <c r="H20" s="259">
        <v>0</v>
      </c>
      <c r="I20" s="259">
        <v>0</v>
      </c>
      <c r="J20" s="259">
        <v>0</v>
      </c>
      <c r="K20" s="259">
        <v>0</v>
      </c>
      <c r="L20" s="260">
        <v>0</v>
      </c>
    </row>
    <row r="21" spans="1:12" x14ac:dyDescent="0.3">
      <c r="A21" s="253" t="s">
        <v>147</v>
      </c>
      <c r="B21" s="254"/>
      <c r="C21" s="263">
        <v>7.4</v>
      </c>
      <c r="D21" s="263"/>
      <c r="E21" s="258">
        <v>2.9</v>
      </c>
      <c r="F21" s="258"/>
      <c r="G21" s="259">
        <v>6.5</v>
      </c>
      <c r="H21" s="259">
        <v>9</v>
      </c>
      <c r="I21" s="259">
        <v>8.5</v>
      </c>
      <c r="J21" s="259">
        <v>4.0999999999999996</v>
      </c>
      <c r="K21" s="259">
        <v>2</v>
      </c>
      <c r="L21" s="260">
        <v>11.1</v>
      </c>
    </row>
    <row r="22" spans="1:12" x14ac:dyDescent="0.3">
      <c r="A22" s="253" t="s">
        <v>148</v>
      </c>
      <c r="B22" s="254"/>
      <c r="C22" s="263">
        <v>64.599999999999994</v>
      </c>
      <c r="D22" s="263"/>
      <c r="E22" s="258">
        <v>46.2</v>
      </c>
      <c r="F22" s="258"/>
      <c r="G22" s="259">
        <v>58.8</v>
      </c>
      <c r="H22" s="259">
        <v>75.5</v>
      </c>
      <c r="I22" s="259">
        <v>58.5</v>
      </c>
      <c r="J22" s="259">
        <v>50</v>
      </c>
      <c r="K22" s="259">
        <v>46</v>
      </c>
      <c r="L22" s="260">
        <v>56.1</v>
      </c>
    </row>
    <row r="23" spans="1:12" x14ac:dyDescent="0.3">
      <c r="A23" s="253" t="s">
        <v>149</v>
      </c>
      <c r="B23" s="254"/>
      <c r="C23" s="263">
        <v>0.7</v>
      </c>
      <c r="D23" s="263"/>
      <c r="E23" s="258">
        <v>0.3</v>
      </c>
      <c r="F23" s="258"/>
      <c r="G23" s="259">
        <v>2</v>
      </c>
      <c r="H23" s="259">
        <v>0.5</v>
      </c>
      <c r="I23" s="259">
        <v>0.1</v>
      </c>
      <c r="J23" s="259">
        <v>0.6</v>
      </c>
      <c r="K23" s="259">
        <v>0.1</v>
      </c>
      <c r="L23" s="260">
        <v>0.5</v>
      </c>
    </row>
    <row r="24" spans="1:12" x14ac:dyDescent="0.3">
      <c r="A24" s="242" t="s">
        <v>150</v>
      </c>
      <c r="B24" s="251"/>
      <c r="C24" s="261"/>
      <c r="D24" s="261"/>
      <c r="E24" s="261"/>
      <c r="F24" s="261"/>
      <c r="G24" s="224"/>
      <c r="H24" s="224"/>
      <c r="I24" s="224"/>
      <c r="J24" s="224"/>
      <c r="K24" s="224"/>
      <c r="L24" s="262"/>
    </row>
    <row r="25" spans="1:12" x14ac:dyDescent="0.3">
      <c r="A25" s="242" t="s">
        <v>151</v>
      </c>
      <c r="B25" s="251"/>
      <c r="C25" s="261"/>
      <c r="D25" s="261"/>
      <c r="E25" s="261"/>
      <c r="F25" s="261"/>
      <c r="G25" s="224"/>
      <c r="H25" s="224"/>
      <c r="I25" s="224"/>
      <c r="J25" s="224"/>
      <c r="K25" s="224"/>
      <c r="L25" s="262"/>
    </row>
    <row r="26" spans="1:12" x14ac:dyDescent="0.3">
      <c r="A26" s="252" t="s">
        <v>152</v>
      </c>
      <c r="B26" s="132"/>
      <c r="C26" s="258">
        <v>0.4</v>
      </c>
      <c r="D26" s="258"/>
      <c r="E26" s="258">
        <v>0</v>
      </c>
      <c r="F26" s="258"/>
      <c r="G26" s="259">
        <v>0.7</v>
      </c>
      <c r="H26" s="259">
        <v>0</v>
      </c>
      <c r="I26" s="259">
        <v>2.5</v>
      </c>
      <c r="J26" s="259">
        <v>0</v>
      </c>
      <c r="K26" s="259">
        <v>0.5</v>
      </c>
      <c r="L26" s="260">
        <v>0.1</v>
      </c>
    </row>
    <row r="27" spans="1:12" x14ac:dyDescent="0.3">
      <c r="A27" s="242" t="s">
        <v>153</v>
      </c>
      <c r="B27" s="251"/>
      <c r="C27" s="261"/>
      <c r="D27" s="261"/>
      <c r="E27" s="261"/>
      <c r="F27" s="261"/>
      <c r="G27" s="224"/>
      <c r="H27" s="224"/>
      <c r="I27" s="224"/>
      <c r="J27" s="224"/>
      <c r="K27" s="224"/>
      <c r="L27" s="262"/>
    </row>
    <row r="28" spans="1:12" x14ac:dyDescent="0.3">
      <c r="A28" s="252" t="s">
        <v>154</v>
      </c>
      <c r="B28" s="132"/>
      <c r="C28" s="258">
        <v>0</v>
      </c>
      <c r="D28" s="258"/>
      <c r="E28" s="258">
        <v>0</v>
      </c>
      <c r="F28" s="258"/>
      <c r="G28" s="259">
        <v>0</v>
      </c>
      <c r="H28" s="259">
        <v>0</v>
      </c>
      <c r="I28" s="259">
        <v>0</v>
      </c>
      <c r="J28" s="259">
        <v>0</v>
      </c>
      <c r="K28" s="259">
        <v>0</v>
      </c>
      <c r="L28" s="260">
        <v>0</v>
      </c>
    </row>
    <row r="29" spans="1:12" x14ac:dyDescent="0.3">
      <c r="A29" s="252" t="s">
        <v>155</v>
      </c>
      <c r="B29" s="132"/>
      <c r="C29" s="258">
        <v>0.1</v>
      </c>
      <c r="D29" s="258"/>
      <c r="E29" s="258">
        <v>0</v>
      </c>
      <c r="F29" s="258"/>
      <c r="G29" s="259">
        <v>0.3</v>
      </c>
      <c r="H29" s="259">
        <v>0</v>
      </c>
      <c r="I29" s="259">
        <v>0.1</v>
      </c>
      <c r="J29" s="259">
        <v>0</v>
      </c>
      <c r="K29" s="259">
        <v>0</v>
      </c>
      <c r="L29" s="260">
        <v>0.1</v>
      </c>
    </row>
    <row r="30" spans="1:12" x14ac:dyDescent="0.3">
      <c r="A30" s="242" t="s">
        <v>156</v>
      </c>
      <c r="B30" s="251"/>
      <c r="C30" s="261"/>
      <c r="D30" s="261"/>
      <c r="E30" s="261"/>
      <c r="F30" s="261"/>
      <c r="G30" s="224"/>
      <c r="H30" s="224"/>
      <c r="I30" s="224"/>
      <c r="J30" s="224"/>
      <c r="K30" s="224"/>
      <c r="L30" s="262"/>
    </row>
    <row r="31" spans="1:12" x14ac:dyDescent="0.3">
      <c r="A31" s="252" t="s">
        <v>157</v>
      </c>
      <c r="B31" s="132"/>
      <c r="C31" s="258">
        <v>68.3</v>
      </c>
      <c r="D31" s="258"/>
      <c r="E31" s="258">
        <v>81.900000000000006</v>
      </c>
      <c r="F31" s="258"/>
      <c r="G31" s="259">
        <v>73.7</v>
      </c>
      <c r="H31" s="259">
        <v>61.8</v>
      </c>
      <c r="I31" s="259">
        <v>58.3</v>
      </c>
      <c r="J31" s="259">
        <v>78.2</v>
      </c>
      <c r="K31" s="259">
        <v>90.9</v>
      </c>
      <c r="L31" s="260">
        <v>68.900000000000006</v>
      </c>
    </row>
    <row r="32" spans="1:12" x14ac:dyDescent="0.3">
      <c r="A32" s="252" t="s">
        <v>158</v>
      </c>
      <c r="B32" s="132"/>
      <c r="C32" s="258">
        <v>0.1</v>
      </c>
      <c r="D32" s="258"/>
      <c r="E32" s="258">
        <v>0</v>
      </c>
      <c r="F32" s="258"/>
      <c r="G32" s="259">
        <v>0</v>
      </c>
      <c r="H32" s="259">
        <v>0.1</v>
      </c>
      <c r="I32" s="259">
        <v>0</v>
      </c>
      <c r="J32" s="259">
        <v>0</v>
      </c>
      <c r="K32" s="259">
        <v>0</v>
      </c>
      <c r="L32" s="260">
        <v>0</v>
      </c>
    </row>
    <row r="33" spans="1:12" x14ac:dyDescent="0.3">
      <c r="A33" s="252" t="s">
        <v>159</v>
      </c>
      <c r="B33" s="132"/>
      <c r="C33" s="258">
        <v>0.1</v>
      </c>
      <c r="D33" s="258"/>
      <c r="E33" s="258">
        <v>0</v>
      </c>
      <c r="F33" s="258"/>
      <c r="G33" s="259">
        <v>0.1</v>
      </c>
      <c r="H33" s="259">
        <v>0.1</v>
      </c>
      <c r="I33" s="259">
        <v>0.1</v>
      </c>
      <c r="J33" s="259">
        <v>0.2</v>
      </c>
      <c r="K33" s="259">
        <v>0</v>
      </c>
      <c r="L33" s="260">
        <v>0</v>
      </c>
    </row>
    <row r="34" spans="1:12" x14ac:dyDescent="0.3">
      <c r="A34" s="252" t="s">
        <v>160</v>
      </c>
      <c r="B34" s="132"/>
      <c r="C34" s="258">
        <v>0</v>
      </c>
      <c r="D34" s="258"/>
      <c r="E34" s="258">
        <v>0</v>
      </c>
      <c r="F34" s="258"/>
      <c r="G34" s="259">
        <v>0</v>
      </c>
      <c r="H34" s="259">
        <v>0</v>
      </c>
      <c r="I34" s="259">
        <v>0</v>
      </c>
      <c r="J34" s="259">
        <v>0</v>
      </c>
      <c r="K34" s="259">
        <v>0</v>
      </c>
      <c r="L34" s="260">
        <v>0</v>
      </c>
    </row>
    <row r="35" spans="1:12" x14ac:dyDescent="0.3">
      <c r="A35" s="252" t="s">
        <v>148</v>
      </c>
      <c r="B35" s="132"/>
      <c r="C35" s="258">
        <v>30.7</v>
      </c>
      <c r="D35" s="258"/>
      <c r="E35" s="258">
        <v>18</v>
      </c>
      <c r="F35" s="258"/>
      <c r="G35" s="259">
        <v>25.1</v>
      </c>
      <c r="H35" s="259">
        <v>37.799999999999997</v>
      </c>
      <c r="I35" s="259">
        <v>35.5</v>
      </c>
      <c r="J35" s="259">
        <v>21.2</v>
      </c>
      <c r="K35" s="259">
        <v>8.5</v>
      </c>
      <c r="L35" s="260">
        <v>31</v>
      </c>
    </row>
    <row r="36" spans="1:12" x14ac:dyDescent="0.3">
      <c r="A36" s="252" t="s">
        <v>161</v>
      </c>
      <c r="B36" s="132"/>
      <c r="C36" s="258">
        <v>0.3</v>
      </c>
      <c r="D36" s="258"/>
      <c r="E36" s="258">
        <v>0</v>
      </c>
      <c r="F36" s="258"/>
      <c r="G36" s="259">
        <v>0.1</v>
      </c>
      <c r="H36" s="259">
        <v>0</v>
      </c>
      <c r="I36" s="259">
        <v>3.1</v>
      </c>
      <c r="J36" s="259">
        <v>0.3</v>
      </c>
      <c r="K36" s="259">
        <v>0.1</v>
      </c>
      <c r="L36" s="260">
        <v>0</v>
      </c>
    </row>
    <row r="37" spans="1:12" x14ac:dyDescent="0.3">
      <c r="A37" s="252" t="s">
        <v>162</v>
      </c>
      <c r="B37" s="132"/>
      <c r="C37" s="258">
        <v>0</v>
      </c>
      <c r="D37" s="258"/>
      <c r="E37" s="258">
        <v>0</v>
      </c>
      <c r="F37" s="258"/>
      <c r="G37" s="259">
        <v>0.1</v>
      </c>
      <c r="H37" s="259">
        <v>0</v>
      </c>
      <c r="I37" s="259">
        <v>0.2</v>
      </c>
      <c r="J37" s="259">
        <v>0</v>
      </c>
      <c r="K37" s="259">
        <v>0</v>
      </c>
      <c r="L37" s="260">
        <v>0</v>
      </c>
    </row>
    <row r="38" spans="1:12" x14ac:dyDescent="0.3">
      <c r="A38" s="247" t="s">
        <v>163</v>
      </c>
      <c r="B38" s="248"/>
      <c r="C38" s="264"/>
      <c r="D38" s="264"/>
      <c r="E38" s="261"/>
      <c r="F38" s="261"/>
      <c r="G38" s="224"/>
      <c r="H38" s="224"/>
      <c r="I38" s="224"/>
      <c r="J38" s="224"/>
      <c r="K38" s="224"/>
      <c r="L38" s="262"/>
    </row>
    <row r="39" spans="1:12" x14ac:dyDescent="0.3">
      <c r="A39" s="242" t="s">
        <v>164</v>
      </c>
      <c r="B39" s="251"/>
      <c r="C39" s="261"/>
      <c r="D39" s="261"/>
      <c r="E39" s="261"/>
      <c r="F39" s="261"/>
      <c r="G39" s="224"/>
      <c r="H39" s="224"/>
      <c r="I39" s="224"/>
      <c r="J39" s="224"/>
      <c r="K39" s="224"/>
      <c r="L39" s="262"/>
    </row>
    <row r="40" spans="1:12" x14ac:dyDescent="0.3">
      <c r="A40" s="252" t="s">
        <v>165</v>
      </c>
      <c r="B40" s="132"/>
      <c r="C40" s="258">
        <v>0</v>
      </c>
      <c r="D40" s="258"/>
      <c r="E40" s="258">
        <v>0.1</v>
      </c>
      <c r="F40" s="258"/>
      <c r="G40" s="259">
        <v>0</v>
      </c>
      <c r="H40" s="259">
        <v>0</v>
      </c>
      <c r="I40" s="259">
        <v>0.1</v>
      </c>
      <c r="J40" s="259">
        <v>0</v>
      </c>
      <c r="K40" s="259">
        <v>0</v>
      </c>
      <c r="L40" s="260">
        <v>0.1</v>
      </c>
    </row>
    <row r="41" spans="1:12" x14ac:dyDescent="0.3">
      <c r="A41" s="255" t="s">
        <v>166</v>
      </c>
      <c r="B41" s="256"/>
      <c r="C41" s="258">
        <v>1.1000000000000001</v>
      </c>
      <c r="D41" s="258"/>
      <c r="E41" s="258">
        <v>0.7</v>
      </c>
      <c r="F41" s="258"/>
      <c r="G41" s="259">
        <v>3</v>
      </c>
      <c r="H41" s="259">
        <v>0.1</v>
      </c>
      <c r="I41" s="259">
        <v>2.2999999999999998</v>
      </c>
      <c r="J41" s="259">
        <v>1.4</v>
      </c>
      <c r="K41" s="259">
        <v>1.7</v>
      </c>
      <c r="L41" s="260">
        <v>0.7</v>
      </c>
    </row>
    <row r="42" spans="1:12" x14ac:dyDescent="0.3">
      <c r="A42" s="252" t="s">
        <v>167</v>
      </c>
      <c r="B42" s="132"/>
      <c r="C42" s="258">
        <v>3</v>
      </c>
      <c r="D42" s="258"/>
      <c r="E42" s="258">
        <v>0</v>
      </c>
      <c r="F42" s="258"/>
      <c r="G42" s="259">
        <v>3.4</v>
      </c>
      <c r="H42" s="259">
        <v>0.8</v>
      </c>
      <c r="I42" s="259">
        <v>2.9</v>
      </c>
      <c r="J42" s="259">
        <v>12.8</v>
      </c>
      <c r="K42" s="259">
        <v>5.2</v>
      </c>
      <c r="L42" s="260">
        <v>0.8</v>
      </c>
    </row>
    <row r="43" spans="1:12" x14ac:dyDescent="0.3">
      <c r="A43" s="242" t="s">
        <v>168</v>
      </c>
      <c r="B43" s="251"/>
      <c r="C43" s="261"/>
      <c r="D43" s="261"/>
      <c r="E43" s="261"/>
      <c r="F43" s="261"/>
      <c r="G43" s="224"/>
      <c r="H43" s="224"/>
      <c r="I43" s="224"/>
      <c r="J43" s="224"/>
      <c r="K43" s="224"/>
      <c r="L43" s="262"/>
    </row>
    <row r="44" spans="1:12" x14ac:dyDescent="0.3">
      <c r="A44" s="252" t="s">
        <v>169</v>
      </c>
      <c r="B44" s="132"/>
      <c r="C44" s="258">
        <v>2.7</v>
      </c>
      <c r="D44" s="258"/>
      <c r="E44" s="258">
        <v>0.2</v>
      </c>
      <c r="F44" s="258"/>
      <c r="G44" s="259">
        <v>9.4</v>
      </c>
      <c r="H44" s="259">
        <v>0.2</v>
      </c>
      <c r="I44" s="259">
        <v>4.5999999999999996</v>
      </c>
      <c r="J44" s="259">
        <v>2.2000000000000002</v>
      </c>
      <c r="K44" s="259">
        <v>2.4</v>
      </c>
      <c r="L44" s="260">
        <v>5.4</v>
      </c>
    </row>
    <row r="45" spans="1:12" x14ac:dyDescent="0.3">
      <c r="A45" s="252" t="s">
        <v>170</v>
      </c>
      <c r="B45" s="132"/>
      <c r="C45" s="258">
        <v>0</v>
      </c>
      <c r="D45" s="258"/>
      <c r="E45" s="258">
        <v>0</v>
      </c>
      <c r="F45" s="258"/>
      <c r="G45" s="259">
        <v>0</v>
      </c>
      <c r="H45" s="259">
        <v>0</v>
      </c>
      <c r="I45" s="259">
        <v>0.1</v>
      </c>
      <c r="J45" s="259">
        <v>0</v>
      </c>
      <c r="K45" s="259">
        <v>0</v>
      </c>
      <c r="L45" s="260">
        <v>0</v>
      </c>
    </row>
    <row r="46" spans="1:12" x14ac:dyDescent="0.3">
      <c r="A46" s="252" t="s">
        <v>171</v>
      </c>
      <c r="B46" s="132"/>
      <c r="C46" s="258">
        <v>0</v>
      </c>
      <c r="D46" s="258"/>
      <c r="E46" s="258">
        <v>0</v>
      </c>
      <c r="F46" s="258"/>
      <c r="G46" s="259">
        <v>0.1</v>
      </c>
      <c r="H46" s="259">
        <v>0.1</v>
      </c>
      <c r="I46" s="259">
        <v>0</v>
      </c>
      <c r="J46" s="259">
        <v>0</v>
      </c>
      <c r="K46" s="259">
        <v>0</v>
      </c>
      <c r="L46" s="260">
        <v>0</v>
      </c>
    </row>
    <row r="47" spans="1:12" x14ac:dyDescent="0.3">
      <c r="A47" s="252" t="s">
        <v>172</v>
      </c>
      <c r="B47" s="132"/>
      <c r="C47" s="258">
        <v>0</v>
      </c>
      <c r="D47" s="258"/>
      <c r="E47" s="258">
        <v>0</v>
      </c>
      <c r="F47" s="258"/>
      <c r="G47" s="259">
        <v>0.1</v>
      </c>
      <c r="H47" s="259">
        <v>0</v>
      </c>
      <c r="I47" s="259">
        <v>0</v>
      </c>
      <c r="J47" s="259">
        <v>0</v>
      </c>
      <c r="K47" s="259">
        <v>0</v>
      </c>
      <c r="L47" s="260">
        <v>0</v>
      </c>
    </row>
    <row r="48" spans="1:12" x14ac:dyDescent="0.3">
      <c r="A48" s="252" t="s">
        <v>173</v>
      </c>
      <c r="B48" s="132"/>
      <c r="C48" s="258">
        <v>0</v>
      </c>
      <c r="D48" s="258"/>
      <c r="E48" s="258">
        <v>0.2</v>
      </c>
      <c r="F48" s="258"/>
      <c r="G48" s="259">
        <v>0.1</v>
      </c>
      <c r="H48" s="259">
        <v>0</v>
      </c>
      <c r="I48" s="259">
        <v>0.1</v>
      </c>
      <c r="J48" s="259">
        <v>0</v>
      </c>
      <c r="K48" s="259">
        <v>0</v>
      </c>
      <c r="L48" s="260">
        <v>0</v>
      </c>
    </row>
    <row r="49" spans="1:12" x14ac:dyDescent="0.3">
      <c r="A49" s="252" t="s">
        <v>174</v>
      </c>
      <c r="B49" s="132"/>
      <c r="C49" s="258">
        <v>28.3</v>
      </c>
      <c r="D49" s="258"/>
      <c r="E49" s="258">
        <v>56.4</v>
      </c>
      <c r="F49" s="258"/>
      <c r="G49" s="259">
        <v>27.7</v>
      </c>
      <c r="H49" s="259">
        <v>29.7</v>
      </c>
      <c r="I49" s="259">
        <v>12.3</v>
      </c>
      <c r="J49" s="259">
        <v>21.3</v>
      </c>
      <c r="K49" s="259">
        <v>37.9</v>
      </c>
      <c r="L49" s="260">
        <v>22.4</v>
      </c>
    </row>
    <row r="50" spans="1:12" x14ac:dyDescent="0.3">
      <c r="A50" s="242" t="s">
        <v>175</v>
      </c>
      <c r="B50" s="251"/>
      <c r="C50" s="261"/>
      <c r="D50" s="261"/>
      <c r="E50" s="261"/>
      <c r="F50" s="261"/>
      <c r="G50" s="224"/>
      <c r="H50" s="224"/>
      <c r="I50" s="224"/>
      <c r="J50" s="224"/>
      <c r="K50" s="224"/>
      <c r="L50" s="262"/>
    </row>
    <row r="51" spans="1:12" x14ac:dyDescent="0.3">
      <c r="A51" s="252" t="s">
        <v>148</v>
      </c>
      <c r="B51" s="132"/>
      <c r="C51" s="258">
        <v>59.6</v>
      </c>
      <c r="D51" s="258"/>
      <c r="E51" s="258">
        <v>37.6</v>
      </c>
      <c r="F51" s="258"/>
      <c r="G51" s="259">
        <v>54.2</v>
      </c>
      <c r="H51" s="259">
        <v>67.2</v>
      </c>
      <c r="I51" s="259">
        <v>60.5</v>
      </c>
      <c r="J51" s="259">
        <v>47.3</v>
      </c>
      <c r="K51" s="259">
        <v>45.3</v>
      </c>
      <c r="L51" s="260">
        <v>67.900000000000006</v>
      </c>
    </row>
    <row r="52" spans="1:12" x14ac:dyDescent="0.3">
      <c r="A52" s="252" t="s">
        <v>176</v>
      </c>
      <c r="B52" s="132"/>
      <c r="C52" s="258">
        <v>0.4</v>
      </c>
      <c r="D52" s="258"/>
      <c r="E52" s="258">
        <v>0.1</v>
      </c>
      <c r="F52" s="258"/>
      <c r="G52" s="259">
        <v>0.1</v>
      </c>
      <c r="H52" s="259">
        <v>0.7</v>
      </c>
      <c r="I52" s="259">
        <v>0.2</v>
      </c>
      <c r="J52" s="259">
        <v>0</v>
      </c>
      <c r="K52" s="259">
        <v>0</v>
      </c>
      <c r="L52" s="260">
        <v>0</v>
      </c>
    </row>
    <row r="53" spans="1:12" x14ac:dyDescent="0.3">
      <c r="A53" s="252" t="s">
        <v>177</v>
      </c>
      <c r="B53" s="132"/>
      <c r="C53" s="258">
        <v>4.0999999999999996</v>
      </c>
      <c r="D53" s="258"/>
      <c r="E53" s="258">
        <v>1.7</v>
      </c>
      <c r="F53" s="258"/>
      <c r="G53" s="259">
        <v>1.7</v>
      </c>
      <c r="H53" s="259">
        <v>1</v>
      </c>
      <c r="I53" s="259">
        <v>12.9</v>
      </c>
      <c r="J53" s="259">
        <v>14.9</v>
      </c>
      <c r="K53" s="259">
        <v>7.4</v>
      </c>
      <c r="L53" s="260">
        <v>2.6</v>
      </c>
    </row>
    <row r="54" spans="1:12" x14ac:dyDescent="0.3">
      <c r="A54" s="252" t="s">
        <v>178</v>
      </c>
      <c r="B54" s="132"/>
      <c r="C54" s="258">
        <v>0.2</v>
      </c>
      <c r="D54" s="258"/>
      <c r="E54" s="258">
        <v>0.1</v>
      </c>
      <c r="F54" s="258"/>
      <c r="G54" s="259">
        <v>0</v>
      </c>
      <c r="H54" s="259">
        <v>0.3</v>
      </c>
      <c r="I54" s="259">
        <v>0.2</v>
      </c>
      <c r="J54" s="259">
        <v>0</v>
      </c>
      <c r="K54" s="259">
        <v>0</v>
      </c>
      <c r="L54" s="260">
        <v>0</v>
      </c>
    </row>
    <row r="55" spans="1:12" x14ac:dyDescent="0.3">
      <c r="A55" s="252" t="s">
        <v>179</v>
      </c>
      <c r="B55" s="132"/>
      <c r="C55" s="258">
        <v>0.5</v>
      </c>
      <c r="D55" s="258"/>
      <c r="E55" s="258">
        <v>2.9</v>
      </c>
      <c r="F55" s="258"/>
      <c r="G55" s="259">
        <v>0.2</v>
      </c>
      <c r="H55" s="259">
        <v>0</v>
      </c>
      <c r="I55" s="259">
        <v>3.6</v>
      </c>
      <c r="J55" s="259">
        <v>0</v>
      </c>
      <c r="K55" s="259">
        <v>0</v>
      </c>
      <c r="L55" s="260">
        <v>0</v>
      </c>
    </row>
    <row r="56" spans="1:12" x14ac:dyDescent="0.3">
      <c r="A56" s="252" t="s">
        <v>162</v>
      </c>
      <c r="B56" s="132"/>
      <c r="C56" s="258">
        <v>0</v>
      </c>
      <c r="D56" s="258"/>
      <c r="E56" s="258">
        <v>0</v>
      </c>
      <c r="F56" s="258"/>
      <c r="G56" s="259">
        <v>0</v>
      </c>
      <c r="H56" s="259">
        <v>0</v>
      </c>
      <c r="I56" s="259">
        <v>0.2</v>
      </c>
      <c r="J56" s="259">
        <v>0</v>
      </c>
      <c r="K56" s="259">
        <v>0</v>
      </c>
      <c r="L56" s="260">
        <v>0</v>
      </c>
    </row>
    <row r="57" spans="1:12" x14ac:dyDescent="0.3">
      <c r="A57" s="247" t="s">
        <v>180</v>
      </c>
      <c r="B57" s="248"/>
      <c r="C57" s="264"/>
      <c r="D57" s="264"/>
      <c r="E57" s="261"/>
      <c r="F57" s="261"/>
      <c r="G57" s="224"/>
      <c r="H57" s="224"/>
      <c r="I57" s="224"/>
      <c r="J57" s="224"/>
      <c r="K57" s="224"/>
      <c r="L57" s="262"/>
    </row>
    <row r="58" spans="1:12" x14ac:dyDescent="0.3">
      <c r="A58" s="249">
        <v>1</v>
      </c>
      <c r="B58" s="250"/>
      <c r="C58" s="258">
        <v>37.1</v>
      </c>
      <c r="D58" s="258"/>
      <c r="E58" s="258">
        <v>17.3</v>
      </c>
      <c r="F58" s="258"/>
      <c r="G58" s="259">
        <v>28.1</v>
      </c>
      <c r="H58" s="259">
        <v>47.9</v>
      </c>
      <c r="I58" s="259">
        <v>25.2</v>
      </c>
      <c r="J58" s="259">
        <v>27.1</v>
      </c>
      <c r="K58" s="259">
        <v>29.5</v>
      </c>
      <c r="L58" s="260">
        <v>26.4</v>
      </c>
    </row>
    <row r="59" spans="1:12" x14ac:dyDescent="0.3">
      <c r="A59" s="249">
        <v>2</v>
      </c>
      <c r="B59" s="250"/>
      <c r="C59" s="258">
        <v>38</v>
      </c>
      <c r="D59" s="258"/>
      <c r="E59" s="258">
        <v>37.700000000000003</v>
      </c>
      <c r="F59" s="258"/>
      <c r="G59" s="259">
        <v>40.1</v>
      </c>
      <c r="H59" s="259">
        <v>34.799999999999997</v>
      </c>
      <c r="I59" s="259">
        <v>42.6</v>
      </c>
      <c r="J59" s="259">
        <v>44.2</v>
      </c>
      <c r="K59" s="259">
        <v>40.6</v>
      </c>
      <c r="L59" s="260">
        <v>37.700000000000003</v>
      </c>
    </row>
    <row r="60" spans="1:12" x14ac:dyDescent="0.3">
      <c r="A60" s="249" t="s">
        <v>181</v>
      </c>
      <c r="B60" s="250"/>
      <c r="C60" s="258">
        <v>24.9</v>
      </c>
      <c r="D60" s="258"/>
      <c r="E60" s="258">
        <v>45.1</v>
      </c>
      <c r="F60" s="258"/>
      <c r="G60" s="259">
        <v>31.8</v>
      </c>
      <c r="H60" s="259">
        <v>17.2</v>
      </c>
      <c r="I60" s="259">
        <v>32.200000000000003</v>
      </c>
      <c r="J60" s="259">
        <v>28.7</v>
      </c>
      <c r="K60" s="259">
        <v>29.9</v>
      </c>
      <c r="L60" s="260">
        <v>35.9</v>
      </c>
    </row>
    <row r="61" spans="1:12" x14ac:dyDescent="0.3">
      <c r="A61" s="242" t="s">
        <v>182</v>
      </c>
      <c r="B61" s="251"/>
      <c r="C61" s="263">
        <v>2.5</v>
      </c>
      <c r="D61" s="263"/>
      <c r="E61" s="258">
        <v>2</v>
      </c>
      <c r="F61" s="258"/>
      <c r="G61" s="259">
        <v>2.5</v>
      </c>
      <c r="H61" s="259">
        <v>2.7</v>
      </c>
      <c r="I61" s="259">
        <v>2.2000000000000002</v>
      </c>
      <c r="J61" s="259">
        <v>2.2000000000000002</v>
      </c>
      <c r="K61" s="259">
        <v>2.4</v>
      </c>
      <c r="L61" s="260">
        <v>2.6</v>
      </c>
    </row>
    <row r="62" spans="1:12" ht="16.2" thickBot="1" x14ac:dyDescent="0.35">
      <c r="A62" s="257" t="s">
        <v>183</v>
      </c>
      <c r="B62" s="189"/>
      <c r="C62" s="109">
        <v>18887</v>
      </c>
      <c r="D62" s="109"/>
      <c r="E62" s="109">
        <v>749</v>
      </c>
      <c r="F62" s="109"/>
      <c r="G62" s="108">
        <v>3334</v>
      </c>
      <c r="H62" s="108">
        <v>9263</v>
      </c>
      <c r="I62" s="108">
        <v>1657</v>
      </c>
      <c r="J62" s="108">
        <v>1988</v>
      </c>
      <c r="K62" s="108">
        <v>1238</v>
      </c>
      <c r="L62" s="110">
        <v>658</v>
      </c>
    </row>
  </sheetData>
  <mergeCells count="179">
    <mergeCell ref="A62:B62"/>
    <mergeCell ref="C62:D62"/>
    <mergeCell ref="E62:F62"/>
    <mergeCell ref="A60:B60"/>
    <mergeCell ref="C60:D60"/>
    <mergeCell ref="E60:F60"/>
    <mergeCell ref="A61:B61"/>
    <mergeCell ref="C61:D61"/>
    <mergeCell ref="E61:F61"/>
    <mergeCell ref="A58:B58"/>
    <mergeCell ref="C58:D58"/>
    <mergeCell ref="E58:F58"/>
    <mergeCell ref="A59:B59"/>
    <mergeCell ref="C59:D59"/>
    <mergeCell ref="E59:F59"/>
    <mergeCell ref="A56:B56"/>
    <mergeCell ref="C56:D56"/>
    <mergeCell ref="E56:F56"/>
    <mergeCell ref="A57:B57"/>
    <mergeCell ref="C57:D57"/>
    <mergeCell ref="E57:F57"/>
    <mergeCell ref="A54:B54"/>
    <mergeCell ref="C54:D54"/>
    <mergeCell ref="E54:F54"/>
    <mergeCell ref="A55:B55"/>
    <mergeCell ref="C55:D55"/>
    <mergeCell ref="E55:F55"/>
    <mergeCell ref="A52:B52"/>
    <mergeCell ref="C52:D52"/>
    <mergeCell ref="E52:F52"/>
    <mergeCell ref="A53:B53"/>
    <mergeCell ref="C53:D53"/>
    <mergeCell ref="E53:F53"/>
    <mergeCell ref="A50:B50"/>
    <mergeCell ref="C50:D50"/>
    <mergeCell ref="E50:F50"/>
    <mergeCell ref="A51:B51"/>
    <mergeCell ref="C51:D51"/>
    <mergeCell ref="E51:F51"/>
    <mergeCell ref="A48:B48"/>
    <mergeCell ref="C48:D48"/>
    <mergeCell ref="E48:F48"/>
    <mergeCell ref="A49:B49"/>
    <mergeCell ref="C49:D49"/>
    <mergeCell ref="E49:F49"/>
    <mergeCell ref="A46:B46"/>
    <mergeCell ref="C46:D46"/>
    <mergeCell ref="E46:F46"/>
    <mergeCell ref="A47:B47"/>
    <mergeCell ref="C47:D47"/>
    <mergeCell ref="E47:F47"/>
    <mergeCell ref="A44:B44"/>
    <mergeCell ref="C44:D44"/>
    <mergeCell ref="E44:F44"/>
    <mergeCell ref="A45:B45"/>
    <mergeCell ref="C45:D45"/>
    <mergeCell ref="E45:F45"/>
    <mergeCell ref="A42:B42"/>
    <mergeCell ref="C42:D42"/>
    <mergeCell ref="E42:F42"/>
    <mergeCell ref="A43:B43"/>
    <mergeCell ref="C43:D43"/>
    <mergeCell ref="E43:F43"/>
    <mergeCell ref="A40:B40"/>
    <mergeCell ref="C40:D40"/>
    <mergeCell ref="E40:F40"/>
    <mergeCell ref="A41:B41"/>
    <mergeCell ref="C41:D41"/>
    <mergeCell ref="E41:F41"/>
    <mergeCell ref="A38:B38"/>
    <mergeCell ref="C38:D38"/>
    <mergeCell ref="E38:F38"/>
    <mergeCell ref="A39:B39"/>
    <mergeCell ref="C39:D39"/>
    <mergeCell ref="E39:F39"/>
    <mergeCell ref="A36:B36"/>
    <mergeCell ref="C36:D36"/>
    <mergeCell ref="E36:F36"/>
    <mergeCell ref="A37:B37"/>
    <mergeCell ref="C37:D37"/>
    <mergeCell ref="E37:F37"/>
    <mergeCell ref="A34:B34"/>
    <mergeCell ref="C34:D34"/>
    <mergeCell ref="E34:F34"/>
    <mergeCell ref="A35:B35"/>
    <mergeCell ref="C35:D35"/>
    <mergeCell ref="E35:F35"/>
    <mergeCell ref="A32:B32"/>
    <mergeCell ref="C32:D32"/>
    <mergeCell ref="E32:F32"/>
    <mergeCell ref="A33:B33"/>
    <mergeCell ref="C33:D33"/>
    <mergeCell ref="E33:F33"/>
    <mergeCell ref="A30:B30"/>
    <mergeCell ref="C30:D30"/>
    <mergeCell ref="E30:F30"/>
    <mergeCell ref="A31:B31"/>
    <mergeCell ref="C31:D31"/>
    <mergeCell ref="E31:F31"/>
    <mergeCell ref="A28:B28"/>
    <mergeCell ref="C28:D28"/>
    <mergeCell ref="E28:F28"/>
    <mergeCell ref="A29:B29"/>
    <mergeCell ref="C29:D29"/>
    <mergeCell ref="E29:F29"/>
    <mergeCell ref="A26:B26"/>
    <mergeCell ref="C26:D26"/>
    <mergeCell ref="E26:F26"/>
    <mergeCell ref="A27:B27"/>
    <mergeCell ref="C27:D27"/>
    <mergeCell ref="E27:F27"/>
    <mergeCell ref="A24:B24"/>
    <mergeCell ref="C24:D24"/>
    <mergeCell ref="E24:F24"/>
    <mergeCell ref="A25:B25"/>
    <mergeCell ref="C25:D25"/>
    <mergeCell ref="E25:F25"/>
    <mergeCell ref="A22:B22"/>
    <mergeCell ref="C22:D22"/>
    <mergeCell ref="E22:F22"/>
    <mergeCell ref="A23:B23"/>
    <mergeCell ref="C23:D23"/>
    <mergeCell ref="E23:F23"/>
    <mergeCell ref="A20:B20"/>
    <mergeCell ref="C20:D20"/>
    <mergeCell ref="E20:F20"/>
    <mergeCell ref="A21:B21"/>
    <mergeCell ref="C21:D21"/>
    <mergeCell ref="E21:F21"/>
    <mergeCell ref="A18:B18"/>
    <mergeCell ref="C18:D18"/>
    <mergeCell ref="E18:F18"/>
    <mergeCell ref="A19:B19"/>
    <mergeCell ref="C19:D19"/>
    <mergeCell ref="E19:F19"/>
    <mergeCell ref="A16:B16"/>
    <mergeCell ref="C16:D16"/>
    <mergeCell ref="E16:F16"/>
    <mergeCell ref="A17:B17"/>
    <mergeCell ref="C17:D17"/>
    <mergeCell ref="E17:F17"/>
    <mergeCell ref="A14:B14"/>
    <mergeCell ref="C14:D14"/>
    <mergeCell ref="E14:F14"/>
    <mergeCell ref="A15:B15"/>
    <mergeCell ref="C15:D15"/>
    <mergeCell ref="E15:F15"/>
    <mergeCell ref="A12:B12"/>
    <mergeCell ref="C12:D12"/>
    <mergeCell ref="E12:F12"/>
    <mergeCell ref="A13:B13"/>
    <mergeCell ref="C13:D13"/>
    <mergeCell ref="E13:F13"/>
    <mergeCell ref="A10:B10"/>
    <mergeCell ref="C10:D10"/>
    <mergeCell ref="E10:F10"/>
    <mergeCell ref="A11:B11"/>
    <mergeCell ref="C11:D11"/>
    <mergeCell ref="E11:F11"/>
    <mergeCell ref="A8:B8"/>
    <mergeCell ref="C8:D8"/>
    <mergeCell ref="E8:F8"/>
    <mergeCell ref="A9:B9"/>
    <mergeCell ref="C9:D9"/>
    <mergeCell ref="E9:F9"/>
    <mergeCell ref="A6:B6"/>
    <mergeCell ref="C6:D6"/>
    <mergeCell ref="E6:F6"/>
    <mergeCell ref="A7:B7"/>
    <mergeCell ref="C7:D7"/>
    <mergeCell ref="E7:F7"/>
    <mergeCell ref="A2:L2"/>
    <mergeCell ref="A3:L3"/>
    <mergeCell ref="B4:C4"/>
    <mergeCell ref="D4:E4"/>
    <mergeCell ref="F4:L4"/>
    <mergeCell ref="A5:B5"/>
    <mergeCell ref="C5:D5"/>
    <mergeCell ref="E5:F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79</vt:i4>
      </vt:variant>
    </vt:vector>
  </HeadingPairs>
  <TitlesOfParts>
    <vt:vector size="79" baseType="lpstr">
      <vt:lpstr>Introduction</vt:lpstr>
      <vt:lpstr>1.1</vt:lpstr>
      <vt:lpstr>1.2</vt:lpstr>
      <vt:lpstr>1.2a </vt:lpstr>
      <vt:lpstr>2.1</vt:lpstr>
      <vt:lpstr>2.2</vt:lpstr>
      <vt:lpstr>2.3</vt:lpstr>
      <vt:lpstr>2.4</vt:lpstr>
      <vt:lpstr>2.5</vt:lpstr>
      <vt:lpstr>2.5a</vt:lpstr>
      <vt:lpstr>2.6</vt:lpstr>
      <vt:lpstr>2.6a</vt:lpstr>
      <vt:lpstr>2.7</vt:lpstr>
      <vt:lpstr>2.8</vt:lpstr>
      <vt:lpstr>3.1</vt:lpstr>
      <vt:lpstr>3.2</vt:lpstr>
      <vt:lpstr>3.3</vt:lpstr>
      <vt:lpstr>3.4</vt:lpstr>
      <vt:lpstr>3.5</vt:lpstr>
      <vt:lpstr>3.6</vt:lpstr>
      <vt:lpstr>3.7</vt:lpstr>
      <vt:lpstr>3.8</vt:lpstr>
      <vt:lpstr>4.1</vt:lpstr>
      <vt:lpstr>4.2</vt:lpstr>
      <vt:lpstr>4.3</vt:lpstr>
      <vt:lpstr>4.4</vt:lpstr>
      <vt:lpstr>4.5</vt:lpstr>
      <vt:lpstr>4.6</vt:lpstr>
      <vt:lpstr>4.7</vt:lpstr>
      <vt:lpstr>4.8</vt:lpstr>
      <vt:lpstr>4.9</vt:lpstr>
      <vt:lpstr>4.10</vt:lpstr>
      <vt:lpstr>4.11</vt:lpstr>
      <vt:lpstr>4.12</vt:lpstr>
      <vt:lpstr>5.1</vt:lpstr>
      <vt:lpstr>5.2</vt:lpstr>
      <vt:lpstr>5.3</vt:lpstr>
      <vt:lpstr>5.4</vt:lpstr>
      <vt:lpstr>5.5</vt:lpstr>
      <vt:lpstr>5.6</vt:lpstr>
      <vt:lpstr>5.7</vt:lpstr>
      <vt:lpstr>5.8</vt:lpstr>
      <vt:lpstr>5.9</vt:lpstr>
      <vt:lpstr>5.10</vt:lpstr>
      <vt:lpstr>5.11</vt:lpstr>
      <vt:lpstr>5.12</vt:lpstr>
      <vt:lpstr>5.13</vt:lpstr>
      <vt:lpstr>5.14</vt:lpstr>
      <vt:lpstr>5.15</vt:lpstr>
      <vt:lpstr>5.16</vt:lpstr>
      <vt:lpstr>6.1</vt:lpstr>
      <vt:lpstr>6.2</vt:lpstr>
      <vt:lpstr>6.3</vt:lpstr>
      <vt:lpstr>6.4</vt:lpstr>
      <vt:lpstr>6.5</vt:lpstr>
      <vt:lpstr>6.6</vt:lpstr>
      <vt:lpstr>6.7</vt:lpstr>
      <vt:lpstr>6.8</vt:lpstr>
      <vt:lpstr>7.1</vt:lpstr>
      <vt:lpstr>8.1</vt:lpstr>
      <vt:lpstr>8.2</vt:lpstr>
      <vt:lpstr>8.3</vt:lpstr>
      <vt:lpstr>8.4</vt:lpstr>
      <vt:lpstr>8.5</vt:lpstr>
      <vt:lpstr>8.6</vt:lpstr>
      <vt:lpstr>8.7</vt:lpstr>
      <vt:lpstr>8.8</vt:lpstr>
      <vt:lpstr>8.9</vt:lpstr>
      <vt:lpstr>9.1</vt:lpstr>
      <vt:lpstr>9.2</vt:lpstr>
      <vt:lpstr>9.3</vt:lpstr>
      <vt:lpstr>9.4</vt:lpstr>
      <vt:lpstr>9.5</vt:lpstr>
      <vt:lpstr>9.6</vt:lpstr>
      <vt:lpstr>9.6a</vt:lpstr>
      <vt:lpstr>9.7</vt:lpstr>
      <vt:lpstr>9.8</vt:lpstr>
      <vt:lpstr>9.9</vt:lpstr>
      <vt:lpstr>9.10</vt:lpstr>
    </vt:vector>
  </TitlesOfParts>
  <Company>UNICEF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Mashiur Rahman</dc:creator>
  <cp:lastModifiedBy>Mashiur Rahman</cp:lastModifiedBy>
  <dcterms:created xsi:type="dcterms:W3CDTF">2016-10-31T02:40:30Z</dcterms:created>
  <dcterms:modified xsi:type="dcterms:W3CDTF">2016-11-02T08:56:34Z</dcterms:modified>
</cp:coreProperties>
</file>