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output\all\Graphs\"/>
    </mc:Choice>
  </mc:AlternateContent>
  <xr:revisionPtr revIDLastSave="0" documentId="13_ncr:40009_{9E36B4E3-5B8B-4310-85D6-551E952627EF}" xr6:coauthVersionLast="36" xr6:coauthVersionMax="36" xr10:uidLastSave="{00000000-0000-0000-0000-000000000000}"/>
  <bookViews>
    <workbookView xWindow="0" yWindow="0" windowWidth="28800" windowHeight="12210"/>
  </bookViews>
  <sheets>
    <sheet name="Sheet1" sheetId="2" r:id="rId1"/>
    <sheet name="clusters_antenatal_coverage_int" sheetId="1" r:id="rId2"/>
  </sheets>
  <definedNames>
    <definedName name="_xlcn.WorksheetConnection_clusters_antenatal_coverage_intA1U1291" hidden="1">clusters_antenatal_coverage_int!$A$1:$U$129</definedName>
  </definedNames>
  <calcPr calcId="0"/>
  <extLst>
    <ext xmlns:x15="http://schemas.microsoft.com/office/spreadsheetml/2010/11/main" uri="{841E416B-1EF1-43b6-AB56-02D37102CBD5}">
      <x15:pivotCaches>
        <pivotCache cacheId="155" r:id="rId3"/>
        <pivotCache cacheId="156" r:id="rId4"/>
        <pivotCache cacheId="157" r:id="rId5"/>
        <pivotCache cacheId="158" r:id="rId6"/>
        <pivotCache cacheId="159" r:id="rId7"/>
        <pivotCache cacheId="160" r:id="rId8"/>
        <pivotCache cacheId="161" r:id="rId9"/>
        <pivotCache cacheId="162" r:id="rId10"/>
        <pivotCache cacheId="163" r:id="rId11"/>
        <pivotCache cacheId="164" r:id="rId12"/>
        <pivotCache cacheId="165" r:id="rId13"/>
        <pivotCache cacheId="166" r:id="rId14"/>
        <pivotCache cacheId="167" r:id="rId15"/>
        <pivotCache cacheId="168" r:id="rId16"/>
        <pivotCache cacheId="169" r:id="rId17"/>
        <pivotCache cacheId="170" r:id="rId18"/>
        <pivotCache cacheId="171" r:id="rId19"/>
      </x15:pivotCaches>
    </ext>
    <ext xmlns:x15="http://schemas.microsoft.com/office/spreadsheetml/2010/11/main" uri="{983426D0-5260-488c-9760-48F4B6AC55F4}">
      <x15:pivotTableReferences>
        <x15:pivotTableReference r:id="rId20"/>
        <x15:pivotTableReference r:id="rId21"/>
        <x15:pivotTableReference r:id="rId22"/>
        <x15:pivotTableReference r:id="rId23"/>
        <x15:pivotTableReference r:id="rId24"/>
        <x15:pivotTableReference r:id="rId25"/>
        <x15:pivotTableReference r:id="rId26"/>
        <x15:pivotTableReference r:id="rId27"/>
        <x15:pivotTableReference r:id="rId28"/>
        <x15:pivotTableReference r:id="rId29"/>
        <x15:pivotTableReference r:id="rId30"/>
        <x15:pivotTableReference r:id="rId31"/>
        <x15:pivotTableReference r:id="rId32"/>
        <x15:pivotTableReference r:id="rId33"/>
        <x15:pivotTableReference r:id="rId34"/>
        <x15:pivotTableReference r:id="rId35"/>
        <x15:pivotTableReference r:id="rId36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clusters_antenatal_coverage_int!$A$1:$U$1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lusters_antenatal_coverage_int!$A$1:$U$129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lusters_antenatal_coverage_intA1U1291"/>
        </x15:connection>
      </ext>
    </extLst>
  </connection>
</connections>
</file>

<file path=xl/sharedStrings.xml><?xml version="1.0" encoding="utf-8"?>
<sst xmlns="http://schemas.openxmlformats.org/spreadsheetml/2006/main" count="149" uniqueCount="85">
  <si>
    <t>DistrictName</t>
  </si>
  <si>
    <t>Dependency ratio</t>
  </si>
  <si>
    <t>Referral cases admitted at SCANU, %</t>
  </si>
  <si>
    <t>DHS: Proportion of women population</t>
  </si>
  <si>
    <t>Sex ratio</t>
  </si>
  <si>
    <t>Upazilla EPI supervision form closing balance</t>
  </si>
  <si>
    <t>Crude coverage BCG children 23 months, %</t>
  </si>
  <si>
    <t>Birth rate</t>
  </si>
  <si>
    <t>DHS: Proportion of women (15-45 years)</t>
  </si>
  <si>
    <t>Rate of performed permanant method (total)</t>
  </si>
  <si>
    <t>Crude coverage BCG children 12 months, %</t>
  </si>
  <si>
    <t>DHS: Proportion of institutional deliveries</t>
  </si>
  <si>
    <t>Proportion of women population</t>
  </si>
  <si>
    <t>DHS: Dependency ratio</t>
  </si>
  <si>
    <t>Newborns initiated breastfeeding with 1 hour after birth, %</t>
  </si>
  <si>
    <t>Functional X-ray, %</t>
  </si>
  <si>
    <t>DHS: Proportion of C-sections</t>
  </si>
  <si>
    <t>IMCI underweight, %</t>
  </si>
  <si>
    <t>DHS: Proportion of attendant deliveries</t>
  </si>
  <si>
    <t>cluster</t>
  </si>
  <si>
    <t>year</t>
  </si>
  <si>
    <t xml:space="preserve">Bagerhat </t>
  </si>
  <si>
    <t xml:space="preserve">Bandarban </t>
  </si>
  <si>
    <t xml:space="preserve">Barguna </t>
  </si>
  <si>
    <t xml:space="preserve">Barisal </t>
  </si>
  <si>
    <t xml:space="preserve">Bhola </t>
  </si>
  <si>
    <t xml:space="preserve">Bogra </t>
  </si>
  <si>
    <t xml:space="preserve">Brahmanbaria </t>
  </si>
  <si>
    <t xml:space="preserve">Chandpur </t>
  </si>
  <si>
    <t xml:space="preserve">Chapai Nawabganj </t>
  </si>
  <si>
    <t xml:space="preserve">Chittagong </t>
  </si>
  <si>
    <t xml:space="preserve">Chuadanga </t>
  </si>
  <si>
    <t xml:space="preserve">Comilla </t>
  </si>
  <si>
    <t xml:space="preserve">Cox's Bazar </t>
  </si>
  <si>
    <t xml:space="preserve">Dhaka </t>
  </si>
  <si>
    <t xml:space="preserve">Dinajpur </t>
  </si>
  <si>
    <t xml:space="preserve">Faridpur </t>
  </si>
  <si>
    <t xml:space="preserve">Feni </t>
  </si>
  <si>
    <t xml:space="preserve">Gaibandha </t>
  </si>
  <si>
    <t xml:space="preserve">Gazipur </t>
  </si>
  <si>
    <t xml:space="preserve">Gopalganj </t>
  </si>
  <si>
    <t xml:space="preserve">Habiganj </t>
  </si>
  <si>
    <t xml:space="preserve">Jamalpur </t>
  </si>
  <si>
    <t xml:space="preserve">Jessore </t>
  </si>
  <si>
    <t xml:space="preserve">Jhalokati </t>
  </si>
  <si>
    <t xml:space="preserve">Jhenaidah </t>
  </si>
  <si>
    <t xml:space="preserve">Joypurhat </t>
  </si>
  <si>
    <t xml:space="preserve">Khagrachhari </t>
  </si>
  <si>
    <t xml:space="preserve">Khulna </t>
  </si>
  <si>
    <t xml:space="preserve">Kishoreganj </t>
  </si>
  <si>
    <t xml:space="preserve">Kurigram </t>
  </si>
  <si>
    <t xml:space="preserve">Kushtia </t>
  </si>
  <si>
    <t xml:space="preserve">Lakshmipur </t>
  </si>
  <si>
    <t xml:space="preserve">Lalmonirhat </t>
  </si>
  <si>
    <t xml:space="preserve">Madaripur </t>
  </si>
  <si>
    <t xml:space="preserve">Magura </t>
  </si>
  <si>
    <t xml:space="preserve">Manikganj </t>
  </si>
  <si>
    <t xml:space="preserve">Maulvibazar </t>
  </si>
  <si>
    <t xml:space="preserve">Meherpur </t>
  </si>
  <si>
    <t xml:space="preserve">Munshiganj </t>
  </si>
  <si>
    <t xml:space="preserve">Mymensingh </t>
  </si>
  <si>
    <t xml:space="preserve">Naogaon </t>
  </si>
  <si>
    <t xml:space="preserve">Narail </t>
  </si>
  <si>
    <t xml:space="preserve">Narayanganj </t>
  </si>
  <si>
    <t xml:space="preserve">Narsingdi </t>
  </si>
  <si>
    <t xml:space="preserve">Natore </t>
  </si>
  <si>
    <t xml:space="preserve">Netrakona </t>
  </si>
  <si>
    <t xml:space="preserve">Nilphamari </t>
  </si>
  <si>
    <t xml:space="preserve">Noakhali </t>
  </si>
  <si>
    <t xml:space="preserve">Pabna </t>
  </si>
  <si>
    <t xml:space="preserve">Panchagarh </t>
  </si>
  <si>
    <t xml:space="preserve">Patuakhali </t>
  </si>
  <si>
    <t xml:space="preserve">Pirojpur </t>
  </si>
  <si>
    <t xml:space="preserve">Rajbari </t>
  </si>
  <si>
    <t xml:space="preserve">Rajshahi </t>
  </si>
  <si>
    <t xml:space="preserve">Rangamati </t>
  </si>
  <si>
    <t xml:space="preserve">Rangpur </t>
  </si>
  <si>
    <t xml:space="preserve">Satkhira </t>
  </si>
  <si>
    <t xml:space="preserve">Shariatpur </t>
  </si>
  <si>
    <t xml:space="preserve">Sherpur </t>
  </si>
  <si>
    <t xml:space="preserve">Sirajganj </t>
  </si>
  <si>
    <t xml:space="preserve">Sunamganj </t>
  </si>
  <si>
    <t xml:space="preserve">Sylhet </t>
  </si>
  <si>
    <t xml:space="preserve">Tangail </t>
  </si>
  <si>
    <t xml:space="preserve">Thakurgaon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</si>
</sst>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8E2B"/>
      <color rgb="FFBAB0AC"/>
      <color rgb="FFE15759"/>
      <color rgb="FF4E79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1.xml"/><Relationship Id="rId18" Type="http://schemas.openxmlformats.org/officeDocument/2006/relationships/pivotCacheDefinition" Target="pivotCache/pivotCacheDefinition16.xml"/><Relationship Id="rId26" Type="http://schemas.openxmlformats.org/officeDocument/2006/relationships/pivotTable" Target="pivotTables/pivotTable7.xml"/><Relationship Id="rId39" Type="http://schemas.openxmlformats.org/officeDocument/2006/relationships/styles" Target="styles.xml"/><Relationship Id="rId21" Type="http://schemas.openxmlformats.org/officeDocument/2006/relationships/pivotTable" Target="pivotTables/pivotTable2.xml"/><Relationship Id="rId34" Type="http://schemas.openxmlformats.org/officeDocument/2006/relationships/pivotTable" Target="pivotTables/pivotTable15.xml"/><Relationship Id="rId42" Type="http://schemas.openxmlformats.org/officeDocument/2006/relationships/customXml" Target="../customXml/item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4.xml"/><Relationship Id="rId29" Type="http://schemas.openxmlformats.org/officeDocument/2006/relationships/pivotTable" Target="pivotTables/pivotTable10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pivotCacheDefinition" Target="pivotCache/pivotCacheDefinition9.xml"/><Relationship Id="rId24" Type="http://schemas.openxmlformats.org/officeDocument/2006/relationships/pivotTable" Target="pivotTables/pivotTable5.xml"/><Relationship Id="rId32" Type="http://schemas.openxmlformats.org/officeDocument/2006/relationships/pivotTable" Target="pivotTables/pivotTable13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4.xml"/><Relationship Id="rId5" Type="http://schemas.openxmlformats.org/officeDocument/2006/relationships/pivotCacheDefinition" Target="pivotCache/pivotCacheDefinition3.xml"/><Relationship Id="rId15" Type="http://schemas.openxmlformats.org/officeDocument/2006/relationships/pivotCacheDefinition" Target="pivotCache/pivotCacheDefinition13.xml"/><Relationship Id="rId23" Type="http://schemas.openxmlformats.org/officeDocument/2006/relationships/pivotTable" Target="pivotTables/pivotTable4.xml"/><Relationship Id="rId28" Type="http://schemas.openxmlformats.org/officeDocument/2006/relationships/pivotTable" Target="pivotTables/pivotTable9.xml"/><Relationship Id="rId36" Type="http://schemas.openxmlformats.org/officeDocument/2006/relationships/pivotTable" Target="pivotTables/pivotTable17.xml"/><Relationship Id="rId10" Type="http://schemas.openxmlformats.org/officeDocument/2006/relationships/pivotCacheDefinition" Target="pivotCache/pivotCacheDefinition8.xml"/><Relationship Id="rId19" Type="http://schemas.openxmlformats.org/officeDocument/2006/relationships/pivotCacheDefinition" Target="pivotCache/pivotCacheDefinition17.xml"/><Relationship Id="rId31" Type="http://schemas.openxmlformats.org/officeDocument/2006/relationships/pivotTable" Target="pivotTables/pivotTable12.xml"/><Relationship Id="rId44" Type="http://schemas.openxmlformats.org/officeDocument/2006/relationships/customXml" Target="../customXml/item3.xml"/><Relationship Id="rId4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7.xml"/><Relationship Id="rId14" Type="http://schemas.openxmlformats.org/officeDocument/2006/relationships/pivotCacheDefinition" Target="pivotCache/pivotCacheDefinition12.xml"/><Relationship Id="rId22" Type="http://schemas.openxmlformats.org/officeDocument/2006/relationships/pivotTable" Target="pivotTables/pivotTable3.xml"/><Relationship Id="rId27" Type="http://schemas.openxmlformats.org/officeDocument/2006/relationships/pivotTable" Target="pivotTables/pivotTable8.xml"/><Relationship Id="rId30" Type="http://schemas.openxmlformats.org/officeDocument/2006/relationships/pivotTable" Target="pivotTables/pivotTable11.xml"/><Relationship Id="rId35" Type="http://schemas.openxmlformats.org/officeDocument/2006/relationships/pivotTable" Target="pivotTables/pivotTable16.xml"/><Relationship Id="rId43" Type="http://schemas.openxmlformats.org/officeDocument/2006/relationships/customXml" Target="../customXml/item2.xml"/><Relationship Id="rId8" Type="http://schemas.openxmlformats.org/officeDocument/2006/relationships/pivotCacheDefinition" Target="pivotCache/pivotCacheDefinition6.xml"/><Relationship Id="rId3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10.xml"/><Relationship Id="rId17" Type="http://schemas.openxmlformats.org/officeDocument/2006/relationships/pivotCacheDefinition" Target="pivotCache/pivotCacheDefinition15.xml"/><Relationship Id="rId25" Type="http://schemas.openxmlformats.org/officeDocument/2006/relationships/pivotTable" Target="pivotTables/pivotTable6.xml"/><Relationship Id="rId33" Type="http://schemas.openxmlformats.org/officeDocument/2006/relationships/pivotTable" Target="pivotTables/pivotTable14.xml"/><Relationship Id="rId38" Type="http://schemas.openxmlformats.org/officeDocument/2006/relationships/connections" Target="connections.xml"/><Relationship Id="rId46" Type="http://schemas.openxmlformats.org/officeDocument/2006/relationships/customXml" Target="../customXml/item5.xml"/><Relationship Id="rId20" Type="http://schemas.openxmlformats.org/officeDocument/2006/relationships/pivotTable" Target="pivotTables/pivotTable1.xml"/><Relationship Id="rId41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19.260000000000002</c:v>
              </c:pt>
              <c:pt idx="1">
                <c:v>19.93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18.440000000000001</c:v>
              </c:pt>
              <c:pt idx="1">
                <c:v>19.12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20.114999999999998</c:v>
              </c:pt>
              <c:pt idx="1">
                <c:v>19.41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18.2</c:v>
              </c:pt>
              <c:pt idx="1">
                <c:v>18.545000000000002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</c15:name>
        <c15:fmtId val="0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95.8</c:v>
              </c:pt>
              <c:pt idx="1">
                <c:v>98.4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99.7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99.5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[clusters_antenatal_coverage_intersect_all.xlsx]PivotChartTable2</c15:name>
        <c15:fmtId val="1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96.2</c:v>
              </c:pt>
              <c:pt idx="1">
                <c:v>98.4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99.7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99.5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99.5</c:v>
              </c:pt>
              <c:pt idx="1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[clusters_antenatal_coverage_intersect_all.xlsx]PivotChartTable3</c15:name>
        <c15:fmtId val="2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63.84</c:v>
              </c:pt>
              <c:pt idx="1">
                <c:v>64.72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57.495000000000005</c:v>
              </c:pt>
              <c:pt idx="1">
                <c:v>57.11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57.32</c:v>
              </c:pt>
              <c:pt idx="1">
                <c:v>55.68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48.95</c:v>
              </c:pt>
              <c:pt idx="1">
                <c:v>52.67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[clusters_antenatal_coverage_intersect_all.xlsx]PivotChartTable4</c15:name>
        <c15:fmtId val="1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93.81</c:v>
              </c:pt>
              <c:pt idx="1">
                <c:v>82.02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71.474999999999994</c:v>
              </c:pt>
              <c:pt idx="1">
                <c:v>62.81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69.924999999999997</c:v>
              </c:pt>
              <c:pt idx="1">
                <c:v>63.57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56.33</c:v>
              </c:pt>
              <c:pt idx="1">
                <c:v>55.75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[clusters_antenatal_coverage_intersect_all.xlsx]PivotChartTable5</c15:name>
        <c15:fmtId val="2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13.12</c:v>
              </c:pt>
              <c:pt idx="1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26.93</c:v>
              </c:pt>
              <c:pt idx="1">
                <c:v>43.015000000000001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20.420000000000002</c:v>
              </c:pt>
              <c:pt idx="1">
                <c:v>34.9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42.85</c:v>
              </c:pt>
              <c:pt idx="1">
                <c:v>64.83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[clusters_antenatal_coverage_intersect_all.xlsx]PivotChartTable6</c15:name>
        <c15:fmtId val="3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6.56</c:v>
              </c:pt>
              <c:pt idx="1">
                <c:v>12.23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10.774999999999999</c:v>
              </c:pt>
              <c:pt idx="1">
                <c:v>22.344999999999999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8.6150000000000002</c:v>
              </c:pt>
              <c:pt idx="1">
                <c:v>14.07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22.71</c:v>
              </c:pt>
              <c:pt idx="1">
                <c:v>39.504999999999995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[clusters_antenatal_coverage_intersect_all.xlsx]PivotChartTable7</c15:name>
        <c15:fmtId val="2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8.7200000000000006</c:v>
              </c:pt>
              <c:pt idx="1">
                <c:v>14.25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19.625</c:v>
              </c:pt>
              <c:pt idx="1">
                <c:v>31.115000000000002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17.805</c:v>
              </c:pt>
              <c:pt idx="1">
                <c:v>27.41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38.159999999999997</c:v>
              </c:pt>
              <c:pt idx="1">
                <c:v>56.879999999999995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[clusters_antenatal_coverage_intersect_all.xlsx]PivotChartTable8</c15:name>
        <c15:fmtId val="3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43.34</c:v>
              </c:pt>
              <c:pt idx="1">
                <c:v>47.1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47.914999999999999</c:v>
              </c:pt>
              <c:pt idx="1">
                <c:v>49.95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48.185000000000002</c:v>
              </c:pt>
              <c:pt idx="1">
                <c:v>50.93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52.33</c:v>
              </c:pt>
              <c:pt idx="1">
                <c:v>52.795000000000002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[clusters_antenatal_coverage_intersect_all.xlsx]PivotChartTable9</c15:name>
        <c15:fmtId val="4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45.57</c:v>
              </c:pt>
              <c:pt idx="1">
                <c:v>43.968000000000004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47.844000000000001</c:v>
              </c:pt>
              <c:pt idx="1">
                <c:v>55.316000000000003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59.019499999999951</c:v>
              </c:pt>
              <c:pt idx="1">
                <c:v>65.283999999999907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68.14</c:v>
              </c:pt>
              <c:pt idx="1">
                <c:v>66.608499999999992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[clusters_antenatal_coverage_intersect_all.xlsx]PivotChartTable10</c15:name>
        <c15:fmtId val="3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1.4</c:v>
              </c:pt>
              <c:pt idx="1">
                <c:v>3.1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1.9000000000000001</c:v>
              </c:pt>
              <c:pt idx="1">
                <c:v>2.1500000000000004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4.2</c:v>
              </c:pt>
              <c:pt idx="1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General</c:formatCode>
              <c:ptCount val="2"/>
              <c:pt idx="0">
                <c:v>1.2</c:v>
              </c:pt>
              <c:pt idx="1">
                <c:v>1.7000000000000002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[clusters_antenatal_coverage_intersect_all.xlsx]PivotChartTable11</c15:name>
        <c15:fmtId val="4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63</c:v>
              </c:pt>
              <c:pt idx="1">
                <c:v>42.7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50.05</c:v>
              </c:pt>
              <c:pt idx="1">
                <c:v>58.849999999999994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40.950000000000003</c:v>
              </c:pt>
              <c:pt idx="1">
                <c:v>49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49.4</c:v>
              </c:pt>
              <c:pt idx="1">
                <c:v>43.900000000000006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[clusters_antenatal_coverage_intersect_all.xlsx]PivotChartTable12</c15:name>
        <c15:fmtId val="5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77.44</c:v>
              </c:pt>
              <c:pt idx="1">
                <c:v>60.85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45.54</c:v>
              </c:pt>
              <c:pt idx="1">
                <c:v>43.28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62.16</c:v>
              </c:pt>
              <c:pt idx="1">
                <c:v>44.26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51.32</c:v>
              </c:pt>
              <c:pt idx="1">
                <c:v>52.010000000000005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[clusters_antenatal_coverage_intersect_all.xlsx]PivotChartTable13</c15:name>
        <c15:fmtId val="3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4E79A7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49.19</c:v>
              </c:pt>
              <c:pt idx="1">
                <c:v>49.78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49.79</c:v>
              </c:pt>
              <c:pt idx="1">
                <c:v>50.230000000000004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48.664999999999999</c:v>
              </c:pt>
              <c:pt idx="1">
                <c:v>49.18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49.19</c:v>
              </c:pt>
              <c:pt idx="1">
                <c:v>49.709999999999994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[clusters_antenatal_coverage_intersect_all.xlsx]PivotChartTable14</c15:name>
        <c15:fmtId val="4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5.0983999999999998</c:v>
              </c:pt>
              <c:pt idx="1">
                <c:v>2.2915000000000001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5.6458499999999994</c:v>
              </c:pt>
              <c:pt idx="1">
                <c:v>3.0060000000000002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7.5831999999999997</c:v>
              </c:pt>
              <c:pt idx="1">
                <c:v>4.1048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11.9048</c:v>
              </c:pt>
              <c:pt idx="1">
                <c:v>6.2622499999999999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[clusters_antenatal_coverage_intersect_all.xlsx]PivotChartTable15</c15:name>
        <c15:fmtId val="5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61.902941176470499</c:v>
              </c:pt>
              <c:pt idx="1">
                <c:v>57.970588235294102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61.902941176470499</c:v>
              </c:pt>
              <c:pt idx="1">
                <c:v>57.970588235294102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64.25</c:v>
              </c:pt>
              <c:pt idx="1">
                <c:v>60.3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61.902941176470499</c:v>
              </c:pt>
              <c:pt idx="1">
                <c:v>57.970588235294102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[clusters_antenatal_coverage_intersect_all.xlsx]PivotChartTable16</c15:name>
        <c15:fmtId val="4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E157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F28E2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4E79A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BAB0A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4E79A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103.3</c:v>
              </c:pt>
              <c:pt idx="1">
                <c:v>100.89</c:v>
              </c:pt>
            </c:numLit>
          </c:val>
          <c:extLst>
            <c:ext xmlns:c16="http://schemas.microsoft.com/office/drawing/2014/chart" uri="{C3380CC4-5D6E-409C-BE32-E72D297353CC}">
              <c16:uniqueId val="{00000000-DC75-4419-9D54-E30872F2632B}"/>
            </c:ext>
          </c:extLst>
        </c:ser>
        <c:ser>
          <c:idx val="1"/>
          <c:order val="1"/>
          <c:tx>
            <c:v>1</c:v>
          </c:tx>
          <c:spPr>
            <a:solidFill>
              <a:srgbClr val="BAB0A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100.825</c:v>
              </c:pt>
              <c:pt idx="1">
                <c:v>99.085000000000008</c:v>
              </c:pt>
            </c:numLit>
          </c:val>
          <c:extLst>
            <c:ext xmlns:c16="http://schemas.microsoft.com/office/drawing/2014/chart" uri="{C3380CC4-5D6E-409C-BE32-E72D297353CC}">
              <c16:uniqueId val="{00000001-DC75-4419-9D54-E30872F2632B}"/>
            </c:ext>
          </c:extLst>
        </c:ser>
        <c:ser>
          <c:idx val="2"/>
          <c:order val="2"/>
          <c:tx>
            <c:v>2</c:v>
          </c:tx>
          <c:spPr>
            <a:solidFill>
              <a:srgbClr val="E157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105.485</c:v>
              </c:pt>
              <c:pt idx="1">
                <c:v>103.33</c:v>
              </c:pt>
            </c:numLit>
          </c:val>
          <c:extLst>
            <c:ext xmlns:c16="http://schemas.microsoft.com/office/drawing/2014/chart" uri="{C3380CC4-5D6E-409C-BE32-E72D297353CC}">
              <c16:uniqueId val="{00000002-DC75-4419-9D54-E30872F2632B}"/>
            </c:ext>
          </c:extLst>
        </c:ser>
        <c:ser>
          <c:idx val="3"/>
          <c:order val="3"/>
          <c:tx>
            <c:v>3</c:v>
          </c:tx>
          <c:spPr>
            <a:solidFill>
              <a:srgbClr val="F28E2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2011</c:v>
              </c:pt>
              <c:pt idx="1">
                <c:v>2016</c:v>
              </c:pt>
            </c:strLit>
          </c:cat>
          <c:val>
            <c:numLit>
              <c:formatCode>0.00</c:formatCode>
              <c:ptCount val="2"/>
              <c:pt idx="0">
                <c:v>103.3</c:v>
              </c:pt>
              <c:pt idx="1">
                <c:v>101.16499999999999</c:v>
              </c:pt>
            </c:numLit>
          </c:val>
          <c:extLst>
            <c:ext xmlns:c16="http://schemas.microsoft.com/office/drawing/2014/chart" uri="{C3380CC4-5D6E-409C-BE32-E72D297353CC}">
              <c16:uniqueId val="{00000003-DC75-4419-9D54-E30872F263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4919215"/>
        <c:axId val="1946949151"/>
      </c:barChart>
      <c:catAx>
        <c:axId val="19549192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49151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6949151"/>
        <c:scaling>
          <c:orientation val="minMax"/>
        </c:scaling>
        <c:delete val="1"/>
        <c:axPos val="l"/>
        <c:numFmt formatCode="0.00" sourceLinked="0"/>
        <c:majorTickMark val="none"/>
        <c:minorTickMark val="none"/>
        <c:tickLblPos val="nextTo"/>
        <c:crossAx val="1954919215"/>
        <c:crosses val="autoZero"/>
        <c:crossBetween val="between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[clusters_antenatal_coverage_intersect_all.xlsx]PivotChartTable17</c15:name>
        <c15:fmtId val="5"/>
      </c15:pivotSource>
      <c15:pivotOptions>
        <c15:dropZoneFilter val="1"/>
        <c15:dropZoneCategories val="1"/>
        <c15:dropZoneData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142875</xdr:rowOff>
    </xdr:from>
    <xdr:to>
      <xdr:col>7</xdr:col>
      <xdr:colOff>438150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3ECFD-EE6B-41F9-8CCB-5739F7033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0</xdr:row>
      <xdr:rowOff>142875</xdr:rowOff>
    </xdr:from>
    <xdr:to>
      <xdr:col>15</xdr:col>
      <xdr:colOff>285750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4503D-3127-49B8-873D-B98549AC4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601756</xdr:colOff>
      <xdr:row>0</xdr:row>
      <xdr:rowOff>142875</xdr:rowOff>
    </xdr:from>
    <xdr:to>
      <xdr:col>23</xdr:col>
      <xdr:colOff>296956</xdr:colOff>
      <xdr:row>15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4218A0-3436-416A-999B-D8906B8FE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16</xdr:row>
      <xdr:rowOff>131669</xdr:rowOff>
    </xdr:from>
    <xdr:to>
      <xdr:col>7</xdr:col>
      <xdr:colOff>438150</xdr:colOff>
      <xdr:row>31</xdr:row>
      <xdr:rowOff>17369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A85702-3216-4B43-AD21-B184AF21D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590550</xdr:colOff>
      <xdr:row>16</xdr:row>
      <xdr:rowOff>131669</xdr:rowOff>
    </xdr:from>
    <xdr:to>
      <xdr:col>15</xdr:col>
      <xdr:colOff>285750</xdr:colOff>
      <xdr:row>31</xdr:row>
      <xdr:rowOff>17369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3B0B1C-7EB4-431A-85DE-DFEAE115F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601756</xdr:colOff>
      <xdr:row>16</xdr:row>
      <xdr:rowOff>131669</xdr:rowOff>
    </xdr:from>
    <xdr:to>
      <xdr:col>23</xdr:col>
      <xdr:colOff>296956</xdr:colOff>
      <xdr:row>31</xdr:row>
      <xdr:rowOff>17369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0CFA59-6499-4A69-94A4-CE905FCF2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133350</xdr:colOff>
      <xdr:row>32</xdr:row>
      <xdr:rowOff>187698</xdr:rowOff>
    </xdr:from>
    <xdr:to>
      <xdr:col>7</xdr:col>
      <xdr:colOff>438150</xdr:colOff>
      <xdr:row>47</xdr:row>
      <xdr:rowOff>73398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99CA8D-E1EB-459B-AB72-A38B4B66B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590550</xdr:colOff>
      <xdr:row>32</xdr:row>
      <xdr:rowOff>187698</xdr:rowOff>
    </xdr:from>
    <xdr:to>
      <xdr:col>15</xdr:col>
      <xdr:colOff>285750</xdr:colOff>
      <xdr:row>47</xdr:row>
      <xdr:rowOff>73398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AC4E38-C937-43B1-B833-35C9902CA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601756</xdr:colOff>
      <xdr:row>32</xdr:row>
      <xdr:rowOff>187698</xdr:rowOff>
    </xdr:from>
    <xdr:to>
      <xdr:col>23</xdr:col>
      <xdr:colOff>296956</xdr:colOff>
      <xdr:row>47</xdr:row>
      <xdr:rowOff>73398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D31D2A3-5442-4FD4-8E0A-C13EB2E6A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133350</xdr:colOff>
      <xdr:row>49</xdr:row>
      <xdr:rowOff>19610</xdr:rowOff>
    </xdr:from>
    <xdr:to>
      <xdr:col>7</xdr:col>
      <xdr:colOff>438150</xdr:colOff>
      <xdr:row>63</xdr:row>
      <xdr:rowOff>95810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485B9AB-5B68-47BD-8001-FABD9C9B0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590550</xdr:colOff>
      <xdr:row>49</xdr:row>
      <xdr:rowOff>19610</xdr:rowOff>
    </xdr:from>
    <xdr:to>
      <xdr:col>15</xdr:col>
      <xdr:colOff>285750</xdr:colOff>
      <xdr:row>63</xdr:row>
      <xdr:rowOff>95810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C44D65-6926-4783-8CC2-6F4F2D54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601756</xdr:colOff>
      <xdr:row>49</xdr:row>
      <xdr:rowOff>19610</xdr:rowOff>
    </xdr:from>
    <xdr:to>
      <xdr:col>23</xdr:col>
      <xdr:colOff>296956</xdr:colOff>
      <xdr:row>63</xdr:row>
      <xdr:rowOff>95810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A1665A0-A7BB-40C8-ABDC-FE65D3C39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133350</xdr:colOff>
      <xdr:row>66</xdr:row>
      <xdr:rowOff>8404</xdr:rowOff>
    </xdr:from>
    <xdr:to>
      <xdr:col>7</xdr:col>
      <xdr:colOff>438150</xdr:colOff>
      <xdr:row>80</xdr:row>
      <xdr:rowOff>84604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2ACAE4E-C0EC-49A3-A304-1E03EA2D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590550</xdr:colOff>
      <xdr:row>66</xdr:row>
      <xdr:rowOff>8404</xdr:rowOff>
    </xdr:from>
    <xdr:to>
      <xdr:col>15</xdr:col>
      <xdr:colOff>285750</xdr:colOff>
      <xdr:row>80</xdr:row>
      <xdr:rowOff>84604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EE3DDB5-A4C0-4F85-B8D2-28750869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601756</xdr:colOff>
      <xdr:row>66</xdr:row>
      <xdr:rowOff>8404</xdr:rowOff>
    </xdr:from>
    <xdr:to>
      <xdr:col>23</xdr:col>
      <xdr:colOff>296956</xdr:colOff>
      <xdr:row>80</xdr:row>
      <xdr:rowOff>84604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2780317-4384-4989-BC00-1FF8B2498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133350</xdr:colOff>
      <xdr:row>82</xdr:row>
      <xdr:rowOff>30816</xdr:rowOff>
    </xdr:from>
    <xdr:to>
      <xdr:col>7</xdr:col>
      <xdr:colOff>438150</xdr:colOff>
      <xdr:row>96</xdr:row>
      <xdr:rowOff>107016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ABAE55F-301B-410E-93B4-1E36974FC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590550</xdr:colOff>
      <xdr:row>82</xdr:row>
      <xdr:rowOff>30816</xdr:rowOff>
    </xdr:from>
    <xdr:to>
      <xdr:col>15</xdr:col>
      <xdr:colOff>285750</xdr:colOff>
      <xdr:row>96</xdr:row>
      <xdr:rowOff>107016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465D6CC-6B41-4F93-A592-A9BE79549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52634722223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sexratio]" caption="sexratio" numFmtId="0" hierarchy="38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 oneField="1">
      <fieldsUsage count="1">
        <fieldUsage x="2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49316699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525939814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referral]" caption="referral" numFmtId="0" hierarchy="37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 oneField="1">
      <fieldsUsage count="1">
        <fieldUsage x="2"/>
      </fieldsUsage>
    </cacheHierarchy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72946181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5253680555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permanent]" caption="permanent" numFmtId="0" hierarchy="36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 oneField="1">
      <fieldsUsage count="1">
        <fieldUsage x="2"/>
      </fieldsUsage>
    </cacheHierarchy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9689062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52494328706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women]" caption="women" numFmtId="0" hierarchy="35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 oneField="1">
      <fieldsUsage count="1">
        <fieldUsage x="2"/>
      </fieldsUsage>
    </cacheHierarchy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5649154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5243530092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womendhs]" caption="womendhs" numFmtId="0" hierarchy="34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 oneField="1">
      <fieldsUsage count="1">
        <fieldUsage x="2"/>
      </fieldsUsage>
    </cacheHierarchy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20308840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41342592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breast1hour]" caption="breast1hour" numFmtId="0" hierarchy="33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 oneField="1">
      <fieldsUsage count="1">
        <fieldUsage x="2"/>
      </fieldsUsage>
    </cacheHierarchy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152865253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350694447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under]" caption="under" numFmtId="0" hierarchy="32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 oneField="1">
      <fieldsUsage count="1">
        <fieldUsage x="2"/>
      </fieldsUsage>
    </cacheHierarchy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205940616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282870371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xray]" caption="xray" numFmtId="0" hierarchy="31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 oneField="1">
      <fieldsUsage count="1">
        <fieldUsage x="2"/>
      </fieldsUsage>
    </cacheHierarchy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02045164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21481481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women15-45]" caption="women15-45" numFmtId="0" hierarchy="30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 oneField="1">
      <fieldsUsage count="1">
        <fieldUsage x="2"/>
      </fieldsUsage>
    </cacheHierarchy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202594184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15752315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instdelivery]" caption="instdelivery" numFmtId="0" hierarchy="29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 oneField="1">
      <fieldsUsage count="1">
        <fieldUsage x="2"/>
      </fieldsUsage>
    </cacheHierarchy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44642585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8099074072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csection]" caption="csection" numFmtId="0" hierarchy="28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 oneField="1">
      <fieldsUsage count="1">
        <fieldUsage x="2"/>
      </fieldsUsage>
    </cacheHierarchy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87599546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7937847219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attendantdelivery]" caption="attendantdelivery" numFmtId="0" hierarchy="27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 oneField="1">
      <fieldsUsage count="1">
        <fieldUsage x="2"/>
      </fieldsUsage>
    </cacheHierarchy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81126956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7841203701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dependencydhs]" caption="dependencydhs" numFmtId="0" hierarchy="26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 oneField="1">
      <fieldsUsage count="1">
        <fieldUsage x="2"/>
      </fieldsUsage>
    </cacheHierarchy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205233510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7755555559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dependency]" caption="dependency" numFmtId="0" hierarchy="25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 oneField="1">
      <fieldsUsage count="1">
        <fieldUsage x="2"/>
      </fieldsUsage>
    </cacheHierarchy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81860138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766574073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bcg23]" caption="bcg23" numFmtId="0" hierarchy="24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/>
    <cacheHierarchy uniqueName="[Measures].[bcg23]" caption="bcg23" measure="1" displayFolder="" measureGroup="Range" count="0" oneField="1">
      <fieldsUsage count="1">
        <fieldUsage x="2"/>
      </fieldsUsage>
    </cacheHierarchy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38606820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7562615738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bcg12]" caption="bcg12" numFmtId="0" hierarchy="23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/>
    <cacheHierarchy uniqueName="[Measures].[bcg12]" caption="bcg12" measure="1" displayFolder="" measureGroup="Range" count="0" oneField="1">
      <fieldsUsage count="1">
        <fieldUsage x="2"/>
      </fieldsUsage>
    </cacheHierarchy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50971785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saveData="0" refreshedBy="Hellen Chrystine Zanetti Matarazzo" refreshedDate="43570.706945486112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].[cluster].[cluster]" caption="cluster" numFmtId="0" hierarchy="19" level="1">
      <sharedItems containsSemiMixedTypes="0" containsString="0" containsNumber="1" containsInteger="1" minValue="0" maxValue="3" count="4">
        <n v="0"/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Range].[cluster].&amp;[0]"/>
            <x15:cachedUniqueName index="1" name="[Range].[cluster].&amp;[1]"/>
            <x15:cachedUniqueName index="2" name="[Range].[cluster].&amp;[2]"/>
            <x15:cachedUniqueName index="3" name="[Range].[cluster].&amp;[3]"/>
          </x15:cachedUniqueNames>
        </ext>
      </extLst>
    </cacheField>
    <cacheField name="[Range].[year].[year]" caption="year" numFmtId="0" hierarchy="20" level="1">
      <sharedItems containsSemiMixedTypes="0" containsString="0" containsNumber="1" containsInteger="1" minValue="2011" maxValue="2016" count="2">
        <n v="2011"/>
        <n v="2016"/>
      </sharedItems>
      <extLst>
        <ext xmlns:x15="http://schemas.microsoft.com/office/spreadsheetml/2010/11/main" uri="{4F2E5C28-24EA-4eb8-9CBF-B6C8F9C3D259}">
          <x15:cachedUniqueNames>
            <x15:cachedUniqueName index="0" name="[Range].[year].&amp;[2011]"/>
            <x15:cachedUniqueName index="1" name="[Range].[year].&amp;[2016]"/>
          </x15:cachedUniqueNames>
        </ext>
      </extLst>
    </cacheField>
    <cacheField name="[Measures].[birth]" caption="birth" numFmtId="0" hierarchy="22" level="32767"/>
  </cacheFields>
  <cacheHierarchies count="41">
    <cacheHierarchy uniqueName="[Range].[DistrictName]" caption="DistrictName" attribute="1" defaultMemberUniqueName="[Range].[DistrictName].[All]" allUniqueName="[Range].[DistrictName].[All]" dimensionUniqueName="[Range]" displayFolder="" count="0" memberValueDatatype="130" unbalanced="0"/>
    <cacheHierarchy uniqueName="[Range].[Dependency ratio]" caption="Dependency ratio" attribute="1" defaultMemberUniqueName="[Range].[Dependency ratio].[All]" allUniqueName="[Range].[Dependency ratio].[All]" dimensionUniqueName="[Range]" displayFolder="" count="0" memberValueDatatype="5" unbalanced="0"/>
    <cacheHierarchy uniqueName="[Range].[Referral cases admitted at SCANU, %]" caption="Referral cases admitted at SCANU, %" attribute="1" defaultMemberUniqueName="[Range].[Referral cases admitted at SCANU, %].[All]" allUniqueName="[Range].[Referral cases admitted at SCANU, %].[All]" dimensionUniqueName="[Range]" displayFolder="" count="0" memberValueDatatype="5" unbalanced="0"/>
    <cacheHierarchy uniqueName="[Range].[DHS: Proportion of women population]" caption="DHS: Proportion of women population" attribute="1" defaultMemberUniqueName="[Range].[DHS: Proportion of women population].[All]" allUniqueName="[Range].[DHS: Proportion of women population].[All]" dimensionUniqueName="[Range]" displayFolder="" count="0" memberValueDatatype="5" unbalanced="0"/>
    <cacheHierarchy uniqueName="[Range].[Sex ratio]" caption="Sex ratio" attribute="1" defaultMemberUniqueName="[Range].[Sex ratio].[All]" allUniqueName="[Range].[Sex ratio].[All]" dimensionUniqueName="[Range]" displayFolder="" count="0" memberValueDatatype="5" unbalanced="0"/>
    <cacheHierarchy uniqueName="[Range].[Upazilla EPI supervision form closing balance]" caption="Upazilla EPI supervision form closing balance" attribute="1" defaultMemberUniqueName="[Range].[Upazilla EPI supervision form closing balance].[All]" allUniqueName="[Range].[Upazilla EPI supervision form closing balance].[All]" dimensionUniqueName="[Range]" displayFolder="" count="0" memberValueDatatype="20" unbalanced="0"/>
    <cacheHierarchy uniqueName="[Range].[Crude coverage BCG children 23 months, %]" caption="Crude coverage BCG children 23 months, %" attribute="1" defaultMemberUniqueName="[Range].[Crude coverage BCG children 23 months, %].[All]" allUniqueName="[Range].[Crude coverage BCG children 23 months, %].[All]" dimensionUniqueName="[Range]" displayFolder="" count="0" memberValueDatatype="5" unbalanced="0"/>
    <cacheHierarchy uniqueName="[Range].[Birth rate]" caption="Birth rate" attribute="1" defaultMemberUniqueName="[Range].[Birth rate].[All]" allUniqueName="[Range].[Birth rate].[All]" dimensionUniqueName="[Range]" displayFolder="" count="0" memberValueDatatype="5" unbalanced="0"/>
    <cacheHierarchy uniqueName="[Range].[DHS: Proportion of women (15-45 years)]" caption="DHS: Proportion of women (15-45 years)" attribute="1" defaultMemberUniqueName="[Range].[DHS: Proportion of women (15-45 years)].[All]" allUniqueName="[Range].[DHS: Proportion of women (15-45 years)].[All]" dimensionUniqueName="[Range]" displayFolder="" count="0" memberValueDatatype="5" unbalanced="0"/>
    <cacheHierarchy uniqueName="[Range].[Rate of performed permanant method (total)]" caption="Rate of performed permanant method (total)" attribute="1" defaultMemberUniqueName="[Range].[Rate of performed permanant method (total)].[All]" allUniqueName="[Range].[Rate of performed permanant method (total)].[All]" dimensionUniqueName="[Range]" displayFolder="" count="0" memberValueDatatype="5" unbalanced="0"/>
    <cacheHierarchy uniqueName="[Range].[Crude coverage BCG children 12 months, %]" caption="Crude coverage BCG children 12 months, %" attribute="1" defaultMemberUniqueName="[Range].[Crude coverage BCG children 12 months, %].[All]" allUniqueName="[Range].[Crude coverage BCG children 12 months, %].[All]" dimensionUniqueName="[Range]" displayFolder="" count="0" memberValueDatatype="5" unbalanced="0"/>
    <cacheHierarchy uniqueName="[Range].[DHS: Proportion of institutional deliveries]" caption="DHS: Proportion of institutional deliveries" attribute="1" defaultMemberUniqueName="[Range].[DHS: Proportion of institutional deliveries].[All]" allUniqueName="[Range].[DHS: Proportion of institutional deliveries].[All]" dimensionUniqueName="[Range]" displayFolder="" count="0" memberValueDatatype="5" unbalanced="0"/>
    <cacheHierarchy uniqueName="[Range].[Proportion of women population]" caption="Proportion of women population" attribute="1" defaultMemberUniqueName="[Range].[Proportion of women population].[All]" allUniqueName="[Range].[Proportion of women population].[All]" dimensionUniqueName="[Range]" displayFolder="" count="0" memberValueDatatype="5" unbalanced="0"/>
    <cacheHierarchy uniqueName="[Range].[DHS: Dependency ratio]" caption="DHS: Dependency ratio" attribute="1" defaultMemberUniqueName="[Range].[DHS: Dependency ratio].[All]" allUniqueName="[Range].[DHS: Dependency ratio].[All]" dimensionUniqueName="[Range]" displayFolder="" count="0" memberValueDatatype="5" unbalanced="0"/>
    <cacheHierarchy uniqueName="[Range].[Newborns initiated breastfeeding with 1 hour after birth, %]" caption="Newborns initiated breastfeeding with 1 hour after birth, %" attribute="1" defaultMemberUniqueName="[Range].[Newborns initiated breastfeeding with 1 hour after birth, %].[All]" allUniqueName="[Range].[Newborns initiated breastfeeding with 1 hour after birth, %].[All]" dimensionUniqueName="[Range]" displayFolder="" count="0" memberValueDatatype="5" unbalanced="0"/>
    <cacheHierarchy uniqueName="[Range].[Functional X-ray, %]" caption="Functional X-ray, %" attribute="1" defaultMemberUniqueName="[Range].[Functional X-ray, %].[All]" allUniqueName="[Range].[Functional X-ray, %].[All]" dimensionUniqueName="[Range]" displayFolder="" count="0" memberValueDatatype="5" unbalanced="0"/>
    <cacheHierarchy uniqueName="[Range].[DHS: Proportion of C-sections]" caption="DHS: Proportion of C-sections" attribute="1" defaultMemberUniqueName="[Range].[DHS: Proportion of C-sections].[All]" allUniqueName="[Range].[DHS: Proportion of C-sections].[All]" dimensionUniqueName="[Range]" displayFolder="" count="0" memberValueDatatype="5" unbalanced="0"/>
    <cacheHierarchy uniqueName="[Range].[IMCI underweight, %]" caption="IMCI underweight, %" attribute="1" defaultMemberUniqueName="[Range].[IMCI underweight, %].[All]" allUniqueName="[Range].[IMCI underweight, %].[All]" dimensionUniqueName="[Range]" displayFolder="" count="0" memberValueDatatype="5" unbalanced="0"/>
    <cacheHierarchy uniqueName="[Range].[DHS: Proportion of attendant deliveries]" caption="DHS: Proportion of attendant deliveries" attribute="1" defaultMemberUniqueName="[Range].[DHS: Proportion of attendant deliveries].[All]" allUniqueName="[Range].[DHS: Proportion of attendant deliveries].[All]" dimensionUniqueName="[Range]" displayFolder="" count="0" memberValueDatatype="5" unbalanced="0"/>
    <cacheHierarchy uniqueName="[Range].[cluster]" caption="cluster" attribute="1" defaultMemberUniqueName="[Range].[cluster].[All]" allUniqueName="[Range].[cluster].[All]" dimensionUniqueName="[Range]" displayFolder="" count="2" memberValueDatatype="20" unbalanced="0">
      <fieldsUsage count="2">
        <fieldUsage x="-1"/>
        <fieldUsage x="0"/>
      </fieldsUsage>
    </cacheHierarchy>
    <cacheHierarchy uniqueName="[Range].[year]" caption="year" attribute="1" defaultMemberUniqueName="[Range].[year].[All]" allUniqueName="[Range].[year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Sum of Dependency ratio]" caption="Sum of Dependency ratio" measure="1" displayFolder="" measureGroup="Range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birth]" caption="birth" measure="1" displayFolder="" measureGroup="Range" count="0" oneField="1">
      <fieldsUsage count="1">
        <fieldUsage x="2"/>
      </fieldsUsage>
    </cacheHierarchy>
    <cacheHierarchy uniqueName="[Measures].[bcg12]" caption="bcg12" measure="1" displayFolder="" measureGroup="Range" count="0"/>
    <cacheHierarchy uniqueName="[Measures].[bcg23]" caption="bcg23" measure="1" displayFolder="" measureGroup="Range" count="0"/>
    <cacheHierarchy uniqueName="[Measures].[dependency]" caption="dependency" measure="1" displayFolder="" measureGroup="Range" count="0"/>
    <cacheHierarchy uniqueName="[Measures].[dependencydhs]" caption="dependencydhs" measure="1" displayFolder="" measureGroup="Range" count="0"/>
    <cacheHierarchy uniqueName="[Measures].[attendantdelivery]" caption="attendantdelivery" measure="1" displayFolder="" measureGroup="Range" count="0"/>
    <cacheHierarchy uniqueName="[Measures].[csection]" caption="csection" measure="1" displayFolder="" measureGroup="Range" count="0"/>
    <cacheHierarchy uniqueName="[Measures].[instdelivery]" caption="instdelivery" measure="1" displayFolder="" measureGroup="Range" count="0"/>
    <cacheHierarchy uniqueName="[Measures].[women15-45]" caption="women15-45" measure="1" displayFolder="" measureGroup="Range" count="0"/>
    <cacheHierarchy uniqueName="[Measures].[xray]" caption="xray" measure="1" displayFolder="" measureGroup="Range" count="0"/>
    <cacheHierarchy uniqueName="[Measures].[under]" caption="under" measure="1" displayFolder="" measureGroup="Range" count="0"/>
    <cacheHierarchy uniqueName="[Measures].[breast1hour]" caption="breast1hour" measure="1" displayFolder="" measureGroup="Range" count="0"/>
    <cacheHierarchy uniqueName="[Measures].[womendhs]" caption="womendhs" measure="1" displayFolder="" measureGroup="Range" count="0"/>
    <cacheHierarchy uniqueName="[Measures].[women]" caption="women" measure="1" displayFolder="" measureGroup="Range" count="0"/>
    <cacheHierarchy uniqueName="[Measures].[permanent]" caption="permanent" measure="1" displayFolder="" measureGroup="Range" count="0"/>
    <cacheHierarchy uniqueName="[Measures].[referral]" caption="referral" measure="1" displayFolder="" measureGroup="Range" count="0"/>
    <cacheHierarchy uniqueName="[Measures].[sexratio]" caption="sexratio" measure="1" displayFolder="" measureGroup="Range" count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15697231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pivotTable1.xml><?xml version="1.0" encoding="utf-8"?>
<pivotTableDefinition xmlns="http://schemas.openxmlformats.org/spreadsheetml/2006/main" name="PivotChartTable17" cacheId="1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493166995">
        <x15:pivotRow count="5">
          <x15:c>
            <x15:v>103.3</x15:v>
            <x15:x in="0"/>
          </x15:c>
          <x15:c>
            <x15:v>100.825</x15:v>
            <x15:x in="0"/>
          </x15:c>
          <x15:c>
            <x15:v>105.485</x15:v>
            <x15:x in="0"/>
          </x15:c>
          <x15:c>
            <x15:v>103.3</x15:v>
            <x15:x in="0"/>
          </x15:c>
          <x15:c>
            <x15:v>102.86500000000001</x15:v>
            <x15:x in="0"/>
          </x15:c>
        </x15:pivotRow>
        <x15:pivotRow count="5">
          <x15:c>
            <x15:v>100.89</x15:v>
            <x15:x in="0"/>
          </x15:c>
          <x15:c>
            <x15:v>99.085000000000008</x15:v>
            <x15:x in="0"/>
          </x15:c>
          <x15:c>
            <x15:v>103.33</x15:v>
            <x15:x in="0"/>
          </x15:c>
          <x15:c>
            <x15:v>101.16499999999999</x15:v>
            <x15:x in="0"/>
          </x15:c>
          <x15:c>
            <x15:v>100.87</x15:v>
            <x15:x in="0"/>
          </x15:c>
        </x15:pivotRow>
        <x15:pivotRow count="5">
          <x15:c>
            <x15:v>101.965</x15:v>
            <x15:x in="0"/>
          </x15:c>
          <x15:c>
            <x15:v>100.205</x15:v>
            <x15:x in="0"/>
          </x15:c>
          <x15:c>
            <x15:v>104.01</x15:v>
            <x15:x in="0"/>
          </x15:c>
          <x15:c>
            <x15:v>102.09</x15:v>
            <x15:x in="0"/>
          </x15:c>
          <x15:c>
            <x15:v>101.80500000000001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ChartTable16" cacheId="1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729461810">
        <x15:pivotRow count="5">
          <x15:c>
            <x15:v>61.902941176470499</x15:v>
            <x15:x in="0"/>
          </x15:c>
          <x15:c>
            <x15:v>61.902941176470499</x15:v>
            <x15:x in="0"/>
          </x15:c>
          <x15:c>
            <x15:v>64.25</x15:v>
            <x15:x in="0"/>
          </x15:c>
          <x15:c>
            <x15:v>61.902941176470499</x15:v>
            <x15:x in="0"/>
          </x15:c>
          <x15:c>
            <x15:v>61.902941176470499</x15:v>
            <x15:x in="0"/>
          </x15:c>
        </x15:pivotRow>
        <x15:pivotRow count="5">
          <x15:c>
            <x15:v>57.970588235294102</x15:v>
            <x15:x in="0"/>
          </x15:c>
          <x15:c>
            <x15:v>57.970588235294102</x15:v>
            <x15:x in="0"/>
          </x15:c>
          <x15:c>
            <x15:v>60.3</x15:v>
            <x15:x in="0"/>
          </x15:c>
          <x15:c>
            <x15:v>57.970588235294102</x15:v>
            <x15:x in="0"/>
          </x15:c>
          <x15:c>
            <x15:v>57.970588235294102</x15:v>
            <x15:x in="0"/>
          </x15:c>
        </x15:pivotRow>
        <x15:pivotRow count="5">
          <x15:c>
            <x15:v>60.651470588235249</x15:v>
            <x15:x in="0"/>
          </x15:c>
          <x15:c>
            <x15:v>59.285294117647055</x15:v>
            <x15:x in="0"/>
          </x15:c>
          <x15:c>
            <x15:v>63.4</x15:v>
            <x15:x in="0"/>
          </x15:c>
          <x15:c>
            <x15:v>61.902941176470499</x15:v>
            <x15:x in="0"/>
          </x15:c>
          <x15:c>
            <x15:v>61.902941176470499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ChartTable15" cacheId="1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96890625">
        <x15:pivotRow count="5">
          <x15:c>
            <x15:v>5.0983999999999998</x15:v>
            <x15:x in="0"/>
          </x15:c>
          <x15:c>
            <x15:v>5.6458499999999994</x15:v>
            <x15:x in="0"/>
          </x15:c>
          <x15:c>
            <x15:v>7.5831999999999997</x15:v>
            <x15:x in="0"/>
          </x15:c>
          <x15:c>
            <x15:v>11.9048</x15:v>
            <x15:x in="0"/>
          </x15:c>
          <x15:c>
            <x15:v>7.5854499999999998</x15:v>
            <x15:x in="0"/>
          </x15:c>
        </x15:pivotRow>
        <x15:pivotRow count="5">
          <x15:c>
            <x15:v>2.2915000000000001</x15:v>
            <x15:x in="0"/>
          </x15:c>
          <x15:c>
            <x15:v>3.0060000000000002</x15:v>
            <x15:x in="0"/>
          </x15:c>
          <x15:c>
            <x15:v>4.1048</x15:v>
            <x15:x in="0"/>
          </x15:c>
          <x15:c>
            <x15:v>6.2622499999999999</x15:v>
            <x15:x in="0"/>
          </x15:c>
          <x15:c>
            <x15:v>3.4716500000000003</x15:v>
            <x15:x in="0"/>
          </x15:c>
        </x15:pivotRow>
        <x15:pivotRow count="5">
          <x15:c>
            <x15:v>2.6172500000000003</x15:v>
            <x15:x in="0"/>
          </x15:c>
          <x15:c>
            <x15:v>4.6800499999999996</x15:v>
            <x15:x in="0"/>
          </x15:c>
          <x15:c>
            <x15:v>5.4382999999999999</x15:v>
            <x15:x in="0"/>
          </x15:c>
          <x15:c>
            <x15:v>8.6564999999999994</x15:v>
            <x15:x in="0"/>
          </x15:c>
          <x15:c>
            <x15:v>5.1778499999999994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ChartTable14" cacheId="1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9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656491541">
        <x15:pivotRow count="5">
          <x15:c>
            <x15:v>49.19</x15:v>
            <x15:x in="0"/>
          </x15:c>
          <x15:c>
            <x15:v>49.79</x15:v>
            <x15:x in="0"/>
          </x15:c>
          <x15:c>
            <x15:v>48.664999999999999</x15:v>
            <x15:x in="0"/>
          </x15:c>
          <x15:c>
            <x15:v>49.19</x15:v>
            <x15:x in="0"/>
          </x15:c>
          <x15:c>
            <x15:v>49.295000000000002</x15:v>
            <x15:x in="0"/>
          </x15:c>
        </x15:pivotRow>
        <x15:pivotRow count="5">
          <x15:c>
            <x15:v>49.78</x15:v>
            <x15:x in="0"/>
          </x15:c>
          <x15:c>
            <x15:v>50.230000000000004</x15:v>
            <x15:x in="0"/>
          </x15:c>
          <x15:c>
            <x15:v>49.18</x15:v>
            <x15:x in="0"/>
          </x15:c>
          <x15:c>
            <x15:v>49.709999999999994</x15:v>
            <x15:x in="0"/>
          </x15:c>
          <x15:c>
            <x15:v>49.784999999999997</x15:v>
            <x15:x in="0"/>
          </x15:c>
        </x15:pivotRow>
        <x15:pivotRow count="5">
          <x15:c>
            <x15:v>49.515000000000001</x15:v>
            <x15:x in="0"/>
          </x15:c>
          <x15:c>
            <x15:v>49.95</x15:v>
            <x15:x in="0"/>
          </x15:c>
          <x15:c>
            <x15:v>49.02</x15:v>
            <x15:x in="0"/>
          </x15:c>
          <x15:c>
            <x15:v>49.48</x15:v>
            <x15:x in="0"/>
          </x15:c>
          <x15:c>
            <x15:v>49.555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ChartTable13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203088403">
        <x15:pivotRow count="5">
          <x15:c>
            <x15:v>77.44</x15:v>
            <x15:x in="0"/>
          </x15:c>
          <x15:c>
            <x15:v>45.54</x15:v>
            <x15:x in="0"/>
          </x15:c>
          <x15:c>
            <x15:v>62.16</x15:v>
            <x15:x in="0"/>
          </x15:c>
          <x15:c>
            <x15:v>51.32</x15:v>
            <x15:x in="0"/>
          </x15:c>
          <x15:c>
            <x15:v>53.545000000000002</x15:v>
            <x15:x in="0"/>
          </x15:c>
        </x15:pivotRow>
        <x15:pivotRow count="5">
          <x15:c>
            <x15:v>60.85</x15:v>
            <x15:x in="0"/>
          </x15:c>
          <x15:c>
            <x15:v>43.28</x15:v>
            <x15:x in="0"/>
          </x15:c>
          <x15:c>
            <x15:v>44.26</x15:v>
            <x15:x in="0"/>
          </x15:c>
          <x15:c>
            <x15:v>52.010000000000005</x15:v>
            <x15:x in="0"/>
          </x15:c>
          <x15:c>
            <x15:v>45.8</x15:v>
            <x15:x in="0"/>
          </x15:c>
        </x15:pivotRow>
        <x15:pivotRow count="5">
          <x15:c>
            <x15:v>73.28</x15:v>
            <x15:x in="0"/>
          </x15:c>
          <x15:c>
            <x15:v>44.765000000000001</x15:v>
            <x15:x in="0"/>
          </x15:c>
          <x15:c>
            <x15:v>58.42</x15:v>
            <x15:x in="0"/>
          </x15:c>
          <x15:c>
            <x15:v>51.32</x15:v>
            <x15:x in="0"/>
          </x15:c>
          <x15:c>
            <x15:v>51.454999999999998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ChartTable12" cacheId="1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152865253">
        <x15:pivotRow count="5">
          <x15:c>
            <x15:v>63</x15:v>
            <x15:x in="0"/>
          </x15:c>
          <x15:c>
            <x15:v>50.05</x15:v>
            <x15:x in="0"/>
          </x15:c>
          <x15:c>
            <x15:v>40.950000000000003</x15:v>
            <x15:x in="0"/>
          </x15:c>
          <x15:c>
            <x15:v>49.4</x15:v>
            <x15:x in="0"/>
          </x15:c>
          <x15:c>
            <x15:v>48.2</x15:v>
            <x15:x in="0"/>
          </x15:c>
        </x15:pivotRow>
        <x15:pivotRow count="5">
          <x15:c>
            <x15:v>42.7</x15:v>
            <x15:x in="0"/>
          </x15:c>
          <x15:c>
            <x15:v>58.849999999999994</x15:v>
            <x15:x in="0"/>
          </x15:c>
          <x15:c>
            <x15:v>49</x15:v>
            <x15:x in="0"/>
          </x15:c>
          <x15:c>
            <x15:v>43.900000000000006</x15:v>
            <x15:x in="0"/>
          </x15:c>
          <x15:c>
            <x15:v>48.599999999999994</x15:v>
            <x15:x in="0"/>
          </x15:c>
        </x15:pivotRow>
        <x15:pivotRow count="5">
          <x15:c>
            <x15:v>56.65</x15:v>
            <x15:x in="0"/>
          </x15:c>
          <x15:c>
            <x15:v>54.7</x15:v>
            <x15:x in="0"/>
          </x15:c>
          <x15:c>
            <x15:v>45.2</x15:v>
            <x15:x in="0"/>
          </x15:c>
          <x15:c>
            <x15:v>44.8</x15:v>
            <x15:x in="0"/>
          </x15:c>
          <x15:c>
            <x15:v>48.349999999999994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ChartTable11" cacheId="1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5" cacheId="2059406161">
        <x15:pivotRow count="5">
          <x15:c>
            <x15:v>1.4</x15:v>
          </x15:c>
          <x15:c>
            <x15:v>1.9000000000000001</x15:v>
          </x15:c>
          <x15:c>
            <x15:v>4.2</x15:v>
          </x15:c>
          <x15:c>
            <x15:v>1.2</x15:v>
          </x15:c>
          <x15:c>
            <x15:v>2.25</x15:v>
          </x15:c>
        </x15:pivotRow>
        <x15:pivotRow count="5">
          <x15:c>
            <x15:v>3.1</x15:v>
          </x15:c>
          <x15:c>
            <x15:v>2.1500000000000004</x15:v>
          </x15:c>
          <x15:c>
            <x15:v>3</x15:v>
          </x15:c>
          <x15:c>
            <x15:v>1.7000000000000002</x15:v>
          </x15:c>
          <x15:c>
            <x15:v>2.2999999999999998</x15:v>
          </x15:c>
        </x15:pivotRow>
        <x15:pivotRow count="5">
          <x15:c>
            <x15:v>2.6500000000000004</x15:v>
          </x15:c>
          <x15:c>
            <x15:v>2.1500000000000004</x15:v>
          </x15:c>
          <x15:c>
            <x15:v>3.7</x15:v>
          </x15:c>
          <x15:c>
            <x15:v>1.6</x15:v>
          </x15:c>
          <x15:c>
            <x15:v>2.25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PivotChartTable10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020451640">
        <x15:pivotRow count="5">
          <x15:c>
            <x15:v>45.57</x15:v>
            <x15:x in="0"/>
          </x15:c>
          <x15:c>
            <x15:v>47.844000000000001</x15:v>
            <x15:x in="0"/>
          </x15:c>
          <x15:c>
            <x15:v>59.019499999999951</x15:v>
            <x15:x in="0"/>
          </x15:c>
          <x15:c>
            <x15:v>68.14</x15:v>
            <x15:x in="0"/>
          </x15:c>
          <x15:c>
            <x15:v>57.402999999999999</x15:v>
            <x15:x in="0"/>
          </x15:c>
        </x15:pivotRow>
        <x15:pivotRow count="5">
          <x15:c>
            <x15:v>43.968000000000004</x15:v>
            <x15:x in="0"/>
          </x15:c>
          <x15:c>
            <x15:v>55.316000000000003</x15:v>
            <x15:x in="0"/>
          </x15:c>
          <x15:c>
            <x15:v>65.283999999999907</x15:v>
            <x15:x in="0"/>
          </x15:c>
          <x15:c>
            <x15:v>66.608499999999992</x15:v>
            <x15:x in="0"/>
          </x15:c>
          <x15:c>
            <x15:v>56.366500000000002</x15:v>
            <x15:x in="0"/>
          </x15:c>
        </x15:pivotRow>
        <x15:pivotRow count="5">
          <x15:c>
            <x15:v>44.769000000000005</x15:v>
            <x15:x in="0"/>
          </x15:c>
          <x15:c>
            <x15:v>53.112000000000002</x15:v>
            <x15:x in="0"/>
          </x15:c>
          <x15:c>
            <x15:v>60.177</x15:v>
            <x15:x in="0"/>
          </x15:c>
          <x15:c>
            <x15:v>66.844999999999999</x15:v>
            <x15:x in="0"/>
          </x15:c>
          <x15:c>
            <x15:v>56.739999999999995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PivotChartTable9" cacheId="1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2025941849">
        <x15:pivotRow count="5">
          <x15:c>
            <x15:v>43.34</x15:v>
            <x15:x in="0"/>
          </x15:c>
          <x15:c>
            <x15:v>47.914999999999999</x15:v>
            <x15:x in="0"/>
          </x15:c>
          <x15:c>
            <x15:v>48.185000000000002</x15:v>
            <x15:x in="0"/>
          </x15:c>
          <x15:c>
            <x15:v>52.33</x15:v>
            <x15:x in="0"/>
          </x15:c>
          <x15:c>
            <x15:v>49.155000000000001</x15:v>
            <x15:x in="0"/>
          </x15:c>
        </x15:pivotRow>
        <x15:pivotRow count="5">
          <x15:c>
            <x15:v>47.1</x15:v>
            <x15:x in="0"/>
          </x15:c>
          <x15:c>
            <x15:v>49.95</x15:v>
            <x15:x in="0"/>
          </x15:c>
          <x15:c>
            <x15:v>50.93</x15:v>
            <x15:x in="0"/>
          </x15:c>
          <x15:c>
            <x15:v>52.795000000000002</x15:v>
            <x15:x in="0"/>
          </x15:c>
          <x15:c>
            <x15:v>50.935000000000002</x15:v>
            <x15:x in="0"/>
          </x15:c>
        </x15:pivotRow>
        <x15:pivotRow count="5">
          <x15:c>
            <x15:v>44.44</x15:v>
            <x15:x in="0"/>
          </x15:c>
          <x15:c>
            <x15:v>49.155000000000001</x15:v>
            <x15:x in="0"/>
          </x15:c>
          <x15:c>
            <x15:v>49.25</x15:v>
            <x15:x in="0"/>
          </x15:c>
          <x15:c>
            <x15:v>52.39</x15:v>
            <x15:x in="0"/>
          </x15:c>
          <x15:c>
            <x15:v>49.980000000000004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name="PivotChartTable8" cacheId="1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446425851">
        <x15:pivotRow count="5">
          <x15:c>
            <x15:v>8.7200000000000006</x15:v>
            <x15:x in="0"/>
          </x15:c>
          <x15:c>
            <x15:v>19.625</x15:v>
            <x15:x in="0"/>
          </x15:c>
          <x15:c>
            <x15:v>17.805</x15:v>
            <x15:x in="0"/>
          </x15:c>
          <x15:c>
            <x15:v>38.159999999999997</x15:v>
            <x15:x in="0"/>
          </x15:c>
          <x15:c>
            <x15:v>21.5</x15:v>
            <x15:x in="0"/>
          </x15:c>
        </x15:pivotRow>
        <x15:pivotRow count="5">
          <x15:c>
            <x15:v>14.25</x15:v>
            <x15:x in="0"/>
          </x15:c>
          <x15:c>
            <x15:v>31.115000000000002</x15:v>
            <x15:x in="0"/>
          </x15:c>
          <x15:c>
            <x15:v>27.41</x15:v>
            <x15:x in="0"/>
          </x15:c>
          <x15:c>
            <x15:v>56.879999999999995</x15:v>
            <x15:x in="0"/>
          </x15:c>
          <x15:c>
            <x15:v>34.739999999999995</x15:v>
            <x15:x in="0"/>
          </x15:c>
        </x15:pivotRow>
        <x15:pivotRow count="5">
          <x15:c>
            <x15:v>12.225</x15:v>
            <x15:x in="0"/>
          </x15:c>
          <x15:c>
            <x15:v>24.465</x15:v>
            <x15:x in="0"/>
          </x15:c>
          <x15:c>
            <x15:v>21.2</x15:v>
            <x15:x in="0"/>
          </x15:c>
          <x15:c>
            <x15:v>45.33</x15:v>
            <x15:x in="0"/>
          </x15:c>
          <x15:c>
            <x15:v>26.454999999999998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name="PivotChartTable7" cacheId="1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875995468">
        <x15:pivotRow count="5">
          <x15:c>
            <x15:v>6.56</x15:v>
            <x15:x in="0"/>
          </x15:c>
          <x15:c>
            <x15:v>10.774999999999999</x15:v>
            <x15:x in="0"/>
          </x15:c>
          <x15:c>
            <x15:v>8.6150000000000002</x15:v>
            <x15:x in="0"/>
          </x15:c>
          <x15:c>
            <x15:v>22.71</x15:v>
            <x15:x in="0"/>
          </x15:c>
          <x15:c>
            <x15:v>13.145</x15:v>
            <x15:x in="0"/>
          </x15:c>
        </x15:pivotRow>
        <x15:pivotRow count="5">
          <x15:c>
            <x15:v>12.23</x15:v>
            <x15:x in="0"/>
          </x15:c>
          <x15:c>
            <x15:v>22.344999999999999</x15:v>
            <x15:x in="0"/>
          </x15:c>
          <x15:c>
            <x15:v>14.07</x15:v>
            <x15:x in="0"/>
          </x15:c>
          <x15:c>
            <x15:v>39.504999999999995</x15:v>
            <x15:x in="0"/>
          </x15:c>
          <x15:c>
            <x15:v>22.52</x15:v>
            <x15:x in="0"/>
          </x15:c>
        </x15:pivotRow>
        <x15:pivotRow count="5">
          <x15:c>
            <x15:v>7.7350000000000003</x15:v>
            <x15:x in="0"/>
          </x15:c>
          <x15:c>
            <x15:v>15.765000000000001</x15:v>
            <x15:x in="0"/>
          </x15:c>
          <x15:c>
            <x15:v>11.72</x15:v>
            <x15:x in="0"/>
          </x15:c>
          <x15:c>
            <x15:v>27.35</x15:v>
            <x15:x in="0"/>
          </x15:c>
          <x15:c>
            <x15:v>15.835000000000001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name="PivotChartTable6" cacheId="16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811269560">
        <x15:pivotRow count="5">
          <x15:c>
            <x15:v>13.12</x15:v>
            <x15:x in="0"/>
          </x15:c>
          <x15:c>
            <x15:v>26.93</x15:v>
            <x15:x in="0"/>
          </x15:c>
          <x15:c>
            <x15:v>20.420000000000002</x15:v>
            <x15:x in="0"/>
          </x15:c>
          <x15:c>
            <x15:v>42.85</x15:v>
            <x15:x in="0"/>
          </x15:c>
          <x15:c>
            <x15:v>26.58</x15:v>
            <x15:x in="0"/>
          </x15:c>
        </x15:pivotRow>
        <x15:pivotRow count="5">
          <x15:c>
            <x15:v>19</x15:v>
            <x15:x in="0"/>
          </x15:c>
          <x15:c>
            <x15:v>43.015000000000001</x15:v>
            <x15:x in="0"/>
          </x15:c>
          <x15:c>
            <x15:v>34.9</x15:v>
            <x15:x in="0"/>
          </x15:c>
          <x15:c>
            <x15:v>64.83</x15:v>
            <x15:x in="0"/>
          </x15:c>
          <x15:c>
            <x15:v>40.43</x15:v>
            <x15:x in="0"/>
          </x15:c>
        </x15:pivotRow>
        <x15:pivotRow count="5">
          <x15:c>
            <x15:v>15.885</x15:v>
            <x15:x in="0"/>
          </x15:c>
          <x15:c>
            <x15:v>33.614999999999995</x15:v>
            <x15:x in="0"/>
          </x15:c>
          <x15:c>
            <x15:v>26.66</x15:v>
            <x15:x in="0"/>
          </x15:c>
          <x15:c>
            <x15:v>47.66</x15:v>
            <x15:x in="0"/>
          </x15:c>
          <x15:c>
            <x15:v>32.4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name="PivotChartTable5" cacheId="1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2052335104">
        <x15:pivotRow count="5">
          <x15:c>
            <x15:v>93.81</x15:v>
            <x15:x in="0"/>
          </x15:c>
          <x15:c>
            <x15:v>71.474999999999994</x15:v>
            <x15:x in="0"/>
          </x15:c>
          <x15:c>
            <x15:v>69.924999999999997</x15:v>
            <x15:x in="0"/>
          </x15:c>
          <x15:c>
            <x15:v>56.33</x15:v>
            <x15:x in="0"/>
          </x15:c>
          <x15:c>
            <x15:v>68.575000000000003</x15:v>
            <x15:x in="0"/>
          </x15:c>
        </x15:pivotRow>
        <x15:pivotRow count="5">
          <x15:c>
            <x15:v>82.02</x15:v>
            <x15:x in="0"/>
          </x15:c>
          <x15:c>
            <x15:v>62.81</x15:v>
            <x15:x in="0"/>
          </x15:c>
          <x15:c>
            <x15:v>63.57</x15:v>
            <x15:x in="0"/>
          </x15:c>
          <x15:c>
            <x15:v>55.75</x15:v>
            <x15:x in="0"/>
          </x15:c>
          <x15:c>
            <x15:v>62.255000000000003</x15:v>
            <x15:x in="0"/>
          </x15:c>
        </x15:pivotRow>
        <x15:pivotRow count="5">
          <x15:c>
            <x15:v>86.164999999999992</x15:v>
            <x15:x in="0"/>
          </x15:c>
          <x15:c>
            <x15:v>70.89</x15:v>
            <x15:x in="0"/>
          </x15:c>
          <x15:c>
            <x15:v>67.849999999999994</x15:v>
            <x15:x in="0"/>
          </x15:c>
          <x15:c>
            <x15:v>56.18</x15:v>
            <x15:x in="0"/>
          </x15:c>
          <x15:c>
            <x15:v>65.134999999999991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name="PivotChartTable4" cacheId="16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818601384">
        <x15:pivotRow count="5">
          <x15:c>
            <x15:v>63.84</x15:v>
            <x15:x in="0"/>
          </x15:c>
          <x15:c>
            <x15:v>57.495000000000005</x15:v>
            <x15:x in="0"/>
          </x15:c>
          <x15:c>
            <x15:v>57.32</x15:v>
            <x15:x in="0"/>
          </x15:c>
          <x15:c>
            <x15:v>48.95</x15:v>
            <x15:x in="0"/>
          </x15:c>
          <x15:c>
            <x15:v>55.42</x15:v>
            <x15:x in="0"/>
          </x15:c>
        </x15:pivotRow>
        <x15:pivotRow count="5">
          <x15:c>
            <x15:v>64.72</x15:v>
            <x15:x in="0"/>
          </x15:c>
          <x15:c>
            <x15:v>57.11</x15:v>
            <x15:x in="0"/>
          </x15:c>
          <x15:c>
            <x15:v>55.68</x15:v>
            <x15:x in="0"/>
          </x15:c>
          <x15:c>
            <x15:v>52.67</x15:v>
            <x15:x in="0"/>
          </x15:c>
          <x15:c>
            <x15:v>55.504999999999995</x15:v>
            <x15:x in="0"/>
          </x15:c>
        </x15:pivotRow>
        <x15:pivotRow count="5">
          <x15:c>
            <x15:v>64.155000000000001</x15:v>
            <x15:x in="0"/>
          </x15:c>
          <x15:c>
            <x15:v>57.4</x15:v>
            <x15:x in="0"/>
          </x15:c>
          <x15:c>
            <x15:v>56.33</x15:v>
            <x15:x in="0"/>
          </x15:c>
          <x15:c>
            <x15:v>49.45</x15:v>
            <x15:x in="0"/>
          </x15:c>
          <x15:c>
            <x15:v>55.47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name="PivotChartTable3" cacheId="16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386068206">
        <x15:pivotRow count="5">
          <x15:c>
            <x15:v>96.2</x15:v>
            <x15:x in="0"/>
          </x15:c>
          <x15:c>
            <x15:v>99.5</x15:v>
            <x15:x in="0"/>
          </x15:c>
          <x15:c>
            <x15:v>99.5</x15:v>
            <x15:x in="0"/>
          </x15:c>
          <x15:c>
            <x15:v>99.5</x15:v>
            <x15:x in="0"/>
          </x15:c>
          <x15:c>
            <x15:v>99.5</x15:v>
            <x15:x in="0"/>
          </x15:c>
        </x15:pivotRow>
        <x15:pivotRow count="5">
          <x15:c>
            <x15:v>98.4</x15:v>
            <x15:x in="0"/>
          </x15:c>
          <x15:c>
            <x15:v>99.7</x15:v>
            <x15:x in="0"/>
          </x15:c>
          <x15:c>
            <x15:v>99.5</x15:v>
            <x15:x in="0"/>
          </x15:c>
          <x15:c>
            <x15:v>100</x15:v>
            <x15:x in="0"/>
          </x15:c>
          <x15:c>
            <x15:v>99.7</x15:v>
            <x15:x in="0"/>
          </x15:c>
        </x15:pivotRow>
        <x15:pivotRow count="5">
          <x15:c>
            <x15:v>97.85</x15:v>
            <x15:x in="0"/>
          </x15:c>
          <x15:c>
            <x15:v>99.6</x15:v>
            <x15:x in="0"/>
          </x15:c>
          <x15:c>
            <x15:v>99.5</x15:v>
            <x15:x in="0"/>
          </x15:c>
          <x15:c>
            <x15:v>99.7</x15:v>
            <x15:x in="0"/>
          </x15:c>
          <x15:c>
            <x15:v>99.5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name="PivotChartTable2" cacheId="1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509717859">
        <x15:pivotRow count="5">
          <x15:c>
            <x15:v>95.8</x15:v>
            <x15:x in="0"/>
          </x15:c>
          <x15:c>
            <x15:v>99.5</x15:v>
            <x15:x in="0"/>
          </x15:c>
          <x15:c>
            <x15:v>99.5</x15:v>
            <x15:x in="0"/>
          </x15:c>
          <x15:c>
            <x15:v>99.5</x15:v>
            <x15:x in="0"/>
          </x15:c>
          <x15:c>
            <x15:v>99.5</x15:v>
            <x15:x in="0"/>
          </x15:c>
        </x15:pivotRow>
        <x15:pivotRow count="5">
          <x15:c>
            <x15:v>98.4</x15:v>
            <x15:x in="0"/>
          </x15:c>
          <x15:c>
            <x15:v>99.7</x15:v>
            <x15:x in="0"/>
          </x15:c>
          <x15:c>
            <x15:v>99.5</x15:v>
            <x15:x in="0"/>
          </x15:c>
          <x15:c>
            <x15:v>100</x15:v>
            <x15:x in="0"/>
          </x15:c>
          <x15:c>
            <x15:v>99.7</x15:v>
            <x15:x in="0"/>
          </x15:c>
        </x15:pivotRow>
        <x15:pivotRow count="5">
          <x15:c>
            <x15:v>97.85</x15:v>
            <x15:x in="0"/>
          </x15:c>
          <x15:c>
            <x15:v>99.6</x15:v>
            <x15:x in="0"/>
          </x15:c>
          <x15:c>
            <x15:v>99.5</x15:v>
            <x15:x in="0"/>
          </x15:c>
          <x15:c>
            <x15:v>99.7</x15:v>
            <x15:x in="0"/>
          </x15:c>
          <x15:c>
            <x15:v>99.5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name="PivotChartTable1" cacheId="1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F5" firstHeaderRow="1" firstDataRow="2" firstDataCol="1"/>
  <pivotFields count="3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fld="2" subtotal="count" baseField="0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rowHierarchiesUsage count="1">
    <rowHierarchyUsage hierarchyUsage="20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0.00"/>
      </x15:pivotTableServerFormats>
    </ext>
    <ext xmlns:x15="http://schemas.microsoft.com/office/spreadsheetml/2010/11/main" uri="{44433962-1CF7-4059-B4EE-95C3D5FFCF73}">
      <x15:pivotTableData rowCount="3" columnCount="5" cacheId="1156972315">
        <x15:pivotRow count="5">
          <x15:c>
            <x15:v>19.260000000000002</x15:v>
            <x15:x in="0"/>
          </x15:c>
          <x15:c>
            <x15:v>18.440000000000001</x15:v>
            <x15:x in="0"/>
          </x15:c>
          <x15:c>
            <x15:v>20.114999999999998</x15:v>
            <x15:x in="0"/>
          </x15:c>
          <x15:c>
            <x15:v>18.2</x15:v>
            <x15:x in="0"/>
          </x15:c>
          <x15:c>
            <x15:v>19.29</x15:v>
            <x15:x in="0"/>
          </x15:c>
        </x15:pivotRow>
        <x15:pivotRow count="5">
          <x15:c>
            <x15:v>19.93</x15:v>
            <x15:x in="0"/>
          </x15:c>
          <x15:c>
            <x15:v>19.12</x15:v>
            <x15:x in="0"/>
          </x15:c>
          <x15:c>
            <x15:v>19.41</x15:v>
            <x15:x in="0"/>
          </x15:c>
          <x15:c>
            <x15:v>18.545000000000002</x15:v>
            <x15:x in="0"/>
          </x15:c>
          <x15:c>
            <x15:v>19.16</x15:v>
            <x15:x in="0"/>
          </x15:c>
        </x15:pivotRow>
        <x15:pivotRow count="5">
          <x15:c>
            <x15:v>19.594999999999999</x15:v>
            <x15:x in="0"/>
          </x15:c>
          <x15:c>
            <x15:v>19.03</x15:v>
            <x15:x in="0"/>
          </x15:c>
          <x15:c>
            <x15:v>20.079999999999998</x15:v>
            <x15:x in="0"/>
          </x15:c>
          <x15:c>
            <x15:v>18.2</x15:v>
            <x15:x in="0"/>
          </x15:c>
          <x15:c>
            <x15:v>19.225000000000001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clusters_antenatal_coverage_int!$A$1:$U$12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workbookViewId="0">
      <selection activeCell="F1" sqref="F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51.4</v>
      </c>
      <c r="C2">
        <v>60.6</v>
      </c>
      <c r="D2">
        <v>44.85</v>
      </c>
      <c r="E2">
        <v>103.13</v>
      </c>
      <c r="F2">
        <v>2388</v>
      </c>
      <c r="G2">
        <v>98.1</v>
      </c>
      <c r="H2">
        <v>10.85</v>
      </c>
      <c r="I2">
        <v>46.74</v>
      </c>
      <c r="J2">
        <v>7.6412000000000004</v>
      </c>
      <c r="K2">
        <v>98.1</v>
      </c>
      <c r="L2">
        <v>30.66</v>
      </c>
      <c r="M2">
        <v>49.23</v>
      </c>
      <c r="N2">
        <v>74.37</v>
      </c>
      <c r="O2">
        <v>46.8</v>
      </c>
      <c r="P2">
        <v>37.024999999999999</v>
      </c>
      <c r="Q2">
        <v>15.74</v>
      </c>
      <c r="R2">
        <v>3.2</v>
      </c>
      <c r="S2">
        <v>35.58</v>
      </c>
      <c r="T2">
        <v>1</v>
      </c>
      <c r="U2">
        <v>2011</v>
      </c>
    </row>
    <row r="3" spans="1:21" x14ac:dyDescent="0.25">
      <c r="A3" t="s">
        <v>22</v>
      </c>
      <c r="B3">
        <v>63.84</v>
      </c>
      <c r="C3">
        <v>59.4</v>
      </c>
      <c r="D3">
        <v>127.03</v>
      </c>
      <c r="E3">
        <v>107.07</v>
      </c>
      <c r="F3">
        <v>2442</v>
      </c>
      <c r="G3">
        <v>94.3</v>
      </c>
      <c r="H3">
        <v>19.260000000000002</v>
      </c>
      <c r="I3">
        <v>35.56</v>
      </c>
      <c r="J3">
        <v>1.9211</v>
      </c>
      <c r="K3">
        <v>94.3</v>
      </c>
      <c r="L3">
        <v>0</v>
      </c>
      <c r="M3">
        <v>48.29</v>
      </c>
      <c r="N3">
        <v>107.5</v>
      </c>
      <c r="O3">
        <v>68.7</v>
      </c>
      <c r="P3">
        <v>61.537999999999997</v>
      </c>
      <c r="Q3">
        <v>0</v>
      </c>
      <c r="R3">
        <v>1.4</v>
      </c>
      <c r="S3">
        <v>0</v>
      </c>
      <c r="T3">
        <v>0</v>
      </c>
      <c r="U3">
        <v>2011</v>
      </c>
    </row>
    <row r="4" spans="1:21" x14ac:dyDescent="0.25">
      <c r="A4" t="s">
        <v>23</v>
      </c>
      <c r="B4">
        <v>56.56</v>
      </c>
      <c r="C4">
        <v>61.902941176470499</v>
      </c>
      <c r="D4">
        <v>25.33</v>
      </c>
      <c r="E4">
        <v>100.62</v>
      </c>
      <c r="F4">
        <v>-1</v>
      </c>
      <c r="G4">
        <v>100</v>
      </c>
      <c r="H4">
        <v>20.55</v>
      </c>
      <c r="I4">
        <v>49.26</v>
      </c>
      <c r="J4">
        <v>5.8865999999999996</v>
      </c>
      <c r="K4">
        <v>100</v>
      </c>
      <c r="L4">
        <v>10.56</v>
      </c>
      <c r="M4">
        <v>49.85</v>
      </c>
      <c r="N4">
        <v>70.73</v>
      </c>
      <c r="O4">
        <v>65.900000000000006</v>
      </c>
      <c r="P4">
        <v>46.073</v>
      </c>
      <c r="Q4">
        <v>5.21</v>
      </c>
      <c r="R4">
        <v>3.5</v>
      </c>
      <c r="S4">
        <v>16.3</v>
      </c>
      <c r="T4">
        <v>1</v>
      </c>
      <c r="U4">
        <v>2011</v>
      </c>
    </row>
    <row r="5" spans="1:21" x14ac:dyDescent="0.25">
      <c r="A5" t="s">
        <v>24</v>
      </c>
      <c r="B5">
        <v>54.58</v>
      </c>
      <c r="C5">
        <v>61.902941176470499</v>
      </c>
      <c r="D5">
        <v>24.48</v>
      </c>
      <c r="E5">
        <v>105.58</v>
      </c>
      <c r="F5">
        <v>824</v>
      </c>
      <c r="G5">
        <v>98.6</v>
      </c>
      <c r="H5">
        <v>19.36</v>
      </c>
      <c r="I5">
        <v>48.17</v>
      </c>
      <c r="J5">
        <v>9.1668000000000003</v>
      </c>
      <c r="K5">
        <v>98.6</v>
      </c>
      <c r="L5">
        <v>21.53</v>
      </c>
      <c r="M5">
        <v>48.64</v>
      </c>
      <c r="N5">
        <v>75.53</v>
      </c>
      <c r="O5">
        <v>38.799999999999997</v>
      </c>
      <c r="P5">
        <v>51.923000000000002</v>
      </c>
      <c r="Q5">
        <v>13.06</v>
      </c>
      <c r="R5">
        <v>4.4000000000000004</v>
      </c>
      <c r="S5">
        <v>26.92</v>
      </c>
      <c r="T5">
        <v>2</v>
      </c>
      <c r="U5">
        <v>2011</v>
      </c>
    </row>
    <row r="6" spans="1:21" x14ac:dyDescent="0.25">
      <c r="A6" t="s">
        <v>25</v>
      </c>
      <c r="B6">
        <v>61.07</v>
      </c>
      <c r="C6">
        <v>92.4</v>
      </c>
      <c r="D6">
        <v>26.74</v>
      </c>
      <c r="E6">
        <v>110.73</v>
      </c>
      <c r="F6">
        <v>806</v>
      </c>
      <c r="G6">
        <v>100</v>
      </c>
      <c r="H6">
        <v>18.190000000000001</v>
      </c>
      <c r="I6">
        <v>45.49</v>
      </c>
      <c r="J6">
        <v>5.3921999999999999</v>
      </c>
      <c r="K6">
        <v>100</v>
      </c>
      <c r="L6">
        <v>9.64</v>
      </c>
      <c r="M6">
        <v>47.45</v>
      </c>
      <c r="N6">
        <v>80.16</v>
      </c>
      <c r="O6">
        <v>77.099999999999994</v>
      </c>
      <c r="P6">
        <v>67.742000000000004</v>
      </c>
      <c r="Q6">
        <v>3.75</v>
      </c>
      <c r="R6">
        <v>10.8</v>
      </c>
      <c r="S6">
        <v>11.89</v>
      </c>
      <c r="T6">
        <v>2</v>
      </c>
      <c r="U6">
        <v>2011</v>
      </c>
    </row>
    <row r="7" spans="1:21" x14ac:dyDescent="0.25">
      <c r="A7" t="s">
        <v>26</v>
      </c>
      <c r="B7">
        <v>50.68</v>
      </c>
      <c r="C7">
        <v>61.902941176470499</v>
      </c>
      <c r="D7">
        <v>51.59</v>
      </c>
      <c r="E7">
        <v>105.32</v>
      </c>
      <c r="F7">
        <v>200</v>
      </c>
      <c r="G7">
        <v>99.5</v>
      </c>
      <c r="H7">
        <v>17.09</v>
      </c>
      <c r="I7">
        <v>51.67</v>
      </c>
      <c r="J7">
        <v>20.636299999999999</v>
      </c>
      <c r="K7">
        <v>99.5</v>
      </c>
      <c r="L7">
        <v>23.95</v>
      </c>
      <c r="M7">
        <v>48.7</v>
      </c>
      <c r="N7">
        <v>59.98</v>
      </c>
      <c r="O7">
        <v>38.299999999999997</v>
      </c>
      <c r="P7">
        <v>51.613</v>
      </c>
      <c r="Q7">
        <v>13.28</v>
      </c>
      <c r="R7">
        <v>0.83</v>
      </c>
      <c r="S7">
        <v>25.94</v>
      </c>
      <c r="T7">
        <v>3</v>
      </c>
      <c r="U7">
        <v>2011</v>
      </c>
    </row>
    <row r="8" spans="1:21" x14ac:dyDescent="0.25">
      <c r="A8" t="s">
        <v>27</v>
      </c>
      <c r="B8">
        <v>76.13</v>
      </c>
      <c r="C8">
        <v>61.902941176470499</v>
      </c>
      <c r="D8">
        <v>63.25</v>
      </c>
      <c r="E8">
        <v>101.21</v>
      </c>
      <c r="F8">
        <v>230</v>
      </c>
      <c r="G8">
        <v>99</v>
      </c>
      <c r="H8">
        <v>13.79</v>
      </c>
      <c r="I8">
        <v>44.85</v>
      </c>
      <c r="J8">
        <v>8.0905000000000005</v>
      </c>
      <c r="K8">
        <v>98.3</v>
      </c>
      <c r="L8">
        <v>17.68</v>
      </c>
      <c r="M8">
        <v>49.7</v>
      </c>
      <c r="N8">
        <v>88.32</v>
      </c>
      <c r="O8">
        <v>36.799999999999997</v>
      </c>
      <c r="P8">
        <v>69.432000000000002</v>
      </c>
      <c r="Q8">
        <v>17.190000000000001</v>
      </c>
      <c r="R8">
        <v>5.0999999999999996</v>
      </c>
      <c r="S8">
        <v>22.51</v>
      </c>
      <c r="T8">
        <v>1</v>
      </c>
      <c r="U8">
        <v>2011</v>
      </c>
    </row>
    <row r="9" spans="1:21" x14ac:dyDescent="0.25">
      <c r="A9" t="s">
        <v>28</v>
      </c>
      <c r="B9">
        <v>61.76</v>
      </c>
      <c r="C9">
        <v>61.902941176470499</v>
      </c>
      <c r="D9">
        <v>66.290000000000006</v>
      </c>
      <c r="E9">
        <v>99.83</v>
      </c>
      <c r="F9">
        <v>0</v>
      </c>
      <c r="G9">
        <v>100</v>
      </c>
      <c r="H9">
        <v>16.2</v>
      </c>
      <c r="I9">
        <v>49.05</v>
      </c>
      <c r="J9">
        <v>4.8916000000000004</v>
      </c>
      <c r="K9">
        <v>100</v>
      </c>
      <c r="L9">
        <v>19.89</v>
      </c>
      <c r="M9">
        <v>50.04</v>
      </c>
      <c r="N9">
        <v>75.39</v>
      </c>
      <c r="O9">
        <v>72.8</v>
      </c>
      <c r="P9">
        <v>44.317999999999998</v>
      </c>
      <c r="Q9">
        <v>12.15</v>
      </c>
      <c r="R9">
        <v>1.3</v>
      </c>
      <c r="S9">
        <v>34.479999999999997</v>
      </c>
      <c r="T9">
        <v>1</v>
      </c>
      <c r="U9">
        <v>2011</v>
      </c>
    </row>
    <row r="10" spans="1:21" x14ac:dyDescent="0.25">
      <c r="A10" t="s">
        <v>29</v>
      </c>
      <c r="B10">
        <v>53.89</v>
      </c>
      <c r="C10">
        <v>61.902941176470499</v>
      </c>
      <c r="D10">
        <v>51.59</v>
      </c>
      <c r="E10">
        <v>97.81</v>
      </c>
      <c r="F10">
        <v>-18</v>
      </c>
      <c r="G10">
        <v>100</v>
      </c>
      <c r="H10">
        <v>24.2</v>
      </c>
      <c r="I10">
        <v>53.62</v>
      </c>
      <c r="J10">
        <v>8.8530999999999995</v>
      </c>
      <c r="K10">
        <v>100</v>
      </c>
      <c r="L10">
        <v>26.42</v>
      </c>
      <c r="M10">
        <v>50.55</v>
      </c>
      <c r="N10">
        <v>58</v>
      </c>
      <c r="O10">
        <v>52.8</v>
      </c>
      <c r="P10">
        <v>52.356000000000002</v>
      </c>
      <c r="Q10">
        <v>10.52</v>
      </c>
      <c r="R10">
        <v>1.3</v>
      </c>
      <c r="S10">
        <v>31.79</v>
      </c>
      <c r="T10">
        <v>1</v>
      </c>
      <c r="U10">
        <v>2011</v>
      </c>
    </row>
    <row r="11" spans="1:21" x14ac:dyDescent="0.25">
      <c r="A11" t="s">
        <v>30</v>
      </c>
      <c r="B11">
        <v>50.82</v>
      </c>
      <c r="C11">
        <v>61.902941176470499</v>
      </c>
      <c r="D11">
        <v>51.32</v>
      </c>
      <c r="E11">
        <v>104.28</v>
      </c>
      <c r="F11">
        <v>6406</v>
      </c>
      <c r="G11">
        <v>99.5</v>
      </c>
      <c r="H11">
        <v>17.809999999999999</v>
      </c>
      <c r="I11">
        <v>51.57</v>
      </c>
      <c r="J11">
        <v>22.023099999999999</v>
      </c>
      <c r="K11">
        <v>99.5</v>
      </c>
      <c r="L11">
        <v>38.159999999999997</v>
      </c>
      <c r="M11">
        <v>48.95</v>
      </c>
      <c r="N11">
        <v>66.739999999999995</v>
      </c>
      <c r="O11">
        <v>45.9</v>
      </c>
      <c r="P11">
        <v>50.526000000000003</v>
      </c>
      <c r="Q11">
        <v>16.690000000000001</v>
      </c>
      <c r="R11">
        <v>2</v>
      </c>
      <c r="S11">
        <v>42.85</v>
      </c>
      <c r="T11">
        <v>3</v>
      </c>
      <c r="U11">
        <v>2011</v>
      </c>
    </row>
    <row r="12" spans="1:21" x14ac:dyDescent="0.25">
      <c r="A12" t="s">
        <v>31</v>
      </c>
      <c r="B12">
        <v>49.12</v>
      </c>
      <c r="C12">
        <v>61.902941176470499</v>
      </c>
      <c r="D12">
        <v>42.51</v>
      </c>
      <c r="E12">
        <v>106.89</v>
      </c>
      <c r="F12">
        <v>-6</v>
      </c>
      <c r="G12">
        <v>99.5</v>
      </c>
      <c r="H12">
        <v>17.579999999999998</v>
      </c>
      <c r="I12">
        <v>49.9</v>
      </c>
      <c r="J12">
        <v>2.6774</v>
      </c>
      <c r="K12">
        <v>99.5</v>
      </c>
      <c r="L12">
        <v>37.74</v>
      </c>
      <c r="M12">
        <v>48.33</v>
      </c>
      <c r="N12">
        <v>54.61</v>
      </c>
      <c r="O12">
        <v>73.400000000000006</v>
      </c>
      <c r="P12">
        <v>34.884</v>
      </c>
      <c r="Q12">
        <v>21.41</v>
      </c>
      <c r="R12">
        <v>3.1</v>
      </c>
      <c r="S12">
        <v>43.23</v>
      </c>
      <c r="T12">
        <v>3</v>
      </c>
      <c r="U12">
        <v>2011</v>
      </c>
    </row>
    <row r="13" spans="1:21" x14ac:dyDescent="0.25">
      <c r="A13" t="s">
        <v>32</v>
      </c>
      <c r="B13">
        <v>63.43</v>
      </c>
      <c r="C13">
        <v>61.902941176470499</v>
      </c>
      <c r="D13">
        <v>62.07</v>
      </c>
      <c r="E13">
        <v>101.11</v>
      </c>
      <c r="F13">
        <v>-582</v>
      </c>
      <c r="G13">
        <v>100</v>
      </c>
      <c r="H13">
        <v>15.9</v>
      </c>
      <c r="I13">
        <v>49.28</v>
      </c>
      <c r="J13">
        <v>7.5297000000000001</v>
      </c>
      <c r="K13">
        <v>100</v>
      </c>
      <c r="L13">
        <v>22.26</v>
      </c>
      <c r="M13">
        <v>49.72</v>
      </c>
      <c r="N13">
        <v>71.62</v>
      </c>
      <c r="O13">
        <v>48</v>
      </c>
      <c r="P13">
        <v>42.463999999999999</v>
      </c>
      <c r="Q13">
        <v>15.79</v>
      </c>
      <c r="R13">
        <v>2.2999999999999998</v>
      </c>
      <c r="S13">
        <v>25.67</v>
      </c>
      <c r="T13">
        <v>1</v>
      </c>
      <c r="U13">
        <v>2011</v>
      </c>
    </row>
    <row r="14" spans="1:21" x14ac:dyDescent="0.25">
      <c r="A14" t="s">
        <v>33</v>
      </c>
      <c r="B14">
        <v>72.23</v>
      </c>
      <c r="C14">
        <v>76.900000000000006</v>
      </c>
      <c r="D14">
        <v>63.51</v>
      </c>
      <c r="E14">
        <v>110.24</v>
      </c>
      <c r="F14">
        <v>496</v>
      </c>
      <c r="G14">
        <v>99.5</v>
      </c>
      <c r="H14">
        <v>20.22</v>
      </c>
      <c r="I14">
        <v>43.83</v>
      </c>
      <c r="J14">
        <v>4.5875000000000004</v>
      </c>
      <c r="K14">
        <v>99.5</v>
      </c>
      <c r="L14">
        <v>15.2</v>
      </c>
      <c r="M14">
        <v>47.57</v>
      </c>
      <c r="N14">
        <v>93.37</v>
      </c>
      <c r="O14">
        <v>58.9</v>
      </c>
      <c r="P14">
        <v>68.861999999999995</v>
      </c>
      <c r="Q14">
        <v>6.48</v>
      </c>
      <c r="R14">
        <v>4.5</v>
      </c>
      <c r="S14">
        <v>20.67</v>
      </c>
      <c r="T14">
        <v>2</v>
      </c>
      <c r="U14">
        <v>2011</v>
      </c>
    </row>
    <row r="15" spans="1:21" x14ac:dyDescent="0.25">
      <c r="A15" t="s">
        <v>34</v>
      </c>
      <c r="B15">
        <v>48.45</v>
      </c>
      <c r="C15">
        <v>61.902941176470499</v>
      </c>
      <c r="D15">
        <v>79.849999999999994</v>
      </c>
      <c r="E15">
        <v>98.88</v>
      </c>
      <c r="F15">
        <v>2540</v>
      </c>
      <c r="G15">
        <v>97.6</v>
      </c>
      <c r="H15">
        <v>18.22</v>
      </c>
      <c r="I15">
        <v>55.65</v>
      </c>
      <c r="J15">
        <v>52.427999999999997</v>
      </c>
      <c r="K15">
        <v>97.6</v>
      </c>
      <c r="L15">
        <v>45.87</v>
      </c>
      <c r="M15">
        <v>50.28</v>
      </c>
      <c r="N15">
        <v>53.14</v>
      </c>
      <c r="O15">
        <v>12.3</v>
      </c>
      <c r="P15">
        <v>68.695999999999998</v>
      </c>
      <c r="Q15">
        <v>34.229999999999997</v>
      </c>
      <c r="R15">
        <v>1.2</v>
      </c>
      <c r="S15">
        <v>55.59</v>
      </c>
      <c r="T15">
        <v>3</v>
      </c>
      <c r="U15">
        <v>2011</v>
      </c>
    </row>
    <row r="16" spans="1:21" x14ac:dyDescent="0.25">
      <c r="A16" t="s">
        <v>35</v>
      </c>
      <c r="B16">
        <v>52.5</v>
      </c>
      <c r="C16">
        <v>61.902941176470499</v>
      </c>
      <c r="D16">
        <v>40.21</v>
      </c>
      <c r="E16">
        <v>101.78</v>
      </c>
      <c r="F16">
        <v>2209</v>
      </c>
      <c r="G16">
        <v>99.5</v>
      </c>
      <c r="H16">
        <v>20.32</v>
      </c>
      <c r="I16">
        <v>50.79</v>
      </c>
      <c r="J16">
        <v>16.751200000000001</v>
      </c>
      <c r="K16">
        <v>99.5</v>
      </c>
      <c r="L16">
        <v>28.86</v>
      </c>
      <c r="M16">
        <v>49.56</v>
      </c>
      <c r="N16">
        <v>61.06</v>
      </c>
      <c r="O16">
        <v>58.1</v>
      </c>
      <c r="P16">
        <v>68.14</v>
      </c>
      <c r="Q16">
        <v>19.05</v>
      </c>
      <c r="R16">
        <v>1.3</v>
      </c>
      <c r="S16">
        <v>35.159999999999997</v>
      </c>
      <c r="T16">
        <v>3</v>
      </c>
      <c r="U16">
        <v>2011</v>
      </c>
    </row>
    <row r="17" spans="1:21" x14ac:dyDescent="0.25">
      <c r="A17" t="s">
        <v>36</v>
      </c>
      <c r="B17">
        <v>57.43</v>
      </c>
      <c r="C17">
        <v>54.8</v>
      </c>
      <c r="D17">
        <v>99.56</v>
      </c>
      <c r="E17">
        <v>103.11</v>
      </c>
      <c r="F17">
        <v>238</v>
      </c>
      <c r="G17">
        <v>99.5</v>
      </c>
      <c r="H17">
        <v>24.64</v>
      </c>
      <c r="I17">
        <v>46.85</v>
      </c>
      <c r="J17">
        <v>2.8169</v>
      </c>
      <c r="K17">
        <v>99.5</v>
      </c>
      <c r="L17">
        <v>17.649999999999999</v>
      </c>
      <c r="M17">
        <v>49.23</v>
      </c>
      <c r="N17">
        <v>75.22</v>
      </c>
      <c r="O17">
        <v>28.6</v>
      </c>
      <c r="P17">
        <v>49.301000000000002</v>
      </c>
      <c r="Q17">
        <v>8.82</v>
      </c>
      <c r="R17">
        <v>6.7</v>
      </c>
      <c r="S17">
        <v>17.649999999999999</v>
      </c>
      <c r="T17">
        <v>2</v>
      </c>
      <c r="U17">
        <v>2011</v>
      </c>
    </row>
    <row r="18" spans="1:21" x14ac:dyDescent="0.25">
      <c r="A18" t="s">
        <v>37</v>
      </c>
      <c r="B18">
        <v>61.5</v>
      </c>
      <c r="C18">
        <v>61.902941176470499</v>
      </c>
      <c r="D18">
        <v>61.97</v>
      </c>
      <c r="E18">
        <v>94.55</v>
      </c>
      <c r="F18">
        <v>1290</v>
      </c>
      <c r="G18">
        <v>99.5</v>
      </c>
      <c r="H18">
        <v>20.18</v>
      </c>
      <c r="I18">
        <v>51.12</v>
      </c>
      <c r="J18">
        <v>4.4684999999999997</v>
      </c>
      <c r="K18">
        <v>99.5</v>
      </c>
      <c r="L18">
        <v>14.22</v>
      </c>
      <c r="M18">
        <v>51.4</v>
      </c>
      <c r="N18">
        <v>72.23</v>
      </c>
      <c r="O18">
        <v>42.6</v>
      </c>
      <c r="P18">
        <v>45.178999999999903</v>
      </c>
      <c r="Q18">
        <v>11.03</v>
      </c>
      <c r="R18">
        <v>0.6</v>
      </c>
      <c r="S18">
        <v>30.71</v>
      </c>
      <c r="T18">
        <v>1</v>
      </c>
      <c r="U18">
        <v>2011</v>
      </c>
    </row>
    <row r="19" spans="1:21" x14ac:dyDescent="0.25">
      <c r="A19" t="s">
        <v>38</v>
      </c>
      <c r="B19">
        <v>56.28</v>
      </c>
      <c r="C19">
        <v>61.902941176470499</v>
      </c>
      <c r="D19">
        <v>46.23</v>
      </c>
      <c r="E19">
        <v>100.79</v>
      </c>
      <c r="F19">
        <v>0</v>
      </c>
      <c r="G19">
        <v>99.5</v>
      </c>
      <c r="H19">
        <v>19.55</v>
      </c>
      <c r="I19">
        <v>47.62</v>
      </c>
      <c r="J19">
        <v>9.1458999999999993</v>
      </c>
      <c r="K19">
        <v>99.5</v>
      </c>
      <c r="L19">
        <v>20.16</v>
      </c>
      <c r="M19">
        <v>49.8</v>
      </c>
      <c r="N19">
        <v>66.89</v>
      </c>
      <c r="O19">
        <v>32.4</v>
      </c>
      <c r="P19">
        <v>54.43</v>
      </c>
      <c r="Q19">
        <v>6.07</v>
      </c>
      <c r="R19">
        <v>0.57999999999999996</v>
      </c>
      <c r="S19">
        <v>20.85</v>
      </c>
      <c r="T19">
        <v>1</v>
      </c>
      <c r="U19">
        <v>2011</v>
      </c>
    </row>
    <row r="20" spans="1:21" x14ac:dyDescent="0.25">
      <c r="A20" t="s">
        <v>39</v>
      </c>
      <c r="B20">
        <v>48.55</v>
      </c>
      <c r="C20">
        <v>61.902941176470499</v>
      </c>
      <c r="D20">
        <v>96.34</v>
      </c>
      <c r="E20">
        <v>101.64</v>
      </c>
      <c r="F20">
        <v>1</v>
      </c>
      <c r="G20">
        <v>99.5</v>
      </c>
      <c r="H20">
        <v>18.2</v>
      </c>
      <c r="I20">
        <v>54.83</v>
      </c>
      <c r="J20">
        <v>10.2498</v>
      </c>
      <c r="K20">
        <v>99.5</v>
      </c>
      <c r="L20">
        <v>39.479999999999997</v>
      </c>
      <c r="M20">
        <v>49.59</v>
      </c>
      <c r="N20">
        <v>58.62</v>
      </c>
      <c r="O20">
        <v>42.8</v>
      </c>
      <c r="P20">
        <v>96.650999999999996</v>
      </c>
      <c r="Q20">
        <v>26.01</v>
      </c>
      <c r="R20">
        <v>1.8</v>
      </c>
      <c r="S20">
        <v>41.71</v>
      </c>
      <c r="T20">
        <v>3</v>
      </c>
      <c r="U20">
        <v>2011</v>
      </c>
    </row>
    <row r="21" spans="1:21" x14ac:dyDescent="0.25">
      <c r="A21" t="s">
        <v>40</v>
      </c>
      <c r="B21">
        <v>55.23</v>
      </c>
      <c r="C21">
        <v>80.3</v>
      </c>
      <c r="D21">
        <v>101.66</v>
      </c>
      <c r="E21">
        <v>105.92</v>
      </c>
      <c r="F21">
        <v>-351</v>
      </c>
      <c r="G21">
        <v>99</v>
      </c>
      <c r="H21">
        <v>20.079999999999998</v>
      </c>
      <c r="I21">
        <v>49.89</v>
      </c>
      <c r="J21">
        <v>8.9148999999999994</v>
      </c>
      <c r="K21">
        <v>99</v>
      </c>
      <c r="L21">
        <v>23.81</v>
      </c>
      <c r="M21">
        <v>48.56</v>
      </c>
      <c r="N21">
        <v>86.02</v>
      </c>
      <c r="O21">
        <v>52.4</v>
      </c>
      <c r="P21">
        <v>76.596000000000004</v>
      </c>
      <c r="Q21">
        <v>15.77</v>
      </c>
      <c r="R21">
        <v>2.4</v>
      </c>
      <c r="S21">
        <v>23.81</v>
      </c>
      <c r="T21">
        <v>2</v>
      </c>
      <c r="U21">
        <v>2011</v>
      </c>
    </row>
    <row r="22" spans="1:21" x14ac:dyDescent="0.25">
      <c r="A22" t="s">
        <v>41</v>
      </c>
      <c r="B22">
        <v>67.48</v>
      </c>
      <c r="C22">
        <v>8.6</v>
      </c>
      <c r="D22">
        <v>24.56</v>
      </c>
      <c r="E22">
        <v>102.69</v>
      </c>
      <c r="F22">
        <v>520</v>
      </c>
      <c r="G22">
        <v>99.5</v>
      </c>
      <c r="H22">
        <v>18</v>
      </c>
      <c r="I22">
        <v>44.42</v>
      </c>
      <c r="J22">
        <v>10.0853</v>
      </c>
      <c r="K22">
        <v>99.5</v>
      </c>
      <c r="L22">
        <v>14.54</v>
      </c>
      <c r="M22">
        <v>49.34</v>
      </c>
      <c r="N22">
        <v>88.74</v>
      </c>
      <c r="O22">
        <v>65</v>
      </c>
      <c r="P22">
        <v>31.620999999999999</v>
      </c>
      <c r="Q22">
        <v>8.0399999999999991</v>
      </c>
      <c r="R22">
        <v>1.6</v>
      </c>
      <c r="S22">
        <v>19.04</v>
      </c>
      <c r="T22">
        <v>1</v>
      </c>
      <c r="U22">
        <v>2011</v>
      </c>
    </row>
    <row r="23" spans="1:21" x14ac:dyDescent="0.25">
      <c r="A23" t="s">
        <v>42</v>
      </c>
      <c r="B23">
        <v>57.21</v>
      </c>
      <c r="C23">
        <v>63.4</v>
      </c>
      <c r="D23">
        <v>95.17</v>
      </c>
      <c r="E23">
        <v>107.03</v>
      </c>
      <c r="F23">
        <v>1022</v>
      </c>
      <c r="G23">
        <v>99</v>
      </c>
      <c r="H23">
        <v>22.87</v>
      </c>
      <c r="I23">
        <v>51.5</v>
      </c>
      <c r="J23">
        <v>11.5015</v>
      </c>
      <c r="K23">
        <v>99</v>
      </c>
      <c r="L23">
        <v>13.17</v>
      </c>
      <c r="M23">
        <v>48.3</v>
      </c>
      <c r="N23">
        <v>68.37</v>
      </c>
      <c r="O23">
        <v>58.5</v>
      </c>
      <c r="P23">
        <v>70.305999999999997</v>
      </c>
      <c r="Q23">
        <v>4.97</v>
      </c>
      <c r="R23">
        <v>3.6</v>
      </c>
      <c r="S23">
        <v>16.53</v>
      </c>
      <c r="T23">
        <v>2</v>
      </c>
      <c r="U23">
        <v>2011</v>
      </c>
    </row>
    <row r="24" spans="1:21" x14ac:dyDescent="0.25">
      <c r="A24" t="s">
        <v>43</v>
      </c>
      <c r="B24">
        <v>48.59</v>
      </c>
      <c r="C24">
        <v>61.902941176470499</v>
      </c>
      <c r="D24">
        <v>43.33</v>
      </c>
      <c r="E24">
        <v>101.79</v>
      </c>
      <c r="F24">
        <v>-345</v>
      </c>
      <c r="G24">
        <v>100</v>
      </c>
      <c r="H24">
        <v>19.98</v>
      </c>
      <c r="I24">
        <v>52.33</v>
      </c>
      <c r="J24">
        <v>15.7804</v>
      </c>
      <c r="K24">
        <v>99.4</v>
      </c>
      <c r="L24">
        <v>43.34</v>
      </c>
      <c r="M24">
        <v>49.56</v>
      </c>
      <c r="N24">
        <v>56.37</v>
      </c>
      <c r="O24">
        <v>71.400000000000006</v>
      </c>
      <c r="P24">
        <v>78.808000000000007</v>
      </c>
      <c r="Q24">
        <v>25.39</v>
      </c>
      <c r="R24">
        <v>4.5999999999999996</v>
      </c>
      <c r="S24">
        <v>44.62</v>
      </c>
      <c r="T24">
        <v>3</v>
      </c>
      <c r="U24">
        <v>2011</v>
      </c>
    </row>
    <row r="25" spans="1:21" x14ac:dyDescent="0.25">
      <c r="A25" t="s">
        <v>44</v>
      </c>
      <c r="B25">
        <v>57.77</v>
      </c>
      <c r="C25">
        <v>61.902941176470499</v>
      </c>
      <c r="D25">
        <v>27.41</v>
      </c>
      <c r="E25">
        <v>99.92</v>
      </c>
      <c r="F25">
        <v>-240</v>
      </c>
      <c r="G25">
        <v>99.5</v>
      </c>
      <c r="H25">
        <v>18.28</v>
      </c>
      <c r="I25">
        <v>47.68</v>
      </c>
      <c r="J25">
        <v>2.8458999999999999</v>
      </c>
      <c r="K25">
        <v>99.5</v>
      </c>
      <c r="L25">
        <v>20.99</v>
      </c>
      <c r="M25">
        <v>50.02</v>
      </c>
      <c r="N25">
        <v>64.58</v>
      </c>
      <c r="O25">
        <v>51.5</v>
      </c>
      <c r="P25">
        <v>81.751999999999995</v>
      </c>
      <c r="Q25">
        <v>8.02</v>
      </c>
      <c r="R25">
        <v>3</v>
      </c>
      <c r="S25">
        <v>33.01</v>
      </c>
      <c r="T25">
        <v>1</v>
      </c>
      <c r="U25">
        <v>2011</v>
      </c>
    </row>
    <row r="26" spans="1:21" x14ac:dyDescent="0.25">
      <c r="A26" t="s">
        <v>45</v>
      </c>
      <c r="B26">
        <v>48.95</v>
      </c>
      <c r="C26">
        <v>61.902941176470499</v>
      </c>
      <c r="D26">
        <v>44.75</v>
      </c>
      <c r="E26">
        <v>102.09</v>
      </c>
      <c r="F26">
        <v>-148</v>
      </c>
      <c r="G26">
        <v>100</v>
      </c>
      <c r="H26">
        <v>21.28</v>
      </c>
      <c r="I26">
        <v>50.79</v>
      </c>
      <c r="J26">
        <v>7.3817000000000004</v>
      </c>
      <c r="K26">
        <v>100</v>
      </c>
      <c r="L26">
        <v>45.33</v>
      </c>
      <c r="M26">
        <v>49.48</v>
      </c>
      <c r="N26">
        <v>59.2</v>
      </c>
      <c r="O26">
        <v>21.7</v>
      </c>
      <c r="P26">
        <v>79.92</v>
      </c>
      <c r="Q26">
        <v>30.5</v>
      </c>
      <c r="R26">
        <v>2.7</v>
      </c>
      <c r="S26">
        <v>51.86</v>
      </c>
      <c r="T26">
        <v>3</v>
      </c>
      <c r="U26">
        <v>2011</v>
      </c>
    </row>
    <row r="27" spans="1:21" x14ac:dyDescent="0.25">
      <c r="A27" t="s">
        <v>46</v>
      </c>
      <c r="B27">
        <v>46.01</v>
      </c>
      <c r="C27">
        <v>50.8</v>
      </c>
      <c r="D27">
        <v>52.04</v>
      </c>
      <c r="E27">
        <v>103.61</v>
      </c>
      <c r="F27">
        <v>21</v>
      </c>
      <c r="G27">
        <v>100</v>
      </c>
      <c r="H27">
        <v>15.28</v>
      </c>
      <c r="I27">
        <v>52.15</v>
      </c>
      <c r="J27">
        <v>8.6564999999999994</v>
      </c>
      <c r="K27">
        <v>100</v>
      </c>
      <c r="L27">
        <v>42.97</v>
      </c>
      <c r="M27">
        <v>49.11</v>
      </c>
      <c r="N27">
        <v>54.66</v>
      </c>
      <c r="O27">
        <v>64.8</v>
      </c>
      <c r="P27">
        <v>79.153999999999996</v>
      </c>
      <c r="Q27">
        <v>25.11</v>
      </c>
      <c r="R27">
        <v>0.65</v>
      </c>
      <c r="S27">
        <v>45.5</v>
      </c>
      <c r="T27">
        <v>3</v>
      </c>
      <c r="U27">
        <v>2011</v>
      </c>
    </row>
    <row r="28" spans="1:21" x14ac:dyDescent="0.25">
      <c r="A28" t="s">
        <v>47</v>
      </c>
      <c r="B28">
        <v>59.65</v>
      </c>
      <c r="C28">
        <v>19.3</v>
      </c>
      <c r="D28">
        <v>69.12</v>
      </c>
      <c r="E28">
        <v>104.33</v>
      </c>
      <c r="F28">
        <v>26</v>
      </c>
      <c r="G28">
        <v>95.2</v>
      </c>
      <c r="H28">
        <v>22.39</v>
      </c>
      <c r="I28">
        <v>38.75</v>
      </c>
      <c r="J28">
        <v>1.5516000000000001</v>
      </c>
      <c r="K28">
        <v>95.2</v>
      </c>
      <c r="L28">
        <v>0</v>
      </c>
      <c r="M28">
        <v>48.94</v>
      </c>
      <c r="N28">
        <v>105.48</v>
      </c>
      <c r="O28">
        <v>57.8</v>
      </c>
      <c r="P28">
        <v>29.68</v>
      </c>
      <c r="Q28">
        <v>0</v>
      </c>
      <c r="R28">
        <v>0.27</v>
      </c>
      <c r="S28">
        <v>0</v>
      </c>
      <c r="T28">
        <v>0</v>
      </c>
      <c r="U28">
        <v>2011</v>
      </c>
    </row>
    <row r="29" spans="1:21" x14ac:dyDescent="0.25">
      <c r="A29" t="s">
        <v>48</v>
      </c>
      <c r="B29">
        <v>51.88</v>
      </c>
      <c r="C29">
        <v>61.902941176470499</v>
      </c>
      <c r="D29">
        <v>27.84</v>
      </c>
      <c r="E29">
        <v>102.38</v>
      </c>
      <c r="F29">
        <v>-855</v>
      </c>
      <c r="G29">
        <v>99.5</v>
      </c>
      <c r="H29">
        <v>11.81</v>
      </c>
      <c r="I29">
        <v>53.81</v>
      </c>
      <c r="J29">
        <v>18.415099999999999</v>
      </c>
      <c r="K29">
        <v>99.5</v>
      </c>
      <c r="L29">
        <v>33.46</v>
      </c>
      <c r="M29">
        <v>49.41</v>
      </c>
      <c r="N29">
        <v>53.49</v>
      </c>
      <c r="O29">
        <v>49.4</v>
      </c>
      <c r="P29">
        <v>57.783999999999999</v>
      </c>
      <c r="Q29">
        <v>19.29</v>
      </c>
      <c r="R29">
        <v>4.9000000000000004</v>
      </c>
      <c r="S29">
        <v>44.64</v>
      </c>
      <c r="T29">
        <v>3</v>
      </c>
      <c r="U29">
        <v>2011</v>
      </c>
    </row>
    <row r="30" spans="1:21" x14ac:dyDescent="0.25">
      <c r="A30" t="s">
        <v>49</v>
      </c>
      <c r="B30">
        <v>64.989999999999995</v>
      </c>
      <c r="C30">
        <v>73.599999999999994</v>
      </c>
      <c r="D30">
        <v>100.38</v>
      </c>
      <c r="E30">
        <v>102.39</v>
      </c>
      <c r="F30">
        <v>1991</v>
      </c>
      <c r="G30">
        <v>96.2</v>
      </c>
      <c r="H30">
        <v>26.31</v>
      </c>
      <c r="I30">
        <v>46.13</v>
      </c>
      <c r="J30">
        <v>22.443300000000001</v>
      </c>
      <c r="K30">
        <v>96.2</v>
      </c>
      <c r="L30">
        <v>11.59</v>
      </c>
      <c r="M30">
        <v>49.41</v>
      </c>
      <c r="N30">
        <v>76.400000000000006</v>
      </c>
      <c r="O30">
        <v>64.099999999999994</v>
      </c>
      <c r="P30">
        <v>62.625999999999998</v>
      </c>
      <c r="Q30">
        <v>6.56</v>
      </c>
      <c r="R30">
        <v>3.5</v>
      </c>
      <c r="S30">
        <v>18.03</v>
      </c>
      <c r="T30">
        <v>0</v>
      </c>
      <c r="U30">
        <v>2011</v>
      </c>
    </row>
    <row r="31" spans="1:21" x14ac:dyDescent="0.25">
      <c r="A31" t="s">
        <v>50</v>
      </c>
      <c r="B31">
        <v>57.89</v>
      </c>
      <c r="C31">
        <v>88.8</v>
      </c>
      <c r="D31">
        <v>39.549999999999997</v>
      </c>
      <c r="E31">
        <v>103.06</v>
      </c>
      <c r="F31">
        <v>-1</v>
      </c>
      <c r="G31">
        <v>100</v>
      </c>
      <c r="H31">
        <v>19.690000000000001</v>
      </c>
      <c r="I31">
        <v>51.25</v>
      </c>
      <c r="J31">
        <v>11.434200000000001</v>
      </c>
      <c r="K31">
        <v>100</v>
      </c>
      <c r="L31">
        <v>13.33</v>
      </c>
      <c r="M31">
        <v>49.25</v>
      </c>
      <c r="N31">
        <v>67.430000000000007</v>
      </c>
      <c r="O31">
        <v>34.4</v>
      </c>
      <c r="P31">
        <v>34.896000000000001</v>
      </c>
      <c r="Q31">
        <v>4.05</v>
      </c>
      <c r="R31">
        <v>11.2</v>
      </c>
      <c r="S31">
        <v>15.2</v>
      </c>
      <c r="T31">
        <v>2</v>
      </c>
      <c r="U31">
        <v>2011</v>
      </c>
    </row>
    <row r="32" spans="1:21" x14ac:dyDescent="0.25">
      <c r="A32" t="s">
        <v>51</v>
      </c>
      <c r="B32">
        <v>50.44</v>
      </c>
      <c r="C32">
        <v>69.099999999999994</v>
      </c>
      <c r="D32">
        <v>45.16</v>
      </c>
      <c r="E32">
        <v>103.11</v>
      </c>
      <c r="F32">
        <v>144</v>
      </c>
      <c r="G32">
        <v>100</v>
      </c>
      <c r="H32">
        <v>20.57</v>
      </c>
      <c r="I32">
        <v>50.94</v>
      </c>
      <c r="J32">
        <v>11.9048</v>
      </c>
      <c r="K32">
        <v>100</v>
      </c>
      <c r="L32">
        <v>45.94</v>
      </c>
      <c r="M32">
        <v>49.23</v>
      </c>
      <c r="N32">
        <v>59.35</v>
      </c>
      <c r="O32">
        <v>62.8</v>
      </c>
      <c r="P32">
        <v>80.677999999999997</v>
      </c>
      <c r="Q32">
        <v>31.62</v>
      </c>
      <c r="R32">
        <v>0.55000000000000004</v>
      </c>
      <c r="S32">
        <v>49.92</v>
      </c>
      <c r="T32">
        <v>3</v>
      </c>
      <c r="U32">
        <v>2011</v>
      </c>
    </row>
    <row r="33" spans="1:21" x14ac:dyDescent="0.25">
      <c r="A33" t="s">
        <v>52</v>
      </c>
      <c r="B33">
        <v>65.349999999999994</v>
      </c>
      <c r="C33">
        <v>85.4</v>
      </c>
      <c r="D33">
        <v>58.59</v>
      </c>
      <c r="E33">
        <v>101.26</v>
      </c>
      <c r="F33">
        <v>-5</v>
      </c>
      <c r="G33">
        <v>99.5</v>
      </c>
      <c r="H33">
        <v>24.19</v>
      </c>
      <c r="I33">
        <v>47.73</v>
      </c>
      <c r="J33">
        <v>4.4492000000000003</v>
      </c>
      <c r="K33">
        <v>99.5</v>
      </c>
      <c r="L33">
        <v>18.32</v>
      </c>
      <c r="M33">
        <v>49.69</v>
      </c>
      <c r="N33">
        <v>71.05</v>
      </c>
      <c r="O33">
        <v>35.700000000000003</v>
      </c>
      <c r="P33">
        <v>68.122</v>
      </c>
      <c r="Q33">
        <v>10.029999999999999</v>
      </c>
      <c r="R33">
        <v>1.4</v>
      </c>
      <c r="S33">
        <v>23</v>
      </c>
      <c r="T33">
        <v>1</v>
      </c>
      <c r="U33">
        <v>2011</v>
      </c>
    </row>
    <row r="34" spans="1:21" x14ac:dyDescent="0.25">
      <c r="A34" t="s">
        <v>53</v>
      </c>
      <c r="B34">
        <v>57.78</v>
      </c>
      <c r="C34">
        <v>90.9</v>
      </c>
      <c r="D34">
        <v>41.5</v>
      </c>
      <c r="E34">
        <v>105.39</v>
      </c>
      <c r="F34">
        <v>6629</v>
      </c>
      <c r="G34">
        <v>98.6</v>
      </c>
      <c r="H34">
        <v>17.93</v>
      </c>
      <c r="I34">
        <v>48.2</v>
      </c>
      <c r="J34">
        <v>14.6631</v>
      </c>
      <c r="K34">
        <v>98.6</v>
      </c>
      <c r="L34">
        <v>11.21</v>
      </c>
      <c r="M34">
        <v>48.69</v>
      </c>
      <c r="N34">
        <v>63.83</v>
      </c>
      <c r="O34">
        <v>51.8</v>
      </c>
      <c r="P34">
        <v>60.177</v>
      </c>
      <c r="Q34">
        <v>6.46</v>
      </c>
      <c r="R34">
        <v>4</v>
      </c>
      <c r="S34">
        <v>18.38</v>
      </c>
      <c r="T34">
        <v>2</v>
      </c>
      <c r="U34">
        <v>2011</v>
      </c>
    </row>
    <row r="35" spans="1:21" x14ac:dyDescent="0.25">
      <c r="A35" t="s">
        <v>54</v>
      </c>
      <c r="B35">
        <v>58.57</v>
      </c>
      <c r="C35">
        <v>69.7</v>
      </c>
      <c r="D35">
        <v>104.14</v>
      </c>
      <c r="E35">
        <v>104.05</v>
      </c>
      <c r="F35">
        <v>-200</v>
      </c>
      <c r="G35">
        <v>98.1</v>
      </c>
      <c r="H35">
        <v>23.24</v>
      </c>
      <c r="I35">
        <v>49.81</v>
      </c>
      <c r="J35">
        <v>3.8094000000000001</v>
      </c>
      <c r="K35">
        <v>98.1</v>
      </c>
      <c r="L35">
        <v>18.39</v>
      </c>
      <c r="M35">
        <v>49.01</v>
      </c>
      <c r="N35">
        <v>70.489999999999995</v>
      </c>
      <c r="O35">
        <v>59.1</v>
      </c>
      <c r="P35">
        <v>39.436999999999998</v>
      </c>
      <c r="Q35">
        <v>7.53</v>
      </c>
      <c r="R35">
        <v>16.7</v>
      </c>
      <c r="S35">
        <v>26.48</v>
      </c>
      <c r="T35">
        <v>2</v>
      </c>
      <c r="U35">
        <v>2011</v>
      </c>
    </row>
    <row r="36" spans="1:21" x14ac:dyDescent="0.25">
      <c r="A36" t="s">
        <v>55</v>
      </c>
      <c r="B36">
        <v>54.95</v>
      </c>
      <c r="C36">
        <v>85</v>
      </c>
      <c r="D36">
        <v>44.58</v>
      </c>
      <c r="E36">
        <v>102.17</v>
      </c>
      <c r="F36">
        <v>5928</v>
      </c>
      <c r="G36">
        <v>99.5</v>
      </c>
      <c r="H36">
        <v>21.43</v>
      </c>
      <c r="I36">
        <v>49.29</v>
      </c>
      <c r="J36">
        <v>5.1181999999999999</v>
      </c>
      <c r="K36">
        <v>99.5</v>
      </c>
      <c r="L36">
        <v>30.12</v>
      </c>
      <c r="M36">
        <v>49.46</v>
      </c>
      <c r="N36">
        <v>71.510000000000005</v>
      </c>
      <c r="O36">
        <v>76.900000000000006</v>
      </c>
      <c r="P36">
        <v>21.480999999999899</v>
      </c>
      <c r="Q36">
        <v>17.329999999999998</v>
      </c>
      <c r="R36">
        <v>2.9</v>
      </c>
      <c r="S36">
        <v>30.12</v>
      </c>
      <c r="T36">
        <v>1</v>
      </c>
      <c r="U36">
        <v>2011</v>
      </c>
    </row>
    <row r="37" spans="1:21" x14ac:dyDescent="0.25">
      <c r="A37" t="s">
        <v>56</v>
      </c>
      <c r="B37">
        <v>48.75</v>
      </c>
      <c r="C37">
        <v>61.902941176470499</v>
      </c>
      <c r="D37">
        <v>95.4</v>
      </c>
      <c r="E37">
        <v>104.26</v>
      </c>
      <c r="F37">
        <v>34</v>
      </c>
      <c r="G37">
        <v>99.5</v>
      </c>
      <c r="H37">
        <v>17.760000000000002</v>
      </c>
      <c r="I37">
        <v>54.31</v>
      </c>
      <c r="J37">
        <v>3.8178999999999998</v>
      </c>
      <c r="K37">
        <v>99.5</v>
      </c>
      <c r="L37">
        <v>40.9</v>
      </c>
      <c r="M37">
        <v>48.96</v>
      </c>
      <c r="N37">
        <v>56.33</v>
      </c>
      <c r="O37">
        <v>69.5</v>
      </c>
      <c r="P37">
        <v>36.029000000000003</v>
      </c>
      <c r="Q37">
        <v>22.71</v>
      </c>
      <c r="R37">
        <v>2.1</v>
      </c>
      <c r="S37">
        <v>45.48</v>
      </c>
      <c r="T37">
        <v>3</v>
      </c>
      <c r="U37">
        <v>2011</v>
      </c>
    </row>
    <row r="38" spans="1:21" x14ac:dyDescent="0.25">
      <c r="A38" t="s">
        <v>57</v>
      </c>
      <c r="B38">
        <v>63.32</v>
      </c>
      <c r="C38">
        <v>75.099999999999994</v>
      </c>
      <c r="D38">
        <v>25.83</v>
      </c>
      <c r="E38">
        <v>99.26</v>
      </c>
      <c r="F38">
        <v>0</v>
      </c>
      <c r="G38">
        <v>97.6</v>
      </c>
      <c r="H38">
        <v>17.78</v>
      </c>
      <c r="I38">
        <v>48.49</v>
      </c>
      <c r="J38">
        <v>11.3011</v>
      </c>
      <c r="K38">
        <v>97.6</v>
      </c>
      <c r="L38">
        <v>19.36</v>
      </c>
      <c r="M38">
        <v>50.19</v>
      </c>
      <c r="N38">
        <v>71.44</v>
      </c>
      <c r="O38">
        <v>70.2</v>
      </c>
      <c r="P38">
        <v>71.429000000000002</v>
      </c>
      <c r="Q38">
        <v>15.12</v>
      </c>
      <c r="R38">
        <v>2.2000000000000002</v>
      </c>
      <c r="S38">
        <v>31.48</v>
      </c>
      <c r="T38">
        <v>1</v>
      </c>
      <c r="U38">
        <v>2011</v>
      </c>
    </row>
    <row r="39" spans="1:21" x14ac:dyDescent="0.25">
      <c r="A39" t="s">
        <v>58</v>
      </c>
      <c r="B39">
        <v>46.21</v>
      </c>
      <c r="C39">
        <v>61.902941176470499</v>
      </c>
      <c r="D39">
        <v>56.64</v>
      </c>
      <c r="E39">
        <v>100.88</v>
      </c>
      <c r="F39">
        <v>0</v>
      </c>
      <c r="G39">
        <v>100</v>
      </c>
      <c r="H39">
        <v>20.309999999999999</v>
      </c>
      <c r="I39">
        <v>52.39</v>
      </c>
      <c r="J39">
        <v>1.8504</v>
      </c>
      <c r="K39">
        <v>100</v>
      </c>
      <c r="L39">
        <v>67.87</v>
      </c>
      <c r="M39">
        <v>49.78</v>
      </c>
      <c r="N39">
        <v>51.67</v>
      </c>
      <c r="O39">
        <v>37.9</v>
      </c>
      <c r="P39">
        <v>70.988</v>
      </c>
      <c r="Q39">
        <v>30.19</v>
      </c>
      <c r="R39">
        <v>2.9</v>
      </c>
      <c r="S39">
        <v>78.61</v>
      </c>
      <c r="T39">
        <v>3</v>
      </c>
      <c r="U39">
        <v>2011</v>
      </c>
    </row>
    <row r="40" spans="1:21" x14ac:dyDescent="0.25">
      <c r="A40" t="s">
        <v>59</v>
      </c>
      <c r="B40">
        <v>51.79</v>
      </c>
      <c r="C40">
        <v>61.902941176470499</v>
      </c>
      <c r="D40">
        <v>112.07</v>
      </c>
      <c r="E40">
        <v>103.93</v>
      </c>
      <c r="F40">
        <v>240</v>
      </c>
      <c r="G40">
        <v>99.5</v>
      </c>
      <c r="H40">
        <v>20.73</v>
      </c>
      <c r="I40">
        <v>46.13</v>
      </c>
      <c r="J40">
        <v>6.6064999999999996</v>
      </c>
      <c r="K40">
        <v>98.9</v>
      </c>
      <c r="L40">
        <v>31.49</v>
      </c>
      <c r="M40">
        <v>49.04</v>
      </c>
      <c r="N40">
        <v>73.010000000000005</v>
      </c>
      <c r="O40">
        <v>79.099999999999994</v>
      </c>
      <c r="P40">
        <v>76.373999999999995</v>
      </c>
      <c r="Q40">
        <v>26.28</v>
      </c>
      <c r="R40">
        <v>1</v>
      </c>
      <c r="S40">
        <v>31.49</v>
      </c>
      <c r="T40">
        <v>3</v>
      </c>
      <c r="U40">
        <v>2011</v>
      </c>
    </row>
    <row r="41" spans="1:21" x14ac:dyDescent="0.25">
      <c r="A41" t="s">
        <v>60</v>
      </c>
      <c r="B41">
        <v>62.29</v>
      </c>
      <c r="C41">
        <v>61.902941176470499</v>
      </c>
      <c r="D41">
        <v>102.33</v>
      </c>
      <c r="E41">
        <v>104.04</v>
      </c>
      <c r="F41">
        <v>6398</v>
      </c>
      <c r="G41">
        <v>99.5</v>
      </c>
      <c r="H41">
        <v>13.55</v>
      </c>
      <c r="I41">
        <v>46.68</v>
      </c>
      <c r="J41">
        <v>14.4786</v>
      </c>
      <c r="K41">
        <v>99.5</v>
      </c>
      <c r="L41">
        <v>9.93</v>
      </c>
      <c r="M41">
        <v>49.01</v>
      </c>
      <c r="N41">
        <v>80.53</v>
      </c>
      <c r="O41">
        <v>42.2</v>
      </c>
      <c r="P41">
        <v>66.257999999999996</v>
      </c>
      <c r="Q41">
        <v>6.84</v>
      </c>
      <c r="R41">
        <v>1.1000000000000001</v>
      </c>
      <c r="S41">
        <v>9.93</v>
      </c>
      <c r="T41">
        <v>2</v>
      </c>
      <c r="U41">
        <v>2011</v>
      </c>
    </row>
    <row r="42" spans="1:21" x14ac:dyDescent="0.25">
      <c r="A42" t="s">
        <v>61</v>
      </c>
      <c r="B42">
        <v>44.35</v>
      </c>
      <c r="C42">
        <v>41.3</v>
      </c>
      <c r="D42">
        <v>57.58</v>
      </c>
      <c r="E42">
        <v>104.67</v>
      </c>
      <c r="F42">
        <v>-3</v>
      </c>
      <c r="G42">
        <v>99.5</v>
      </c>
      <c r="H42">
        <v>16.14</v>
      </c>
      <c r="I42">
        <v>53.82</v>
      </c>
      <c r="J42">
        <v>14.521699999999999</v>
      </c>
      <c r="K42">
        <v>99.5</v>
      </c>
      <c r="L42">
        <v>35.1</v>
      </c>
      <c r="M42">
        <v>48.86</v>
      </c>
      <c r="N42">
        <v>54.33</v>
      </c>
      <c r="O42">
        <v>33.200000000000003</v>
      </c>
      <c r="P42">
        <v>69.512</v>
      </c>
      <c r="Q42">
        <v>23.62</v>
      </c>
      <c r="R42">
        <v>0.63</v>
      </c>
      <c r="S42">
        <v>37.65</v>
      </c>
      <c r="T42">
        <v>3</v>
      </c>
      <c r="U42">
        <v>2011</v>
      </c>
    </row>
    <row r="43" spans="1:21" x14ac:dyDescent="0.25">
      <c r="A43" t="s">
        <v>62</v>
      </c>
      <c r="B43">
        <v>57.22</v>
      </c>
      <c r="C43">
        <v>66.099999999999994</v>
      </c>
      <c r="D43">
        <v>55.05</v>
      </c>
      <c r="E43">
        <v>98.62</v>
      </c>
      <c r="F43">
        <v>-5</v>
      </c>
      <c r="G43">
        <v>99.5</v>
      </c>
      <c r="H43">
        <v>17.11</v>
      </c>
      <c r="I43">
        <v>48.1</v>
      </c>
      <c r="J43">
        <v>3.4456000000000002</v>
      </c>
      <c r="K43">
        <v>98.9</v>
      </c>
      <c r="L43">
        <v>18.73</v>
      </c>
      <c r="M43">
        <v>50.35</v>
      </c>
      <c r="N43">
        <v>63.18</v>
      </c>
      <c r="O43">
        <v>48.6</v>
      </c>
      <c r="P43">
        <v>82.105000000000004</v>
      </c>
      <c r="Q43">
        <v>14.11</v>
      </c>
      <c r="R43">
        <v>0.61</v>
      </c>
      <c r="S43">
        <v>18.73</v>
      </c>
      <c r="T43">
        <v>1</v>
      </c>
      <c r="U43">
        <v>2011</v>
      </c>
    </row>
    <row r="44" spans="1:21" x14ac:dyDescent="0.25">
      <c r="A44" t="s">
        <v>63</v>
      </c>
      <c r="B44">
        <v>51.09</v>
      </c>
      <c r="C44">
        <v>61.902941176470499</v>
      </c>
      <c r="D44">
        <v>99.6</v>
      </c>
      <c r="E44">
        <v>103.04</v>
      </c>
      <c r="F44">
        <v>-1891</v>
      </c>
      <c r="G44">
        <v>98.6</v>
      </c>
      <c r="H44">
        <v>19.27</v>
      </c>
      <c r="I44">
        <v>53.81</v>
      </c>
      <c r="J44">
        <v>14.1389</v>
      </c>
      <c r="K44">
        <v>97.9</v>
      </c>
      <c r="L44">
        <v>24.01</v>
      </c>
      <c r="M44">
        <v>49.25</v>
      </c>
      <c r="N44">
        <v>62.2</v>
      </c>
      <c r="O44">
        <v>88.2</v>
      </c>
      <c r="P44">
        <v>49.082999999999998</v>
      </c>
      <c r="Q44">
        <v>21.01</v>
      </c>
      <c r="R44">
        <v>0.33</v>
      </c>
      <c r="S44">
        <v>31.55</v>
      </c>
      <c r="T44">
        <v>3</v>
      </c>
      <c r="U44">
        <v>2011</v>
      </c>
    </row>
    <row r="45" spans="1:21" x14ac:dyDescent="0.25">
      <c r="A45" t="s">
        <v>64</v>
      </c>
      <c r="B45">
        <v>57.05</v>
      </c>
      <c r="C45">
        <v>71.099999999999994</v>
      </c>
      <c r="D45">
        <v>97.69</v>
      </c>
      <c r="E45">
        <v>100.79</v>
      </c>
      <c r="F45">
        <v>293</v>
      </c>
      <c r="G45">
        <v>99.5</v>
      </c>
      <c r="H45">
        <v>21.13</v>
      </c>
      <c r="I45">
        <v>46.84</v>
      </c>
      <c r="J45">
        <v>5.1684999999999999</v>
      </c>
      <c r="K45">
        <v>99.5</v>
      </c>
      <c r="L45">
        <v>7.89</v>
      </c>
      <c r="M45">
        <v>49.8</v>
      </c>
      <c r="N45">
        <v>76.73</v>
      </c>
      <c r="O45">
        <v>46.4</v>
      </c>
      <c r="P45">
        <v>74.582999999999998</v>
      </c>
      <c r="Q45">
        <v>9.35</v>
      </c>
      <c r="R45">
        <v>0.28999999999999998</v>
      </c>
      <c r="S45">
        <v>11.01</v>
      </c>
      <c r="T45">
        <v>1</v>
      </c>
      <c r="U45">
        <v>2011</v>
      </c>
    </row>
    <row r="46" spans="1:21" x14ac:dyDescent="0.25">
      <c r="A46" t="s">
        <v>65</v>
      </c>
      <c r="B46">
        <v>48.19</v>
      </c>
      <c r="C46">
        <v>8.6</v>
      </c>
      <c r="D46">
        <v>49.65</v>
      </c>
      <c r="E46">
        <v>105.49</v>
      </c>
      <c r="F46">
        <v>7</v>
      </c>
      <c r="G46">
        <v>99.5</v>
      </c>
      <c r="H46">
        <v>19.309999999999999</v>
      </c>
      <c r="I46">
        <v>54.81</v>
      </c>
      <c r="J46">
        <v>6.1883999999999997</v>
      </c>
      <c r="K46">
        <v>99.5</v>
      </c>
      <c r="L46">
        <v>31.66</v>
      </c>
      <c r="M46">
        <v>48.66</v>
      </c>
      <c r="N46">
        <v>54.9</v>
      </c>
      <c r="O46">
        <v>10.8</v>
      </c>
      <c r="P46">
        <v>54.468000000000004</v>
      </c>
      <c r="Q46">
        <v>19.09</v>
      </c>
      <c r="R46">
        <v>0.56000000000000005</v>
      </c>
      <c r="S46">
        <v>33.93</v>
      </c>
      <c r="T46">
        <v>3</v>
      </c>
      <c r="U46">
        <v>2011</v>
      </c>
    </row>
    <row r="47" spans="1:21" x14ac:dyDescent="0.25">
      <c r="A47" t="s">
        <v>66</v>
      </c>
      <c r="B47">
        <v>59.05</v>
      </c>
      <c r="C47">
        <v>69.3</v>
      </c>
      <c r="D47">
        <v>97.63</v>
      </c>
      <c r="E47">
        <v>103.3</v>
      </c>
      <c r="F47">
        <v>-123</v>
      </c>
      <c r="G47">
        <v>96.7</v>
      </c>
      <c r="H47">
        <v>23.7</v>
      </c>
      <c r="I47">
        <v>43.34</v>
      </c>
      <c r="J47">
        <v>10.4625</v>
      </c>
      <c r="K47">
        <v>95.8</v>
      </c>
      <c r="L47">
        <v>8.7200000000000006</v>
      </c>
      <c r="M47">
        <v>49.19</v>
      </c>
      <c r="N47">
        <v>85.83</v>
      </c>
      <c r="O47">
        <v>63</v>
      </c>
      <c r="P47">
        <v>40.610999999999997</v>
      </c>
      <c r="Q47">
        <v>8.7200000000000006</v>
      </c>
      <c r="R47">
        <v>4</v>
      </c>
      <c r="S47">
        <v>13.12</v>
      </c>
      <c r="T47">
        <v>0</v>
      </c>
      <c r="U47">
        <v>2011</v>
      </c>
    </row>
    <row r="48" spans="1:21" x14ac:dyDescent="0.25">
      <c r="A48" t="s">
        <v>67</v>
      </c>
      <c r="B48">
        <v>58.86</v>
      </c>
      <c r="C48">
        <v>48.1</v>
      </c>
      <c r="D48">
        <v>39.92</v>
      </c>
      <c r="E48">
        <v>102.41</v>
      </c>
      <c r="F48">
        <v>6655</v>
      </c>
      <c r="G48">
        <v>100</v>
      </c>
      <c r="H48">
        <v>18.260000000000002</v>
      </c>
      <c r="I48">
        <v>52.13</v>
      </c>
      <c r="J48">
        <v>7.7786999999999997</v>
      </c>
      <c r="K48">
        <v>100</v>
      </c>
      <c r="L48">
        <v>28.02</v>
      </c>
      <c r="M48">
        <v>49.4</v>
      </c>
      <c r="N48">
        <v>66.930000000000007</v>
      </c>
      <c r="O48">
        <v>28</v>
      </c>
      <c r="P48">
        <v>57.861999999999902</v>
      </c>
      <c r="Q48">
        <v>7.2</v>
      </c>
      <c r="R48">
        <v>4.8</v>
      </c>
      <c r="S48">
        <v>31.47</v>
      </c>
      <c r="T48">
        <v>2</v>
      </c>
      <c r="U48">
        <v>2011</v>
      </c>
    </row>
    <row r="49" spans="1:21" x14ac:dyDescent="0.25">
      <c r="A49" t="s">
        <v>68</v>
      </c>
      <c r="B49">
        <v>64.47</v>
      </c>
      <c r="C49">
        <v>55.6</v>
      </c>
      <c r="D49">
        <v>63.21</v>
      </c>
      <c r="E49">
        <v>101.92</v>
      </c>
      <c r="F49">
        <v>0</v>
      </c>
      <c r="G49">
        <v>97.1</v>
      </c>
      <c r="H49">
        <v>18.03</v>
      </c>
      <c r="I49">
        <v>43.87</v>
      </c>
      <c r="J49">
        <v>5.0983999999999998</v>
      </c>
      <c r="K49">
        <v>97.1</v>
      </c>
      <c r="L49">
        <v>11.26</v>
      </c>
      <c r="M49">
        <v>49.53</v>
      </c>
      <c r="N49">
        <v>93.81</v>
      </c>
      <c r="O49">
        <v>48.4</v>
      </c>
      <c r="P49">
        <v>65.103999999999999</v>
      </c>
      <c r="Q49">
        <v>6.75</v>
      </c>
      <c r="R49">
        <v>4.0999999999999996</v>
      </c>
      <c r="S49">
        <v>17.91</v>
      </c>
      <c r="T49">
        <v>0</v>
      </c>
      <c r="U49">
        <v>2011</v>
      </c>
    </row>
    <row r="50" spans="1:21" x14ac:dyDescent="0.25">
      <c r="A50" t="s">
        <v>69</v>
      </c>
      <c r="B50">
        <v>53.69</v>
      </c>
      <c r="C50">
        <v>61.902941176470499</v>
      </c>
      <c r="D50">
        <v>58.42</v>
      </c>
      <c r="E50">
        <v>106.09</v>
      </c>
      <c r="F50">
        <v>154</v>
      </c>
      <c r="G50">
        <v>99.5</v>
      </c>
      <c r="H50">
        <v>20.149999999999999</v>
      </c>
      <c r="I50">
        <v>47.74</v>
      </c>
      <c r="J50">
        <v>6.3289</v>
      </c>
      <c r="K50">
        <v>99.5</v>
      </c>
      <c r="L50">
        <v>16.059999999999999</v>
      </c>
      <c r="M50">
        <v>48.52</v>
      </c>
      <c r="N50">
        <v>73.209999999999994</v>
      </c>
      <c r="O50">
        <v>34.6</v>
      </c>
      <c r="P50">
        <v>52.040999999999997</v>
      </c>
      <c r="Q50">
        <v>10.28</v>
      </c>
      <c r="R50">
        <v>6.9</v>
      </c>
      <c r="S50">
        <v>17.03</v>
      </c>
      <c r="T50">
        <v>2</v>
      </c>
      <c r="U50">
        <v>2011</v>
      </c>
    </row>
    <row r="51" spans="1:21" x14ac:dyDescent="0.25">
      <c r="A51" t="s">
        <v>70</v>
      </c>
      <c r="B51">
        <v>50.97</v>
      </c>
      <c r="C51">
        <v>66.5</v>
      </c>
      <c r="D51">
        <v>40.6</v>
      </c>
      <c r="E51">
        <v>106.06</v>
      </c>
      <c r="F51">
        <v>0</v>
      </c>
      <c r="G51">
        <v>100</v>
      </c>
      <c r="H51">
        <v>21.85</v>
      </c>
      <c r="I51">
        <v>48.91</v>
      </c>
      <c r="J51">
        <v>10.472099999999999</v>
      </c>
      <c r="K51">
        <v>100</v>
      </c>
      <c r="L51">
        <v>17.96</v>
      </c>
      <c r="M51">
        <v>48.53</v>
      </c>
      <c r="N51">
        <v>67.849999999999994</v>
      </c>
      <c r="O51">
        <v>46</v>
      </c>
      <c r="P51">
        <v>62.375999999999998</v>
      </c>
      <c r="Q51">
        <v>8.9499999999999993</v>
      </c>
      <c r="R51">
        <v>7.1</v>
      </c>
      <c r="S51">
        <v>20.170000000000002</v>
      </c>
      <c r="T51">
        <v>2</v>
      </c>
      <c r="U51">
        <v>2011</v>
      </c>
    </row>
    <row r="52" spans="1:21" x14ac:dyDescent="0.25">
      <c r="A52" t="s">
        <v>71</v>
      </c>
      <c r="B52">
        <v>57.67</v>
      </c>
      <c r="C52">
        <v>48.1</v>
      </c>
      <c r="D52">
        <v>25.94</v>
      </c>
      <c r="E52">
        <v>106.73</v>
      </c>
      <c r="F52">
        <v>3733</v>
      </c>
      <c r="G52">
        <v>98.6</v>
      </c>
      <c r="H52">
        <v>19.37</v>
      </c>
      <c r="I52">
        <v>47.47</v>
      </c>
      <c r="J52">
        <v>4.4115000000000002</v>
      </c>
      <c r="K52">
        <v>98.6</v>
      </c>
      <c r="L52">
        <v>19.73</v>
      </c>
      <c r="M52">
        <v>48.37</v>
      </c>
      <c r="N52">
        <v>69.36</v>
      </c>
      <c r="O52">
        <v>40.6</v>
      </c>
      <c r="P52">
        <v>36.552</v>
      </c>
      <c r="Q52">
        <v>14.6</v>
      </c>
      <c r="R52">
        <v>2.1</v>
      </c>
      <c r="S52">
        <v>26.66</v>
      </c>
      <c r="T52">
        <v>2</v>
      </c>
      <c r="U52">
        <v>2011</v>
      </c>
    </row>
    <row r="53" spans="1:21" x14ac:dyDescent="0.25">
      <c r="A53" t="s">
        <v>72</v>
      </c>
      <c r="B53">
        <v>55.98</v>
      </c>
      <c r="C53">
        <v>62.4</v>
      </c>
      <c r="D53">
        <v>26.61</v>
      </c>
      <c r="E53">
        <v>100.86</v>
      </c>
      <c r="F53">
        <v>-173</v>
      </c>
      <c r="G53">
        <v>100</v>
      </c>
      <c r="H53">
        <v>18.46</v>
      </c>
      <c r="I53">
        <v>49.54</v>
      </c>
      <c r="J53">
        <v>3.3976000000000002</v>
      </c>
      <c r="K53">
        <v>100</v>
      </c>
      <c r="L53">
        <v>27.49</v>
      </c>
      <c r="M53">
        <v>49.78</v>
      </c>
      <c r="N53">
        <v>63.63</v>
      </c>
      <c r="O53">
        <v>46.3</v>
      </c>
      <c r="P53">
        <v>49.615000000000002</v>
      </c>
      <c r="Q53">
        <v>17.2</v>
      </c>
      <c r="R53">
        <v>4.9000000000000004</v>
      </c>
      <c r="S53">
        <v>34.270000000000003</v>
      </c>
      <c r="T53">
        <v>1</v>
      </c>
      <c r="U53">
        <v>2011</v>
      </c>
    </row>
    <row r="54" spans="1:21" x14ac:dyDescent="0.25">
      <c r="A54" t="s">
        <v>73</v>
      </c>
      <c r="B54">
        <v>52.12</v>
      </c>
      <c r="C54">
        <v>61.902941176470499</v>
      </c>
      <c r="D54">
        <v>99.26</v>
      </c>
      <c r="E54">
        <v>107.07</v>
      </c>
      <c r="F54">
        <v>1149</v>
      </c>
      <c r="G54">
        <v>99.5</v>
      </c>
      <c r="H54">
        <v>25.71</v>
      </c>
      <c r="I54">
        <v>46.81</v>
      </c>
      <c r="J54">
        <v>5.4408000000000003</v>
      </c>
      <c r="K54">
        <v>99.5</v>
      </c>
      <c r="L54">
        <v>25.07</v>
      </c>
      <c r="M54">
        <v>48.29</v>
      </c>
      <c r="N54">
        <v>73.69</v>
      </c>
      <c r="O54">
        <v>41.3</v>
      </c>
      <c r="P54">
        <v>69.944999999999993</v>
      </c>
      <c r="Q54">
        <v>9.39</v>
      </c>
      <c r="R54">
        <v>0.93</v>
      </c>
      <c r="S54">
        <v>25.07</v>
      </c>
      <c r="T54">
        <v>2</v>
      </c>
      <c r="U54">
        <v>2011</v>
      </c>
    </row>
    <row r="55" spans="1:21" x14ac:dyDescent="0.25">
      <c r="A55" t="s">
        <v>74</v>
      </c>
      <c r="B55">
        <v>45.04</v>
      </c>
      <c r="C55">
        <v>61.902941176470499</v>
      </c>
      <c r="D55">
        <v>38.99</v>
      </c>
      <c r="E55">
        <v>103.3</v>
      </c>
      <c r="F55">
        <v>61</v>
      </c>
      <c r="G55">
        <v>100</v>
      </c>
      <c r="H55">
        <v>18.09</v>
      </c>
      <c r="I55">
        <v>54.21</v>
      </c>
      <c r="J55">
        <v>22.712599999999998</v>
      </c>
      <c r="K55">
        <v>100</v>
      </c>
      <c r="L55">
        <v>40.96</v>
      </c>
      <c r="M55">
        <v>49.19</v>
      </c>
      <c r="N55">
        <v>52.82</v>
      </c>
      <c r="O55">
        <v>33.700000000000003</v>
      </c>
      <c r="P55">
        <v>66.33</v>
      </c>
      <c r="Q55">
        <v>18.829999999999998</v>
      </c>
      <c r="R55">
        <v>0.39</v>
      </c>
      <c r="S55">
        <v>42</v>
      </c>
      <c r="T55">
        <v>3</v>
      </c>
      <c r="U55">
        <v>2011</v>
      </c>
    </row>
    <row r="56" spans="1:21" x14ac:dyDescent="0.25">
      <c r="A56" t="s">
        <v>75</v>
      </c>
      <c r="B56">
        <v>51.89</v>
      </c>
      <c r="C56">
        <v>61.902941176470499</v>
      </c>
      <c r="D56">
        <v>77.44</v>
      </c>
      <c r="E56">
        <v>108.53</v>
      </c>
      <c r="F56">
        <v>18098</v>
      </c>
      <c r="G56">
        <v>98.6</v>
      </c>
      <c r="H56">
        <v>17.46</v>
      </c>
      <c r="I56">
        <v>36.229999999999997</v>
      </c>
      <c r="J56">
        <v>1.5874999999999999</v>
      </c>
      <c r="K56">
        <v>98.6</v>
      </c>
      <c r="L56">
        <v>0</v>
      </c>
      <c r="M56">
        <v>47.95</v>
      </c>
      <c r="N56">
        <v>125</v>
      </c>
      <c r="O56">
        <v>36.5</v>
      </c>
      <c r="P56">
        <v>36.747</v>
      </c>
      <c r="Q56">
        <v>0</v>
      </c>
      <c r="R56">
        <v>0.65</v>
      </c>
      <c r="S56">
        <v>0</v>
      </c>
      <c r="T56">
        <v>0</v>
      </c>
      <c r="U56">
        <v>2011</v>
      </c>
    </row>
    <row r="57" spans="1:21" x14ac:dyDescent="0.25">
      <c r="A57" t="s">
        <v>76</v>
      </c>
      <c r="B57">
        <v>54.41</v>
      </c>
      <c r="C57">
        <v>65.099999999999994</v>
      </c>
      <c r="D57">
        <v>42.06</v>
      </c>
      <c r="E57">
        <v>101.62</v>
      </c>
      <c r="F57">
        <v>150</v>
      </c>
      <c r="G57">
        <v>100</v>
      </c>
      <c r="H57">
        <v>17.260000000000002</v>
      </c>
      <c r="I57">
        <v>50.97</v>
      </c>
      <c r="J57">
        <v>30.222999999999999</v>
      </c>
      <c r="K57">
        <v>100</v>
      </c>
      <c r="L57">
        <v>22.52</v>
      </c>
      <c r="M57">
        <v>49.6</v>
      </c>
      <c r="N57">
        <v>60.28</v>
      </c>
      <c r="O57">
        <v>24.8</v>
      </c>
      <c r="P57">
        <v>37.887999999999998</v>
      </c>
      <c r="Q57">
        <v>13.23</v>
      </c>
      <c r="R57">
        <v>7.9</v>
      </c>
      <c r="S57">
        <v>28.38</v>
      </c>
      <c r="T57">
        <v>2</v>
      </c>
      <c r="U57">
        <v>2011</v>
      </c>
    </row>
    <row r="58" spans="1:21" x14ac:dyDescent="0.25">
      <c r="A58" t="s">
        <v>77</v>
      </c>
      <c r="B58">
        <v>49.45</v>
      </c>
      <c r="C58">
        <v>31.9</v>
      </c>
      <c r="D58">
        <v>50.76</v>
      </c>
      <c r="E58">
        <v>103.85</v>
      </c>
      <c r="F58">
        <v>354</v>
      </c>
      <c r="G58">
        <v>99.5</v>
      </c>
      <c r="H58">
        <v>13.24</v>
      </c>
      <c r="I58">
        <v>51.64</v>
      </c>
      <c r="J58">
        <v>2.3927</v>
      </c>
      <c r="K58">
        <v>99.5</v>
      </c>
      <c r="L58">
        <v>29.72</v>
      </c>
      <c r="M58">
        <v>49.06</v>
      </c>
      <c r="N58">
        <v>55.85</v>
      </c>
      <c r="O58">
        <v>56.4</v>
      </c>
      <c r="P58">
        <v>42.104999999999997</v>
      </c>
      <c r="Q58">
        <v>22.06</v>
      </c>
      <c r="R58">
        <v>0.97</v>
      </c>
      <c r="S58">
        <v>31.53</v>
      </c>
      <c r="T58">
        <v>3</v>
      </c>
      <c r="U58">
        <v>2011</v>
      </c>
    </row>
    <row r="59" spans="1:21" x14ac:dyDescent="0.25">
      <c r="A59" t="s">
        <v>78</v>
      </c>
      <c r="B59">
        <v>61.84</v>
      </c>
      <c r="C59">
        <v>61.902941176470499</v>
      </c>
      <c r="D59">
        <v>135.78</v>
      </c>
      <c r="E59">
        <v>102.36</v>
      </c>
      <c r="F59">
        <v>156</v>
      </c>
      <c r="G59">
        <v>99.5</v>
      </c>
      <c r="H59">
        <v>22.52</v>
      </c>
      <c r="I59">
        <v>39.5</v>
      </c>
      <c r="J59">
        <v>2.4171</v>
      </c>
      <c r="K59">
        <v>99.5</v>
      </c>
      <c r="L59">
        <v>13.28</v>
      </c>
      <c r="M59">
        <v>49.42</v>
      </c>
      <c r="N59">
        <v>89.14</v>
      </c>
      <c r="O59">
        <v>17</v>
      </c>
      <c r="P59">
        <v>43.386000000000003</v>
      </c>
      <c r="Q59">
        <v>4.2699999999999996</v>
      </c>
      <c r="R59">
        <v>3.7</v>
      </c>
      <c r="S59">
        <v>13.28</v>
      </c>
      <c r="T59">
        <v>2</v>
      </c>
      <c r="U59">
        <v>2011</v>
      </c>
    </row>
    <row r="60" spans="1:21" x14ac:dyDescent="0.25">
      <c r="A60" t="s">
        <v>79</v>
      </c>
      <c r="B60">
        <v>55.01</v>
      </c>
      <c r="C60">
        <v>61.902941176470499</v>
      </c>
      <c r="D60">
        <v>97.06</v>
      </c>
      <c r="E60">
        <v>102.55</v>
      </c>
      <c r="F60">
        <v>-400</v>
      </c>
      <c r="G60">
        <v>99.5</v>
      </c>
      <c r="H60">
        <v>20.94</v>
      </c>
      <c r="I60">
        <v>50.13</v>
      </c>
      <c r="J60">
        <v>2.7496</v>
      </c>
      <c r="K60">
        <v>99.5</v>
      </c>
      <c r="L60">
        <v>21.47</v>
      </c>
      <c r="M60">
        <v>49.37</v>
      </c>
      <c r="N60">
        <v>68.78</v>
      </c>
      <c r="O60">
        <v>37.799999999999997</v>
      </c>
      <c r="P60">
        <v>72.263000000000005</v>
      </c>
      <c r="Q60">
        <v>14.24</v>
      </c>
      <c r="R60">
        <v>3.4</v>
      </c>
      <c r="S60">
        <v>23.85</v>
      </c>
      <c r="T60">
        <v>2</v>
      </c>
      <c r="U60">
        <v>2011</v>
      </c>
    </row>
    <row r="61" spans="1:21" x14ac:dyDescent="0.25">
      <c r="A61" t="s">
        <v>80</v>
      </c>
      <c r="B61">
        <v>55.61</v>
      </c>
      <c r="C61">
        <v>66.8</v>
      </c>
      <c r="D61">
        <v>60.81</v>
      </c>
      <c r="E61">
        <v>105.93</v>
      </c>
      <c r="F61">
        <v>143</v>
      </c>
      <c r="G61">
        <v>99.5</v>
      </c>
      <c r="H61">
        <v>19.03</v>
      </c>
      <c r="I61">
        <v>47.37</v>
      </c>
      <c r="J61">
        <v>7.3876999999999997</v>
      </c>
      <c r="K61">
        <v>99.5</v>
      </c>
      <c r="L61">
        <v>14.89</v>
      </c>
      <c r="M61">
        <v>48.56</v>
      </c>
      <c r="N61">
        <v>67.25</v>
      </c>
      <c r="O61">
        <v>28.1</v>
      </c>
      <c r="P61">
        <v>57.021999999999998</v>
      </c>
      <c r="Q61">
        <v>8.41</v>
      </c>
      <c r="R61">
        <v>2</v>
      </c>
      <c r="S61">
        <v>17.34</v>
      </c>
      <c r="T61">
        <v>2</v>
      </c>
      <c r="U61">
        <v>2011</v>
      </c>
    </row>
    <row r="62" spans="1:21" x14ac:dyDescent="0.25">
      <c r="A62" t="s">
        <v>81</v>
      </c>
      <c r="B62">
        <v>72.400000000000006</v>
      </c>
      <c r="C62">
        <v>87.6</v>
      </c>
      <c r="D62">
        <v>28.85</v>
      </c>
      <c r="E62">
        <v>102.61</v>
      </c>
      <c r="F62">
        <v>2709</v>
      </c>
      <c r="G62">
        <v>99</v>
      </c>
      <c r="H62">
        <v>18.420000000000002</v>
      </c>
      <c r="I62">
        <v>46.92</v>
      </c>
      <c r="J62">
        <v>5.4051</v>
      </c>
      <c r="K62">
        <v>98.4</v>
      </c>
      <c r="L62">
        <v>16.91</v>
      </c>
      <c r="M62">
        <v>49.36</v>
      </c>
      <c r="N62">
        <v>82.73</v>
      </c>
      <c r="O62">
        <v>81.900000000000006</v>
      </c>
      <c r="P62">
        <v>26.143999999999998</v>
      </c>
      <c r="Q62">
        <v>9.8699999999999992</v>
      </c>
      <c r="R62">
        <v>2.6</v>
      </c>
      <c r="S62">
        <v>17.97</v>
      </c>
      <c r="T62">
        <v>1</v>
      </c>
      <c r="U62">
        <v>2011</v>
      </c>
    </row>
    <row r="63" spans="1:21" x14ac:dyDescent="0.25">
      <c r="A63" t="s">
        <v>82</v>
      </c>
      <c r="B63">
        <v>65.58</v>
      </c>
      <c r="C63">
        <v>61.902941176470499</v>
      </c>
      <c r="D63">
        <v>20.83</v>
      </c>
      <c r="E63">
        <v>101.47</v>
      </c>
      <c r="F63">
        <v>663</v>
      </c>
      <c r="G63">
        <v>96.2</v>
      </c>
      <c r="H63">
        <v>15.08</v>
      </c>
      <c r="I63">
        <v>48.17</v>
      </c>
      <c r="J63">
        <v>23.920400000000001</v>
      </c>
      <c r="K63">
        <v>95.6</v>
      </c>
      <c r="L63">
        <v>23.82</v>
      </c>
      <c r="M63">
        <v>49.64</v>
      </c>
      <c r="N63">
        <v>80.25</v>
      </c>
      <c r="O63">
        <v>74.3</v>
      </c>
      <c r="P63">
        <v>45.57</v>
      </c>
      <c r="Q63">
        <v>15.98</v>
      </c>
      <c r="R63">
        <v>1.3</v>
      </c>
      <c r="S63">
        <v>27.95</v>
      </c>
      <c r="T63">
        <v>0</v>
      </c>
      <c r="U63">
        <v>2011</v>
      </c>
    </row>
    <row r="64" spans="1:21" x14ac:dyDescent="0.25">
      <c r="A64" t="s">
        <v>83</v>
      </c>
      <c r="B64">
        <v>54.71</v>
      </c>
      <c r="C64">
        <v>101.3</v>
      </c>
      <c r="D64">
        <v>105.09</v>
      </c>
      <c r="E64">
        <v>101.4</v>
      </c>
      <c r="F64">
        <v>204</v>
      </c>
      <c r="G64">
        <v>99.5</v>
      </c>
      <c r="H64">
        <v>23.23</v>
      </c>
      <c r="I64">
        <v>52.32</v>
      </c>
      <c r="J64">
        <v>18.692900000000002</v>
      </c>
      <c r="K64">
        <v>99.5</v>
      </c>
      <c r="L64">
        <v>23.93</v>
      </c>
      <c r="M64">
        <v>49.65</v>
      </c>
      <c r="N64">
        <v>59.74</v>
      </c>
      <c r="O64">
        <v>44.1</v>
      </c>
      <c r="P64">
        <v>69.33</v>
      </c>
      <c r="Q64">
        <v>15.88</v>
      </c>
      <c r="R64">
        <v>3</v>
      </c>
      <c r="S64">
        <v>26.5</v>
      </c>
      <c r="T64">
        <v>2</v>
      </c>
      <c r="U64">
        <v>2011</v>
      </c>
    </row>
    <row r="65" spans="1:21" x14ac:dyDescent="0.25">
      <c r="A65" t="s">
        <v>84</v>
      </c>
      <c r="B65">
        <v>52.89</v>
      </c>
      <c r="C65">
        <v>10.8</v>
      </c>
      <c r="D65">
        <v>41.68</v>
      </c>
      <c r="E65">
        <v>101.82</v>
      </c>
      <c r="F65">
        <v>4</v>
      </c>
      <c r="G65">
        <v>99.5</v>
      </c>
      <c r="H65">
        <v>19.399999999999999</v>
      </c>
      <c r="I65">
        <v>47.63</v>
      </c>
      <c r="J65">
        <v>8.9967000000000006</v>
      </c>
      <c r="K65">
        <v>99.5</v>
      </c>
      <c r="L65">
        <v>23.72</v>
      </c>
      <c r="M65">
        <v>49.55</v>
      </c>
      <c r="N65">
        <v>65.78</v>
      </c>
      <c r="O65">
        <v>70.2</v>
      </c>
      <c r="P65">
        <v>39.673999999999999</v>
      </c>
      <c r="Q65">
        <v>9.84</v>
      </c>
      <c r="R65">
        <v>0.14000000000000001</v>
      </c>
      <c r="S65">
        <v>28.19</v>
      </c>
      <c r="T65">
        <v>1</v>
      </c>
      <c r="U65">
        <v>2011</v>
      </c>
    </row>
    <row r="66" spans="1:21" x14ac:dyDescent="0.25">
      <c r="A66" t="s">
        <v>21</v>
      </c>
      <c r="B66">
        <v>54.59</v>
      </c>
      <c r="C66">
        <v>65.7</v>
      </c>
      <c r="D66">
        <v>39.86</v>
      </c>
      <c r="E66">
        <v>99.06</v>
      </c>
      <c r="F66">
        <v>3568</v>
      </c>
      <c r="G66">
        <v>98.2</v>
      </c>
      <c r="H66">
        <v>18.760000000000002</v>
      </c>
      <c r="I66">
        <v>48.65</v>
      </c>
      <c r="J66">
        <v>4.4763000000000002</v>
      </c>
      <c r="K66">
        <v>98.2</v>
      </c>
      <c r="L66">
        <v>26.49</v>
      </c>
      <c r="M66">
        <v>50.24</v>
      </c>
      <c r="N66">
        <v>56.82</v>
      </c>
      <c r="O66">
        <v>42.7</v>
      </c>
      <c r="P66">
        <v>30.728999999999999</v>
      </c>
      <c r="Q66">
        <v>22.38</v>
      </c>
      <c r="R66">
        <v>4.3</v>
      </c>
      <c r="S66">
        <v>36.950000000000003</v>
      </c>
      <c r="T66">
        <v>0</v>
      </c>
      <c r="U66">
        <v>2016</v>
      </c>
    </row>
    <row r="67" spans="1:21" x14ac:dyDescent="0.25">
      <c r="A67" t="s">
        <v>22</v>
      </c>
      <c r="B67">
        <v>60.72</v>
      </c>
      <c r="C67">
        <v>74</v>
      </c>
      <c r="D67">
        <v>77.52</v>
      </c>
      <c r="E67">
        <v>99.61</v>
      </c>
      <c r="F67">
        <v>2557</v>
      </c>
      <c r="G67">
        <v>99</v>
      </c>
      <c r="H67">
        <v>19.559999999999999</v>
      </c>
      <c r="I67">
        <v>54.79</v>
      </c>
      <c r="J67">
        <v>1.5087999999999999</v>
      </c>
      <c r="K67">
        <v>99</v>
      </c>
      <c r="L67">
        <v>75</v>
      </c>
      <c r="M67">
        <v>50.1</v>
      </c>
      <c r="N67">
        <v>45.16</v>
      </c>
      <c r="O67">
        <v>59</v>
      </c>
      <c r="P67">
        <v>69.230999999999995</v>
      </c>
      <c r="Q67">
        <v>50</v>
      </c>
      <c r="R67">
        <v>1.6</v>
      </c>
      <c r="S67">
        <v>75</v>
      </c>
      <c r="T67">
        <v>3</v>
      </c>
      <c r="U67">
        <v>2016</v>
      </c>
    </row>
    <row r="68" spans="1:21" x14ac:dyDescent="0.25">
      <c r="A68" t="s">
        <v>23</v>
      </c>
      <c r="B68">
        <v>50.84</v>
      </c>
      <c r="C68">
        <v>57.970588235294102</v>
      </c>
      <c r="D68">
        <v>28.64</v>
      </c>
      <c r="E68">
        <v>100.28</v>
      </c>
      <c r="F68">
        <v>-1</v>
      </c>
      <c r="G68">
        <v>99.7</v>
      </c>
      <c r="H68">
        <v>16.34</v>
      </c>
      <c r="I68">
        <v>44.84</v>
      </c>
      <c r="J68">
        <v>2.7185999999999999</v>
      </c>
      <c r="K68">
        <v>99.7</v>
      </c>
      <c r="L68">
        <v>27.54</v>
      </c>
      <c r="M68">
        <v>49.93</v>
      </c>
      <c r="N68">
        <v>68.239999999999995</v>
      </c>
      <c r="O68">
        <v>58.4</v>
      </c>
      <c r="P68">
        <v>41.262</v>
      </c>
      <c r="Q68">
        <v>22.9</v>
      </c>
      <c r="R68">
        <v>2.8</v>
      </c>
      <c r="S68">
        <v>34.43</v>
      </c>
      <c r="T68">
        <v>1</v>
      </c>
      <c r="U68">
        <v>2016</v>
      </c>
    </row>
    <row r="69" spans="1:21" x14ac:dyDescent="0.25">
      <c r="A69" t="s">
        <v>24</v>
      </c>
      <c r="B69">
        <v>51.13</v>
      </c>
      <c r="C69">
        <v>57.970588235294102</v>
      </c>
      <c r="D69">
        <v>30.97</v>
      </c>
      <c r="E69">
        <v>98.42</v>
      </c>
      <c r="F69">
        <v>824</v>
      </c>
      <c r="G69">
        <v>99.7</v>
      </c>
      <c r="H69">
        <v>16.45</v>
      </c>
      <c r="I69">
        <v>51.1</v>
      </c>
      <c r="J69">
        <v>1.1744000000000001</v>
      </c>
      <c r="K69">
        <v>99.7</v>
      </c>
      <c r="L69">
        <v>46.33</v>
      </c>
      <c r="M69">
        <v>50.4</v>
      </c>
      <c r="N69">
        <v>59.68</v>
      </c>
      <c r="O69">
        <v>45.5</v>
      </c>
      <c r="P69">
        <v>59.295000000000002</v>
      </c>
      <c r="Q69">
        <v>31.22</v>
      </c>
      <c r="R69">
        <v>4.2</v>
      </c>
      <c r="S69">
        <v>56.91</v>
      </c>
      <c r="T69">
        <v>1</v>
      </c>
      <c r="U69">
        <v>2016</v>
      </c>
    </row>
    <row r="70" spans="1:21" x14ac:dyDescent="0.25">
      <c r="A70" t="s">
        <v>25</v>
      </c>
      <c r="B70">
        <v>64.28</v>
      </c>
      <c r="C70">
        <v>92.4</v>
      </c>
      <c r="D70">
        <v>26.58</v>
      </c>
      <c r="E70">
        <v>103.37</v>
      </c>
      <c r="F70">
        <v>1489</v>
      </c>
      <c r="G70">
        <v>99.8</v>
      </c>
      <c r="H70">
        <v>22.63</v>
      </c>
      <c r="I70">
        <v>47.39</v>
      </c>
      <c r="J70">
        <v>3.5129000000000001</v>
      </c>
      <c r="K70">
        <v>99.8</v>
      </c>
      <c r="L70">
        <v>11.27</v>
      </c>
      <c r="M70">
        <v>49.17</v>
      </c>
      <c r="N70">
        <v>69.349999999999994</v>
      </c>
      <c r="O70">
        <v>66.2</v>
      </c>
      <c r="P70">
        <v>66.367999999999995</v>
      </c>
      <c r="Q70">
        <v>4.01</v>
      </c>
      <c r="R70">
        <v>7.7</v>
      </c>
      <c r="S70">
        <v>18.420000000000002</v>
      </c>
      <c r="T70">
        <v>2</v>
      </c>
      <c r="U70">
        <v>2016</v>
      </c>
    </row>
    <row r="71" spans="1:21" x14ac:dyDescent="0.25">
      <c r="A71" t="s">
        <v>26</v>
      </c>
      <c r="B71">
        <v>49.68</v>
      </c>
      <c r="C71">
        <v>57.970588235294102</v>
      </c>
      <c r="D71">
        <v>41.88</v>
      </c>
      <c r="E71">
        <v>101.36</v>
      </c>
      <c r="F71">
        <v>214</v>
      </c>
      <c r="G71">
        <v>99.8</v>
      </c>
      <c r="H71">
        <v>18.36</v>
      </c>
      <c r="I71">
        <v>49.8</v>
      </c>
      <c r="J71">
        <v>7.2230999999999996</v>
      </c>
      <c r="K71">
        <v>99.8</v>
      </c>
      <c r="L71">
        <v>31.14</v>
      </c>
      <c r="M71">
        <v>49.66</v>
      </c>
      <c r="N71">
        <v>54.78</v>
      </c>
      <c r="O71">
        <v>60.3</v>
      </c>
      <c r="P71">
        <v>54.173999999999999</v>
      </c>
      <c r="Q71">
        <v>21.79</v>
      </c>
      <c r="R71">
        <v>1.3</v>
      </c>
      <c r="S71">
        <v>34.22</v>
      </c>
      <c r="T71">
        <v>1</v>
      </c>
      <c r="U71">
        <v>2016</v>
      </c>
    </row>
    <row r="72" spans="1:21" x14ac:dyDescent="0.25">
      <c r="A72" t="s">
        <v>27</v>
      </c>
      <c r="B72">
        <v>79.19</v>
      </c>
      <c r="C72">
        <v>57.970588235294102</v>
      </c>
      <c r="D72">
        <v>54.64</v>
      </c>
      <c r="E72">
        <v>97.02</v>
      </c>
      <c r="F72">
        <v>230</v>
      </c>
      <c r="G72">
        <v>100</v>
      </c>
      <c r="H72">
        <v>23.82</v>
      </c>
      <c r="I72">
        <v>45.63</v>
      </c>
      <c r="J72">
        <v>6.3414000000000001</v>
      </c>
      <c r="K72">
        <v>100</v>
      </c>
      <c r="L72">
        <v>22.12</v>
      </c>
      <c r="M72">
        <v>50.76</v>
      </c>
      <c r="N72">
        <v>86.71</v>
      </c>
      <c r="O72">
        <v>40</v>
      </c>
      <c r="P72">
        <v>60.078999999999901</v>
      </c>
      <c r="Q72">
        <v>20.6</v>
      </c>
      <c r="R72">
        <v>5.3</v>
      </c>
      <c r="S72">
        <v>29.22</v>
      </c>
      <c r="T72">
        <v>1</v>
      </c>
      <c r="U72">
        <v>2016</v>
      </c>
    </row>
    <row r="73" spans="1:21" x14ac:dyDescent="0.25">
      <c r="A73" t="s">
        <v>28</v>
      </c>
      <c r="B73">
        <v>57.63</v>
      </c>
      <c r="C73">
        <v>57.970588235294102</v>
      </c>
      <c r="D73">
        <v>55.54</v>
      </c>
      <c r="E73">
        <v>100.74</v>
      </c>
      <c r="F73">
        <v>0</v>
      </c>
      <c r="G73">
        <v>100</v>
      </c>
      <c r="H73">
        <v>21.38</v>
      </c>
      <c r="I73">
        <v>49.54</v>
      </c>
      <c r="J73">
        <v>3.2934000000000001</v>
      </c>
      <c r="K73">
        <v>100</v>
      </c>
      <c r="L73">
        <v>56.29</v>
      </c>
      <c r="M73">
        <v>49.81</v>
      </c>
      <c r="N73">
        <v>71.239999999999995</v>
      </c>
      <c r="O73">
        <v>44.6</v>
      </c>
      <c r="P73">
        <v>56.457999999999998</v>
      </c>
      <c r="Q73">
        <v>31.16</v>
      </c>
      <c r="R73">
        <v>1.3</v>
      </c>
      <c r="S73">
        <v>61.85</v>
      </c>
      <c r="T73">
        <v>1</v>
      </c>
      <c r="U73">
        <v>2016</v>
      </c>
    </row>
    <row r="74" spans="1:21" x14ac:dyDescent="0.25">
      <c r="A74" t="s">
        <v>29</v>
      </c>
      <c r="B74">
        <v>53.14</v>
      </c>
      <c r="C74">
        <v>57.970588235294102</v>
      </c>
      <c r="D74">
        <v>58.14</v>
      </c>
      <c r="E74">
        <v>101.74</v>
      </c>
      <c r="F74">
        <v>-18</v>
      </c>
      <c r="G74">
        <v>100</v>
      </c>
      <c r="H74">
        <v>22.8</v>
      </c>
      <c r="I74">
        <v>53.17</v>
      </c>
      <c r="J74">
        <v>12.0695</v>
      </c>
      <c r="K74">
        <v>100</v>
      </c>
      <c r="L74">
        <v>46.88</v>
      </c>
      <c r="M74">
        <v>49.57</v>
      </c>
      <c r="N74">
        <v>61.61</v>
      </c>
      <c r="O74">
        <v>44.6</v>
      </c>
      <c r="P74">
        <v>66.372</v>
      </c>
      <c r="Q74">
        <v>22.74</v>
      </c>
      <c r="R74">
        <v>1.3</v>
      </c>
      <c r="S74">
        <v>62.21</v>
      </c>
      <c r="T74">
        <v>3</v>
      </c>
      <c r="U74">
        <v>2016</v>
      </c>
    </row>
    <row r="75" spans="1:21" x14ac:dyDescent="0.25">
      <c r="A75" t="s">
        <v>30</v>
      </c>
      <c r="B75">
        <v>51.69</v>
      </c>
      <c r="C75">
        <v>57.970588235294102</v>
      </c>
      <c r="D75">
        <v>34.299999999999997</v>
      </c>
      <c r="E75">
        <v>99.16</v>
      </c>
      <c r="F75">
        <v>10902</v>
      </c>
      <c r="G75">
        <v>100</v>
      </c>
      <c r="H75">
        <v>18.18</v>
      </c>
      <c r="I75">
        <v>52.3</v>
      </c>
      <c r="J75">
        <v>19.466799999999999</v>
      </c>
      <c r="K75">
        <v>100</v>
      </c>
      <c r="L75">
        <v>74.64</v>
      </c>
      <c r="M75">
        <v>50.21</v>
      </c>
      <c r="N75">
        <v>54.04</v>
      </c>
      <c r="O75">
        <v>43.2</v>
      </c>
      <c r="P75">
        <v>44.195999999999998</v>
      </c>
      <c r="Q75">
        <v>47.79</v>
      </c>
      <c r="R75">
        <v>2.4</v>
      </c>
      <c r="S75">
        <v>74.64</v>
      </c>
      <c r="T75">
        <v>3</v>
      </c>
      <c r="U75">
        <v>2016</v>
      </c>
    </row>
    <row r="76" spans="1:21" x14ac:dyDescent="0.25">
      <c r="A76" t="s">
        <v>31</v>
      </c>
      <c r="B76">
        <v>47.51</v>
      </c>
      <c r="C76">
        <v>57.970588235294102</v>
      </c>
      <c r="D76">
        <v>56.93</v>
      </c>
      <c r="E76">
        <v>98.45</v>
      </c>
      <c r="F76">
        <v>-6</v>
      </c>
      <c r="G76">
        <v>99.4</v>
      </c>
      <c r="H76">
        <v>16.11</v>
      </c>
      <c r="I76">
        <v>49</v>
      </c>
      <c r="J76">
        <v>0.59850000000000003</v>
      </c>
      <c r="K76">
        <v>99.4</v>
      </c>
      <c r="L76">
        <v>40.729999999999997</v>
      </c>
      <c r="M76">
        <v>50.39</v>
      </c>
      <c r="N76">
        <v>72.849999999999994</v>
      </c>
      <c r="O76">
        <v>72.7</v>
      </c>
      <c r="P76">
        <v>41.667000000000002</v>
      </c>
      <c r="Q76">
        <v>30.38</v>
      </c>
      <c r="R76">
        <v>4.5999999999999996</v>
      </c>
      <c r="S76">
        <v>41.41</v>
      </c>
      <c r="T76">
        <v>1</v>
      </c>
      <c r="U76">
        <v>2016</v>
      </c>
    </row>
    <row r="77" spans="1:21" x14ac:dyDescent="0.25">
      <c r="A77" t="s">
        <v>32</v>
      </c>
      <c r="B77">
        <v>66.88</v>
      </c>
      <c r="C77">
        <v>57.970588235294102</v>
      </c>
      <c r="D77">
        <v>65.680000000000007</v>
      </c>
      <c r="E77">
        <v>93.64</v>
      </c>
      <c r="F77">
        <v>875</v>
      </c>
      <c r="G77">
        <v>100</v>
      </c>
      <c r="H77">
        <v>22.6</v>
      </c>
      <c r="I77">
        <v>50.07</v>
      </c>
      <c r="J77">
        <v>4.9623999999999997</v>
      </c>
      <c r="K77">
        <v>100</v>
      </c>
      <c r="L77">
        <v>12.37</v>
      </c>
      <c r="M77">
        <v>51.64</v>
      </c>
      <c r="N77">
        <v>81.83</v>
      </c>
      <c r="O77">
        <v>63.4</v>
      </c>
      <c r="P77">
        <v>43.633999999999901</v>
      </c>
      <c r="Q77">
        <v>5.41</v>
      </c>
      <c r="R77">
        <v>3</v>
      </c>
      <c r="S77">
        <v>21.27</v>
      </c>
      <c r="T77">
        <v>1</v>
      </c>
      <c r="U77">
        <v>2016</v>
      </c>
    </row>
    <row r="78" spans="1:21" x14ac:dyDescent="0.25">
      <c r="A78" t="s">
        <v>33</v>
      </c>
      <c r="B78">
        <v>74.849999999999994</v>
      </c>
      <c r="C78">
        <v>74.400000000000006</v>
      </c>
      <c r="D78">
        <v>79.989999999999995</v>
      </c>
      <c r="E78">
        <v>99.01</v>
      </c>
      <c r="F78">
        <v>496</v>
      </c>
      <c r="G78">
        <v>100</v>
      </c>
      <c r="H78">
        <v>21.77</v>
      </c>
      <c r="I78">
        <v>56.81</v>
      </c>
      <c r="J78">
        <v>2.1446000000000001</v>
      </c>
      <c r="K78">
        <v>100</v>
      </c>
      <c r="L78">
        <v>56.46</v>
      </c>
      <c r="M78">
        <v>50.25</v>
      </c>
      <c r="N78">
        <v>49.36</v>
      </c>
      <c r="O78">
        <v>65.5</v>
      </c>
      <c r="P78">
        <v>55.101999999999997</v>
      </c>
      <c r="Q78">
        <v>50.53</v>
      </c>
      <c r="R78">
        <v>5.7</v>
      </c>
      <c r="S78">
        <v>66.319999999999993</v>
      </c>
      <c r="T78">
        <v>3</v>
      </c>
      <c r="U78">
        <v>2016</v>
      </c>
    </row>
    <row r="79" spans="1:21" x14ac:dyDescent="0.25">
      <c r="A79" t="s">
        <v>34</v>
      </c>
      <c r="B79">
        <v>46.79</v>
      </c>
      <c r="C79">
        <v>57.970588235294102</v>
      </c>
      <c r="D79">
        <v>60.81</v>
      </c>
      <c r="E79">
        <v>100.48</v>
      </c>
      <c r="F79">
        <v>2540</v>
      </c>
      <c r="G79">
        <v>97.8</v>
      </c>
      <c r="H79">
        <v>16.64</v>
      </c>
      <c r="I79">
        <v>51.74</v>
      </c>
      <c r="J79">
        <v>28.402999999999999</v>
      </c>
      <c r="K79">
        <v>97.8</v>
      </c>
      <c r="L79">
        <v>36.340000000000003</v>
      </c>
      <c r="M79">
        <v>49.88</v>
      </c>
      <c r="N79">
        <v>59.45</v>
      </c>
      <c r="O79">
        <v>7.4</v>
      </c>
      <c r="P79">
        <v>109.709</v>
      </c>
      <c r="Q79">
        <v>22.66</v>
      </c>
      <c r="R79">
        <v>1.6</v>
      </c>
      <c r="S79">
        <v>44.1</v>
      </c>
      <c r="T79">
        <v>3</v>
      </c>
      <c r="U79">
        <v>2016</v>
      </c>
    </row>
    <row r="80" spans="1:21" x14ac:dyDescent="0.25">
      <c r="A80" t="s">
        <v>35</v>
      </c>
      <c r="B80">
        <v>51.75</v>
      </c>
      <c r="C80">
        <v>57.970588235294102</v>
      </c>
      <c r="D80">
        <v>99.35</v>
      </c>
      <c r="E80">
        <v>100.35</v>
      </c>
      <c r="F80">
        <v>2269</v>
      </c>
      <c r="G80">
        <v>100</v>
      </c>
      <c r="H80">
        <v>19.14</v>
      </c>
      <c r="I80">
        <v>52.14</v>
      </c>
      <c r="J80">
        <v>4.8973000000000004</v>
      </c>
      <c r="K80">
        <v>100</v>
      </c>
      <c r="L80">
        <v>26.05</v>
      </c>
      <c r="M80">
        <v>49.91</v>
      </c>
      <c r="N80">
        <v>62.35</v>
      </c>
      <c r="O80">
        <v>59.8</v>
      </c>
      <c r="P80">
        <v>65.582999999999998</v>
      </c>
      <c r="Q80">
        <v>18.73</v>
      </c>
      <c r="R80">
        <v>1.2</v>
      </c>
      <c r="S80">
        <v>44.62</v>
      </c>
      <c r="T80">
        <v>1</v>
      </c>
      <c r="U80">
        <v>2016</v>
      </c>
    </row>
    <row r="81" spans="1:21" x14ac:dyDescent="0.25">
      <c r="A81" t="s">
        <v>36</v>
      </c>
      <c r="B81">
        <v>56.64</v>
      </c>
      <c r="C81">
        <v>34.299999999999997</v>
      </c>
      <c r="D81">
        <v>53.15</v>
      </c>
      <c r="E81">
        <v>100.45</v>
      </c>
      <c r="F81">
        <v>1538</v>
      </c>
      <c r="G81">
        <v>99.6</v>
      </c>
      <c r="H81">
        <v>20.12</v>
      </c>
      <c r="I81">
        <v>51.01</v>
      </c>
      <c r="J81">
        <v>1.2124999999999999</v>
      </c>
      <c r="K81">
        <v>99.6</v>
      </c>
      <c r="L81">
        <v>21.33</v>
      </c>
      <c r="M81">
        <v>49.89</v>
      </c>
      <c r="N81">
        <v>62.67</v>
      </c>
      <c r="O81">
        <v>35</v>
      </c>
      <c r="P81">
        <v>48.725999999999999</v>
      </c>
      <c r="Q81">
        <v>6.71</v>
      </c>
      <c r="R81">
        <v>4.4000000000000004</v>
      </c>
      <c r="S81">
        <v>68.42</v>
      </c>
      <c r="T81">
        <v>1</v>
      </c>
      <c r="U81">
        <v>2016</v>
      </c>
    </row>
    <row r="82" spans="1:21" x14ac:dyDescent="0.25">
      <c r="A82" t="s">
        <v>37</v>
      </c>
      <c r="B82">
        <v>63.77</v>
      </c>
      <c r="C82">
        <v>57.970588235294102</v>
      </c>
      <c r="D82">
        <v>38.049999999999997</v>
      </c>
      <c r="E82">
        <v>95.62</v>
      </c>
      <c r="F82">
        <v>1290</v>
      </c>
      <c r="G82">
        <v>100</v>
      </c>
      <c r="H82">
        <v>18.96</v>
      </c>
      <c r="I82">
        <v>49.83</v>
      </c>
      <c r="J82">
        <v>2.6158999999999999</v>
      </c>
      <c r="K82">
        <v>100</v>
      </c>
      <c r="L82">
        <v>31.09</v>
      </c>
      <c r="M82">
        <v>51.12</v>
      </c>
      <c r="N82">
        <v>62.24</v>
      </c>
      <c r="O82">
        <v>31.9</v>
      </c>
      <c r="P82">
        <v>45.454999999999998</v>
      </c>
      <c r="Q82">
        <v>11.29</v>
      </c>
      <c r="R82">
        <v>0.63</v>
      </c>
      <c r="S82">
        <v>35.770000000000003</v>
      </c>
      <c r="T82">
        <v>1</v>
      </c>
      <c r="U82">
        <v>2016</v>
      </c>
    </row>
    <row r="83" spans="1:21" x14ac:dyDescent="0.25">
      <c r="A83" t="s">
        <v>38</v>
      </c>
      <c r="B83">
        <v>58.89</v>
      </c>
      <c r="C83">
        <v>57.970588235294102</v>
      </c>
      <c r="D83">
        <v>81.69</v>
      </c>
      <c r="E83">
        <v>101.06</v>
      </c>
      <c r="F83">
        <v>0</v>
      </c>
      <c r="G83">
        <v>99.7</v>
      </c>
      <c r="H83">
        <v>22.37</v>
      </c>
      <c r="I83">
        <v>59.46</v>
      </c>
      <c r="J83">
        <v>7.5834999999999999</v>
      </c>
      <c r="K83">
        <v>99.7</v>
      </c>
      <c r="L83">
        <v>47.66</v>
      </c>
      <c r="M83">
        <v>49.74</v>
      </c>
      <c r="N83">
        <v>48.83</v>
      </c>
      <c r="O83">
        <v>22.2</v>
      </c>
      <c r="P83">
        <v>56.274999999999999</v>
      </c>
      <c r="Q83">
        <v>34.39</v>
      </c>
      <c r="R83">
        <v>0.94</v>
      </c>
      <c r="S83">
        <v>47.66</v>
      </c>
      <c r="T83">
        <v>3</v>
      </c>
      <c r="U83">
        <v>2016</v>
      </c>
    </row>
    <row r="84" spans="1:21" x14ac:dyDescent="0.25">
      <c r="A84" t="s">
        <v>39</v>
      </c>
      <c r="B84">
        <v>46.21</v>
      </c>
      <c r="C84">
        <v>57.970588235294102</v>
      </c>
      <c r="D84">
        <v>104.61</v>
      </c>
      <c r="E84">
        <v>101.32</v>
      </c>
      <c r="F84">
        <v>1</v>
      </c>
      <c r="G84">
        <v>100</v>
      </c>
      <c r="H84">
        <v>12.9</v>
      </c>
      <c r="I84">
        <v>51.5</v>
      </c>
      <c r="J84">
        <v>9.4761000000000006</v>
      </c>
      <c r="K84">
        <v>100</v>
      </c>
      <c r="L84">
        <v>50</v>
      </c>
      <c r="M84">
        <v>49.67</v>
      </c>
      <c r="N84">
        <v>65.69</v>
      </c>
      <c r="O84">
        <v>16.2</v>
      </c>
      <c r="P84">
        <v>88.924999999999997</v>
      </c>
      <c r="Q84">
        <v>44.32</v>
      </c>
      <c r="R84">
        <v>1.9</v>
      </c>
      <c r="S84">
        <v>61.36</v>
      </c>
      <c r="T84">
        <v>3</v>
      </c>
      <c r="U84">
        <v>2016</v>
      </c>
    </row>
    <row r="85" spans="1:21" x14ac:dyDescent="0.25">
      <c r="A85" t="s">
        <v>40</v>
      </c>
      <c r="B85">
        <v>58.67</v>
      </c>
      <c r="C85">
        <v>82.8</v>
      </c>
      <c r="D85">
        <v>31.32</v>
      </c>
      <c r="E85">
        <v>105.87</v>
      </c>
      <c r="F85">
        <v>-351</v>
      </c>
      <c r="G85">
        <v>99.3</v>
      </c>
      <c r="H85">
        <v>23.24</v>
      </c>
      <c r="I85">
        <v>46.54</v>
      </c>
      <c r="J85">
        <v>8.2971000000000004</v>
      </c>
      <c r="K85">
        <v>99.3</v>
      </c>
      <c r="L85">
        <v>21.2</v>
      </c>
      <c r="M85">
        <v>48.57</v>
      </c>
      <c r="N85">
        <v>77.69</v>
      </c>
      <c r="O85">
        <v>45</v>
      </c>
      <c r="P85">
        <v>74.497</v>
      </c>
      <c r="Q85">
        <v>11.72</v>
      </c>
      <c r="R85">
        <v>2.8</v>
      </c>
      <c r="S85">
        <v>23.83</v>
      </c>
      <c r="T85">
        <v>2</v>
      </c>
      <c r="U85">
        <v>2016</v>
      </c>
    </row>
    <row r="86" spans="1:21" x14ac:dyDescent="0.25">
      <c r="A86" t="s">
        <v>41</v>
      </c>
      <c r="B86">
        <v>61.54</v>
      </c>
      <c r="C86">
        <v>10.5</v>
      </c>
      <c r="D86">
        <v>39.78</v>
      </c>
      <c r="E86">
        <v>97.68</v>
      </c>
      <c r="F86">
        <v>520</v>
      </c>
      <c r="G86">
        <v>98.6</v>
      </c>
      <c r="H86">
        <v>19.329999999999998</v>
      </c>
      <c r="I86">
        <v>51.78</v>
      </c>
      <c r="J86">
        <v>4.0522999999999998</v>
      </c>
      <c r="K86">
        <v>98.6</v>
      </c>
      <c r="L86">
        <v>44.12</v>
      </c>
      <c r="M86">
        <v>50.59</v>
      </c>
      <c r="N86">
        <v>46.75</v>
      </c>
      <c r="O86">
        <v>64.8</v>
      </c>
      <c r="P86">
        <v>27.53</v>
      </c>
      <c r="Q86">
        <v>24.7</v>
      </c>
      <c r="R86">
        <v>1.7</v>
      </c>
      <c r="S86">
        <v>55.15</v>
      </c>
      <c r="T86">
        <v>1</v>
      </c>
      <c r="U86">
        <v>2016</v>
      </c>
    </row>
    <row r="87" spans="1:21" x14ac:dyDescent="0.25">
      <c r="A87" t="s">
        <v>42</v>
      </c>
      <c r="B87">
        <v>58.61</v>
      </c>
      <c r="C87">
        <v>60.2</v>
      </c>
      <c r="D87">
        <v>104.31</v>
      </c>
      <c r="E87">
        <v>104.09</v>
      </c>
      <c r="F87">
        <v>2062</v>
      </c>
      <c r="G87">
        <v>99.3</v>
      </c>
      <c r="H87">
        <v>20.7</v>
      </c>
      <c r="I87">
        <v>50.06</v>
      </c>
      <c r="J87">
        <v>4.3994</v>
      </c>
      <c r="K87">
        <v>99.3</v>
      </c>
      <c r="L87">
        <v>41.45</v>
      </c>
      <c r="M87">
        <v>49</v>
      </c>
      <c r="N87">
        <v>63.5</v>
      </c>
      <c r="O87">
        <v>50.4</v>
      </c>
      <c r="P87">
        <v>72.358000000000004</v>
      </c>
      <c r="Q87">
        <v>21.03</v>
      </c>
      <c r="R87">
        <v>2.9</v>
      </c>
      <c r="S87">
        <v>40.08</v>
      </c>
      <c r="T87">
        <v>2</v>
      </c>
      <c r="U87">
        <v>2016</v>
      </c>
    </row>
    <row r="88" spans="1:21" x14ac:dyDescent="0.25">
      <c r="A88" t="s">
        <v>43</v>
      </c>
      <c r="B88">
        <v>47.26</v>
      </c>
      <c r="C88">
        <v>57.970588235294102</v>
      </c>
      <c r="D88">
        <v>41.48</v>
      </c>
      <c r="E88">
        <v>101.09</v>
      </c>
      <c r="F88">
        <v>-345</v>
      </c>
      <c r="G88">
        <v>100</v>
      </c>
      <c r="H88">
        <v>17.399999999999999</v>
      </c>
      <c r="I88">
        <v>50.27</v>
      </c>
      <c r="J88">
        <v>5.9927000000000001</v>
      </c>
      <c r="K88">
        <v>100</v>
      </c>
      <c r="L88">
        <v>54.78</v>
      </c>
      <c r="M88">
        <v>49.73</v>
      </c>
      <c r="N88">
        <v>55.32</v>
      </c>
      <c r="O88">
        <v>92.3</v>
      </c>
      <c r="P88">
        <v>71.429000000000002</v>
      </c>
      <c r="Q88">
        <v>37.57</v>
      </c>
      <c r="R88">
        <v>5</v>
      </c>
      <c r="S88">
        <v>64.06</v>
      </c>
      <c r="T88">
        <v>3</v>
      </c>
      <c r="U88">
        <v>2016</v>
      </c>
    </row>
    <row r="89" spans="1:21" x14ac:dyDescent="0.25">
      <c r="A89" t="s">
        <v>44</v>
      </c>
      <c r="B89">
        <v>51.97</v>
      </c>
      <c r="C89">
        <v>57.970588235294102</v>
      </c>
      <c r="D89">
        <v>24.54</v>
      </c>
      <c r="E89">
        <v>100.82</v>
      </c>
      <c r="F89">
        <v>-91</v>
      </c>
      <c r="G89">
        <v>99.8</v>
      </c>
      <c r="H89">
        <v>13.45</v>
      </c>
      <c r="I89">
        <v>48.13</v>
      </c>
      <c r="J89">
        <v>1.8127</v>
      </c>
      <c r="K89">
        <v>99.8</v>
      </c>
      <c r="L89">
        <v>43.08</v>
      </c>
      <c r="M89">
        <v>49.8</v>
      </c>
      <c r="N89">
        <v>72.05</v>
      </c>
      <c r="O89">
        <v>28.4</v>
      </c>
      <c r="P89">
        <v>73.227999999999994</v>
      </c>
      <c r="Q89">
        <v>27.37</v>
      </c>
      <c r="R89">
        <v>3.2</v>
      </c>
      <c r="S89">
        <v>50.94</v>
      </c>
      <c r="T89">
        <v>1</v>
      </c>
      <c r="U89">
        <v>2016</v>
      </c>
    </row>
    <row r="90" spans="1:21" x14ac:dyDescent="0.25">
      <c r="A90" t="s">
        <v>45</v>
      </c>
      <c r="B90">
        <v>48.67</v>
      </c>
      <c r="C90">
        <v>57.970588235294102</v>
      </c>
      <c r="D90">
        <v>39.11</v>
      </c>
      <c r="E90">
        <v>102.42</v>
      </c>
      <c r="F90">
        <v>-148</v>
      </c>
      <c r="G90">
        <v>99.7</v>
      </c>
      <c r="H90">
        <v>17.57</v>
      </c>
      <c r="I90">
        <v>50.94</v>
      </c>
      <c r="J90">
        <v>10.069100000000001</v>
      </c>
      <c r="K90">
        <v>99.7</v>
      </c>
      <c r="L90">
        <v>58.52</v>
      </c>
      <c r="M90">
        <v>49.4</v>
      </c>
      <c r="N90">
        <v>56.88</v>
      </c>
      <c r="O90">
        <v>23.2</v>
      </c>
      <c r="P90">
        <v>75.655000000000001</v>
      </c>
      <c r="Q90">
        <v>41.57</v>
      </c>
      <c r="R90">
        <v>3</v>
      </c>
      <c r="S90">
        <v>58.52</v>
      </c>
      <c r="T90">
        <v>3</v>
      </c>
      <c r="U90">
        <v>2016</v>
      </c>
    </row>
    <row r="91" spans="1:21" x14ac:dyDescent="0.25">
      <c r="A91" t="s">
        <v>46</v>
      </c>
      <c r="B91">
        <v>45.21</v>
      </c>
      <c r="C91">
        <v>47.9</v>
      </c>
      <c r="D91">
        <v>88.46</v>
      </c>
      <c r="E91">
        <v>103.25</v>
      </c>
      <c r="F91">
        <v>21</v>
      </c>
      <c r="G91">
        <v>100</v>
      </c>
      <c r="H91">
        <v>14.85</v>
      </c>
      <c r="I91">
        <v>55.02</v>
      </c>
      <c r="J91">
        <v>2.7553000000000001</v>
      </c>
      <c r="K91">
        <v>100</v>
      </c>
      <c r="L91">
        <v>5.15</v>
      </c>
      <c r="M91">
        <v>49.2</v>
      </c>
      <c r="N91">
        <v>58.44</v>
      </c>
      <c r="O91">
        <v>65.3</v>
      </c>
      <c r="P91">
        <v>82.098999999999904</v>
      </c>
      <c r="Q91">
        <v>5.15</v>
      </c>
      <c r="R91">
        <v>0.7</v>
      </c>
      <c r="S91">
        <v>28.86</v>
      </c>
      <c r="T91">
        <v>2</v>
      </c>
      <c r="U91">
        <v>2016</v>
      </c>
    </row>
    <row r="92" spans="1:21" x14ac:dyDescent="0.25">
      <c r="A92" t="s">
        <v>47</v>
      </c>
      <c r="B92">
        <v>67.180000000000007</v>
      </c>
      <c r="C92">
        <v>19.3</v>
      </c>
      <c r="D92">
        <v>27.64</v>
      </c>
      <c r="E92">
        <v>100.13</v>
      </c>
      <c r="F92">
        <v>26</v>
      </c>
      <c r="G92">
        <v>99.6</v>
      </c>
      <c r="H92">
        <v>20.440000000000001</v>
      </c>
      <c r="I92">
        <v>51.68</v>
      </c>
      <c r="J92">
        <v>0.7087</v>
      </c>
      <c r="K92">
        <v>99.6</v>
      </c>
      <c r="L92">
        <v>36.299999999999997</v>
      </c>
      <c r="M92">
        <v>49.97</v>
      </c>
      <c r="N92">
        <v>55.54</v>
      </c>
      <c r="O92">
        <v>51.9</v>
      </c>
      <c r="P92">
        <v>23.629000000000001</v>
      </c>
      <c r="Q92">
        <v>23.86</v>
      </c>
      <c r="R92">
        <v>2.9</v>
      </c>
      <c r="S92">
        <v>45.61</v>
      </c>
      <c r="T92">
        <v>1</v>
      </c>
      <c r="U92">
        <v>2016</v>
      </c>
    </row>
    <row r="93" spans="1:21" x14ac:dyDescent="0.25">
      <c r="A93" t="s">
        <v>48</v>
      </c>
      <c r="B93">
        <v>44.46</v>
      </c>
      <c r="C93">
        <v>57.970588235294102</v>
      </c>
      <c r="D93">
        <v>104.14</v>
      </c>
      <c r="E93">
        <v>98.88</v>
      </c>
      <c r="F93">
        <v>-95</v>
      </c>
      <c r="G93">
        <v>99.6</v>
      </c>
      <c r="H93">
        <v>15.94</v>
      </c>
      <c r="I93">
        <v>46.29</v>
      </c>
      <c r="J93">
        <v>6.3128000000000002</v>
      </c>
      <c r="K93">
        <v>99.6</v>
      </c>
      <c r="L93">
        <v>24.53</v>
      </c>
      <c r="M93">
        <v>50.28</v>
      </c>
      <c r="N93">
        <v>78.39</v>
      </c>
      <c r="O93">
        <v>56.6</v>
      </c>
      <c r="P93">
        <v>60.103999999999999</v>
      </c>
      <c r="Q93">
        <v>19.55</v>
      </c>
      <c r="R93">
        <v>5.4</v>
      </c>
      <c r="S93">
        <v>28.31</v>
      </c>
      <c r="T93">
        <v>1</v>
      </c>
      <c r="U93">
        <v>2016</v>
      </c>
    </row>
    <row r="94" spans="1:21" x14ac:dyDescent="0.25">
      <c r="A94" t="s">
        <v>49</v>
      </c>
      <c r="B94">
        <v>70.510000000000005</v>
      </c>
      <c r="C94">
        <v>76.5</v>
      </c>
      <c r="D94">
        <v>38.68</v>
      </c>
      <c r="E94">
        <v>101.54</v>
      </c>
      <c r="F94">
        <v>1991</v>
      </c>
      <c r="G94">
        <v>99.5</v>
      </c>
      <c r="H94">
        <v>22.71</v>
      </c>
      <c r="I94">
        <v>47.52</v>
      </c>
      <c r="J94">
        <v>5.4908999999999999</v>
      </c>
      <c r="K94">
        <v>99.5</v>
      </c>
      <c r="L94">
        <v>26.49</v>
      </c>
      <c r="M94">
        <v>49.62</v>
      </c>
      <c r="N94">
        <v>64.37</v>
      </c>
      <c r="O94">
        <v>60</v>
      </c>
      <c r="P94">
        <v>65.283999999999907</v>
      </c>
      <c r="Q94">
        <v>14.98</v>
      </c>
      <c r="R94">
        <v>3.2</v>
      </c>
      <c r="S94">
        <v>27.53</v>
      </c>
      <c r="T94">
        <v>2</v>
      </c>
      <c r="U94">
        <v>2016</v>
      </c>
    </row>
    <row r="95" spans="1:21" x14ac:dyDescent="0.25">
      <c r="A95" t="s">
        <v>50</v>
      </c>
      <c r="B95">
        <v>52.73</v>
      </c>
      <c r="C95">
        <v>83.9</v>
      </c>
      <c r="D95">
        <v>39.22</v>
      </c>
      <c r="E95">
        <v>104.69</v>
      </c>
      <c r="F95">
        <v>87</v>
      </c>
      <c r="G95">
        <v>100</v>
      </c>
      <c r="H95">
        <v>16.62</v>
      </c>
      <c r="I95">
        <v>53.06</v>
      </c>
      <c r="J95">
        <v>6.5317999999999996</v>
      </c>
      <c r="K95">
        <v>100</v>
      </c>
      <c r="L95">
        <v>57.3</v>
      </c>
      <c r="M95">
        <v>48.85</v>
      </c>
      <c r="N95">
        <v>52.49</v>
      </c>
      <c r="O95">
        <v>27.2</v>
      </c>
      <c r="P95">
        <v>41.106999999999999</v>
      </c>
      <c r="Q95">
        <v>38.83</v>
      </c>
      <c r="R95">
        <v>9</v>
      </c>
      <c r="S95">
        <v>68.5</v>
      </c>
      <c r="T95">
        <v>3</v>
      </c>
      <c r="U95">
        <v>2016</v>
      </c>
    </row>
    <row r="96" spans="1:21" x14ac:dyDescent="0.25">
      <c r="A96" t="s">
        <v>51</v>
      </c>
      <c r="B96">
        <v>46.32</v>
      </c>
      <c r="C96">
        <v>69.099999999999994</v>
      </c>
      <c r="D96">
        <v>69.58</v>
      </c>
      <c r="E96">
        <v>102.38</v>
      </c>
      <c r="F96">
        <v>279</v>
      </c>
      <c r="G96">
        <v>100</v>
      </c>
      <c r="H96">
        <v>16.02</v>
      </c>
      <c r="I96">
        <v>46.72</v>
      </c>
      <c r="J96">
        <v>1.7658</v>
      </c>
      <c r="K96">
        <v>100</v>
      </c>
      <c r="L96">
        <v>13.14</v>
      </c>
      <c r="M96">
        <v>49.41</v>
      </c>
      <c r="N96">
        <v>78.36</v>
      </c>
      <c r="O96">
        <v>48.3</v>
      </c>
      <c r="P96">
        <v>76.825000000000003</v>
      </c>
      <c r="Q96">
        <v>9.6999999999999993</v>
      </c>
      <c r="R96">
        <v>1.3</v>
      </c>
      <c r="S96">
        <v>30.35</v>
      </c>
      <c r="T96">
        <v>2</v>
      </c>
      <c r="U96">
        <v>2016</v>
      </c>
    </row>
    <row r="97" spans="1:21" x14ac:dyDescent="0.25">
      <c r="A97" t="s">
        <v>52</v>
      </c>
      <c r="B97">
        <v>68.03</v>
      </c>
      <c r="C97">
        <v>77.7</v>
      </c>
      <c r="D97">
        <v>37.67</v>
      </c>
      <c r="E97">
        <v>97.62</v>
      </c>
      <c r="F97">
        <v>-5</v>
      </c>
      <c r="G97">
        <v>99.2</v>
      </c>
      <c r="H97">
        <v>20.94</v>
      </c>
      <c r="I97">
        <v>51.42</v>
      </c>
      <c r="J97">
        <v>6.0909000000000004</v>
      </c>
      <c r="K97">
        <v>99.2</v>
      </c>
      <c r="L97">
        <v>18.82</v>
      </c>
      <c r="M97">
        <v>50.6</v>
      </c>
      <c r="N97">
        <v>60.62</v>
      </c>
      <c r="O97">
        <v>24.3</v>
      </c>
      <c r="P97">
        <v>72.686999999999998</v>
      </c>
      <c r="Q97">
        <v>2.63</v>
      </c>
      <c r="R97">
        <v>0.93</v>
      </c>
      <c r="S97">
        <v>18.82</v>
      </c>
      <c r="T97">
        <v>1</v>
      </c>
      <c r="U97">
        <v>2016</v>
      </c>
    </row>
    <row r="98" spans="1:21" x14ac:dyDescent="0.25">
      <c r="A98" t="s">
        <v>53</v>
      </c>
      <c r="B98">
        <v>56.33</v>
      </c>
      <c r="C98">
        <v>90.9</v>
      </c>
      <c r="D98">
        <v>111.91</v>
      </c>
      <c r="E98">
        <v>104.51</v>
      </c>
      <c r="F98">
        <v>7229</v>
      </c>
      <c r="G98">
        <v>100</v>
      </c>
      <c r="H98">
        <v>19.07</v>
      </c>
      <c r="I98">
        <v>44.08</v>
      </c>
      <c r="J98">
        <v>5.4382999999999999</v>
      </c>
      <c r="K98">
        <v>100</v>
      </c>
      <c r="L98">
        <v>18.66</v>
      </c>
      <c r="M98">
        <v>48.9</v>
      </c>
      <c r="N98">
        <v>80.22</v>
      </c>
      <c r="O98">
        <v>48</v>
      </c>
      <c r="P98">
        <v>56.225000000000001</v>
      </c>
      <c r="Q98">
        <v>12.54</v>
      </c>
      <c r="R98">
        <v>3.9</v>
      </c>
      <c r="S98">
        <v>37.32</v>
      </c>
      <c r="T98">
        <v>2</v>
      </c>
      <c r="U98">
        <v>2016</v>
      </c>
    </row>
    <row r="99" spans="1:21" x14ac:dyDescent="0.25">
      <c r="A99" t="s">
        <v>54</v>
      </c>
      <c r="B99">
        <v>59.7</v>
      </c>
      <c r="C99">
        <v>41.1</v>
      </c>
      <c r="D99">
        <v>36.520000000000003</v>
      </c>
      <c r="E99">
        <v>107.62</v>
      </c>
      <c r="F99">
        <v>-200</v>
      </c>
      <c r="G99">
        <v>100</v>
      </c>
      <c r="H99">
        <v>21.35</v>
      </c>
      <c r="I99">
        <v>49.25</v>
      </c>
      <c r="J99">
        <v>1.9941</v>
      </c>
      <c r="K99">
        <v>100</v>
      </c>
      <c r="L99">
        <v>23.5</v>
      </c>
      <c r="M99">
        <v>48.16</v>
      </c>
      <c r="N99">
        <v>66.81</v>
      </c>
      <c r="O99">
        <v>36.200000000000003</v>
      </c>
      <c r="P99">
        <v>47.847000000000001</v>
      </c>
      <c r="Q99">
        <v>14.86</v>
      </c>
      <c r="R99">
        <v>9.5</v>
      </c>
      <c r="S99">
        <v>34.9</v>
      </c>
      <c r="T99">
        <v>2</v>
      </c>
      <c r="U99">
        <v>2016</v>
      </c>
    </row>
    <row r="100" spans="1:21" x14ac:dyDescent="0.25">
      <c r="A100" t="s">
        <v>55</v>
      </c>
      <c r="B100">
        <v>50.92</v>
      </c>
      <c r="C100">
        <v>86.2</v>
      </c>
      <c r="D100">
        <v>112.41</v>
      </c>
      <c r="E100">
        <v>100.61</v>
      </c>
      <c r="F100">
        <v>5928</v>
      </c>
      <c r="G100">
        <v>98.9</v>
      </c>
      <c r="H100">
        <v>13.81</v>
      </c>
      <c r="I100">
        <v>48.86</v>
      </c>
      <c r="J100">
        <v>2.6315</v>
      </c>
      <c r="K100">
        <v>98.9</v>
      </c>
      <c r="L100">
        <v>46.06</v>
      </c>
      <c r="M100">
        <v>49.85</v>
      </c>
      <c r="N100">
        <v>53.93</v>
      </c>
      <c r="O100">
        <v>69.2</v>
      </c>
      <c r="P100">
        <v>26.125999999999902</v>
      </c>
      <c r="Q100">
        <v>33.21</v>
      </c>
      <c r="R100">
        <v>2.2000000000000002</v>
      </c>
      <c r="S100">
        <v>56.36</v>
      </c>
      <c r="T100">
        <v>1</v>
      </c>
      <c r="U100">
        <v>2016</v>
      </c>
    </row>
    <row r="101" spans="1:21" x14ac:dyDescent="0.25">
      <c r="A101" t="s">
        <v>56</v>
      </c>
      <c r="B101">
        <v>54.33</v>
      </c>
      <c r="C101">
        <v>57.970588235294102</v>
      </c>
      <c r="D101">
        <v>45.88</v>
      </c>
      <c r="E101">
        <v>100.35</v>
      </c>
      <c r="F101">
        <v>34</v>
      </c>
      <c r="G101">
        <v>100</v>
      </c>
      <c r="H101">
        <v>20.64</v>
      </c>
      <c r="I101">
        <v>52.53</v>
      </c>
      <c r="J101">
        <v>2.1076000000000001</v>
      </c>
      <c r="K101">
        <v>100</v>
      </c>
      <c r="L101">
        <v>90.75</v>
      </c>
      <c r="M101">
        <v>49.91</v>
      </c>
      <c r="N101">
        <v>56.18</v>
      </c>
      <c r="O101">
        <v>49.3</v>
      </c>
      <c r="P101">
        <v>32.856999999999999</v>
      </c>
      <c r="Q101">
        <v>37.68</v>
      </c>
      <c r="R101">
        <v>1.8</v>
      </c>
      <c r="S101">
        <v>90.75</v>
      </c>
      <c r="T101">
        <v>3</v>
      </c>
      <c r="U101">
        <v>2016</v>
      </c>
    </row>
    <row r="102" spans="1:21" x14ac:dyDescent="0.25">
      <c r="A102" t="s">
        <v>57</v>
      </c>
      <c r="B102">
        <v>57.58</v>
      </c>
      <c r="C102">
        <v>38.799999999999997</v>
      </c>
      <c r="D102">
        <v>32.39</v>
      </c>
      <c r="E102">
        <v>99.29</v>
      </c>
      <c r="F102">
        <v>0</v>
      </c>
      <c r="G102">
        <v>99.6</v>
      </c>
      <c r="H102">
        <v>18.02</v>
      </c>
      <c r="I102">
        <v>51.33</v>
      </c>
      <c r="J102">
        <v>3.7974000000000001</v>
      </c>
      <c r="K102">
        <v>99.6</v>
      </c>
      <c r="L102">
        <v>39.549999999999997</v>
      </c>
      <c r="M102">
        <v>50.18</v>
      </c>
      <c r="N102">
        <v>62.95</v>
      </c>
      <c r="O102">
        <v>73.3</v>
      </c>
      <c r="P102">
        <v>58.076999999999998</v>
      </c>
      <c r="Q102">
        <v>23.49</v>
      </c>
      <c r="R102">
        <v>2.1</v>
      </c>
      <c r="S102">
        <v>49.73</v>
      </c>
      <c r="T102">
        <v>1</v>
      </c>
      <c r="U102">
        <v>2016</v>
      </c>
    </row>
    <row r="103" spans="1:21" x14ac:dyDescent="0.25">
      <c r="A103" t="s">
        <v>58</v>
      </c>
      <c r="B103">
        <v>48.03</v>
      </c>
      <c r="C103">
        <v>57.970588235294102</v>
      </c>
      <c r="D103">
        <v>100.16</v>
      </c>
      <c r="E103">
        <v>99.78</v>
      </c>
      <c r="F103">
        <v>0</v>
      </c>
      <c r="G103">
        <v>100</v>
      </c>
      <c r="H103">
        <v>14.93</v>
      </c>
      <c r="I103">
        <v>50.73</v>
      </c>
      <c r="J103">
        <v>1.3872</v>
      </c>
      <c r="K103">
        <v>100</v>
      </c>
      <c r="L103">
        <v>70.73</v>
      </c>
      <c r="M103">
        <v>50.05</v>
      </c>
      <c r="N103">
        <v>72.75</v>
      </c>
      <c r="O103">
        <v>31.2</v>
      </c>
      <c r="P103">
        <v>76.682000000000002</v>
      </c>
      <c r="Q103">
        <v>60.5</v>
      </c>
      <c r="R103">
        <v>3</v>
      </c>
      <c r="S103">
        <v>73.67</v>
      </c>
      <c r="T103">
        <v>3</v>
      </c>
      <c r="U103">
        <v>2016</v>
      </c>
    </row>
    <row r="104" spans="1:21" x14ac:dyDescent="0.25">
      <c r="A104" t="s">
        <v>59</v>
      </c>
      <c r="B104">
        <v>56.24</v>
      </c>
      <c r="C104">
        <v>57.970588235294102</v>
      </c>
      <c r="D104">
        <v>86.5</v>
      </c>
      <c r="E104">
        <v>95.95</v>
      </c>
      <c r="F104">
        <v>240</v>
      </c>
      <c r="G104">
        <v>100</v>
      </c>
      <c r="H104">
        <v>19.18</v>
      </c>
      <c r="I104">
        <v>47.55</v>
      </c>
      <c r="J104">
        <v>1.6169</v>
      </c>
      <c r="K104">
        <v>100</v>
      </c>
      <c r="L104">
        <v>22.53</v>
      </c>
      <c r="M104">
        <v>51.03</v>
      </c>
      <c r="N104">
        <v>76.87</v>
      </c>
      <c r="O104">
        <v>64.7</v>
      </c>
      <c r="P104">
        <v>63.332999999999998</v>
      </c>
      <c r="Q104">
        <v>13.97</v>
      </c>
      <c r="R104">
        <v>0.75</v>
      </c>
      <c r="S104">
        <v>27.22</v>
      </c>
      <c r="T104">
        <v>1</v>
      </c>
      <c r="U104">
        <v>2016</v>
      </c>
    </row>
    <row r="105" spans="1:21" x14ac:dyDescent="0.25">
      <c r="A105" t="s">
        <v>60</v>
      </c>
      <c r="B105">
        <v>68.510000000000005</v>
      </c>
      <c r="C105">
        <v>57.970588235294102</v>
      </c>
      <c r="D105">
        <v>49.76</v>
      </c>
      <c r="E105">
        <v>101.89</v>
      </c>
      <c r="F105">
        <v>6598</v>
      </c>
      <c r="G105">
        <v>99.7</v>
      </c>
      <c r="H105">
        <v>20.95</v>
      </c>
      <c r="I105">
        <v>50.61</v>
      </c>
      <c r="J105">
        <v>1.7626999999999999</v>
      </c>
      <c r="K105">
        <v>99.7</v>
      </c>
      <c r="L105">
        <v>41.44</v>
      </c>
      <c r="M105">
        <v>49.53</v>
      </c>
      <c r="N105">
        <v>53.19</v>
      </c>
      <c r="O105">
        <v>61.9</v>
      </c>
      <c r="P105">
        <v>57.802999999999997</v>
      </c>
      <c r="Q105">
        <v>28.2</v>
      </c>
      <c r="R105">
        <v>1.3</v>
      </c>
      <c r="S105">
        <v>44.63</v>
      </c>
      <c r="T105">
        <v>1</v>
      </c>
      <c r="U105">
        <v>2016</v>
      </c>
    </row>
    <row r="106" spans="1:21" x14ac:dyDescent="0.25">
      <c r="A106" t="s">
        <v>61</v>
      </c>
      <c r="B106">
        <v>43.27</v>
      </c>
      <c r="C106">
        <v>37.9</v>
      </c>
      <c r="D106">
        <v>37.42</v>
      </c>
      <c r="E106">
        <v>101.66</v>
      </c>
      <c r="F106">
        <v>57</v>
      </c>
      <c r="G106">
        <v>99.6</v>
      </c>
      <c r="H106">
        <v>18.91</v>
      </c>
      <c r="I106">
        <v>46.12</v>
      </c>
      <c r="J106">
        <v>9.6734000000000009</v>
      </c>
      <c r="K106">
        <v>99.6</v>
      </c>
      <c r="L106">
        <v>45.37</v>
      </c>
      <c r="M106">
        <v>49.59</v>
      </c>
      <c r="N106">
        <v>61.82</v>
      </c>
      <c r="O106">
        <v>48.9</v>
      </c>
      <c r="P106">
        <v>61.643999999999998</v>
      </c>
      <c r="Q106">
        <v>33.74</v>
      </c>
      <c r="R106">
        <v>0.41</v>
      </c>
      <c r="S106">
        <v>50.16</v>
      </c>
      <c r="T106">
        <v>3</v>
      </c>
      <c r="U106">
        <v>2016</v>
      </c>
    </row>
    <row r="107" spans="1:21" x14ac:dyDescent="0.25">
      <c r="A107" t="s">
        <v>62</v>
      </c>
      <c r="B107">
        <v>56.83</v>
      </c>
      <c r="C107">
        <v>64.7</v>
      </c>
      <c r="D107">
        <v>98.07</v>
      </c>
      <c r="E107">
        <v>98.26</v>
      </c>
      <c r="F107">
        <v>-5</v>
      </c>
      <c r="G107">
        <v>99.2</v>
      </c>
      <c r="H107">
        <v>21.23</v>
      </c>
      <c r="I107">
        <v>55.03</v>
      </c>
      <c r="J107">
        <v>0.99319999999999997</v>
      </c>
      <c r="K107">
        <v>99.2</v>
      </c>
      <c r="L107">
        <v>64.31</v>
      </c>
      <c r="M107">
        <v>50.44</v>
      </c>
      <c r="N107">
        <v>54.48</v>
      </c>
      <c r="O107">
        <v>44.8</v>
      </c>
      <c r="P107">
        <v>66.844999999999999</v>
      </c>
      <c r="Q107">
        <v>50.43</v>
      </c>
      <c r="R107">
        <v>0.57999999999999996</v>
      </c>
      <c r="S107">
        <v>65.599999999999994</v>
      </c>
      <c r="T107">
        <v>3</v>
      </c>
      <c r="U107">
        <v>2016</v>
      </c>
    </row>
    <row r="108" spans="1:21" x14ac:dyDescent="0.25">
      <c r="A108" t="s">
        <v>63</v>
      </c>
      <c r="B108">
        <v>50.26</v>
      </c>
      <c r="C108">
        <v>57.970588235294102</v>
      </c>
      <c r="D108">
        <v>97.93</v>
      </c>
      <c r="E108">
        <v>102.78</v>
      </c>
      <c r="F108">
        <v>-1864</v>
      </c>
      <c r="G108">
        <v>99.4</v>
      </c>
      <c r="H108">
        <v>19.41</v>
      </c>
      <c r="I108">
        <v>54.71</v>
      </c>
      <c r="J108">
        <v>25.758700000000001</v>
      </c>
      <c r="K108">
        <v>99.4</v>
      </c>
      <c r="L108">
        <v>30.57</v>
      </c>
      <c r="M108">
        <v>49.31</v>
      </c>
      <c r="N108">
        <v>67.81</v>
      </c>
      <c r="O108">
        <v>61.4</v>
      </c>
      <c r="P108">
        <v>43.646000000000001</v>
      </c>
      <c r="Q108">
        <v>21.1</v>
      </c>
      <c r="R108">
        <v>0.4</v>
      </c>
      <c r="S108">
        <v>30.57</v>
      </c>
      <c r="T108">
        <v>2</v>
      </c>
      <c r="U108">
        <v>2016</v>
      </c>
    </row>
    <row r="109" spans="1:21" x14ac:dyDescent="0.25">
      <c r="A109" t="s">
        <v>64</v>
      </c>
      <c r="B109">
        <v>67.8</v>
      </c>
      <c r="C109">
        <v>61.7</v>
      </c>
      <c r="D109">
        <v>44.68</v>
      </c>
      <c r="E109">
        <v>93.8</v>
      </c>
      <c r="F109">
        <v>335</v>
      </c>
      <c r="G109">
        <v>99.8</v>
      </c>
      <c r="H109">
        <v>22.24</v>
      </c>
      <c r="I109">
        <v>51.97</v>
      </c>
      <c r="J109">
        <v>3.4304000000000001</v>
      </c>
      <c r="K109">
        <v>99.8</v>
      </c>
      <c r="L109">
        <v>45.35</v>
      </c>
      <c r="M109">
        <v>51.6</v>
      </c>
      <c r="N109">
        <v>52.41</v>
      </c>
      <c r="O109">
        <v>44.6</v>
      </c>
      <c r="P109">
        <v>76.17</v>
      </c>
      <c r="Q109">
        <v>30.68</v>
      </c>
      <c r="R109">
        <v>0.25</v>
      </c>
      <c r="S109">
        <v>45.35</v>
      </c>
      <c r="T109">
        <v>1</v>
      </c>
      <c r="U109">
        <v>2016</v>
      </c>
    </row>
    <row r="110" spans="1:21" x14ac:dyDescent="0.25">
      <c r="A110" t="s">
        <v>65</v>
      </c>
      <c r="B110">
        <v>45.29</v>
      </c>
      <c r="C110">
        <v>8.8000000000000007</v>
      </c>
      <c r="D110">
        <v>47.86</v>
      </c>
      <c r="E110">
        <v>102.14</v>
      </c>
      <c r="F110">
        <v>7</v>
      </c>
      <c r="G110">
        <v>99</v>
      </c>
      <c r="H110">
        <v>17.440000000000001</v>
      </c>
      <c r="I110">
        <v>53.23</v>
      </c>
      <c r="J110">
        <v>1.2793000000000001</v>
      </c>
      <c r="K110">
        <v>99</v>
      </c>
      <c r="L110">
        <v>27.41</v>
      </c>
      <c r="M110">
        <v>49.47</v>
      </c>
      <c r="N110">
        <v>63.57</v>
      </c>
      <c r="O110">
        <v>14.6</v>
      </c>
      <c r="P110">
        <v>52.5</v>
      </c>
      <c r="Q110">
        <v>6.46</v>
      </c>
      <c r="R110">
        <v>0.46</v>
      </c>
      <c r="S110">
        <v>30.84</v>
      </c>
      <c r="T110">
        <v>2</v>
      </c>
      <c r="U110">
        <v>2016</v>
      </c>
    </row>
    <row r="111" spans="1:21" x14ac:dyDescent="0.25">
      <c r="A111" t="s">
        <v>66</v>
      </c>
      <c r="B111">
        <v>64.72</v>
      </c>
      <c r="C111">
        <v>67.3</v>
      </c>
      <c r="D111">
        <v>150.05000000000001</v>
      </c>
      <c r="E111">
        <v>102.13</v>
      </c>
      <c r="F111">
        <v>-123</v>
      </c>
      <c r="G111">
        <v>99.7</v>
      </c>
      <c r="H111">
        <v>20.170000000000002</v>
      </c>
      <c r="I111">
        <v>40.65</v>
      </c>
      <c r="J111">
        <v>3.8388</v>
      </c>
      <c r="K111">
        <v>99.7</v>
      </c>
      <c r="L111">
        <v>5.07</v>
      </c>
      <c r="M111">
        <v>49.47</v>
      </c>
      <c r="N111">
        <v>98.26</v>
      </c>
      <c r="O111">
        <v>55.5</v>
      </c>
      <c r="P111">
        <v>27.406999999999901</v>
      </c>
      <c r="Q111">
        <v>5.07</v>
      </c>
      <c r="R111">
        <v>3.1</v>
      </c>
      <c r="S111">
        <v>7.46</v>
      </c>
      <c r="T111">
        <v>0</v>
      </c>
      <c r="U111">
        <v>2016</v>
      </c>
    </row>
    <row r="112" spans="1:21" x14ac:dyDescent="0.25">
      <c r="A112" t="s">
        <v>67</v>
      </c>
      <c r="B112">
        <v>57.76</v>
      </c>
      <c r="C112">
        <v>27</v>
      </c>
      <c r="D112">
        <v>34.47</v>
      </c>
      <c r="E112">
        <v>101.39</v>
      </c>
      <c r="F112">
        <v>6655</v>
      </c>
      <c r="G112">
        <v>100</v>
      </c>
      <c r="H112">
        <v>20.67</v>
      </c>
      <c r="I112">
        <v>51.39</v>
      </c>
      <c r="J112">
        <v>3.5301</v>
      </c>
      <c r="K112">
        <v>100</v>
      </c>
      <c r="L112">
        <v>38.85</v>
      </c>
      <c r="M112">
        <v>49.66</v>
      </c>
      <c r="N112">
        <v>58.43</v>
      </c>
      <c r="O112">
        <v>35.700000000000003</v>
      </c>
      <c r="P112">
        <v>73.480999999999995</v>
      </c>
      <c r="Q112">
        <v>20.18</v>
      </c>
      <c r="R112">
        <v>4.0999999999999996</v>
      </c>
      <c r="S112">
        <v>44.37</v>
      </c>
      <c r="T112">
        <v>2</v>
      </c>
      <c r="U112">
        <v>2016</v>
      </c>
    </row>
    <row r="113" spans="1:21" x14ac:dyDescent="0.25">
      <c r="A113" t="s">
        <v>68</v>
      </c>
      <c r="B113">
        <v>73.319999999999993</v>
      </c>
      <c r="C113">
        <v>48.7</v>
      </c>
      <c r="D113">
        <v>60.85</v>
      </c>
      <c r="E113">
        <v>96.87</v>
      </c>
      <c r="F113">
        <v>0</v>
      </c>
      <c r="G113">
        <v>98.5</v>
      </c>
      <c r="H113">
        <v>22.09</v>
      </c>
      <c r="I113">
        <v>47.87</v>
      </c>
      <c r="J113">
        <v>2.9430000000000001</v>
      </c>
      <c r="K113">
        <v>98.5</v>
      </c>
      <c r="L113">
        <v>18.059999999999999</v>
      </c>
      <c r="M113">
        <v>50.8</v>
      </c>
      <c r="N113">
        <v>82.02</v>
      </c>
      <c r="O113">
        <v>28.7</v>
      </c>
      <c r="P113">
        <v>45.698999999999998</v>
      </c>
      <c r="Q113">
        <v>15.1</v>
      </c>
      <c r="R113">
        <v>5</v>
      </c>
      <c r="S113">
        <v>28.79</v>
      </c>
      <c r="T113">
        <v>0</v>
      </c>
      <c r="U113">
        <v>2016</v>
      </c>
    </row>
    <row r="114" spans="1:21" x14ac:dyDescent="0.25">
      <c r="A114" t="s">
        <v>69</v>
      </c>
      <c r="B114">
        <v>53.35</v>
      </c>
      <c r="C114">
        <v>57.970588235294102</v>
      </c>
      <c r="D114">
        <v>44.07</v>
      </c>
      <c r="E114">
        <v>104.01</v>
      </c>
      <c r="F114">
        <v>404</v>
      </c>
      <c r="G114">
        <v>100</v>
      </c>
      <c r="H114">
        <v>21.54</v>
      </c>
      <c r="I114">
        <v>51.46</v>
      </c>
      <c r="J114">
        <v>4.1048</v>
      </c>
      <c r="K114">
        <v>100</v>
      </c>
      <c r="L114">
        <v>44.07</v>
      </c>
      <c r="M114">
        <v>49.02</v>
      </c>
      <c r="N114">
        <v>59.73</v>
      </c>
      <c r="O114">
        <v>49</v>
      </c>
      <c r="P114">
        <v>51.696999999999903</v>
      </c>
      <c r="Q114">
        <v>27.22</v>
      </c>
      <c r="R114">
        <v>5.3</v>
      </c>
      <c r="S114">
        <v>50.43</v>
      </c>
      <c r="T114">
        <v>2</v>
      </c>
      <c r="U114">
        <v>2016</v>
      </c>
    </row>
    <row r="115" spans="1:21" x14ac:dyDescent="0.25">
      <c r="A115" t="s">
        <v>70</v>
      </c>
      <c r="B115">
        <v>55.33</v>
      </c>
      <c r="C115">
        <v>66.5</v>
      </c>
      <c r="D115">
        <v>44.26</v>
      </c>
      <c r="E115">
        <v>105.3</v>
      </c>
      <c r="F115">
        <v>0</v>
      </c>
      <c r="G115">
        <v>100</v>
      </c>
      <c r="H115">
        <v>18.28</v>
      </c>
      <c r="I115">
        <v>53.45</v>
      </c>
      <c r="J115">
        <v>2.1528999999999998</v>
      </c>
      <c r="K115">
        <v>100</v>
      </c>
      <c r="L115">
        <v>44.76</v>
      </c>
      <c r="M115">
        <v>48.71</v>
      </c>
      <c r="N115">
        <v>59.38</v>
      </c>
      <c r="O115">
        <v>60.4</v>
      </c>
      <c r="P115">
        <v>70</v>
      </c>
      <c r="Q115">
        <v>30.15</v>
      </c>
      <c r="R115">
        <v>7.1</v>
      </c>
      <c r="S115">
        <v>51.34</v>
      </c>
      <c r="T115">
        <v>2</v>
      </c>
      <c r="U115">
        <v>2016</v>
      </c>
    </row>
    <row r="116" spans="1:21" x14ac:dyDescent="0.25">
      <c r="A116" t="s">
        <v>71</v>
      </c>
      <c r="B116">
        <v>55.68</v>
      </c>
      <c r="C116">
        <v>60.3</v>
      </c>
      <c r="D116">
        <v>23.41</v>
      </c>
      <c r="E116">
        <v>103.33</v>
      </c>
      <c r="F116">
        <v>3733</v>
      </c>
      <c r="G116">
        <v>99.5</v>
      </c>
      <c r="H116">
        <v>18.940000000000001</v>
      </c>
      <c r="I116">
        <v>48.97</v>
      </c>
      <c r="J116">
        <v>2.8041</v>
      </c>
      <c r="K116">
        <v>99.5</v>
      </c>
      <c r="L116">
        <v>18.8</v>
      </c>
      <c r="M116">
        <v>49.18</v>
      </c>
      <c r="N116">
        <v>70.11</v>
      </c>
      <c r="O116">
        <v>49.8</v>
      </c>
      <c r="P116">
        <v>38.79</v>
      </c>
      <c r="Q116">
        <v>12.43</v>
      </c>
      <c r="R116">
        <v>1.6</v>
      </c>
      <c r="S116">
        <v>30.83</v>
      </c>
      <c r="T116">
        <v>2</v>
      </c>
      <c r="U116">
        <v>2016</v>
      </c>
    </row>
    <row r="117" spans="1:21" x14ac:dyDescent="0.25">
      <c r="A117" t="s">
        <v>72</v>
      </c>
      <c r="B117">
        <v>54.34</v>
      </c>
      <c r="C117">
        <v>61.3</v>
      </c>
      <c r="D117">
        <v>24.64</v>
      </c>
      <c r="E117">
        <v>99.94</v>
      </c>
      <c r="F117">
        <v>-173</v>
      </c>
      <c r="G117">
        <v>99.7</v>
      </c>
      <c r="H117">
        <v>19.100000000000001</v>
      </c>
      <c r="I117">
        <v>50.3</v>
      </c>
      <c r="J117">
        <v>1.1507000000000001</v>
      </c>
      <c r="K117">
        <v>99.7</v>
      </c>
      <c r="L117">
        <v>30.02</v>
      </c>
      <c r="M117">
        <v>50.01</v>
      </c>
      <c r="N117">
        <v>71.709999999999994</v>
      </c>
      <c r="O117">
        <v>66.900000000000006</v>
      </c>
      <c r="P117">
        <v>50.73</v>
      </c>
      <c r="Q117">
        <v>19.350000000000001</v>
      </c>
      <c r="R117">
        <v>4.5</v>
      </c>
      <c r="S117">
        <v>34.950000000000003</v>
      </c>
      <c r="T117">
        <v>1</v>
      </c>
      <c r="U117">
        <v>2016</v>
      </c>
    </row>
    <row r="118" spans="1:21" x14ac:dyDescent="0.25">
      <c r="A118" t="s">
        <v>73</v>
      </c>
      <c r="B118">
        <v>53.15</v>
      </c>
      <c r="C118">
        <v>57.970588235294102</v>
      </c>
      <c r="D118">
        <v>32.840000000000003</v>
      </c>
      <c r="E118">
        <v>106.91</v>
      </c>
      <c r="F118">
        <v>1549</v>
      </c>
      <c r="G118">
        <v>100</v>
      </c>
      <c r="H118">
        <v>18.940000000000001</v>
      </c>
      <c r="I118">
        <v>54.08</v>
      </c>
      <c r="J118">
        <v>2.7334000000000001</v>
      </c>
      <c r="K118">
        <v>100</v>
      </c>
      <c r="L118">
        <v>64.5</v>
      </c>
      <c r="M118">
        <v>48.33</v>
      </c>
      <c r="N118">
        <v>48.87</v>
      </c>
      <c r="O118">
        <v>48</v>
      </c>
      <c r="P118">
        <v>73.563000000000002</v>
      </c>
      <c r="Q118">
        <v>40.18</v>
      </c>
      <c r="R118">
        <v>1.5</v>
      </c>
      <c r="S118">
        <v>68.33</v>
      </c>
      <c r="T118">
        <v>3</v>
      </c>
      <c r="U118">
        <v>2016</v>
      </c>
    </row>
    <row r="119" spans="1:21" x14ac:dyDescent="0.25">
      <c r="A119" t="s">
        <v>74</v>
      </c>
      <c r="B119">
        <v>41.6</v>
      </c>
      <c r="C119">
        <v>57.970588235294102</v>
      </c>
      <c r="D119">
        <v>312.55</v>
      </c>
      <c r="E119">
        <v>101.24</v>
      </c>
      <c r="F119">
        <v>61</v>
      </c>
      <c r="G119">
        <v>100</v>
      </c>
      <c r="H119">
        <v>15.45</v>
      </c>
      <c r="I119">
        <v>57.2</v>
      </c>
      <c r="J119">
        <v>31.329000000000001</v>
      </c>
      <c r="K119">
        <v>100</v>
      </c>
      <c r="L119">
        <v>34.86</v>
      </c>
      <c r="M119">
        <v>49.69</v>
      </c>
      <c r="N119">
        <v>64.17</v>
      </c>
      <c r="O119">
        <v>37.5</v>
      </c>
      <c r="P119">
        <v>70.212999999999994</v>
      </c>
      <c r="Q119">
        <v>24.94</v>
      </c>
      <c r="R119">
        <v>0.38</v>
      </c>
      <c r="S119">
        <v>36.869999999999997</v>
      </c>
      <c r="T119">
        <v>3</v>
      </c>
      <c r="U119">
        <v>2016</v>
      </c>
    </row>
    <row r="120" spans="1:21" x14ac:dyDescent="0.25">
      <c r="A120" t="s">
        <v>75</v>
      </c>
      <c r="B120">
        <v>57.56</v>
      </c>
      <c r="C120">
        <v>57.970588235294102</v>
      </c>
      <c r="D120">
        <v>161.6</v>
      </c>
      <c r="E120">
        <v>100.89</v>
      </c>
      <c r="F120">
        <v>18098</v>
      </c>
      <c r="G120">
        <v>98</v>
      </c>
      <c r="H120">
        <v>17.97</v>
      </c>
      <c r="I120">
        <v>53.27</v>
      </c>
      <c r="J120">
        <v>0.58530000000000004</v>
      </c>
      <c r="K120">
        <v>98</v>
      </c>
      <c r="L120">
        <v>13.45</v>
      </c>
      <c r="M120">
        <v>49.78</v>
      </c>
      <c r="N120">
        <v>60.33</v>
      </c>
      <c r="O120">
        <v>35.799999999999997</v>
      </c>
      <c r="P120">
        <v>50.968000000000004</v>
      </c>
      <c r="Q120">
        <v>8.9700000000000006</v>
      </c>
      <c r="R120">
        <v>1.1000000000000001</v>
      </c>
      <c r="S120">
        <v>13.45</v>
      </c>
      <c r="T120">
        <v>0</v>
      </c>
      <c r="U120">
        <v>2016</v>
      </c>
    </row>
    <row r="121" spans="1:21" x14ac:dyDescent="0.25">
      <c r="A121" t="s">
        <v>76</v>
      </c>
      <c r="B121">
        <v>49.46</v>
      </c>
      <c r="C121">
        <v>50</v>
      </c>
      <c r="D121">
        <v>38</v>
      </c>
      <c r="E121">
        <v>100.85</v>
      </c>
      <c r="F121">
        <v>150</v>
      </c>
      <c r="G121">
        <v>99.5</v>
      </c>
      <c r="H121">
        <v>18.13</v>
      </c>
      <c r="I121">
        <v>50.93</v>
      </c>
      <c r="J121">
        <v>21.886999999999901</v>
      </c>
      <c r="K121">
        <v>99.5</v>
      </c>
      <c r="L121">
        <v>31.57</v>
      </c>
      <c r="M121">
        <v>49.79</v>
      </c>
      <c r="N121">
        <v>59.05</v>
      </c>
      <c r="O121">
        <v>19.3</v>
      </c>
      <c r="P121">
        <v>41.176000000000002</v>
      </c>
      <c r="Q121">
        <v>13.79</v>
      </c>
      <c r="R121">
        <v>8.6</v>
      </c>
      <c r="S121">
        <v>37.19</v>
      </c>
      <c r="T121">
        <v>2</v>
      </c>
      <c r="U121">
        <v>2016</v>
      </c>
    </row>
    <row r="122" spans="1:21" x14ac:dyDescent="0.25">
      <c r="A122" t="s">
        <v>77</v>
      </c>
      <c r="B122">
        <v>48.14</v>
      </c>
      <c r="C122">
        <v>31.9</v>
      </c>
      <c r="D122">
        <v>191.95</v>
      </c>
      <c r="E122">
        <v>101.7</v>
      </c>
      <c r="F122">
        <v>354</v>
      </c>
      <c r="G122">
        <v>99.6</v>
      </c>
      <c r="H122">
        <v>19.190000000000001</v>
      </c>
      <c r="I122">
        <v>44.21</v>
      </c>
      <c r="J122">
        <v>2.2915000000000001</v>
      </c>
      <c r="K122">
        <v>99.6</v>
      </c>
      <c r="L122">
        <v>14.25</v>
      </c>
      <c r="M122">
        <v>49.58</v>
      </c>
      <c r="N122">
        <v>86.5</v>
      </c>
      <c r="O122">
        <v>62.2</v>
      </c>
      <c r="P122">
        <v>43.968000000000004</v>
      </c>
      <c r="Q122">
        <v>14.25</v>
      </c>
      <c r="R122">
        <v>0.78</v>
      </c>
      <c r="S122">
        <v>19</v>
      </c>
      <c r="T122">
        <v>0</v>
      </c>
      <c r="U122">
        <v>2016</v>
      </c>
    </row>
    <row r="123" spans="1:21" x14ac:dyDescent="0.25">
      <c r="A123" t="s">
        <v>78</v>
      </c>
      <c r="B123">
        <v>67.37</v>
      </c>
      <c r="C123">
        <v>57.970588235294102</v>
      </c>
      <c r="D123">
        <v>42.33</v>
      </c>
      <c r="E123">
        <v>104.08</v>
      </c>
      <c r="F123">
        <v>156</v>
      </c>
      <c r="G123">
        <v>99.8</v>
      </c>
      <c r="H123">
        <v>21.15</v>
      </c>
      <c r="I123">
        <v>53.15</v>
      </c>
      <c r="J123">
        <v>1.5751999999999999</v>
      </c>
      <c r="K123">
        <v>99.8</v>
      </c>
      <c r="L123">
        <v>58.72</v>
      </c>
      <c r="M123">
        <v>49</v>
      </c>
      <c r="N123">
        <v>51.65</v>
      </c>
      <c r="O123">
        <v>16</v>
      </c>
      <c r="P123">
        <v>50</v>
      </c>
      <c r="Q123">
        <v>44.44</v>
      </c>
      <c r="R123">
        <v>2.2000000000000002</v>
      </c>
      <c r="S123">
        <v>66.28</v>
      </c>
      <c r="T123">
        <v>3</v>
      </c>
      <c r="U123">
        <v>2016</v>
      </c>
    </row>
    <row r="124" spans="1:21" x14ac:dyDescent="0.25">
      <c r="A124" t="s">
        <v>79</v>
      </c>
      <c r="B124">
        <v>70.489999999999995</v>
      </c>
      <c r="C124">
        <v>57.970588235294102</v>
      </c>
      <c r="D124">
        <v>45.72</v>
      </c>
      <c r="E124">
        <v>102.01</v>
      </c>
      <c r="F124">
        <v>-400</v>
      </c>
      <c r="G124">
        <v>98.4</v>
      </c>
      <c r="H124">
        <v>19.93</v>
      </c>
      <c r="I124">
        <v>47.1</v>
      </c>
      <c r="J124">
        <v>1.2542</v>
      </c>
      <c r="K124">
        <v>98.4</v>
      </c>
      <c r="L124">
        <v>25.28</v>
      </c>
      <c r="M124">
        <v>49.5</v>
      </c>
      <c r="N124">
        <v>67.930000000000007</v>
      </c>
      <c r="O124">
        <v>31</v>
      </c>
      <c r="P124">
        <v>72.941000000000003</v>
      </c>
      <c r="Q124">
        <v>12.23</v>
      </c>
      <c r="R124">
        <v>3.8</v>
      </c>
      <c r="S124">
        <v>27.12</v>
      </c>
      <c r="T124">
        <v>0</v>
      </c>
      <c r="U124">
        <v>2016</v>
      </c>
    </row>
    <row r="125" spans="1:21" x14ac:dyDescent="0.25">
      <c r="A125" t="s">
        <v>80</v>
      </c>
      <c r="B125">
        <v>56.51</v>
      </c>
      <c r="C125">
        <v>65.5</v>
      </c>
      <c r="D125">
        <v>105.98</v>
      </c>
      <c r="E125">
        <v>103.81</v>
      </c>
      <c r="F125">
        <v>143</v>
      </c>
      <c r="G125">
        <v>98.3</v>
      </c>
      <c r="H125">
        <v>19.41</v>
      </c>
      <c r="I125">
        <v>54.68</v>
      </c>
      <c r="J125">
        <v>5.1871999999999998</v>
      </c>
      <c r="K125">
        <v>98.3</v>
      </c>
      <c r="L125">
        <v>34.619999999999997</v>
      </c>
      <c r="M125">
        <v>49.06</v>
      </c>
      <c r="N125">
        <v>55.17</v>
      </c>
      <c r="O125">
        <v>50.5</v>
      </c>
      <c r="P125">
        <v>53.253999999999998</v>
      </c>
      <c r="Q125">
        <v>25.96</v>
      </c>
      <c r="R125">
        <v>2.6</v>
      </c>
      <c r="S125">
        <v>40.229999999999997</v>
      </c>
      <c r="T125">
        <v>2</v>
      </c>
      <c r="U125">
        <v>2016</v>
      </c>
    </row>
    <row r="126" spans="1:21" x14ac:dyDescent="0.25">
      <c r="A126" t="s">
        <v>81</v>
      </c>
      <c r="B126">
        <v>73.69</v>
      </c>
      <c r="C126">
        <v>85.3</v>
      </c>
      <c r="D126">
        <v>38.54</v>
      </c>
      <c r="E126">
        <v>98.74</v>
      </c>
      <c r="F126">
        <v>3099</v>
      </c>
      <c r="G126">
        <v>97.7</v>
      </c>
      <c r="H126">
        <v>22.36</v>
      </c>
      <c r="I126">
        <v>44.67</v>
      </c>
      <c r="J126">
        <v>1.2364999999999999</v>
      </c>
      <c r="K126">
        <v>97.7</v>
      </c>
      <c r="L126">
        <v>12.86</v>
      </c>
      <c r="M126">
        <v>50.32</v>
      </c>
      <c r="N126">
        <v>87.31</v>
      </c>
      <c r="O126">
        <v>65.8</v>
      </c>
      <c r="P126">
        <v>21.175999999999998</v>
      </c>
      <c r="Q126">
        <v>5.3</v>
      </c>
      <c r="R126">
        <v>2.2000000000000002</v>
      </c>
      <c r="S126">
        <v>13.86</v>
      </c>
      <c r="T126">
        <v>0</v>
      </c>
      <c r="U126">
        <v>2016</v>
      </c>
    </row>
    <row r="127" spans="1:21" x14ac:dyDescent="0.25">
      <c r="A127" t="s">
        <v>82</v>
      </c>
      <c r="B127">
        <v>58.63</v>
      </c>
      <c r="C127">
        <v>57.970588235294102</v>
      </c>
      <c r="D127">
        <v>23.47</v>
      </c>
      <c r="E127">
        <v>98.15</v>
      </c>
      <c r="F127">
        <v>663</v>
      </c>
      <c r="G127">
        <v>99.5</v>
      </c>
      <c r="H127">
        <v>16.82</v>
      </c>
      <c r="I127">
        <v>48.59</v>
      </c>
      <c r="J127">
        <v>13.4954</v>
      </c>
      <c r="K127">
        <v>99.5</v>
      </c>
      <c r="L127">
        <v>24.4</v>
      </c>
      <c r="M127">
        <v>50.47</v>
      </c>
      <c r="N127">
        <v>74.16</v>
      </c>
      <c r="O127">
        <v>59.3</v>
      </c>
      <c r="P127">
        <v>53.868000000000002</v>
      </c>
      <c r="Q127">
        <v>13.88</v>
      </c>
      <c r="R127">
        <v>1.8</v>
      </c>
      <c r="S127">
        <v>34.94</v>
      </c>
      <c r="T127">
        <v>1</v>
      </c>
      <c r="U127">
        <v>2016</v>
      </c>
    </row>
    <row r="128" spans="1:21" x14ac:dyDescent="0.25">
      <c r="A128" t="s">
        <v>83</v>
      </c>
      <c r="B128">
        <v>51.19</v>
      </c>
      <c r="C128">
        <v>100.5</v>
      </c>
      <c r="D128">
        <v>92.22</v>
      </c>
      <c r="E128">
        <v>99.33</v>
      </c>
      <c r="F128">
        <v>232</v>
      </c>
      <c r="G128">
        <v>99.2</v>
      </c>
      <c r="H128">
        <v>23.59</v>
      </c>
      <c r="I128">
        <v>51.69</v>
      </c>
      <c r="J128">
        <v>20.012599999999999</v>
      </c>
      <c r="K128">
        <v>99.2</v>
      </c>
      <c r="L128">
        <v>33.590000000000003</v>
      </c>
      <c r="M128">
        <v>50.17</v>
      </c>
      <c r="N128">
        <v>56.05</v>
      </c>
      <c r="O128">
        <v>45.2</v>
      </c>
      <c r="P128">
        <v>79.111999999999995</v>
      </c>
      <c r="Q128">
        <v>14.07</v>
      </c>
      <c r="R128">
        <v>3</v>
      </c>
      <c r="S128">
        <v>36.659999999999997</v>
      </c>
      <c r="T128">
        <v>2</v>
      </c>
      <c r="U128">
        <v>2016</v>
      </c>
    </row>
    <row r="129" spans="1:21" x14ac:dyDescent="0.25">
      <c r="A129" t="s">
        <v>84</v>
      </c>
      <c r="B129">
        <v>52.61</v>
      </c>
      <c r="C129">
        <v>7.9</v>
      </c>
      <c r="D129">
        <v>30.27</v>
      </c>
      <c r="E129">
        <v>107.45</v>
      </c>
      <c r="F129">
        <v>4</v>
      </c>
      <c r="G129">
        <v>99.8</v>
      </c>
      <c r="H129">
        <v>16.71</v>
      </c>
      <c r="I129">
        <v>51.46</v>
      </c>
      <c r="J129">
        <v>2.7492999999999999</v>
      </c>
      <c r="K129">
        <v>99.8</v>
      </c>
      <c r="L129">
        <v>36.14</v>
      </c>
      <c r="M129">
        <v>48.2</v>
      </c>
      <c r="N129">
        <v>62.27</v>
      </c>
      <c r="O129">
        <v>51.9</v>
      </c>
      <c r="P129">
        <v>37.563000000000002</v>
      </c>
      <c r="Q129">
        <v>27.35</v>
      </c>
      <c r="R129">
        <v>0.13</v>
      </c>
      <c r="S129">
        <v>40.630000000000003</v>
      </c>
      <c r="T129">
        <v>3</v>
      </c>
      <c r="U129">
        <v>2016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507C2D4-A52F-4C29-A1E4-16787297B3BA}">
  <ds:schemaRefs/>
</ds:datastoreItem>
</file>

<file path=customXml/itemProps2.xml><?xml version="1.0" encoding="utf-8"?>
<ds:datastoreItem xmlns:ds="http://schemas.openxmlformats.org/officeDocument/2006/customXml" ds:itemID="{3DFBB1AD-FD4F-4D0D-9BE4-A0736285B85E}">
  <ds:schemaRefs/>
</ds:datastoreItem>
</file>

<file path=customXml/itemProps3.xml><?xml version="1.0" encoding="utf-8"?>
<ds:datastoreItem xmlns:ds="http://schemas.openxmlformats.org/officeDocument/2006/customXml" ds:itemID="{E5915721-3864-4B18-9AA8-0AB2CC501A8A}">
  <ds:schemaRefs/>
</ds:datastoreItem>
</file>

<file path=customXml/itemProps4.xml><?xml version="1.0" encoding="utf-8"?>
<ds:datastoreItem xmlns:ds="http://schemas.openxmlformats.org/officeDocument/2006/customXml" ds:itemID="{DF42606D-6ACF-44C6-BF64-96ADC523E21A}">
  <ds:schemaRefs/>
</ds:datastoreItem>
</file>

<file path=customXml/itemProps5.xml><?xml version="1.0" encoding="utf-8"?>
<ds:datastoreItem xmlns:ds="http://schemas.openxmlformats.org/officeDocument/2006/customXml" ds:itemID="{7B2F0D73-D6B6-4A10-9115-B66EC31A58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clusters_antenatal_coverage_int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Chrystine Zanetti Matarazzo</dc:creator>
  <cp:lastModifiedBy>Hellen Chrystine Zanetti Matarazzo</cp:lastModifiedBy>
  <dcterms:created xsi:type="dcterms:W3CDTF">2019-04-15T20:48:56Z</dcterms:created>
  <dcterms:modified xsi:type="dcterms:W3CDTF">2019-04-15T23:39:07Z</dcterms:modified>
</cp:coreProperties>
</file>