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emeseck/Downloads/"/>
    </mc:Choice>
  </mc:AlternateContent>
  <xr:revisionPtr revIDLastSave="0" documentId="13_ncr:1_{74129915-CE32-974D-8DB8-BEE5CA87D2D5}" xr6:coauthVersionLast="47" xr6:coauthVersionMax="47" xr10:uidLastSave="{00000000-0000-0000-0000-000000000000}"/>
  <bookViews>
    <workbookView xWindow="0" yWindow="0" windowWidth="28800" windowHeight="18000" xr2:uid="{11920596-47FE-4D26-92CC-9EE870CD786E}"/>
  </bookViews>
  <sheets>
    <sheet name="Bénéfi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E9" i="2"/>
  <c r="F9" i="2"/>
  <c r="G9" i="2"/>
  <c r="H9" i="2"/>
  <c r="C9" i="2"/>
  <c r="D8" i="2"/>
  <c r="D9" i="2" s="1"/>
  <c r="E8" i="2"/>
  <c r="F8" i="2"/>
  <c r="G8" i="2"/>
  <c r="H8" i="2"/>
  <c r="C8" i="2"/>
</calcChain>
</file>

<file path=xl/sharedStrings.xml><?xml version="1.0" encoding="utf-8"?>
<sst xmlns="http://schemas.openxmlformats.org/spreadsheetml/2006/main" count="13" uniqueCount="13">
  <si>
    <t>Calcul des bénéfices</t>
  </si>
  <si>
    <t>Janvier</t>
  </si>
  <si>
    <t>Février</t>
  </si>
  <si>
    <t>Mars</t>
  </si>
  <si>
    <t>Avril</t>
  </si>
  <si>
    <t>Mai</t>
  </si>
  <si>
    <t>Juin</t>
  </si>
  <si>
    <t>Total</t>
  </si>
  <si>
    <t>Chiffre d'affaires</t>
  </si>
  <si>
    <t>Charges fixes</t>
  </si>
  <si>
    <t>Charges variables</t>
  </si>
  <si>
    <t>Total des charges</t>
  </si>
  <si>
    <t>Bénéfice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</si>
</sst>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* #,##0_)\ &quot;CFA&quot;_ ;_ * \(#,##0\)\ &quot;CFA&quot;_ ;_ * &quot;-&quot;_)\ &quot;CFA&quot;_ ;_ @_ "/>
    <numFmt numFmtId="166" formatCode="_-* #,##0.00\ [$CFA-280C]_-;\-* #,##0.00\ [$CFA-280C]_-;_-* &quot;-&quot;??\ [$CFA-280C]_-;_-@_-"/>
  </numFmts>
  <fonts count="5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auto="1"/>
      </top>
      <bottom style="thin">
        <color rgb="FF7030A0"/>
      </bottom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righ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/>
    </xf>
    <xf numFmtId="42" fontId="1" fillId="2" borderId="0" xfId="1" applyFont="1" applyFill="1" applyAlignment="1">
      <alignment horizontal="right" vertical="center" indent="1"/>
    </xf>
    <xf numFmtId="166" fontId="1" fillId="2" borderId="0" xfId="0" applyNumberFormat="1" applyFont="1" applyFill="1" applyAlignment="1">
      <alignment horizontal="right" vertical="center" indent="1"/>
    </xf>
  </cellXfs>
  <cellStyles count="2">
    <cellStyle name="Monétaire [0]" xfId="1" builtinId="7"/>
    <cellStyle name="Normal" xfId="0" builtinId="0"/>
  </cellStyles>
  <dxfs count="1"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99DB-F090-4E9E-8181-740320196925}">
  <dimension ref="B2:I9"/>
  <sheetViews>
    <sheetView tabSelected="1" workbookViewId="0">
      <selection activeCell="K20" sqref="K20"/>
    </sheetView>
  </sheetViews>
  <sheetFormatPr baseColWidth="10" defaultColWidth="11" defaultRowHeight="15" x14ac:dyDescent="0.2"/>
  <cols>
    <col min="1" max="1" width="11" style="1"/>
    <col min="2" max="2" width="16.33203125" style="1" customWidth="1"/>
    <col min="3" max="9" width="14.5" style="1" customWidth="1"/>
    <col min="10" max="16384" width="11" style="1"/>
  </cols>
  <sheetData>
    <row r="2" spans="2:9" ht="24.25" customHeight="1" x14ac:dyDescent="0.2">
      <c r="B2" s="7" t="s">
        <v>0</v>
      </c>
      <c r="C2" s="7"/>
      <c r="D2" s="7"/>
      <c r="E2" s="7"/>
      <c r="F2" s="7"/>
      <c r="G2" s="7"/>
      <c r="H2" s="7"/>
      <c r="I2" s="7"/>
    </row>
    <row r="3" spans="2:9" ht="22.75" customHeight="1" x14ac:dyDescent="0.2"/>
    <row r="4" spans="2:9" s="2" customFormat="1" ht="22.5" customHeight="1" x14ac:dyDescent="0.2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</row>
    <row r="5" spans="2:9" s="2" customFormat="1" ht="22.5" customHeight="1" x14ac:dyDescent="0.2">
      <c r="B5" s="4" t="s">
        <v>8</v>
      </c>
      <c r="C5" s="9">
        <v>15000</v>
      </c>
      <c r="D5" s="9">
        <v>10200</v>
      </c>
      <c r="E5" s="9">
        <v>9900</v>
      </c>
      <c r="F5" s="9">
        <v>17900</v>
      </c>
      <c r="G5" s="9">
        <v>27100</v>
      </c>
      <c r="H5" s="9">
        <v>28200</v>
      </c>
      <c r="I5" s="8">
        <f>SUM(C5:H5)</f>
        <v>108300</v>
      </c>
    </row>
    <row r="6" spans="2:9" s="2" customFormat="1" ht="22.5" customHeight="1" x14ac:dyDescent="0.2">
      <c r="B6" s="5" t="s">
        <v>9</v>
      </c>
      <c r="C6" s="9">
        <v>7200</v>
      </c>
      <c r="D6" s="9">
        <v>7200</v>
      </c>
      <c r="E6" s="9">
        <v>7200</v>
      </c>
      <c r="F6" s="9">
        <v>7200</v>
      </c>
      <c r="G6" s="9">
        <v>7200</v>
      </c>
      <c r="H6" s="9">
        <v>7200</v>
      </c>
      <c r="I6" s="9">
        <f>SUM(C6:H6)</f>
        <v>43200</v>
      </c>
    </row>
    <row r="7" spans="2:9" s="2" customFormat="1" ht="22.5" customHeight="1" x14ac:dyDescent="0.2">
      <c r="B7" s="5" t="s">
        <v>10</v>
      </c>
      <c r="C7" s="9">
        <v>5700</v>
      </c>
      <c r="D7" s="9">
        <v>2900</v>
      </c>
      <c r="E7" s="9">
        <v>5200</v>
      </c>
      <c r="F7" s="9">
        <v>13100</v>
      </c>
      <c r="G7" s="9">
        <v>16300</v>
      </c>
      <c r="H7" s="9">
        <v>18400</v>
      </c>
      <c r="I7" s="9">
        <f>SUM(C7:H7)</f>
        <v>61600</v>
      </c>
    </row>
    <row r="8" spans="2:9" s="2" customFormat="1" ht="22.5" customHeight="1" x14ac:dyDescent="0.2">
      <c r="B8" s="5" t="s">
        <v>11</v>
      </c>
      <c r="C8" s="9">
        <f>C6+C7</f>
        <v>12900</v>
      </c>
      <c r="D8" s="9">
        <f t="shared" ref="D8:H8" si="0">D6+D7</f>
        <v>10100</v>
      </c>
      <c r="E8" s="9">
        <f t="shared" si="0"/>
        <v>12400</v>
      </c>
      <c r="F8" s="9">
        <f t="shared" si="0"/>
        <v>20300</v>
      </c>
      <c r="G8" s="9">
        <f t="shared" si="0"/>
        <v>23500</v>
      </c>
      <c r="H8" s="9">
        <f t="shared" si="0"/>
        <v>25600</v>
      </c>
      <c r="I8" s="8">
        <f>SUM(C8:H8)</f>
        <v>104800</v>
      </c>
    </row>
    <row r="9" spans="2:9" s="2" customFormat="1" ht="22.5" customHeight="1" x14ac:dyDescent="0.2">
      <c r="B9" s="6" t="s">
        <v>12</v>
      </c>
      <c r="C9" s="9">
        <f>C5-C8</f>
        <v>2100</v>
      </c>
      <c r="D9" s="9">
        <f t="shared" ref="D9:H9" si="1">D5-D8</f>
        <v>100</v>
      </c>
      <c r="E9" s="9">
        <f t="shared" si="1"/>
        <v>-2500</v>
      </c>
      <c r="F9" s="9">
        <f t="shared" si="1"/>
        <v>-2400</v>
      </c>
      <c r="G9" s="9">
        <f t="shared" si="1"/>
        <v>3600</v>
      </c>
      <c r="H9" s="9">
        <f t="shared" si="1"/>
        <v>2600</v>
      </c>
      <c r="I9" s="9">
        <f>SUM(C9:H9)</f>
        <v>3500</v>
      </c>
    </row>
  </sheetData>
  <mergeCells count="1">
    <mergeCell ref="B2:I2"/>
  </mergeCells>
  <conditionalFormatting sqref="A1:XFD1 A2:B2 J2:XFD2 A3:XFD1048576">
    <cfRule type="expression" dxfId="0" priority="1">
      <formula>A1&lt;&gt;""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Bénéfices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Microsoft Office User</cp:lastModifiedBy>
  <dcterms:created xsi:type="dcterms:W3CDTF">2018-11-01T12:48:08Z</dcterms:created>
  <dcterms:modified xsi:type="dcterms:W3CDTF">2021-09-15T19:17:08Z</dcterms:modified>
</cp:coreProperties>
</file>