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<sst xmlns="http://schemas.openxmlformats.org/spreadsheetml/2006/main" count="936" uniqueCount="42">
  <si>
    <t>Pot_no</t>
  </si>
  <si>
    <t>Location</t>
  </si>
  <si>
    <t>Genotype</t>
  </si>
  <si>
    <t>Treatment</t>
  </si>
  <si>
    <t>Date</t>
  </si>
  <si>
    <t>Label</t>
  </si>
  <si>
    <t>number_nods</t>
  </si>
  <si>
    <t>weight_before (g)</t>
  </si>
  <si>
    <t>weight_after (g)</t>
  </si>
  <si>
    <t>final_weight (g)</t>
  </si>
  <si>
    <t>avg_nod_weight (g)</t>
  </si>
  <si>
    <t>N_or_I</t>
  </si>
  <si>
    <t>weight_after(g) 04 Jun</t>
  </si>
  <si>
    <t>France</t>
  </si>
  <si>
    <t>W6 5326</t>
  </si>
  <si>
    <t>WSM</t>
  </si>
  <si>
    <t>Shoot</t>
  </si>
  <si>
    <t>N</t>
  </si>
  <si>
    <t>Neg</t>
  </si>
  <si>
    <t>Spain</t>
  </si>
  <si>
    <t>PI 319034</t>
  </si>
  <si>
    <t>Portugal</t>
  </si>
  <si>
    <t>PI 493293</t>
  </si>
  <si>
    <t>W6 5325</t>
  </si>
  <si>
    <t>Italy</t>
  </si>
  <si>
    <t>W6 5595</t>
  </si>
  <si>
    <t>Malta</t>
  </si>
  <si>
    <t>W6 5375</t>
  </si>
  <si>
    <t>Australia</t>
  </si>
  <si>
    <t>PI 197336</t>
  </si>
  <si>
    <t>I</t>
  </si>
  <si>
    <t>W6 5527</t>
  </si>
  <si>
    <t>California</t>
  </si>
  <si>
    <t>Mt. Wilson-4</t>
  </si>
  <si>
    <t>Florida</t>
  </si>
  <si>
    <t>Polatka-3</t>
  </si>
  <si>
    <t>Chile</t>
  </si>
  <si>
    <t>PI 368958</t>
  </si>
  <si>
    <t>St. Aug-13</t>
  </si>
  <si>
    <t>Root</t>
  </si>
  <si>
    <t>Nod</t>
  </si>
  <si>
    <t>PI 493291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</si>
</sst>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  <name val="Times New Roman"/>
    </font>
    <font>
      <b/>
    </font>
    <font/>
    <font>
      <strike/>
      <sz val="12.0"/>
      <name val="Times New Roman"/>
    </font>
    <font>
      <sz val="12.0"/>
      <name val="Times New Roma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4" numFmtId="14" xfId="0" applyAlignment="1" applyFont="1" applyNumberForma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5" numFmtId="14" xfId="0" applyAlignment="1" applyFont="1" applyNumberForma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86"/>
    <col customWidth="1" min="2" max="2" width="11.14"/>
    <col customWidth="1" min="3" max="3" width="14.29"/>
    <col customWidth="1" min="4" max="4" width="11.43"/>
    <col customWidth="1" min="5" max="5" width="10.14"/>
    <col customWidth="1" min="6" max="6" width="7.57"/>
    <col customWidth="1" min="8" max="8" width="24.86"/>
    <col customWidth="1" min="9" max="9" width="24.0"/>
    <col customWidth="1" min="10" max="10" width="21.29"/>
    <col customWidth="1" min="11" max="11" width="20.14"/>
    <col customWidth="1" min="12" max="12" width="7.14"/>
    <col customWidth="1" min="13" max="13" width="22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3" t="s">
        <v>12</v>
      </c>
    </row>
    <row r="2">
      <c r="A2" s="4">
        <v>25.0</v>
      </c>
      <c r="B2" s="4" t="s">
        <v>13</v>
      </c>
      <c r="C2" s="4" t="s">
        <v>14</v>
      </c>
      <c r="D2" s="4" t="s">
        <v>15</v>
      </c>
      <c r="E2" s="5">
        <v>42151.0</v>
      </c>
      <c r="F2" s="4" t="s">
        <v>16</v>
      </c>
      <c r="G2" s="6"/>
      <c r="H2" s="6"/>
      <c r="I2" s="6"/>
      <c r="J2" s="6"/>
      <c r="L2" s="3" t="s">
        <v>17</v>
      </c>
    </row>
    <row r="3">
      <c r="A3" s="7">
        <v>26.0</v>
      </c>
      <c r="B3" s="7" t="s">
        <v>13</v>
      </c>
      <c r="C3" s="7" t="s">
        <v>14</v>
      </c>
      <c r="D3" s="7" t="s">
        <v>15</v>
      </c>
      <c r="E3" s="8">
        <v>42151.0</v>
      </c>
      <c r="F3" s="7" t="s">
        <v>16</v>
      </c>
      <c r="G3" s="7"/>
      <c r="H3" s="7">
        <v>2.6189</v>
      </c>
      <c r="I3" s="7">
        <v>0.1546</v>
      </c>
      <c r="J3" s="7">
        <v>0.158</v>
      </c>
      <c r="L3" s="3" t="s">
        <v>17</v>
      </c>
    </row>
    <row r="4">
      <c r="A4" s="7">
        <v>27.0</v>
      </c>
      <c r="B4" s="7" t="s">
        <v>13</v>
      </c>
      <c r="C4" s="7" t="s">
        <v>14</v>
      </c>
      <c r="D4" s="7" t="s">
        <v>15</v>
      </c>
      <c r="E4" s="8">
        <v>42151.0</v>
      </c>
      <c r="F4" s="7" t="s">
        <v>16</v>
      </c>
      <c r="G4" s="7"/>
      <c r="H4" s="7">
        <v>2.6159</v>
      </c>
      <c r="I4" s="7">
        <v>0.0668</v>
      </c>
      <c r="J4" s="7">
        <v>0.0702</v>
      </c>
      <c r="L4" s="3" t="s">
        <v>17</v>
      </c>
    </row>
    <row r="5">
      <c r="A5" s="4">
        <v>28.0</v>
      </c>
      <c r="B5" s="4" t="s">
        <v>13</v>
      </c>
      <c r="C5" s="4" t="s">
        <v>14</v>
      </c>
      <c r="D5" s="4" t="s">
        <v>18</v>
      </c>
      <c r="E5" s="5">
        <v>42151.0</v>
      </c>
      <c r="F5" s="4" t="s">
        <v>16</v>
      </c>
      <c r="G5" s="4"/>
      <c r="H5" s="4"/>
      <c r="I5" s="6"/>
      <c r="J5" s="6" t="str">
        <f t="shared" ref="J5:J6" si="1">I5</f>
        <v/>
      </c>
      <c r="L5" s="3" t="s">
        <v>17</v>
      </c>
    </row>
    <row r="6">
      <c r="A6" s="4">
        <v>29.0</v>
      </c>
      <c r="B6" s="4" t="s">
        <v>13</v>
      </c>
      <c r="C6" s="4" t="s">
        <v>14</v>
      </c>
      <c r="D6" s="4" t="s">
        <v>18</v>
      </c>
      <c r="E6" s="5">
        <v>42151.0</v>
      </c>
      <c r="F6" s="4" t="s">
        <v>16</v>
      </c>
      <c r="G6" s="4"/>
      <c r="H6" s="4"/>
      <c r="I6" s="6"/>
      <c r="J6" s="6" t="str">
        <f t="shared" si="1"/>
        <v/>
      </c>
      <c r="L6" s="3" t="s">
        <v>17</v>
      </c>
    </row>
    <row r="7">
      <c r="A7" s="7">
        <v>30.0</v>
      </c>
      <c r="B7" s="7" t="s">
        <v>13</v>
      </c>
      <c r="C7" s="7" t="s">
        <v>14</v>
      </c>
      <c r="D7" s="7" t="s">
        <v>18</v>
      </c>
      <c r="E7" s="8">
        <v>42151.0</v>
      </c>
      <c r="F7" s="7" t="s">
        <v>16</v>
      </c>
      <c r="G7" s="7"/>
      <c r="H7" s="7">
        <v>2.5992</v>
      </c>
      <c r="I7" s="7">
        <v>0.0011</v>
      </c>
      <c r="J7" s="7">
        <v>0.006</v>
      </c>
      <c r="L7" s="3" t="s">
        <v>17</v>
      </c>
    </row>
    <row r="8">
      <c r="A8" s="7">
        <v>55.0</v>
      </c>
      <c r="B8" s="7" t="s">
        <v>19</v>
      </c>
      <c r="C8" s="7" t="s">
        <v>20</v>
      </c>
      <c r="D8" s="7" t="s">
        <v>15</v>
      </c>
      <c r="E8" s="8">
        <v>42151.0</v>
      </c>
      <c r="F8" s="7" t="s">
        <v>16</v>
      </c>
      <c r="G8" s="7"/>
      <c r="H8" s="7">
        <v>2.6087</v>
      </c>
      <c r="I8" s="7">
        <v>0.0767</v>
      </c>
      <c r="J8" s="7">
        <v>0.0813</v>
      </c>
      <c r="L8" s="3" t="s">
        <v>17</v>
      </c>
    </row>
    <row r="9">
      <c r="A9" s="7">
        <v>56.0</v>
      </c>
      <c r="B9" s="7" t="s">
        <v>19</v>
      </c>
      <c r="C9" s="7" t="s">
        <v>20</v>
      </c>
      <c r="D9" s="7" t="s">
        <v>15</v>
      </c>
      <c r="E9" s="8">
        <v>42151.0</v>
      </c>
      <c r="F9" s="7" t="s">
        <v>16</v>
      </c>
      <c r="G9" s="7"/>
      <c r="H9" s="7">
        <v>2.593</v>
      </c>
      <c r="I9" s="7">
        <v>0.0374</v>
      </c>
      <c r="J9" s="7">
        <v>0.0346</v>
      </c>
      <c r="L9" s="3" t="s">
        <v>17</v>
      </c>
    </row>
    <row r="10">
      <c r="A10" s="7">
        <v>57.0</v>
      </c>
      <c r="B10" s="7" t="s">
        <v>19</v>
      </c>
      <c r="C10" s="7" t="s">
        <v>20</v>
      </c>
      <c r="D10" s="7" t="s">
        <v>15</v>
      </c>
      <c r="E10" s="8">
        <v>42151.0</v>
      </c>
      <c r="F10" s="7" t="s">
        <v>16</v>
      </c>
      <c r="G10" s="7"/>
      <c r="H10" s="7">
        <v>2.6416</v>
      </c>
      <c r="I10" s="7">
        <v>0.0086</v>
      </c>
      <c r="J10" s="7">
        <v>0.0089</v>
      </c>
      <c r="L10" s="3" t="s">
        <v>17</v>
      </c>
      <c r="M10" s="3"/>
    </row>
    <row r="11">
      <c r="A11" s="4">
        <v>58.0</v>
      </c>
      <c r="B11" s="4" t="s">
        <v>19</v>
      </c>
      <c r="C11" s="4" t="s">
        <v>20</v>
      </c>
      <c r="D11" s="4" t="s">
        <v>18</v>
      </c>
      <c r="E11" s="5">
        <v>42151.0</v>
      </c>
      <c r="F11" s="4" t="s">
        <v>16</v>
      </c>
      <c r="G11" s="6"/>
      <c r="I11" s="6"/>
      <c r="J11" s="7">
        <v>0.0043</v>
      </c>
      <c r="L11" s="3" t="s">
        <v>17</v>
      </c>
    </row>
    <row r="12">
      <c r="A12" s="7">
        <v>59.0</v>
      </c>
      <c r="B12" s="7" t="s">
        <v>19</v>
      </c>
      <c r="C12" s="7" t="s">
        <v>20</v>
      </c>
      <c r="D12" s="7" t="s">
        <v>18</v>
      </c>
      <c r="E12" s="8">
        <v>42151.0</v>
      </c>
      <c r="F12" s="7" t="s">
        <v>16</v>
      </c>
      <c r="G12" s="6"/>
      <c r="H12" s="7">
        <v>2.5916</v>
      </c>
      <c r="I12" s="7">
        <v>0.0045</v>
      </c>
      <c r="J12" s="7">
        <v>0.0087</v>
      </c>
      <c r="L12" s="3" t="s">
        <v>17</v>
      </c>
    </row>
    <row r="13">
      <c r="A13" s="7">
        <v>60.0</v>
      </c>
      <c r="B13" s="7" t="s">
        <v>19</v>
      </c>
      <c r="C13" s="7" t="s">
        <v>20</v>
      </c>
      <c r="D13" s="7" t="s">
        <v>18</v>
      </c>
      <c r="E13" s="8">
        <v>42151.0</v>
      </c>
      <c r="F13" s="7" t="s">
        <v>16</v>
      </c>
      <c r="G13" s="6"/>
      <c r="H13" s="7">
        <v>2.6248</v>
      </c>
      <c r="I13" s="7">
        <v>0.0044</v>
      </c>
      <c r="J13" s="6">
        <f>I13</f>
        <v>0.0044</v>
      </c>
      <c r="L13" s="3" t="s">
        <v>17</v>
      </c>
    </row>
    <row r="14">
      <c r="A14" s="7">
        <v>85.0</v>
      </c>
      <c r="B14" s="7" t="s">
        <v>21</v>
      </c>
      <c r="C14" s="7" t="s">
        <v>22</v>
      </c>
      <c r="D14" s="7" t="s">
        <v>15</v>
      </c>
      <c r="E14" s="8">
        <v>42151.0</v>
      </c>
      <c r="F14" s="7" t="s">
        <v>16</v>
      </c>
      <c r="G14" s="6"/>
      <c r="H14" s="7">
        <v>2.597</v>
      </c>
      <c r="I14" s="7">
        <v>0.0035</v>
      </c>
      <c r="J14" s="7">
        <v>0.0075</v>
      </c>
      <c r="L14" s="3" t="s">
        <v>17</v>
      </c>
    </row>
    <row r="15">
      <c r="A15" s="7">
        <v>86.0</v>
      </c>
      <c r="B15" s="7" t="s">
        <v>21</v>
      </c>
      <c r="C15" s="7" t="s">
        <v>22</v>
      </c>
      <c r="D15" s="7" t="s">
        <v>15</v>
      </c>
      <c r="E15" s="8">
        <v>42151.0</v>
      </c>
      <c r="F15" s="7" t="s">
        <v>16</v>
      </c>
      <c r="G15" s="6"/>
      <c r="H15" s="7">
        <v>2.5776</v>
      </c>
      <c r="I15" s="7">
        <v>0.0174</v>
      </c>
      <c r="J15" s="7">
        <v>0.0215</v>
      </c>
      <c r="L15" s="3" t="s">
        <v>17</v>
      </c>
    </row>
    <row r="16">
      <c r="A16" s="7">
        <v>87.0</v>
      </c>
      <c r="B16" s="7" t="s">
        <v>21</v>
      </c>
      <c r="C16" s="7" t="s">
        <v>22</v>
      </c>
      <c r="D16" s="7" t="s">
        <v>15</v>
      </c>
      <c r="E16" s="8">
        <v>42151.0</v>
      </c>
      <c r="F16" s="7" t="s">
        <v>16</v>
      </c>
      <c r="G16" s="6"/>
      <c r="H16" s="7">
        <v>2.611</v>
      </c>
      <c r="I16" s="7">
        <v>0.1584</v>
      </c>
      <c r="J16" s="7">
        <v>0.01606</v>
      </c>
      <c r="L16" s="3" t="s">
        <v>17</v>
      </c>
    </row>
    <row r="17">
      <c r="A17" s="7">
        <v>88.0</v>
      </c>
      <c r="B17" s="7" t="s">
        <v>21</v>
      </c>
      <c r="C17" s="7" t="s">
        <v>22</v>
      </c>
      <c r="D17" s="7" t="s">
        <v>18</v>
      </c>
      <c r="E17" s="8">
        <v>42151.0</v>
      </c>
      <c r="F17" s="7" t="s">
        <v>16</v>
      </c>
      <c r="G17" s="6"/>
      <c r="H17" s="7">
        <v>2.629</v>
      </c>
      <c r="I17" s="7">
        <v>0.0064</v>
      </c>
      <c r="J17" s="7">
        <v>0.0092</v>
      </c>
      <c r="L17" s="3" t="s">
        <v>17</v>
      </c>
    </row>
    <row r="18">
      <c r="A18" s="7">
        <v>89.0</v>
      </c>
      <c r="B18" s="7" t="s">
        <v>21</v>
      </c>
      <c r="C18" s="7" t="s">
        <v>22</v>
      </c>
      <c r="D18" s="7" t="s">
        <v>18</v>
      </c>
      <c r="E18" s="8">
        <v>42151.0</v>
      </c>
      <c r="F18" s="7" t="s">
        <v>16</v>
      </c>
      <c r="G18" s="6"/>
      <c r="H18" s="7">
        <v>2.6001</v>
      </c>
      <c r="I18" s="7">
        <v>0.007</v>
      </c>
      <c r="J18" s="7">
        <v>0.0102</v>
      </c>
      <c r="L18" s="3" t="s">
        <v>17</v>
      </c>
    </row>
    <row r="19">
      <c r="A19" s="7">
        <v>90.0</v>
      </c>
      <c r="B19" s="7" t="s">
        <v>21</v>
      </c>
      <c r="C19" s="7" t="s">
        <v>22</v>
      </c>
      <c r="D19" s="7" t="s">
        <v>18</v>
      </c>
      <c r="E19" s="8">
        <v>42151.0</v>
      </c>
      <c r="F19" s="7" t="s">
        <v>16</v>
      </c>
      <c r="G19" s="6"/>
      <c r="H19" s="7">
        <v>2.6229</v>
      </c>
      <c r="I19" s="7">
        <v>0.0055</v>
      </c>
      <c r="J19" s="7">
        <v>0.009</v>
      </c>
      <c r="L19" s="3" t="s">
        <v>17</v>
      </c>
    </row>
    <row r="20">
      <c r="A20" s="7">
        <v>115.0</v>
      </c>
      <c r="B20" s="7" t="s">
        <v>19</v>
      </c>
      <c r="C20" s="7" t="s">
        <v>23</v>
      </c>
      <c r="D20" s="7" t="s">
        <v>15</v>
      </c>
      <c r="E20" s="8">
        <v>42151.0</v>
      </c>
      <c r="F20" s="7" t="s">
        <v>16</v>
      </c>
      <c r="G20" s="6"/>
      <c r="H20" s="7">
        <v>2.6095</v>
      </c>
      <c r="I20" s="7">
        <v>0.1168</v>
      </c>
      <c r="J20" s="7">
        <v>0.1205</v>
      </c>
      <c r="L20" s="3" t="s">
        <v>17</v>
      </c>
    </row>
    <row r="21">
      <c r="A21" s="7">
        <v>116.0</v>
      </c>
      <c r="B21" s="7" t="s">
        <v>19</v>
      </c>
      <c r="C21" s="7" t="s">
        <v>23</v>
      </c>
      <c r="D21" s="7" t="s">
        <v>15</v>
      </c>
      <c r="E21" s="8">
        <v>42151.0</v>
      </c>
      <c r="F21" s="7" t="s">
        <v>16</v>
      </c>
      <c r="G21" s="6"/>
      <c r="H21" s="7">
        <v>2.5777</v>
      </c>
      <c r="I21" s="7">
        <v>0.1415</v>
      </c>
      <c r="J21" s="7">
        <v>0.146</v>
      </c>
      <c r="L21" s="3" t="s">
        <v>17</v>
      </c>
    </row>
    <row r="22">
      <c r="A22" s="7">
        <v>117.0</v>
      </c>
      <c r="B22" s="7" t="s">
        <v>19</v>
      </c>
      <c r="C22" s="7" t="s">
        <v>23</v>
      </c>
      <c r="D22" s="7" t="s">
        <v>15</v>
      </c>
      <c r="E22" s="8">
        <v>42151.0</v>
      </c>
      <c r="F22" s="7" t="s">
        <v>16</v>
      </c>
      <c r="G22" s="6"/>
      <c r="H22" s="7">
        <v>2.5781</v>
      </c>
      <c r="I22" s="7">
        <v>0.0675</v>
      </c>
      <c r="J22" s="7">
        <v>0.0702</v>
      </c>
      <c r="L22" s="3" t="s">
        <v>17</v>
      </c>
    </row>
    <row r="23">
      <c r="A23" s="4">
        <v>118.0</v>
      </c>
      <c r="B23" s="4" t="s">
        <v>19</v>
      </c>
      <c r="C23" s="4" t="s">
        <v>23</v>
      </c>
      <c r="D23" s="4" t="s">
        <v>18</v>
      </c>
      <c r="E23" s="5">
        <v>42151.0</v>
      </c>
      <c r="F23" s="4" t="s">
        <v>16</v>
      </c>
      <c r="G23" s="9"/>
      <c r="H23" s="4"/>
      <c r="L23" s="3" t="s">
        <v>17</v>
      </c>
    </row>
    <row r="24">
      <c r="A24" s="7">
        <v>119.0</v>
      </c>
      <c r="B24" s="7" t="s">
        <v>19</v>
      </c>
      <c r="C24" s="7" t="s">
        <v>23</v>
      </c>
      <c r="D24" s="7" t="s">
        <v>18</v>
      </c>
      <c r="E24" s="8">
        <v>42151.0</v>
      </c>
      <c r="F24" s="7" t="s">
        <v>16</v>
      </c>
      <c r="G24" s="6"/>
      <c r="H24" s="7">
        <v>2.5683</v>
      </c>
      <c r="I24" s="7">
        <v>0.0075</v>
      </c>
      <c r="J24" s="7">
        <v>0.0141</v>
      </c>
      <c r="L24" s="3" t="s">
        <v>17</v>
      </c>
    </row>
    <row r="25">
      <c r="A25" s="7">
        <v>120.0</v>
      </c>
      <c r="B25" s="7" t="s">
        <v>19</v>
      </c>
      <c r="C25" s="7" t="s">
        <v>23</v>
      </c>
      <c r="D25" s="7" t="s">
        <v>18</v>
      </c>
      <c r="E25" s="8">
        <v>42151.0</v>
      </c>
      <c r="F25" s="7" t="s">
        <v>16</v>
      </c>
      <c r="G25" s="6"/>
      <c r="H25" s="7">
        <v>2.5995</v>
      </c>
      <c r="I25" s="7">
        <v>0.016</v>
      </c>
      <c r="J25" s="7">
        <v>0.0106</v>
      </c>
      <c r="L25" s="3" t="s">
        <v>17</v>
      </c>
    </row>
    <row r="26">
      <c r="A26" s="7">
        <v>145.0</v>
      </c>
      <c r="B26" s="7" t="s">
        <v>24</v>
      </c>
      <c r="C26" s="7" t="s">
        <v>25</v>
      </c>
      <c r="D26" s="7" t="s">
        <v>15</v>
      </c>
      <c r="E26" s="8">
        <v>42151.0</v>
      </c>
      <c r="F26" s="7" t="s">
        <v>16</v>
      </c>
      <c r="G26" s="6"/>
      <c r="H26" s="7">
        <v>2.5552</v>
      </c>
      <c r="I26" s="7">
        <v>0.0889</v>
      </c>
      <c r="J26" s="7">
        <v>0.0933</v>
      </c>
      <c r="L26" s="3" t="s">
        <v>17</v>
      </c>
    </row>
    <row r="27">
      <c r="A27" s="7">
        <v>146.0</v>
      </c>
      <c r="B27" s="7" t="s">
        <v>24</v>
      </c>
      <c r="C27" s="7" t="s">
        <v>25</v>
      </c>
      <c r="D27" s="7" t="s">
        <v>15</v>
      </c>
      <c r="E27" s="8">
        <v>42151.0</v>
      </c>
      <c r="F27" s="7" t="s">
        <v>16</v>
      </c>
      <c r="G27" s="6"/>
      <c r="H27" s="7">
        <v>2.5887</v>
      </c>
      <c r="I27" s="7">
        <v>0.1425</v>
      </c>
      <c r="J27" s="7">
        <v>0.1483</v>
      </c>
      <c r="L27" s="3" t="s">
        <v>17</v>
      </c>
    </row>
    <row r="28">
      <c r="A28" s="7">
        <v>147.0</v>
      </c>
      <c r="B28" s="7" t="s">
        <v>24</v>
      </c>
      <c r="C28" s="7" t="s">
        <v>25</v>
      </c>
      <c r="D28" s="7" t="s">
        <v>15</v>
      </c>
      <c r="E28" s="8">
        <v>42151.0</v>
      </c>
      <c r="F28" s="7" t="s">
        <v>16</v>
      </c>
      <c r="G28" s="6"/>
      <c r="H28" s="7">
        <v>2.6163</v>
      </c>
      <c r="I28" s="7">
        <v>0.0958</v>
      </c>
      <c r="J28" s="7">
        <v>0.1009</v>
      </c>
      <c r="L28" s="3" t="s">
        <v>17</v>
      </c>
    </row>
    <row r="29">
      <c r="A29" s="7">
        <v>148.0</v>
      </c>
      <c r="B29" s="7" t="s">
        <v>24</v>
      </c>
      <c r="C29" s="7" t="s">
        <v>25</v>
      </c>
      <c r="D29" s="7" t="s">
        <v>18</v>
      </c>
      <c r="E29" s="8">
        <v>42151.0</v>
      </c>
      <c r="F29" s="7" t="s">
        <v>16</v>
      </c>
      <c r="G29" s="6"/>
      <c r="H29" s="7">
        <v>2.6355</v>
      </c>
      <c r="I29" s="7">
        <v>0.0182</v>
      </c>
      <c r="J29" s="7">
        <v>0.0223</v>
      </c>
      <c r="L29" s="3" t="s">
        <v>17</v>
      </c>
    </row>
    <row r="30">
      <c r="A30" s="7">
        <v>149.0</v>
      </c>
      <c r="B30" s="7" t="s">
        <v>24</v>
      </c>
      <c r="C30" s="7" t="s">
        <v>25</v>
      </c>
      <c r="D30" s="7" t="s">
        <v>18</v>
      </c>
      <c r="E30" s="8">
        <v>42151.0</v>
      </c>
      <c r="F30" s="7" t="s">
        <v>16</v>
      </c>
      <c r="G30" s="6"/>
      <c r="H30" s="7">
        <v>2.5864</v>
      </c>
      <c r="I30" s="7">
        <v>0.0114</v>
      </c>
      <c r="J30" s="7">
        <v>0.0102</v>
      </c>
      <c r="L30" s="3" t="s">
        <v>17</v>
      </c>
    </row>
    <row r="31">
      <c r="A31" s="7">
        <v>150.0</v>
      </c>
      <c r="B31" s="7" t="s">
        <v>24</v>
      </c>
      <c r="C31" s="7" t="s">
        <v>25</v>
      </c>
      <c r="D31" s="7" t="s">
        <v>18</v>
      </c>
      <c r="E31" s="8">
        <v>42151.0</v>
      </c>
      <c r="F31" s="7" t="s">
        <v>16</v>
      </c>
      <c r="G31" s="6"/>
      <c r="H31" s="7">
        <v>2.5747</v>
      </c>
      <c r="I31" s="7">
        <v>0.0152</v>
      </c>
      <c r="J31" s="7">
        <v>0.02</v>
      </c>
      <c r="L31" s="3" t="s">
        <v>17</v>
      </c>
    </row>
    <row r="32">
      <c r="A32" s="4"/>
      <c r="B32" s="4"/>
      <c r="C32" s="4"/>
      <c r="D32" s="4"/>
      <c r="E32" s="5"/>
      <c r="F32" s="4"/>
      <c r="G32" s="6"/>
      <c r="H32" s="6"/>
      <c r="I32" s="6"/>
      <c r="J32" s="6"/>
      <c r="L32" s="3" t="s">
        <v>17</v>
      </c>
    </row>
    <row r="33">
      <c r="A33" s="7">
        <v>176.0</v>
      </c>
      <c r="B33" s="7" t="s">
        <v>26</v>
      </c>
      <c r="C33" s="7" t="s">
        <v>27</v>
      </c>
      <c r="D33" s="7" t="s">
        <v>15</v>
      </c>
      <c r="E33" s="8">
        <v>42151.0</v>
      </c>
      <c r="F33" s="7" t="s">
        <v>16</v>
      </c>
      <c r="G33" s="6"/>
      <c r="H33" s="7">
        <v>2.5876</v>
      </c>
      <c r="I33" s="7">
        <v>0.0999</v>
      </c>
      <c r="J33" s="7">
        <v>0.1017</v>
      </c>
      <c r="L33" s="3" t="s">
        <v>17</v>
      </c>
    </row>
    <row r="34">
      <c r="A34" s="7">
        <v>177.0</v>
      </c>
      <c r="B34" s="7" t="s">
        <v>26</v>
      </c>
      <c r="C34" s="7" t="s">
        <v>27</v>
      </c>
      <c r="D34" s="7" t="s">
        <v>15</v>
      </c>
      <c r="E34" s="8">
        <v>42151.0</v>
      </c>
      <c r="F34" s="7" t="s">
        <v>16</v>
      </c>
      <c r="G34" s="6"/>
      <c r="H34" s="7">
        <v>2.6362</v>
      </c>
      <c r="I34" s="7">
        <v>0.1106</v>
      </c>
      <c r="J34" s="7">
        <v>0.115</v>
      </c>
      <c r="L34" s="3" t="s">
        <v>17</v>
      </c>
    </row>
    <row r="35">
      <c r="A35" s="7">
        <v>178.0</v>
      </c>
      <c r="B35" s="7" t="s">
        <v>26</v>
      </c>
      <c r="C35" s="7" t="s">
        <v>27</v>
      </c>
      <c r="D35" s="7" t="s">
        <v>18</v>
      </c>
      <c r="E35" s="8">
        <v>42151.0</v>
      </c>
      <c r="F35" s="7" t="s">
        <v>16</v>
      </c>
      <c r="G35" s="6"/>
      <c r="H35" s="7">
        <v>2.6109</v>
      </c>
      <c r="I35" s="7">
        <v>0.0077</v>
      </c>
      <c r="J35" s="7">
        <v>0.0122</v>
      </c>
      <c r="L35" s="3" t="s">
        <v>17</v>
      </c>
    </row>
    <row r="36">
      <c r="A36" s="7">
        <v>179.0</v>
      </c>
      <c r="B36" s="7" t="s">
        <v>26</v>
      </c>
      <c r="C36" s="7" t="s">
        <v>27</v>
      </c>
      <c r="D36" s="7" t="s">
        <v>18</v>
      </c>
      <c r="E36" s="8">
        <v>42151.0</v>
      </c>
      <c r="F36" s="7" t="s">
        <v>16</v>
      </c>
      <c r="G36" s="6"/>
      <c r="H36" s="7">
        <v>2.632</v>
      </c>
      <c r="I36" s="7">
        <v>0.0064</v>
      </c>
      <c r="J36" s="7">
        <v>0.08</v>
      </c>
      <c r="L36" s="3" t="s">
        <v>17</v>
      </c>
    </row>
    <row r="37">
      <c r="A37" s="4"/>
      <c r="B37" s="4"/>
      <c r="C37" s="4"/>
      <c r="D37" s="4"/>
      <c r="E37" s="5"/>
      <c r="F37" s="4"/>
      <c r="G37" s="9"/>
      <c r="L37" s="3" t="s">
        <v>17</v>
      </c>
    </row>
    <row r="38">
      <c r="A38" s="7">
        <v>205.0</v>
      </c>
      <c r="B38" s="7" t="s">
        <v>28</v>
      </c>
      <c r="C38" s="7" t="s">
        <v>29</v>
      </c>
      <c r="D38" s="7" t="s">
        <v>15</v>
      </c>
      <c r="E38" s="8">
        <v>42151.0</v>
      </c>
      <c r="F38" s="7" t="s">
        <v>16</v>
      </c>
      <c r="G38" s="6"/>
      <c r="H38" s="7">
        <v>2.6019</v>
      </c>
      <c r="I38" s="7">
        <v>0.1617</v>
      </c>
      <c r="J38" s="7">
        <v>0.164</v>
      </c>
      <c r="L38" s="3" t="s">
        <v>30</v>
      </c>
    </row>
    <row r="39">
      <c r="A39" s="7">
        <v>206.0</v>
      </c>
      <c r="B39" s="7" t="s">
        <v>28</v>
      </c>
      <c r="C39" s="7" t="s">
        <v>29</v>
      </c>
      <c r="D39" s="7" t="s">
        <v>15</v>
      </c>
      <c r="E39" s="8">
        <v>42151.0</v>
      </c>
      <c r="F39" s="7" t="s">
        <v>16</v>
      </c>
      <c r="G39" s="6"/>
      <c r="H39" s="7">
        <v>2.6295</v>
      </c>
      <c r="I39" s="7">
        <v>0.053</v>
      </c>
      <c r="J39" s="7">
        <v>0.054</v>
      </c>
      <c r="L39" s="3" t="s">
        <v>30</v>
      </c>
    </row>
    <row r="40">
      <c r="A40" s="7">
        <v>207.0</v>
      </c>
      <c r="B40" s="7" t="s">
        <v>28</v>
      </c>
      <c r="C40" s="7" t="s">
        <v>29</v>
      </c>
      <c r="D40" s="7" t="s">
        <v>15</v>
      </c>
      <c r="E40" s="8">
        <v>42151.0</v>
      </c>
      <c r="F40" s="7" t="s">
        <v>16</v>
      </c>
      <c r="G40" s="6"/>
      <c r="H40" s="7">
        <v>2.5511</v>
      </c>
      <c r="I40" s="7">
        <v>0.219</v>
      </c>
      <c r="J40" s="7">
        <v>0.2229</v>
      </c>
      <c r="L40" s="3" t="s">
        <v>30</v>
      </c>
    </row>
    <row r="41">
      <c r="A41" s="7">
        <v>208.0</v>
      </c>
      <c r="B41" s="7" t="s">
        <v>28</v>
      </c>
      <c r="C41" s="7" t="s">
        <v>29</v>
      </c>
      <c r="D41" s="7" t="s">
        <v>18</v>
      </c>
      <c r="E41" s="8">
        <v>42151.0</v>
      </c>
      <c r="F41" s="7" t="s">
        <v>16</v>
      </c>
      <c r="G41" s="6"/>
      <c r="H41" s="7">
        <v>2.6418</v>
      </c>
      <c r="I41" s="7">
        <v>0.0059</v>
      </c>
      <c r="J41" s="7">
        <v>0.009</v>
      </c>
      <c r="L41" s="3" t="s">
        <v>30</v>
      </c>
    </row>
    <row r="42">
      <c r="A42" s="7">
        <v>209.0</v>
      </c>
      <c r="B42" s="7" t="s">
        <v>28</v>
      </c>
      <c r="C42" s="7" t="s">
        <v>29</v>
      </c>
      <c r="D42" s="7" t="s">
        <v>18</v>
      </c>
      <c r="E42" s="8">
        <v>42151.0</v>
      </c>
      <c r="F42" s="7" t="s">
        <v>16</v>
      </c>
      <c r="G42" s="6"/>
      <c r="H42" s="7">
        <v>2.5934</v>
      </c>
      <c r="I42" s="7">
        <v>0.0074</v>
      </c>
      <c r="J42" s="7">
        <v>0.0108</v>
      </c>
      <c r="L42" s="3" t="s">
        <v>30</v>
      </c>
    </row>
    <row r="43">
      <c r="A43" s="7">
        <v>210.0</v>
      </c>
      <c r="B43" s="7" t="s">
        <v>28</v>
      </c>
      <c r="C43" s="7" t="s">
        <v>29</v>
      </c>
      <c r="D43" s="7" t="s">
        <v>18</v>
      </c>
      <c r="E43" s="8">
        <v>42151.0</v>
      </c>
      <c r="F43" s="7" t="s">
        <v>16</v>
      </c>
      <c r="G43" s="6"/>
      <c r="H43" s="7">
        <v>2.5642</v>
      </c>
      <c r="I43" s="7">
        <v>0.0084</v>
      </c>
      <c r="J43" s="7">
        <v>0.0094</v>
      </c>
      <c r="L43" s="3" t="s">
        <v>30</v>
      </c>
    </row>
    <row r="44">
      <c r="A44" s="7">
        <v>235.0</v>
      </c>
      <c r="B44" s="7" t="s">
        <v>28</v>
      </c>
      <c r="C44" s="7" t="s">
        <v>31</v>
      </c>
      <c r="D44" s="7" t="s">
        <v>15</v>
      </c>
      <c r="E44" s="8">
        <v>42151.0</v>
      </c>
      <c r="F44" s="7" t="s">
        <v>16</v>
      </c>
      <c r="G44" s="6"/>
      <c r="H44" s="7">
        <v>2.5926</v>
      </c>
      <c r="I44" s="7">
        <v>0.0064</v>
      </c>
      <c r="J44" s="7">
        <v>0.0107</v>
      </c>
      <c r="L44" s="3" t="s">
        <v>30</v>
      </c>
    </row>
    <row r="45">
      <c r="A45" s="7">
        <v>236.0</v>
      </c>
      <c r="B45" s="7" t="s">
        <v>28</v>
      </c>
      <c r="C45" s="7" t="s">
        <v>31</v>
      </c>
      <c r="D45" s="7" t="s">
        <v>15</v>
      </c>
      <c r="E45" s="8">
        <v>42151.0</v>
      </c>
      <c r="F45" s="7" t="s">
        <v>16</v>
      </c>
      <c r="G45" s="6"/>
      <c r="H45" s="7">
        <v>2.5842</v>
      </c>
      <c r="I45" s="7">
        <v>0.127</v>
      </c>
      <c r="J45" s="7">
        <v>0.1257</v>
      </c>
      <c r="L45" s="3" t="s">
        <v>30</v>
      </c>
    </row>
    <row r="46">
      <c r="A46" s="7">
        <v>237.0</v>
      </c>
      <c r="B46" s="7" t="s">
        <v>28</v>
      </c>
      <c r="C46" s="7" t="s">
        <v>31</v>
      </c>
      <c r="D46" s="7" t="s">
        <v>15</v>
      </c>
      <c r="E46" s="8">
        <v>42151.0</v>
      </c>
      <c r="F46" s="7" t="s">
        <v>16</v>
      </c>
      <c r="G46" s="6"/>
      <c r="H46" s="7">
        <v>2.5858</v>
      </c>
      <c r="I46" s="7">
        <v>0.1636</v>
      </c>
      <c r="J46" s="7">
        <v>0.1634</v>
      </c>
      <c r="L46" s="3" t="s">
        <v>30</v>
      </c>
    </row>
    <row r="47">
      <c r="A47" s="7">
        <v>238.0</v>
      </c>
      <c r="B47" s="7" t="s">
        <v>28</v>
      </c>
      <c r="C47" s="7" t="s">
        <v>31</v>
      </c>
      <c r="D47" s="7" t="s">
        <v>18</v>
      </c>
      <c r="E47" s="8">
        <v>42151.0</v>
      </c>
      <c r="F47" s="7" t="s">
        <v>16</v>
      </c>
      <c r="G47" s="6"/>
      <c r="H47" s="7">
        <v>2.5846</v>
      </c>
      <c r="I47" s="7">
        <v>0.0045</v>
      </c>
      <c r="J47" s="7">
        <v>1.0E-4</v>
      </c>
      <c r="L47" s="3" t="s">
        <v>30</v>
      </c>
    </row>
    <row r="48">
      <c r="A48" s="7">
        <v>239.0</v>
      </c>
      <c r="B48" s="7" t="s">
        <v>28</v>
      </c>
      <c r="C48" s="7" t="s">
        <v>31</v>
      </c>
      <c r="D48" s="7" t="s">
        <v>18</v>
      </c>
      <c r="E48" s="8">
        <v>42151.0</v>
      </c>
      <c r="F48" s="7" t="s">
        <v>16</v>
      </c>
      <c r="G48" s="6"/>
      <c r="H48" s="7">
        <v>2.5834</v>
      </c>
      <c r="I48" s="7">
        <v>0.0051</v>
      </c>
      <c r="J48" s="7">
        <v>0.006</v>
      </c>
      <c r="L48" s="3" t="s">
        <v>30</v>
      </c>
    </row>
    <row r="49">
      <c r="A49" s="7">
        <v>240.0</v>
      </c>
      <c r="B49" s="7" t="s">
        <v>28</v>
      </c>
      <c r="C49" s="7" t="s">
        <v>31</v>
      </c>
      <c r="D49" s="7" t="s">
        <v>18</v>
      </c>
      <c r="E49" s="8">
        <v>42151.0</v>
      </c>
      <c r="F49" s="7" t="s">
        <v>16</v>
      </c>
      <c r="G49" s="6"/>
      <c r="H49" s="7">
        <v>2.6119</v>
      </c>
      <c r="I49" s="7">
        <v>0.0079</v>
      </c>
      <c r="J49" s="7">
        <v>0.0093</v>
      </c>
      <c r="L49" s="3" t="s">
        <v>30</v>
      </c>
    </row>
    <row r="50">
      <c r="A50" s="7">
        <v>265.0</v>
      </c>
      <c r="B50" s="7" t="s">
        <v>32</v>
      </c>
      <c r="C50" s="7" t="s">
        <v>33</v>
      </c>
      <c r="D50" s="7" t="s">
        <v>15</v>
      </c>
      <c r="E50" s="8">
        <v>42151.0</v>
      </c>
      <c r="F50" s="7" t="s">
        <v>16</v>
      </c>
      <c r="G50" s="6"/>
      <c r="H50" s="7">
        <v>2.5863</v>
      </c>
      <c r="I50" s="7">
        <v>0.0164</v>
      </c>
      <c r="J50" s="7">
        <v>0.0175</v>
      </c>
      <c r="L50" s="3" t="s">
        <v>30</v>
      </c>
    </row>
    <row r="51">
      <c r="A51" s="7">
        <v>266.0</v>
      </c>
      <c r="B51" s="7" t="s">
        <v>32</v>
      </c>
      <c r="C51" s="7" t="s">
        <v>33</v>
      </c>
      <c r="D51" s="7" t="s">
        <v>15</v>
      </c>
      <c r="E51" s="8">
        <v>42151.0</v>
      </c>
      <c r="F51" s="7" t="s">
        <v>16</v>
      </c>
      <c r="G51" s="6"/>
      <c r="H51" s="7">
        <v>2.6176</v>
      </c>
      <c r="I51" s="7">
        <v>0.0917</v>
      </c>
      <c r="J51" s="7">
        <v>0.0915</v>
      </c>
      <c r="L51" s="3" t="s">
        <v>30</v>
      </c>
    </row>
    <row r="52">
      <c r="A52" s="7">
        <v>267.0</v>
      </c>
      <c r="B52" s="7" t="s">
        <v>32</v>
      </c>
      <c r="C52" s="7" t="s">
        <v>33</v>
      </c>
      <c r="D52" s="7" t="s">
        <v>15</v>
      </c>
      <c r="E52" s="8">
        <v>42151.0</v>
      </c>
      <c r="F52" s="7" t="s">
        <v>16</v>
      </c>
      <c r="G52" s="6"/>
      <c r="H52" s="7">
        <v>2.5735</v>
      </c>
      <c r="I52" s="7">
        <v>0.0474</v>
      </c>
      <c r="J52" s="7">
        <v>0.0455</v>
      </c>
      <c r="L52" s="3" t="s">
        <v>30</v>
      </c>
    </row>
    <row r="53">
      <c r="A53" s="4"/>
      <c r="B53" s="4"/>
      <c r="C53" s="4"/>
      <c r="D53" s="4"/>
      <c r="E53" s="5"/>
      <c r="F53" s="4"/>
      <c r="G53" s="9"/>
      <c r="H53" s="10"/>
      <c r="I53" s="6"/>
      <c r="J53" s="6" t="str">
        <f t="shared" ref="J53:J55" si="2">I53</f>
        <v/>
      </c>
      <c r="L53" s="3" t="s">
        <v>30</v>
      </c>
    </row>
    <row r="54">
      <c r="A54" s="4"/>
      <c r="B54" s="4"/>
      <c r="C54" s="4"/>
      <c r="D54" s="4"/>
      <c r="E54" s="5"/>
      <c r="F54" s="4"/>
      <c r="G54" s="9"/>
      <c r="H54" s="10"/>
      <c r="I54" s="6"/>
      <c r="J54" s="6" t="str">
        <f t="shared" si="2"/>
        <v/>
      </c>
      <c r="L54" s="3" t="s">
        <v>30</v>
      </c>
    </row>
    <row r="55">
      <c r="A55" s="4"/>
      <c r="B55" s="4"/>
      <c r="C55" s="4"/>
      <c r="D55" s="4"/>
      <c r="E55" s="5"/>
      <c r="F55" s="4"/>
      <c r="G55" s="6"/>
      <c r="I55" s="6"/>
      <c r="J55" s="6" t="str">
        <f t="shared" si="2"/>
        <v/>
      </c>
      <c r="L55" s="3" t="s">
        <v>30</v>
      </c>
    </row>
    <row r="56">
      <c r="A56" s="7">
        <v>295.0</v>
      </c>
      <c r="B56" s="7" t="s">
        <v>34</v>
      </c>
      <c r="C56" s="7" t="s">
        <v>35</v>
      </c>
      <c r="D56" s="7" t="s">
        <v>15</v>
      </c>
      <c r="E56" s="8">
        <v>42151.0</v>
      </c>
      <c r="F56" s="7" t="s">
        <v>16</v>
      </c>
      <c r="G56" s="6"/>
      <c r="H56" s="7">
        <v>2.5763</v>
      </c>
      <c r="I56" s="7">
        <v>0.0284</v>
      </c>
      <c r="J56" s="7">
        <v>0.027</v>
      </c>
      <c r="L56" s="3" t="s">
        <v>30</v>
      </c>
    </row>
    <row r="57">
      <c r="A57" s="7">
        <v>296.0</v>
      </c>
      <c r="B57" s="7" t="s">
        <v>34</v>
      </c>
      <c r="C57" s="7" t="s">
        <v>35</v>
      </c>
      <c r="D57" s="7" t="s">
        <v>15</v>
      </c>
      <c r="E57" s="8">
        <v>42151.0</v>
      </c>
      <c r="F57" s="7" t="s">
        <v>16</v>
      </c>
      <c r="G57" s="6"/>
      <c r="H57" s="7">
        <v>2.6284</v>
      </c>
      <c r="I57" s="7">
        <v>0.132</v>
      </c>
      <c r="J57" s="7">
        <v>0.1173</v>
      </c>
      <c r="L57" s="3" t="s">
        <v>30</v>
      </c>
    </row>
    <row r="58">
      <c r="A58" s="7">
        <v>297.0</v>
      </c>
      <c r="B58" s="7" t="s">
        <v>34</v>
      </c>
      <c r="C58" s="7" t="s">
        <v>35</v>
      </c>
      <c r="D58" s="7" t="s">
        <v>15</v>
      </c>
      <c r="E58" s="8">
        <v>42151.0</v>
      </c>
      <c r="F58" s="7" t="s">
        <v>16</v>
      </c>
      <c r="G58" s="6"/>
      <c r="H58" s="7">
        <v>2.62</v>
      </c>
      <c r="I58" s="7">
        <v>0.0092</v>
      </c>
      <c r="J58" s="7">
        <v>0.0137</v>
      </c>
      <c r="L58" s="3" t="s">
        <v>30</v>
      </c>
    </row>
    <row r="59">
      <c r="A59" s="4"/>
      <c r="B59" s="4"/>
      <c r="C59" s="4"/>
      <c r="D59" s="4"/>
      <c r="E59" s="5"/>
      <c r="F59" s="4"/>
      <c r="G59" s="6"/>
      <c r="H59" s="6"/>
      <c r="I59" s="6"/>
      <c r="J59" s="6" t="str">
        <f t="shared" ref="J59:J61" si="3">I59</f>
        <v/>
      </c>
      <c r="L59" s="3" t="s">
        <v>30</v>
      </c>
    </row>
    <row r="60">
      <c r="A60" s="4"/>
      <c r="B60" s="4"/>
      <c r="C60" s="4"/>
      <c r="D60" s="4"/>
      <c r="E60" s="5"/>
      <c r="F60" s="4"/>
      <c r="G60" s="6"/>
      <c r="H60" s="6"/>
      <c r="I60" s="6"/>
      <c r="J60" s="6" t="str">
        <f t="shared" si="3"/>
        <v/>
      </c>
      <c r="L60" s="3" t="s">
        <v>30</v>
      </c>
    </row>
    <row r="61">
      <c r="A61" s="4"/>
      <c r="B61" s="4"/>
      <c r="C61" s="4"/>
      <c r="D61" s="4"/>
      <c r="E61" s="5"/>
      <c r="F61" s="4"/>
      <c r="G61" s="6"/>
      <c r="H61" s="6"/>
      <c r="I61" s="6"/>
      <c r="J61" s="6" t="str">
        <f t="shared" si="3"/>
        <v/>
      </c>
      <c r="L61" s="3" t="s">
        <v>30</v>
      </c>
    </row>
    <row r="62">
      <c r="A62" s="7">
        <v>325.0</v>
      </c>
      <c r="B62" s="7" t="s">
        <v>36</v>
      </c>
      <c r="C62" s="7" t="s">
        <v>37</v>
      </c>
      <c r="D62" s="7" t="s">
        <v>15</v>
      </c>
      <c r="E62" s="8">
        <v>42151.0</v>
      </c>
      <c r="F62" s="7" t="s">
        <v>16</v>
      </c>
      <c r="G62" s="6"/>
      <c r="H62" s="7">
        <v>2.5628</v>
      </c>
      <c r="I62" s="7">
        <v>0.0053</v>
      </c>
      <c r="J62" s="7">
        <v>0.0055</v>
      </c>
      <c r="L62" s="3" t="s">
        <v>30</v>
      </c>
    </row>
    <row r="63">
      <c r="A63" s="7">
        <v>326.0</v>
      </c>
      <c r="B63" s="7" t="s">
        <v>36</v>
      </c>
      <c r="C63" s="7" t="s">
        <v>37</v>
      </c>
      <c r="D63" s="7" t="s">
        <v>15</v>
      </c>
      <c r="E63" s="8">
        <v>42151.0</v>
      </c>
      <c r="F63" s="7" t="s">
        <v>16</v>
      </c>
      <c r="G63" s="6"/>
      <c r="H63" s="7">
        <v>2.6423</v>
      </c>
      <c r="I63" s="7">
        <v>0.0114</v>
      </c>
      <c r="J63" s="7">
        <v>0.0105</v>
      </c>
      <c r="L63" s="3" t="s">
        <v>30</v>
      </c>
    </row>
    <row r="64">
      <c r="A64" s="7">
        <v>327.0</v>
      </c>
      <c r="B64" s="7" t="s">
        <v>36</v>
      </c>
      <c r="C64" s="7" t="s">
        <v>37</v>
      </c>
      <c r="D64" s="7" t="s">
        <v>15</v>
      </c>
      <c r="E64" s="8">
        <v>42151.0</v>
      </c>
      <c r="F64" s="7" t="s">
        <v>16</v>
      </c>
      <c r="G64" s="6"/>
      <c r="H64" s="7">
        <v>2.5716</v>
      </c>
      <c r="I64" s="7">
        <v>0.0265</v>
      </c>
      <c r="J64" s="7">
        <v>0.027</v>
      </c>
      <c r="L64" s="3" t="s">
        <v>30</v>
      </c>
    </row>
    <row r="65">
      <c r="A65" s="4"/>
      <c r="B65" s="4"/>
      <c r="C65" s="4"/>
      <c r="D65" s="4"/>
      <c r="E65" s="5"/>
      <c r="F65" s="4"/>
      <c r="G65" s="6"/>
      <c r="H65" s="6"/>
      <c r="I65" s="6"/>
      <c r="J65" s="6" t="str">
        <f>I65</f>
        <v/>
      </c>
      <c r="L65" s="3" t="s">
        <v>30</v>
      </c>
    </row>
    <row r="66">
      <c r="A66" s="7">
        <v>329.0</v>
      </c>
      <c r="B66" s="7" t="s">
        <v>36</v>
      </c>
      <c r="C66" s="7" t="s">
        <v>37</v>
      </c>
      <c r="D66" s="7" t="s">
        <v>18</v>
      </c>
      <c r="E66" s="8">
        <v>42151.0</v>
      </c>
      <c r="F66" s="7" t="s">
        <v>16</v>
      </c>
      <c r="G66" s="6"/>
      <c r="H66" s="7">
        <v>2.5896</v>
      </c>
      <c r="I66" s="7">
        <v>0.0066</v>
      </c>
      <c r="J66" s="7">
        <v>0.0052</v>
      </c>
      <c r="L66" s="3" t="s">
        <v>30</v>
      </c>
    </row>
    <row r="67">
      <c r="A67" s="7">
        <v>330.0</v>
      </c>
      <c r="B67" s="7" t="s">
        <v>36</v>
      </c>
      <c r="C67" s="7" t="s">
        <v>37</v>
      </c>
      <c r="D67" s="7" t="s">
        <v>18</v>
      </c>
      <c r="E67" s="8">
        <v>42151.0</v>
      </c>
      <c r="F67" s="7" t="s">
        <v>16</v>
      </c>
      <c r="G67" s="6"/>
      <c r="H67" s="7">
        <v>2.6468</v>
      </c>
      <c r="I67" s="7">
        <v>0.0073</v>
      </c>
      <c r="J67" s="7">
        <v>0.006</v>
      </c>
      <c r="L67" s="3" t="s">
        <v>30</v>
      </c>
    </row>
    <row r="68">
      <c r="A68" s="7">
        <v>355.0</v>
      </c>
      <c r="B68" s="7" t="s">
        <v>34</v>
      </c>
      <c r="C68" s="7" t="s">
        <v>38</v>
      </c>
      <c r="D68" s="7" t="s">
        <v>15</v>
      </c>
      <c r="E68" s="8">
        <v>42151.0</v>
      </c>
      <c r="F68" s="7" t="s">
        <v>16</v>
      </c>
      <c r="G68" s="6"/>
      <c r="H68" s="7">
        <v>2.585</v>
      </c>
      <c r="I68" s="7">
        <v>0.0087</v>
      </c>
      <c r="J68" s="7">
        <v>0.0085</v>
      </c>
      <c r="L68" s="3" t="s">
        <v>30</v>
      </c>
    </row>
    <row r="69">
      <c r="A69" s="7">
        <v>356.0</v>
      </c>
      <c r="B69" s="7" t="s">
        <v>34</v>
      </c>
      <c r="C69" s="7" t="s">
        <v>38</v>
      </c>
      <c r="D69" s="7" t="s">
        <v>15</v>
      </c>
      <c r="E69" s="8">
        <v>42151.0</v>
      </c>
      <c r="F69" s="7" t="s">
        <v>16</v>
      </c>
      <c r="G69" s="6"/>
      <c r="H69" s="7">
        <v>2.5609</v>
      </c>
      <c r="I69" s="7">
        <v>0.0068</v>
      </c>
      <c r="J69" s="7">
        <v>0.0041</v>
      </c>
      <c r="L69" s="3" t="s">
        <v>30</v>
      </c>
    </row>
    <row r="70">
      <c r="A70" s="7">
        <v>357.0</v>
      </c>
      <c r="B70" s="7" t="s">
        <v>34</v>
      </c>
      <c r="C70" s="7" t="s">
        <v>38</v>
      </c>
      <c r="D70" s="7" t="s">
        <v>15</v>
      </c>
      <c r="E70" s="8">
        <v>42151.0</v>
      </c>
      <c r="F70" s="7" t="s">
        <v>16</v>
      </c>
      <c r="G70" s="6"/>
      <c r="H70" s="7">
        <v>2.6108</v>
      </c>
      <c r="I70" s="7">
        <v>0.0024</v>
      </c>
      <c r="J70" s="7">
        <v>0.0025</v>
      </c>
      <c r="L70" s="3" t="s">
        <v>30</v>
      </c>
    </row>
    <row r="71">
      <c r="A71" s="4"/>
      <c r="B71" s="4"/>
      <c r="C71" s="4"/>
      <c r="D71" s="4"/>
      <c r="E71" s="5"/>
      <c r="F71" s="4"/>
      <c r="G71" s="6"/>
      <c r="H71" s="6"/>
      <c r="I71" s="6"/>
      <c r="J71" s="6" t="str">
        <f t="shared" ref="J71:J73" si="4">I71</f>
        <v/>
      </c>
      <c r="L71" s="3" t="s">
        <v>30</v>
      </c>
    </row>
    <row r="72">
      <c r="A72" s="4"/>
      <c r="B72" s="4"/>
      <c r="C72" s="4"/>
      <c r="D72" s="4"/>
      <c r="E72" s="5"/>
      <c r="F72" s="4"/>
      <c r="G72" s="6"/>
      <c r="H72" s="6"/>
      <c r="I72" s="6"/>
      <c r="J72" s="6" t="str">
        <f t="shared" si="4"/>
        <v/>
      </c>
      <c r="L72" s="3" t="s">
        <v>30</v>
      </c>
    </row>
    <row r="73">
      <c r="A73" s="4"/>
      <c r="B73" s="4"/>
      <c r="C73" s="4"/>
      <c r="D73" s="4"/>
      <c r="E73" s="5"/>
      <c r="F73" s="4"/>
      <c r="G73" s="9"/>
      <c r="H73" s="4"/>
      <c r="I73" s="6"/>
      <c r="J73" s="6" t="str">
        <f t="shared" si="4"/>
        <v/>
      </c>
      <c r="L73" s="3" t="s">
        <v>30</v>
      </c>
    </row>
    <row r="74">
      <c r="A74" s="4"/>
      <c r="B74" s="4"/>
      <c r="C74" s="4"/>
      <c r="D74" s="4"/>
      <c r="E74" s="5"/>
      <c r="F74" s="4"/>
      <c r="G74" s="6"/>
      <c r="H74" s="6"/>
      <c r="I74" s="6"/>
      <c r="J74" s="6"/>
      <c r="L74" s="3" t="s">
        <v>17</v>
      </c>
    </row>
    <row r="75">
      <c r="A75" s="7">
        <v>26.0</v>
      </c>
      <c r="B75" s="7" t="s">
        <v>13</v>
      </c>
      <c r="C75" s="7" t="s">
        <v>14</v>
      </c>
      <c r="D75" s="7" t="s">
        <v>15</v>
      </c>
      <c r="E75" s="8">
        <v>42151.0</v>
      </c>
      <c r="F75" s="7" t="s">
        <v>39</v>
      </c>
      <c r="G75" s="6"/>
      <c r="H75" s="7">
        <v>1.011</v>
      </c>
      <c r="I75" s="7">
        <v>1.1223</v>
      </c>
      <c r="J75" s="7">
        <v>0.0228</v>
      </c>
      <c r="L75" s="3" t="s">
        <v>17</v>
      </c>
    </row>
    <row r="76">
      <c r="A76" s="7">
        <v>27.0</v>
      </c>
      <c r="B76" s="7" t="s">
        <v>13</v>
      </c>
      <c r="C76" s="7" t="s">
        <v>14</v>
      </c>
      <c r="D76" s="7" t="s">
        <v>15</v>
      </c>
      <c r="E76" s="8">
        <v>42151.0</v>
      </c>
      <c r="F76" s="7" t="s">
        <v>39</v>
      </c>
      <c r="G76" s="6"/>
      <c r="H76" s="7">
        <v>1.0949</v>
      </c>
      <c r="I76" s="7">
        <v>1.1048</v>
      </c>
      <c r="J76" s="7">
        <v>0.0118</v>
      </c>
      <c r="L76" s="3" t="s">
        <v>17</v>
      </c>
    </row>
    <row r="77">
      <c r="A77" s="4">
        <v>28.0</v>
      </c>
      <c r="B77" s="4" t="s">
        <v>13</v>
      </c>
      <c r="C77" s="4" t="s">
        <v>14</v>
      </c>
      <c r="D77" s="4" t="s">
        <v>18</v>
      </c>
      <c r="E77" s="5">
        <v>42151.0</v>
      </c>
      <c r="F77" s="4" t="s">
        <v>39</v>
      </c>
      <c r="G77" s="9"/>
      <c r="H77" s="4"/>
      <c r="I77" s="6"/>
      <c r="J77" s="6">
        <f t="shared" ref="J77:J78" si="5">I77-H77</f>
        <v>0</v>
      </c>
      <c r="L77" s="3" t="s">
        <v>17</v>
      </c>
    </row>
    <row r="78">
      <c r="A78" s="4">
        <v>29.0</v>
      </c>
      <c r="B78" s="4" t="s">
        <v>13</v>
      </c>
      <c r="C78" s="4" t="s">
        <v>14</v>
      </c>
      <c r="D78" s="4" t="s">
        <v>18</v>
      </c>
      <c r="E78" s="5">
        <v>42151.0</v>
      </c>
      <c r="F78" s="4" t="s">
        <v>39</v>
      </c>
      <c r="G78" s="9"/>
      <c r="H78" s="4"/>
      <c r="I78" s="6"/>
      <c r="J78" s="6">
        <f t="shared" si="5"/>
        <v>0</v>
      </c>
      <c r="L78" s="3" t="s">
        <v>17</v>
      </c>
    </row>
    <row r="79">
      <c r="A79" s="7">
        <v>30.0</v>
      </c>
      <c r="B79" s="7" t="s">
        <v>13</v>
      </c>
      <c r="C79" s="7" t="s">
        <v>14</v>
      </c>
      <c r="D79" s="7" t="s">
        <v>18</v>
      </c>
      <c r="E79" s="8">
        <v>42151.0</v>
      </c>
      <c r="F79" s="7" t="s">
        <v>39</v>
      </c>
      <c r="G79" s="6"/>
      <c r="H79" s="7">
        <v>1.1008</v>
      </c>
      <c r="I79" s="7">
        <v>1.0905</v>
      </c>
      <c r="J79" s="7">
        <v>0.0018</v>
      </c>
      <c r="L79" s="3" t="s">
        <v>17</v>
      </c>
    </row>
    <row r="80">
      <c r="A80" s="7">
        <v>55.0</v>
      </c>
      <c r="B80" s="7" t="s">
        <v>19</v>
      </c>
      <c r="C80" s="7" t="s">
        <v>20</v>
      </c>
      <c r="D80" s="7" t="s">
        <v>15</v>
      </c>
      <c r="E80" s="8">
        <v>42151.0</v>
      </c>
      <c r="F80" s="7" t="s">
        <v>39</v>
      </c>
      <c r="G80" s="6"/>
      <c r="H80" s="7">
        <v>1.1</v>
      </c>
      <c r="I80" s="7">
        <v>1.1055</v>
      </c>
      <c r="J80" s="7">
        <v>0.007</v>
      </c>
      <c r="L80" s="3" t="s">
        <v>17</v>
      </c>
    </row>
    <row r="81">
      <c r="A81" s="7">
        <v>56.0</v>
      </c>
      <c r="B81" s="7" t="s">
        <v>19</v>
      </c>
      <c r="C81" s="7" t="s">
        <v>20</v>
      </c>
      <c r="D81" s="7" t="s">
        <v>15</v>
      </c>
      <c r="E81" s="8">
        <v>42151.0</v>
      </c>
      <c r="F81" s="7" t="s">
        <v>39</v>
      </c>
      <c r="G81" s="6"/>
      <c r="H81" s="7">
        <v>1.0996</v>
      </c>
      <c r="I81" s="7">
        <v>1.1077</v>
      </c>
      <c r="J81" s="7">
        <v>0.0091</v>
      </c>
      <c r="L81" s="3" t="s">
        <v>17</v>
      </c>
    </row>
    <row r="82">
      <c r="A82" s="7">
        <v>57.0</v>
      </c>
      <c r="B82" s="7" t="s">
        <v>19</v>
      </c>
      <c r="C82" s="7" t="s">
        <v>20</v>
      </c>
      <c r="D82" s="7" t="s">
        <v>15</v>
      </c>
      <c r="E82" s="8">
        <v>42151.0</v>
      </c>
      <c r="F82" s="7" t="s">
        <v>39</v>
      </c>
      <c r="G82" s="6"/>
      <c r="H82" s="11">
        <v>1.095</v>
      </c>
      <c r="I82" s="7">
        <v>1.0983</v>
      </c>
      <c r="J82" s="7">
        <v>0.0068</v>
      </c>
      <c r="L82" s="3" t="s">
        <v>17</v>
      </c>
    </row>
    <row r="83">
      <c r="A83" s="4">
        <v>58.0</v>
      </c>
      <c r="B83" s="4" t="s">
        <v>19</v>
      </c>
      <c r="C83" s="4" t="s">
        <v>20</v>
      </c>
      <c r="D83" s="4" t="s">
        <v>18</v>
      </c>
      <c r="E83" s="5">
        <v>42151.0</v>
      </c>
      <c r="F83" s="4" t="s">
        <v>39</v>
      </c>
      <c r="G83" s="9"/>
      <c r="H83" s="9"/>
      <c r="I83" s="6"/>
      <c r="J83" s="6">
        <f>I83-H83</f>
        <v>0</v>
      </c>
      <c r="L83" s="3" t="s">
        <v>17</v>
      </c>
    </row>
    <row r="84">
      <c r="A84" s="7">
        <v>59.0</v>
      </c>
      <c r="B84" s="7" t="s">
        <v>19</v>
      </c>
      <c r="C84" s="7" t="s">
        <v>20</v>
      </c>
      <c r="D84" s="7" t="s">
        <v>18</v>
      </c>
      <c r="E84" s="8">
        <v>42151.0</v>
      </c>
      <c r="F84" s="7" t="s">
        <v>39</v>
      </c>
      <c r="G84" s="6"/>
      <c r="H84" s="7">
        <v>1.0915</v>
      </c>
      <c r="I84" s="7">
        <v>1.0909</v>
      </c>
      <c r="J84" s="7">
        <v>0.0012</v>
      </c>
      <c r="L84" s="3" t="s">
        <v>17</v>
      </c>
    </row>
    <row r="85">
      <c r="A85" s="7">
        <v>60.0</v>
      </c>
      <c r="B85" s="7" t="s">
        <v>19</v>
      </c>
      <c r="C85" s="7" t="s">
        <v>20</v>
      </c>
      <c r="D85" s="7" t="s">
        <v>18</v>
      </c>
      <c r="E85" s="8">
        <v>42151.0</v>
      </c>
      <c r="F85" s="7" t="s">
        <v>39</v>
      </c>
      <c r="G85" s="6"/>
      <c r="H85" s="7">
        <v>1.0933</v>
      </c>
      <c r="I85" s="7">
        <v>1.0951</v>
      </c>
      <c r="J85" s="7">
        <v>0.0036</v>
      </c>
      <c r="L85" s="3" t="s">
        <v>17</v>
      </c>
    </row>
    <row r="86">
      <c r="A86" s="7">
        <v>85.0</v>
      </c>
      <c r="B86" s="7" t="s">
        <v>21</v>
      </c>
      <c r="C86" s="7" t="s">
        <v>22</v>
      </c>
      <c r="D86" s="7" t="s">
        <v>15</v>
      </c>
      <c r="E86" s="8">
        <v>42151.0</v>
      </c>
      <c r="F86" s="7" t="s">
        <v>39</v>
      </c>
      <c r="G86" s="6"/>
      <c r="H86" s="7">
        <v>1.0927</v>
      </c>
      <c r="I86" s="7">
        <v>1.0928</v>
      </c>
      <c r="J86" s="7">
        <v>0.0031</v>
      </c>
      <c r="L86" s="3" t="s">
        <v>17</v>
      </c>
    </row>
    <row r="87">
      <c r="A87" s="7">
        <v>86.0</v>
      </c>
      <c r="B87" s="7" t="s">
        <v>21</v>
      </c>
      <c r="C87" s="7" t="s">
        <v>22</v>
      </c>
      <c r="D87" s="7" t="s">
        <v>15</v>
      </c>
      <c r="E87" s="8">
        <v>42151.0</v>
      </c>
      <c r="F87" s="7" t="s">
        <v>39</v>
      </c>
      <c r="G87" s="6"/>
      <c r="H87" s="7">
        <v>1.0977</v>
      </c>
      <c r="I87" s="7">
        <v>1.1052</v>
      </c>
      <c r="J87" s="7">
        <v>0.0083</v>
      </c>
      <c r="L87" s="3" t="s">
        <v>17</v>
      </c>
    </row>
    <row r="88">
      <c r="A88" s="7">
        <v>87.0</v>
      </c>
      <c r="B88" s="7" t="s">
        <v>21</v>
      </c>
      <c r="C88" s="7" t="s">
        <v>22</v>
      </c>
      <c r="D88" s="7" t="s">
        <v>15</v>
      </c>
      <c r="E88" s="8">
        <v>42151.0</v>
      </c>
      <c r="F88" s="7" t="s">
        <v>39</v>
      </c>
      <c r="G88" s="6"/>
      <c r="H88" s="7">
        <v>1.0943</v>
      </c>
      <c r="I88" s="7">
        <v>1.1033</v>
      </c>
      <c r="J88" s="7">
        <v>0.0107</v>
      </c>
      <c r="L88" s="3" t="s">
        <v>17</v>
      </c>
    </row>
    <row r="89">
      <c r="A89" s="7">
        <v>88.0</v>
      </c>
      <c r="B89" s="7" t="s">
        <v>21</v>
      </c>
      <c r="C89" s="7" t="s">
        <v>22</v>
      </c>
      <c r="D89" s="7" t="s">
        <v>18</v>
      </c>
      <c r="E89" s="8">
        <v>42151.0</v>
      </c>
      <c r="F89" s="7" t="s">
        <v>39</v>
      </c>
      <c r="G89" s="6"/>
      <c r="H89" s="7">
        <v>1.0934</v>
      </c>
      <c r="I89" s="7">
        <v>1.0949</v>
      </c>
      <c r="J89" s="7">
        <v>0.0034</v>
      </c>
      <c r="L89" s="3" t="s">
        <v>17</v>
      </c>
    </row>
    <row r="90">
      <c r="A90" s="7">
        <v>89.0</v>
      </c>
      <c r="B90" s="7" t="s">
        <v>21</v>
      </c>
      <c r="C90" s="7" t="s">
        <v>22</v>
      </c>
      <c r="D90" s="7" t="s">
        <v>18</v>
      </c>
      <c r="E90" s="8">
        <v>42151.0</v>
      </c>
      <c r="F90" s="7" t="s">
        <v>39</v>
      </c>
      <c r="G90" s="6"/>
      <c r="H90" s="7">
        <v>1.0943</v>
      </c>
      <c r="I90" s="7">
        <v>1.0963</v>
      </c>
      <c r="J90" s="7">
        <v>0.0035</v>
      </c>
      <c r="L90" s="3" t="s">
        <v>17</v>
      </c>
    </row>
    <row r="91">
      <c r="A91" s="7">
        <v>90.0</v>
      </c>
      <c r="B91" s="7" t="s">
        <v>21</v>
      </c>
      <c r="C91" s="7" t="s">
        <v>22</v>
      </c>
      <c r="D91" s="7" t="s">
        <v>18</v>
      </c>
      <c r="E91" s="8">
        <v>42151.0</v>
      </c>
      <c r="F91" s="7" t="s">
        <v>39</v>
      </c>
      <c r="G91" s="6"/>
      <c r="H91" s="7">
        <v>1.0941</v>
      </c>
      <c r="I91" s="7">
        <v>1.0946</v>
      </c>
      <c r="J91" s="7">
        <v>0.0019</v>
      </c>
      <c r="L91" s="3" t="s">
        <v>17</v>
      </c>
    </row>
    <row r="92">
      <c r="A92" s="7">
        <v>115.0</v>
      </c>
      <c r="B92" s="7" t="s">
        <v>19</v>
      </c>
      <c r="C92" s="7" t="s">
        <v>23</v>
      </c>
      <c r="D92" s="7" t="s">
        <v>15</v>
      </c>
      <c r="E92" s="8">
        <v>42151.0</v>
      </c>
      <c r="F92" s="7" t="s">
        <v>39</v>
      </c>
      <c r="G92" s="6"/>
      <c r="H92" s="7">
        <v>1.0982</v>
      </c>
      <c r="I92" s="7">
        <v>1.1129</v>
      </c>
      <c r="J92" s="7">
        <v>0.0167</v>
      </c>
      <c r="L92" s="3" t="s">
        <v>17</v>
      </c>
    </row>
    <row r="93">
      <c r="A93" s="7">
        <v>116.0</v>
      </c>
      <c r="B93" s="7" t="s">
        <v>19</v>
      </c>
      <c r="C93" s="7" t="s">
        <v>23</v>
      </c>
      <c r="D93" s="7" t="s">
        <v>15</v>
      </c>
      <c r="E93" s="8">
        <v>42151.0</v>
      </c>
      <c r="F93" s="7" t="s">
        <v>39</v>
      </c>
      <c r="G93" s="6"/>
      <c r="H93" s="7">
        <v>1.0984</v>
      </c>
      <c r="I93" s="7">
        <v>1.1154</v>
      </c>
      <c r="J93" s="7">
        <v>0.0185</v>
      </c>
      <c r="L93" s="3" t="s">
        <v>17</v>
      </c>
    </row>
    <row r="94">
      <c r="A94" s="7">
        <v>117.0</v>
      </c>
      <c r="B94" s="7" t="s">
        <v>19</v>
      </c>
      <c r="C94" s="7" t="s">
        <v>23</v>
      </c>
      <c r="D94" s="7" t="s">
        <v>15</v>
      </c>
      <c r="E94" s="8">
        <v>42151.0</v>
      </c>
      <c r="F94" s="7" t="s">
        <v>39</v>
      </c>
      <c r="G94" s="6"/>
      <c r="H94" s="7">
        <v>1.0953</v>
      </c>
      <c r="I94" s="7">
        <v>1.1125</v>
      </c>
      <c r="J94" s="7">
        <v>0.0183</v>
      </c>
      <c r="L94" s="3" t="s">
        <v>17</v>
      </c>
    </row>
    <row r="95">
      <c r="A95" s="4">
        <v>118.0</v>
      </c>
      <c r="B95" s="4" t="s">
        <v>19</v>
      </c>
      <c r="C95" s="4" t="s">
        <v>23</v>
      </c>
      <c r="D95" s="4" t="s">
        <v>18</v>
      </c>
      <c r="E95" s="5">
        <v>42151.0</v>
      </c>
      <c r="F95" s="4" t="s">
        <v>39</v>
      </c>
      <c r="G95" s="9"/>
      <c r="H95" s="4"/>
      <c r="I95" s="6"/>
      <c r="J95" s="6"/>
      <c r="L95" s="3" t="s">
        <v>17</v>
      </c>
    </row>
    <row r="96">
      <c r="A96" s="7">
        <v>119.0</v>
      </c>
      <c r="B96" s="7" t="s">
        <v>19</v>
      </c>
      <c r="C96" s="7" t="s">
        <v>23</v>
      </c>
      <c r="D96" s="7" t="s">
        <v>18</v>
      </c>
      <c r="E96" s="8">
        <v>42151.0</v>
      </c>
      <c r="F96" s="7" t="s">
        <v>39</v>
      </c>
      <c r="G96" s="6"/>
      <c r="H96" s="7">
        <v>1.0987</v>
      </c>
      <c r="I96" s="7">
        <v>1.1017</v>
      </c>
      <c r="J96" s="7">
        <v>0.004</v>
      </c>
      <c r="L96" s="3" t="s">
        <v>17</v>
      </c>
    </row>
    <row r="97">
      <c r="A97" s="7">
        <v>120.0</v>
      </c>
      <c r="B97" s="7" t="s">
        <v>19</v>
      </c>
      <c r="C97" s="7" t="s">
        <v>23</v>
      </c>
      <c r="D97" s="7" t="s">
        <v>18</v>
      </c>
      <c r="E97" s="8">
        <v>42151.0</v>
      </c>
      <c r="F97" s="7" t="s">
        <v>39</v>
      </c>
      <c r="G97" s="6"/>
      <c r="H97" s="7">
        <v>1.0963</v>
      </c>
      <c r="I97" s="7">
        <v>1.1001</v>
      </c>
      <c r="J97" s="7">
        <v>0.0044</v>
      </c>
      <c r="L97" s="3" t="s">
        <v>17</v>
      </c>
    </row>
    <row r="98">
      <c r="A98" s="7">
        <v>145.0</v>
      </c>
      <c r="B98" s="7" t="s">
        <v>24</v>
      </c>
      <c r="C98" s="7" t="s">
        <v>25</v>
      </c>
      <c r="D98" s="7" t="s">
        <v>15</v>
      </c>
      <c r="E98" s="8">
        <v>42151.0</v>
      </c>
      <c r="F98" s="7" t="s">
        <v>39</v>
      </c>
      <c r="G98" s="6"/>
      <c r="H98" s="7">
        <v>1.0992</v>
      </c>
      <c r="I98" s="7">
        <v>1.1168</v>
      </c>
      <c r="J98" s="7">
        <v>0.0188</v>
      </c>
      <c r="L98" s="3" t="s">
        <v>17</v>
      </c>
    </row>
    <row r="99">
      <c r="A99" s="7">
        <v>146.0</v>
      </c>
      <c r="B99" s="7" t="s">
        <v>24</v>
      </c>
      <c r="C99" s="7" t="s">
        <v>25</v>
      </c>
      <c r="D99" s="7" t="s">
        <v>15</v>
      </c>
      <c r="E99" s="8">
        <v>42151.0</v>
      </c>
      <c r="F99" s="7" t="s">
        <v>39</v>
      </c>
      <c r="G99" s="6"/>
      <c r="H99" s="7">
        <v>1.0995</v>
      </c>
      <c r="I99" s="7">
        <v>1.1176</v>
      </c>
      <c r="J99" s="7">
        <v>0.0189</v>
      </c>
      <c r="L99" s="3" t="s">
        <v>17</v>
      </c>
    </row>
    <row r="100">
      <c r="A100" s="7">
        <v>147.0</v>
      </c>
      <c r="B100" s="7" t="s">
        <v>24</v>
      </c>
      <c r="C100" s="7" t="s">
        <v>25</v>
      </c>
      <c r="D100" s="7" t="s">
        <v>15</v>
      </c>
      <c r="E100" s="8">
        <v>42151.0</v>
      </c>
      <c r="F100" s="7" t="s">
        <v>39</v>
      </c>
      <c r="G100" s="6"/>
      <c r="H100" s="7">
        <v>1.0988</v>
      </c>
      <c r="I100" s="7">
        <v>1.1126</v>
      </c>
      <c r="J100" s="7">
        <v>0.0155</v>
      </c>
      <c r="L100" s="3" t="s">
        <v>17</v>
      </c>
    </row>
    <row r="101">
      <c r="A101" s="7">
        <v>148.0</v>
      </c>
      <c r="B101" s="7" t="s">
        <v>24</v>
      </c>
      <c r="C101" s="7" t="s">
        <v>25</v>
      </c>
      <c r="D101" s="7" t="s">
        <v>18</v>
      </c>
      <c r="E101" s="8">
        <v>42151.0</v>
      </c>
      <c r="F101" s="7" t="s">
        <v>39</v>
      </c>
      <c r="G101" s="6"/>
      <c r="H101" s="7">
        <v>1.097</v>
      </c>
      <c r="I101" s="7">
        <v>1.1094</v>
      </c>
      <c r="J101" s="7">
        <v>0.0134</v>
      </c>
      <c r="L101" s="3" t="s">
        <v>17</v>
      </c>
    </row>
    <row r="102">
      <c r="A102" s="7">
        <v>149.0</v>
      </c>
      <c r="B102" s="7" t="s">
        <v>24</v>
      </c>
      <c r="C102" s="7" t="s">
        <v>25</v>
      </c>
      <c r="D102" s="7" t="s">
        <v>18</v>
      </c>
      <c r="E102" s="8">
        <v>42151.0</v>
      </c>
      <c r="F102" s="7" t="s">
        <v>39</v>
      </c>
      <c r="G102" s="6"/>
      <c r="H102" s="7">
        <v>1.096</v>
      </c>
      <c r="I102" s="7">
        <v>1.1062</v>
      </c>
      <c r="J102" s="7">
        <v>0.01</v>
      </c>
      <c r="L102" s="3" t="s">
        <v>17</v>
      </c>
    </row>
    <row r="103">
      <c r="A103" s="7">
        <v>150.0</v>
      </c>
      <c r="B103" s="7" t="s">
        <v>24</v>
      </c>
      <c r="C103" s="7" t="s">
        <v>25</v>
      </c>
      <c r="D103" s="7" t="s">
        <v>18</v>
      </c>
      <c r="E103" s="8">
        <v>42151.0</v>
      </c>
      <c r="F103" s="7" t="s">
        <v>39</v>
      </c>
      <c r="G103" s="6"/>
      <c r="H103" s="7">
        <v>1.1012</v>
      </c>
      <c r="I103" s="7">
        <v>1.1182</v>
      </c>
      <c r="J103" s="7">
        <v>0.0179</v>
      </c>
      <c r="L103" s="3" t="s">
        <v>17</v>
      </c>
    </row>
    <row r="104">
      <c r="A104" s="4">
        <v>175.0</v>
      </c>
      <c r="B104" s="4" t="s">
        <v>26</v>
      </c>
      <c r="C104" s="4" t="s">
        <v>27</v>
      </c>
      <c r="D104" s="4" t="s">
        <v>15</v>
      </c>
      <c r="E104" s="5">
        <v>42151.0</v>
      </c>
      <c r="F104" s="4" t="s">
        <v>39</v>
      </c>
      <c r="G104" s="9"/>
      <c r="H104" s="6"/>
      <c r="I104" s="6"/>
      <c r="J104" s="7"/>
      <c r="L104" s="3" t="s">
        <v>17</v>
      </c>
    </row>
    <row r="105">
      <c r="A105" s="7">
        <v>176.0</v>
      </c>
      <c r="B105" s="7" t="s">
        <v>26</v>
      </c>
      <c r="C105" s="7" t="s">
        <v>27</v>
      </c>
      <c r="D105" s="7" t="s">
        <v>15</v>
      </c>
      <c r="E105" s="8">
        <v>42151.0</v>
      </c>
      <c r="F105" s="7" t="s">
        <v>39</v>
      </c>
      <c r="G105" s="6"/>
      <c r="H105" s="7">
        <v>1.0999</v>
      </c>
      <c r="I105" s="7">
        <v>1.108</v>
      </c>
      <c r="J105" s="7">
        <v>0.0086</v>
      </c>
      <c r="L105" s="3" t="s">
        <v>17</v>
      </c>
    </row>
    <row r="106">
      <c r="A106" s="7">
        <v>177.0</v>
      </c>
      <c r="B106" s="7" t="s">
        <v>26</v>
      </c>
      <c r="C106" s="7" t="s">
        <v>27</v>
      </c>
      <c r="D106" s="7" t="s">
        <v>15</v>
      </c>
      <c r="E106" s="8">
        <v>42151.0</v>
      </c>
      <c r="F106" s="7" t="s">
        <v>39</v>
      </c>
      <c r="G106" s="6"/>
      <c r="H106" s="7">
        <v>1.1014</v>
      </c>
      <c r="I106" s="7">
        <v>1.101</v>
      </c>
      <c r="J106" s="7">
        <v>0.0014</v>
      </c>
      <c r="L106" s="3" t="s">
        <v>17</v>
      </c>
    </row>
    <row r="107">
      <c r="A107" s="7">
        <v>178.0</v>
      </c>
      <c r="B107" s="7" t="s">
        <v>26</v>
      </c>
      <c r="C107" s="7" t="s">
        <v>27</v>
      </c>
      <c r="D107" s="7" t="s">
        <v>18</v>
      </c>
      <c r="E107" s="8">
        <v>42151.0</v>
      </c>
      <c r="F107" s="7" t="s">
        <v>39</v>
      </c>
      <c r="G107" s="6"/>
      <c r="H107" s="7">
        <v>1.0907</v>
      </c>
      <c r="I107" s="7">
        <v>1.0924</v>
      </c>
      <c r="J107" s="7">
        <v>0.0032</v>
      </c>
      <c r="L107" s="3" t="s">
        <v>17</v>
      </c>
    </row>
    <row r="108">
      <c r="A108" s="7">
        <v>179.0</v>
      </c>
      <c r="B108" s="7" t="s">
        <v>26</v>
      </c>
      <c r="C108" s="7" t="s">
        <v>27</v>
      </c>
      <c r="D108" s="7" t="s">
        <v>18</v>
      </c>
      <c r="E108" s="8">
        <v>42151.0</v>
      </c>
      <c r="F108" s="7" t="s">
        <v>39</v>
      </c>
      <c r="G108" s="6"/>
      <c r="H108" s="7">
        <v>1.0911</v>
      </c>
      <c r="I108" s="7">
        <v>1.0948</v>
      </c>
      <c r="J108" s="7">
        <v>0.0045</v>
      </c>
      <c r="L108" s="3" t="s">
        <v>17</v>
      </c>
    </row>
    <row r="109">
      <c r="A109" s="4">
        <v>180.0</v>
      </c>
      <c r="B109" s="4" t="s">
        <v>26</v>
      </c>
      <c r="C109" s="4" t="s">
        <v>27</v>
      </c>
      <c r="D109" s="4" t="s">
        <v>18</v>
      </c>
      <c r="E109" s="5">
        <v>42151.0</v>
      </c>
      <c r="F109" s="4" t="s">
        <v>39</v>
      </c>
      <c r="G109" s="9"/>
      <c r="I109" s="6"/>
      <c r="J109" s="6">
        <f>I109-H109</f>
        <v>0</v>
      </c>
      <c r="L109" s="3" t="s">
        <v>17</v>
      </c>
    </row>
    <row r="110">
      <c r="A110" s="7">
        <v>205.0</v>
      </c>
      <c r="B110" s="7" t="s">
        <v>28</v>
      </c>
      <c r="C110" s="7" t="s">
        <v>29</v>
      </c>
      <c r="D110" s="7" t="s">
        <v>15</v>
      </c>
      <c r="E110" s="8">
        <v>42151.0</v>
      </c>
      <c r="F110" s="7" t="s">
        <v>39</v>
      </c>
      <c r="G110" s="6"/>
      <c r="H110" s="7">
        <v>1.0957</v>
      </c>
      <c r="I110" s="7">
        <v>1.1179</v>
      </c>
      <c r="J110" s="7">
        <v>0.0235</v>
      </c>
      <c r="L110" s="3" t="s">
        <v>30</v>
      </c>
    </row>
    <row r="111">
      <c r="A111" s="7">
        <v>206.0</v>
      </c>
      <c r="B111" s="7" t="s">
        <v>28</v>
      </c>
      <c r="C111" s="7" t="s">
        <v>29</v>
      </c>
      <c r="D111" s="7" t="s">
        <v>15</v>
      </c>
      <c r="E111" s="8">
        <v>42151.0</v>
      </c>
      <c r="F111" s="7" t="s">
        <v>39</v>
      </c>
      <c r="G111" s="6"/>
      <c r="H111" s="7">
        <v>1.1009</v>
      </c>
      <c r="I111" s="7">
        <v>1.1077</v>
      </c>
      <c r="J111" s="7">
        <v>0.0084</v>
      </c>
      <c r="L111" s="3" t="s">
        <v>30</v>
      </c>
    </row>
    <row r="112">
      <c r="A112" s="7">
        <v>207.0</v>
      </c>
      <c r="B112" s="7" t="s">
        <v>28</v>
      </c>
      <c r="C112" s="7" t="s">
        <v>29</v>
      </c>
      <c r="D112" s="7" t="s">
        <v>15</v>
      </c>
      <c r="E112" s="8">
        <v>42151.0</v>
      </c>
      <c r="F112" s="7" t="s">
        <v>39</v>
      </c>
      <c r="G112" s="6"/>
      <c r="H112" s="7">
        <v>1.0952</v>
      </c>
      <c r="I112" s="7">
        <v>1.1193</v>
      </c>
      <c r="J112" s="7">
        <v>0.0244</v>
      </c>
      <c r="L112" s="3" t="s">
        <v>30</v>
      </c>
    </row>
    <row r="113">
      <c r="A113" s="7">
        <v>208.0</v>
      </c>
      <c r="B113" s="7" t="s">
        <v>28</v>
      </c>
      <c r="C113" s="7" t="s">
        <v>29</v>
      </c>
      <c r="D113" s="7" t="s">
        <v>18</v>
      </c>
      <c r="E113" s="8">
        <v>42151.0</v>
      </c>
      <c r="F113" s="7" t="s">
        <v>39</v>
      </c>
      <c r="G113" s="6"/>
      <c r="H113" s="7">
        <v>1.0958</v>
      </c>
      <c r="I113" s="7">
        <v>1.0987</v>
      </c>
      <c r="J113" s="7">
        <v>0.0045</v>
      </c>
      <c r="L113" s="3" t="s">
        <v>30</v>
      </c>
    </row>
    <row r="114">
      <c r="A114" s="7">
        <v>209.0</v>
      </c>
      <c r="B114" s="7" t="s">
        <v>28</v>
      </c>
      <c r="C114" s="7" t="s">
        <v>29</v>
      </c>
      <c r="D114" s="7" t="s">
        <v>18</v>
      </c>
      <c r="E114" s="8">
        <v>42151.0</v>
      </c>
      <c r="F114" s="7" t="s">
        <v>39</v>
      </c>
      <c r="G114" s="6"/>
      <c r="H114" s="7">
        <v>1.102</v>
      </c>
      <c r="I114" s="7">
        <v>1.1073</v>
      </c>
      <c r="J114" s="7">
        <v>0.0062</v>
      </c>
      <c r="L114" s="3" t="s">
        <v>30</v>
      </c>
    </row>
    <row r="115">
      <c r="A115" s="7">
        <v>210.0</v>
      </c>
      <c r="B115" s="7" t="s">
        <v>28</v>
      </c>
      <c r="C115" s="7" t="s">
        <v>29</v>
      </c>
      <c r="D115" s="7" t="s">
        <v>18</v>
      </c>
      <c r="E115" s="8">
        <v>42151.0</v>
      </c>
      <c r="F115" s="7" t="s">
        <v>39</v>
      </c>
      <c r="G115" s="6"/>
      <c r="H115" s="7">
        <v>1.0981</v>
      </c>
      <c r="I115" s="7">
        <v>1.0983</v>
      </c>
      <c r="J115" s="7">
        <v>0.0019</v>
      </c>
      <c r="L115" s="3" t="s">
        <v>30</v>
      </c>
    </row>
    <row r="116">
      <c r="A116" s="7">
        <v>235.0</v>
      </c>
      <c r="B116" s="7" t="s">
        <v>28</v>
      </c>
      <c r="C116" s="7" t="s">
        <v>31</v>
      </c>
      <c r="D116" s="7" t="s">
        <v>15</v>
      </c>
      <c r="E116" s="8">
        <v>42151.0</v>
      </c>
      <c r="F116" s="7" t="s">
        <v>39</v>
      </c>
      <c r="G116" s="6"/>
      <c r="H116" s="7">
        <v>1.0985</v>
      </c>
      <c r="I116" s="7">
        <v>1.1</v>
      </c>
      <c r="J116" s="7">
        <v>0.0026</v>
      </c>
      <c r="L116" s="3" t="s">
        <v>30</v>
      </c>
    </row>
    <row r="117">
      <c r="A117" s="7">
        <v>236.0</v>
      </c>
      <c r="B117" s="7" t="s">
        <v>28</v>
      </c>
      <c r="C117" s="7" t="s">
        <v>31</v>
      </c>
      <c r="D117" s="7" t="s">
        <v>15</v>
      </c>
      <c r="E117" s="8">
        <v>42151.0</v>
      </c>
      <c r="F117" s="7" t="s">
        <v>39</v>
      </c>
      <c r="G117" s="6"/>
      <c r="H117" s="7">
        <v>1.0927</v>
      </c>
      <c r="I117" s="7">
        <v>1.1365</v>
      </c>
      <c r="J117" s="7">
        <v>0.0456</v>
      </c>
      <c r="L117" s="3" t="s">
        <v>30</v>
      </c>
    </row>
    <row r="118">
      <c r="A118" s="7">
        <v>237.0</v>
      </c>
      <c r="B118" s="7" t="s">
        <v>28</v>
      </c>
      <c r="C118" s="7" t="s">
        <v>31</v>
      </c>
      <c r="D118" s="7" t="s">
        <v>15</v>
      </c>
      <c r="E118" s="8">
        <v>42151.0</v>
      </c>
      <c r="F118" s="7" t="s">
        <v>39</v>
      </c>
      <c r="G118" s="6"/>
      <c r="H118" s="7">
        <v>1.0949</v>
      </c>
      <c r="I118" s="7">
        <v>1.1258</v>
      </c>
      <c r="J118" s="7">
        <v>0.0294</v>
      </c>
      <c r="L118" s="3" t="s">
        <v>30</v>
      </c>
    </row>
    <row r="119">
      <c r="A119" s="7">
        <v>238.0</v>
      </c>
      <c r="B119" s="7" t="s">
        <v>28</v>
      </c>
      <c r="C119" s="7" t="s">
        <v>31</v>
      </c>
      <c r="D119" s="7" t="s">
        <v>18</v>
      </c>
      <c r="E119" s="8">
        <v>42151.0</v>
      </c>
      <c r="F119" s="7" t="s">
        <v>39</v>
      </c>
      <c r="G119" s="6"/>
      <c r="H119" s="7">
        <v>1.0953</v>
      </c>
      <c r="I119" s="7">
        <v>1.0972</v>
      </c>
      <c r="J119" s="7">
        <v>0.0035</v>
      </c>
      <c r="L119" s="3" t="s">
        <v>30</v>
      </c>
    </row>
    <row r="120">
      <c r="A120" s="7">
        <v>239.0</v>
      </c>
      <c r="B120" s="7" t="s">
        <v>28</v>
      </c>
      <c r="C120" s="7" t="s">
        <v>31</v>
      </c>
      <c r="D120" s="7" t="s">
        <v>18</v>
      </c>
      <c r="E120" s="8">
        <v>42151.0</v>
      </c>
      <c r="F120" s="7" t="s">
        <v>39</v>
      </c>
      <c r="G120" s="6"/>
      <c r="H120" s="7">
        <v>1.0988</v>
      </c>
      <c r="I120" s="7">
        <v>1.1035</v>
      </c>
      <c r="J120" s="7">
        <v>0.0065</v>
      </c>
      <c r="L120" s="3" t="s">
        <v>30</v>
      </c>
    </row>
    <row r="121">
      <c r="A121" s="7">
        <v>240.0</v>
      </c>
      <c r="B121" s="7" t="s">
        <v>28</v>
      </c>
      <c r="C121" s="7" t="s">
        <v>31</v>
      </c>
      <c r="D121" s="7" t="s">
        <v>18</v>
      </c>
      <c r="E121" s="8">
        <v>42151.0</v>
      </c>
      <c r="F121" s="7" t="s">
        <v>39</v>
      </c>
      <c r="G121" s="6"/>
      <c r="H121" s="7">
        <v>1.0951</v>
      </c>
      <c r="I121" s="7">
        <v>1.0975</v>
      </c>
      <c r="J121" s="7">
        <v>0.0041</v>
      </c>
      <c r="L121" s="3" t="s">
        <v>30</v>
      </c>
    </row>
    <row r="122">
      <c r="A122" s="7">
        <v>265.0</v>
      </c>
      <c r="B122" s="7" t="s">
        <v>32</v>
      </c>
      <c r="C122" s="7" t="s">
        <v>33</v>
      </c>
      <c r="D122" s="7" t="s">
        <v>15</v>
      </c>
      <c r="E122" s="8">
        <v>42151.0</v>
      </c>
      <c r="F122" s="7" t="s">
        <v>39</v>
      </c>
      <c r="G122" s="6"/>
      <c r="H122" s="7">
        <v>1.0936</v>
      </c>
      <c r="I122" s="7">
        <v>1.0991</v>
      </c>
      <c r="J122" s="7">
        <v>0.0082</v>
      </c>
      <c r="L122" s="3" t="s">
        <v>30</v>
      </c>
    </row>
    <row r="123">
      <c r="A123" s="7">
        <v>266.0</v>
      </c>
      <c r="B123" s="7" t="s">
        <v>32</v>
      </c>
      <c r="C123" s="7" t="s">
        <v>33</v>
      </c>
      <c r="D123" s="7" t="s">
        <v>15</v>
      </c>
      <c r="E123" s="8">
        <v>42151.0</v>
      </c>
      <c r="F123" s="7" t="s">
        <v>39</v>
      </c>
      <c r="G123" s="6"/>
      <c r="H123" s="7">
        <v>1.0952</v>
      </c>
      <c r="I123" s="7">
        <v>1.109</v>
      </c>
      <c r="J123" s="7">
        <v>0.0159</v>
      </c>
      <c r="L123" s="3" t="s">
        <v>30</v>
      </c>
    </row>
    <row r="124">
      <c r="A124" s="7">
        <v>267.0</v>
      </c>
      <c r="B124" s="7" t="s">
        <v>32</v>
      </c>
      <c r="C124" s="7" t="s">
        <v>33</v>
      </c>
      <c r="D124" s="7" t="s">
        <v>15</v>
      </c>
      <c r="E124" s="8">
        <v>42151.0</v>
      </c>
      <c r="F124" s="7" t="s">
        <v>39</v>
      </c>
      <c r="G124" s="6"/>
      <c r="H124" s="7">
        <v>1.0964</v>
      </c>
      <c r="I124" s="7">
        <v>1.1041</v>
      </c>
      <c r="J124" s="7">
        <v>0.0087</v>
      </c>
      <c r="L124" s="3" t="s">
        <v>30</v>
      </c>
    </row>
    <row r="125">
      <c r="A125" s="4">
        <v>268.0</v>
      </c>
      <c r="B125" s="4" t="s">
        <v>32</v>
      </c>
      <c r="C125" s="4" t="s">
        <v>33</v>
      </c>
      <c r="D125" s="4" t="s">
        <v>18</v>
      </c>
      <c r="E125" s="5">
        <v>42151.0</v>
      </c>
      <c r="F125" s="4" t="s">
        <v>39</v>
      </c>
      <c r="G125" s="9"/>
      <c r="H125" s="4"/>
      <c r="I125" s="6"/>
      <c r="J125" s="6"/>
      <c r="L125" s="3" t="s">
        <v>30</v>
      </c>
    </row>
    <row r="126">
      <c r="A126" s="4">
        <v>269.0</v>
      </c>
      <c r="B126" s="4" t="s">
        <v>32</v>
      </c>
      <c r="C126" s="4" t="s">
        <v>33</v>
      </c>
      <c r="D126" s="4" t="s">
        <v>18</v>
      </c>
      <c r="E126" s="5">
        <v>42151.0</v>
      </c>
      <c r="F126" s="4" t="s">
        <v>39</v>
      </c>
      <c r="G126" s="9"/>
      <c r="H126" s="4"/>
      <c r="I126" s="6"/>
      <c r="J126" s="6"/>
      <c r="L126" s="3" t="s">
        <v>30</v>
      </c>
    </row>
    <row r="127">
      <c r="A127" s="4">
        <v>270.0</v>
      </c>
      <c r="B127" s="4" t="s">
        <v>32</v>
      </c>
      <c r="C127" s="4" t="s">
        <v>33</v>
      </c>
      <c r="D127" s="4" t="s">
        <v>18</v>
      </c>
      <c r="E127" s="5">
        <v>42151.0</v>
      </c>
      <c r="F127" s="4" t="s">
        <v>39</v>
      </c>
      <c r="G127" s="6"/>
      <c r="H127" s="6"/>
      <c r="I127" s="6"/>
      <c r="J127" s="6"/>
      <c r="L127" s="3" t="s">
        <v>30</v>
      </c>
    </row>
    <row r="128">
      <c r="A128" s="7">
        <v>295.0</v>
      </c>
      <c r="B128" s="7" t="s">
        <v>34</v>
      </c>
      <c r="C128" s="7" t="s">
        <v>35</v>
      </c>
      <c r="D128" s="7" t="s">
        <v>15</v>
      </c>
      <c r="E128" s="8">
        <v>42151.0</v>
      </c>
      <c r="F128" s="7" t="s">
        <v>39</v>
      </c>
      <c r="G128" s="6"/>
      <c r="H128" s="7">
        <v>1.0908</v>
      </c>
      <c r="I128" s="7">
        <v>1.0935</v>
      </c>
      <c r="J128" s="7">
        <v>0.0042</v>
      </c>
      <c r="L128" s="3" t="s">
        <v>30</v>
      </c>
    </row>
    <row r="129">
      <c r="A129" s="7">
        <v>296.0</v>
      </c>
      <c r="B129" s="7" t="s">
        <v>34</v>
      </c>
      <c r="C129" s="7" t="s">
        <v>35</v>
      </c>
      <c r="D129" s="7" t="s">
        <v>15</v>
      </c>
      <c r="E129" s="8">
        <v>42151.0</v>
      </c>
      <c r="F129" s="7" t="s">
        <v>39</v>
      </c>
      <c r="G129" s="6"/>
      <c r="H129" s="7">
        <v>1.0955</v>
      </c>
      <c r="I129" s="7">
        <v>1.1095</v>
      </c>
      <c r="J129" s="7">
        <v>0.0137</v>
      </c>
      <c r="L129" s="3" t="s">
        <v>30</v>
      </c>
    </row>
    <row r="130">
      <c r="A130" s="7">
        <v>297.0</v>
      </c>
      <c r="B130" s="7" t="s">
        <v>34</v>
      </c>
      <c r="C130" s="7" t="s">
        <v>35</v>
      </c>
      <c r="D130" s="7" t="s">
        <v>15</v>
      </c>
      <c r="E130" s="8">
        <v>42151.0</v>
      </c>
      <c r="F130" s="7" t="s">
        <v>39</v>
      </c>
      <c r="G130" s="6"/>
      <c r="H130" s="7">
        <v>1.0928</v>
      </c>
      <c r="I130" s="7">
        <v>1.0953</v>
      </c>
      <c r="J130" s="7">
        <v>0.0046</v>
      </c>
      <c r="L130" s="3" t="s">
        <v>30</v>
      </c>
    </row>
    <row r="131">
      <c r="A131" s="4">
        <v>298.0</v>
      </c>
      <c r="B131" s="4" t="s">
        <v>34</v>
      </c>
      <c r="C131" s="4" t="s">
        <v>35</v>
      </c>
      <c r="D131" s="4" t="s">
        <v>18</v>
      </c>
      <c r="E131" s="5">
        <v>42151.0</v>
      </c>
      <c r="F131" s="4" t="s">
        <v>39</v>
      </c>
      <c r="G131" s="6"/>
      <c r="H131" s="6"/>
      <c r="I131" s="6"/>
      <c r="J131" s="6"/>
      <c r="L131" s="3" t="s">
        <v>30</v>
      </c>
    </row>
    <row r="132">
      <c r="A132" s="4">
        <v>299.0</v>
      </c>
      <c r="B132" s="4" t="s">
        <v>34</v>
      </c>
      <c r="C132" s="4" t="s">
        <v>35</v>
      </c>
      <c r="D132" s="4" t="s">
        <v>18</v>
      </c>
      <c r="E132" s="5">
        <v>42151.0</v>
      </c>
      <c r="F132" s="4" t="s">
        <v>39</v>
      </c>
      <c r="G132" s="6"/>
      <c r="H132" s="6"/>
      <c r="I132" s="6"/>
      <c r="J132" s="6"/>
      <c r="L132" s="3" t="s">
        <v>30</v>
      </c>
    </row>
    <row r="133">
      <c r="A133" s="4">
        <v>300.0</v>
      </c>
      <c r="B133" s="4" t="s">
        <v>34</v>
      </c>
      <c r="C133" s="4" t="s">
        <v>35</v>
      </c>
      <c r="D133" s="4" t="s">
        <v>18</v>
      </c>
      <c r="E133" s="5">
        <v>42151.0</v>
      </c>
      <c r="F133" s="4" t="s">
        <v>39</v>
      </c>
      <c r="G133" s="6"/>
      <c r="H133" s="6"/>
      <c r="I133" s="6"/>
      <c r="J133" s="6"/>
      <c r="L133" s="3" t="s">
        <v>30</v>
      </c>
    </row>
    <row r="134">
      <c r="A134" s="7">
        <v>325.0</v>
      </c>
      <c r="B134" s="7" t="s">
        <v>36</v>
      </c>
      <c r="C134" s="7" t="s">
        <v>37</v>
      </c>
      <c r="D134" s="7" t="s">
        <v>15</v>
      </c>
      <c r="E134" s="8">
        <v>42151.0</v>
      </c>
      <c r="F134" s="7" t="s">
        <v>39</v>
      </c>
      <c r="G134" s="6"/>
      <c r="H134" s="7">
        <v>1.0948</v>
      </c>
      <c r="I134" s="7">
        <v>1.096</v>
      </c>
      <c r="J134" s="7">
        <v>0.002</v>
      </c>
      <c r="L134" s="3" t="s">
        <v>30</v>
      </c>
    </row>
    <row r="135">
      <c r="A135" s="7">
        <v>326.0</v>
      </c>
      <c r="B135" s="7" t="s">
        <v>36</v>
      </c>
      <c r="C135" s="7" t="s">
        <v>37</v>
      </c>
      <c r="D135" s="7" t="s">
        <v>15</v>
      </c>
      <c r="E135" s="8">
        <v>42151.0</v>
      </c>
      <c r="F135" s="7" t="s">
        <v>39</v>
      </c>
      <c r="G135" s="6"/>
      <c r="H135" s="7">
        <v>1.102</v>
      </c>
      <c r="I135" s="7">
        <v>1.1052</v>
      </c>
      <c r="J135" s="7">
        <v>0.0044</v>
      </c>
      <c r="L135" s="3" t="s">
        <v>30</v>
      </c>
    </row>
    <row r="136">
      <c r="A136" s="7">
        <v>327.0</v>
      </c>
      <c r="B136" s="7" t="s">
        <v>36</v>
      </c>
      <c r="C136" s="7" t="s">
        <v>37</v>
      </c>
      <c r="D136" s="7" t="s">
        <v>15</v>
      </c>
      <c r="E136" s="8">
        <v>42151.0</v>
      </c>
      <c r="F136" s="7" t="s">
        <v>39</v>
      </c>
      <c r="G136" s="6"/>
      <c r="H136" s="7">
        <v>1.0988</v>
      </c>
      <c r="I136" s="7">
        <v>1.1035</v>
      </c>
      <c r="J136" s="7">
        <v>0.0053</v>
      </c>
      <c r="L136" s="3" t="s">
        <v>30</v>
      </c>
    </row>
    <row r="137">
      <c r="A137" s="4">
        <v>328.0</v>
      </c>
      <c r="B137" s="4" t="s">
        <v>36</v>
      </c>
      <c r="C137" s="4" t="s">
        <v>37</v>
      </c>
      <c r="D137" s="4" t="s">
        <v>18</v>
      </c>
      <c r="E137" s="5">
        <v>42151.0</v>
      </c>
      <c r="F137" s="4" t="s">
        <v>39</v>
      </c>
      <c r="G137" s="6"/>
      <c r="H137" s="6"/>
      <c r="I137" s="6"/>
      <c r="J137" s="6"/>
      <c r="L137" s="3" t="s">
        <v>30</v>
      </c>
    </row>
    <row r="138">
      <c r="A138" s="7">
        <v>329.0</v>
      </c>
      <c r="B138" s="7" t="s">
        <v>36</v>
      </c>
      <c r="C138" s="7" t="s">
        <v>37</v>
      </c>
      <c r="D138" s="7" t="s">
        <v>18</v>
      </c>
      <c r="E138" s="8">
        <v>42151.0</v>
      </c>
      <c r="F138" s="7" t="s">
        <v>39</v>
      </c>
      <c r="G138" s="6"/>
      <c r="H138" s="7">
        <v>1.0991</v>
      </c>
      <c r="I138" s="7">
        <v>1.1018</v>
      </c>
      <c r="J138" s="7">
        <v>0.0041</v>
      </c>
      <c r="L138" s="3" t="s">
        <v>30</v>
      </c>
    </row>
    <row r="139">
      <c r="A139" s="7">
        <v>330.0</v>
      </c>
      <c r="B139" s="7" t="s">
        <v>36</v>
      </c>
      <c r="C139" s="7" t="s">
        <v>37</v>
      </c>
      <c r="D139" s="7" t="s">
        <v>18</v>
      </c>
      <c r="E139" s="8">
        <v>42151.0</v>
      </c>
      <c r="F139" s="7" t="s">
        <v>39</v>
      </c>
      <c r="G139" s="6"/>
      <c r="H139" s="7">
        <v>1.0938</v>
      </c>
      <c r="I139" s="7">
        <v>1.0976</v>
      </c>
      <c r="J139" s="7">
        <v>0.0057</v>
      </c>
      <c r="L139" s="3" t="s">
        <v>30</v>
      </c>
    </row>
    <row r="140">
      <c r="A140" s="7">
        <v>355.0</v>
      </c>
      <c r="B140" s="7" t="s">
        <v>34</v>
      </c>
      <c r="C140" s="7" t="s">
        <v>38</v>
      </c>
      <c r="D140" s="7" t="s">
        <v>15</v>
      </c>
      <c r="E140" s="8">
        <v>42151.0</v>
      </c>
      <c r="F140" s="7" t="s">
        <v>39</v>
      </c>
      <c r="G140" s="6"/>
      <c r="H140" s="7">
        <v>1.0954</v>
      </c>
      <c r="I140" s="7">
        <v>1.0962</v>
      </c>
      <c r="J140" s="7">
        <v>0.0014</v>
      </c>
      <c r="L140" s="3" t="s">
        <v>30</v>
      </c>
    </row>
    <row r="141">
      <c r="A141" s="7">
        <v>356.0</v>
      </c>
      <c r="B141" s="7" t="s">
        <v>34</v>
      </c>
      <c r="C141" s="7" t="s">
        <v>38</v>
      </c>
      <c r="D141" s="7" t="s">
        <v>15</v>
      </c>
      <c r="E141" s="8">
        <v>42151.0</v>
      </c>
      <c r="F141" s="7" t="s">
        <v>39</v>
      </c>
      <c r="G141" s="6"/>
      <c r="H141" s="7">
        <v>1.097</v>
      </c>
      <c r="I141" s="7">
        <v>1.0985</v>
      </c>
      <c r="J141" s="7">
        <v>0.0019</v>
      </c>
      <c r="L141" s="3" t="s">
        <v>30</v>
      </c>
    </row>
    <row r="142">
      <c r="A142" s="7">
        <v>357.0</v>
      </c>
      <c r="B142" s="7" t="s">
        <v>34</v>
      </c>
      <c r="C142" s="7" t="s">
        <v>38</v>
      </c>
      <c r="D142" s="7" t="s">
        <v>15</v>
      </c>
      <c r="E142" s="8">
        <v>42151.0</v>
      </c>
      <c r="F142" s="7" t="s">
        <v>39</v>
      </c>
      <c r="G142" s="6"/>
      <c r="H142" s="7">
        <v>1.088</v>
      </c>
      <c r="I142" s="7">
        <v>1.0883</v>
      </c>
      <c r="J142" s="7">
        <v>7.0E-4</v>
      </c>
      <c r="L142" s="3" t="s">
        <v>30</v>
      </c>
    </row>
    <row r="143">
      <c r="A143" s="4">
        <v>358.0</v>
      </c>
      <c r="B143" s="4" t="s">
        <v>34</v>
      </c>
      <c r="C143" s="4" t="s">
        <v>38</v>
      </c>
      <c r="D143" s="4" t="s">
        <v>18</v>
      </c>
      <c r="E143" s="5">
        <v>42151.0</v>
      </c>
      <c r="F143" s="4" t="s">
        <v>39</v>
      </c>
      <c r="G143" s="6"/>
      <c r="H143" s="6"/>
      <c r="I143" s="6"/>
      <c r="J143" s="6"/>
      <c r="L143" s="3" t="s">
        <v>30</v>
      </c>
    </row>
    <row r="144">
      <c r="A144" s="4">
        <v>359.0</v>
      </c>
      <c r="B144" s="4" t="s">
        <v>34</v>
      </c>
      <c r="C144" s="4" t="s">
        <v>38</v>
      </c>
      <c r="D144" s="4" t="s">
        <v>18</v>
      </c>
      <c r="E144" s="5">
        <v>42151.0</v>
      </c>
      <c r="F144" s="4" t="s">
        <v>39</v>
      </c>
      <c r="G144" s="6"/>
      <c r="H144" s="6"/>
      <c r="I144" s="6"/>
      <c r="J144" s="6"/>
      <c r="L144" s="3" t="s">
        <v>30</v>
      </c>
    </row>
    <row r="145">
      <c r="A145" s="4">
        <v>360.0</v>
      </c>
      <c r="B145" s="4" t="s">
        <v>34</v>
      </c>
      <c r="C145" s="4" t="s">
        <v>38</v>
      </c>
      <c r="D145" s="4" t="s">
        <v>18</v>
      </c>
      <c r="E145" s="5">
        <v>42151.0</v>
      </c>
      <c r="F145" s="4" t="s">
        <v>39</v>
      </c>
      <c r="G145" s="9"/>
      <c r="H145" s="4"/>
      <c r="I145" s="6"/>
      <c r="J145" s="6"/>
      <c r="L145" s="3" t="s">
        <v>30</v>
      </c>
    </row>
    <row r="146">
      <c r="A146" s="4">
        <v>25.0</v>
      </c>
      <c r="B146" s="4" t="s">
        <v>13</v>
      </c>
      <c r="C146" s="4" t="s">
        <v>14</v>
      </c>
      <c r="D146" s="4" t="s">
        <v>15</v>
      </c>
      <c r="E146" s="5">
        <v>42151.0</v>
      </c>
      <c r="F146" s="4" t="s">
        <v>40</v>
      </c>
      <c r="G146" s="7"/>
      <c r="H146" s="7"/>
      <c r="I146" s="6"/>
      <c r="J146" s="6"/>
      <c r="L146" s="3" t="s">
        <v>17</v>
      </c>
    </row>
    <row r="147">
      <c r="A147" s="7">
        <v>26.0</v>
      </c>
      <c r="B147" s="7" t="s">
        <v>13</v>
      </c>
      <c r="C147" s="7" t="s">
        <v>14</v>
      </c>
      <c r="D147" s="7" t="s">
        <v>15</v>
      </c>
      <c r="E147" s="8">
        <v>42151.0</v>
      </c>
      <c r="F147" s="7" t="s">
        <v>40</v>
      </c>
      <c r="G147" s="7">
        <v>14.0</v>
      </c>
      <c r="H147" s="7">
        <v>1.0978</v>
      </c>
      <c r="I147" s="7">
        <v>1.1003</v>
      </c>
      <c r="J147" s="6">
        <f t="shared" ref="J147:J150" si="6">I147-H147</f>
        <v>0.0025</v>
      </c>
      <c r="K147">
        <f t="shared" ref="K147:K181" si="7">J147/G147</f>
        <v>0.0001785714286</v>
      </c>
      <c r="L147" s="3" t="s">
        <v>17</v>
      </c>
    </row>
    <row r="148">
      <c r="A148" s="7">
        <v>27.0</v>
      </c>
      <c r="B148" s="7" t="s">
        <v>13</v>
      </c>
      <c r="C148" s="7" t="s">
        <v>14</v>
      </c>
      <c r="D148" s="7" t="s">
        <v>15</v>
      </c>
      <c r="E148" s="8">
        <v>42151.0</v>
      </c>
      <c r="F148" s="7" t="s">
        <v>40</v>
      </c>
      <c r="G148" s="7">
        <v>19.0</v>
      </c>
      <c r="H148" s="7">
        <v>1.0977</v>
      </c>
      <c r="I148" s="7">
        <v>1.0989</v>
      </c>
      <c r="J148" s="6">
        <f t="shared" si="6"/>
        <v>0.0012</v>
      </c>
      <c r="K148">
        <f t="shared" si="7"/>
        <v>0.00006315789474</v>
      </c>
      <c r="L148" s="3" t="s">
        <v>17</v>
      </c>
    </row>
    <row r="149">
      <c r="A149" s="7">
        <v>55.0</v>
      </c>
      <c r="B149" s="7" t="s">
        <v>19</v>
      </c>
      <c r="C149" s="7" t="s">
        <v>20</v>
      </c>
      <c r="D149" s="7" t="s">
        <v>15</v>
      </c>
      <c r="E149" s="8">
        <v>42151.0</v>
      </c>
      <c r="F149" s="7" t="s">
        <v>40</v>
      </c>
      <c r="G149" s="7">
        <v>19.0</v>
      </c>
      <c r="H149" s="7">
        <v>1.1006</v>
      </c>
      <c r="I149" s="7">
        <v>1.1058</v>
      </c>
      <c r="J149" s="6">
        <f t="shared" si="6"/>
        <v>0.0052</v>
      </c>
      <c r="K149">
        <f t="shared" si="7"/>
        <v>0.0002736842105</v>
      </c>
      <c r="L149" s="3" t="s">
        <v>17</v>
      </c>
    </row>
    <row r="150">
      <c r="A150" s="7">
        <v>56.0</v>
      </c>
      <c r="B150" s="7" t="s">
        <v>19</v>
      </c>
      <c r="C150" s="7" t="s">
        <v>20</v>
      </c>
      <c r="D150" s="7" t="s">
        <v>15</v>
      </c>
      <c r="E150" s="8">
        <v>42151.0</v>
      </c>
      <c r="F150" s="7" t="s">
        <v>40</v>
      </c>
      <c r="G150" s="7">
        <v>14.0</v>
      </c>
      <c r="H150" s="7">
        <v>1.1004</v>
      </c>
      <c r="I150" s="7">
        <v>1.1011</v>
      </c>
      <c r="J150" s="6">
        <f t="shared" si="6"/>
        <v>0.0007</v>
      </c>
      <c r="K150">
        <f t="shared" si="7"/>
        <v>0.00005</v>
      </c>
      <c r="L150" s="3" t="s">
        <v>17</v>
      </c>
      <c r="N150">
        <f>sum(G147:G162)+G183+G184</f>
        <v>400</v>
      </c>
    </row>
    <row r="151">
      <c r="A151" s="7">
        <v>57.0</v>
      </c>
      <c r="B151" s="7" t="s">
        <v>19</v>
      </c>
      <c r="C151" s="7" t="s">
        <v>20</v>
      </c>
      <c r="D151" s="7" t="s">
        <v>15</v>
      </c>
      <c r="E151" s="8">
        <v>42151.0</v>
      </c>
      <c r="F151" s="7" t="s">
        <v>40</v>
      </c>
      <c r="G151" s="7">
        <v>8.0</v>
      </c>
      <c r="H151" s="7">
        <v>1.0947</v>
      </c>
      <c r="I151" s="12">
        <v>1.0936</v>
      </c>
      <c r="J151" s="7">
        <v>1.0E-4</v>
      </c>
      <c r="K151">
        <f t="shared" si="7"/>
        <v>0.0000125</v>
      </c>
      <c r="L151" s="3" t="s">
        <v>17</v>
      </c>
      <c r="M151" s="7"/>
    </row>
    <row r="152">
      <c r="A152" s="7">
        <v>85.0</v>
      </c>
      <c r="B152" s="7" t="s">
        <v>21</v>
      </c>
      <c r="C152" s="7" t="s">
        <v>22</v>
      </c>
      <c r="D152" s="7" t="s">
        <v>15</v>
      </c>
      <c r="E152" s="8">
        <v>42151.0</v>
      </c>
      <c r="F152" s="7" t="s">
        <v>40</v>
      </c>
      <c r="G152" s="7">
        <v>15.0</v>
      </c>
      <c r="H152" s="7">
        <v>1.0932</v>
      </c>
      <c r="I152" s="7">
        <v>1.0928</v>
      </c>
      <c r="J152" s="7">
        <v>2.0E-4</v>
      </c>
      <c r="K152">
        <f t="shared" si="7"/>
        <v>0.00001333333333</v>
      </c>
      <c r="L152" s="3" t="s">
        <v>17</v>
      </c>
      <c r="N152">
        <f>sum(J147:J162)+J183+J184</f>
        <v>0.0425</v>
      </c>
    </row>
    <row r="153">
      <c r="A153" s="7">
        <v>86.0</v>
      </c>
      <c r="B153" s="7" t="s">
        <v>21</v>
      </c>
      <c r="C153" s="7" t="s">
        <v>22</v>
      </c>
      <c r="D153" s="7" t="s">
        <v>15</v>
      </c>
      <c r="E153" s="8">
        <v>42151.0</v>
      </c>
      <c r="F153" s="7" t="s">
        <v>40</v>
      </c>
      <c r="G153" s="7">
        <v>52.0</v>
      </c>
      <c r="H153" s="7">
        <v>1.101</v>
      </c>
      <c r="I153" s="7">
        <v>1.1051</v>
      </c>
      <c r="J153" s="6">
        <f t="shared" ref="J153:J160" si="8">I153-H153</f>
        <v>0.0041</v>
      </c>
      <c r="K153">
        <f t="shared" si="7"/>
        <v>0.00007884615385</v>
      </c>
      <c r="L153" s="3" t="s">
        <v>17</v>
      </c>
    </row>
    <row r="154">
      <c r="A154" s="7">
        <v>87.0</v>
      </c>
      <c r="B154" s="7" t="s">
        <v>21</v>
      </c>
      <c r="C154" s="7" t="s">
        <v>22</v>
      </c>
      <c r="D154" s="7" t="s">
        <v>15</v>
      </c>
      <c r="E154" s="8">
        <v>42151.0</v>
      </c>
      <c r="F154" s="7" t="s">
        <v>40</v>
      </c>
      <c r="G154" s="7">
        <v>43.0</v>
      </c>
      <c r="H154" s="7">
        <v>1.0976</v>
      </c>
      <c r="I154" s="7">
        <v>1.0986</v>
      </c>
      <c r="J154" s="6">
        <f t="shared" si="8"/>
        <v>0.001</v>
      </c>
      <c r="K154">
        <f t="shared" si="7"/>
        <v>0.00002325581395</v>
      </c>
      <c r="L154" s="3" t="s">
        <v>17</v>
      </c>
    </row>
    <row r="155">
      <c r="A155" s="7">
        <v>115.0</v>
      </c>
      <c r="B155" s="7" t="s">
        <v>19</v>
      </c>
      <c r="C155" s="7" t="s">
        <v>23</v>
      </c>
      <c r="D155" s="7" t="s">
        <v>15</v>
      </c>
      <c r="E155" s="8">
        <v>42151.0</v>
      </c>
      <c r="F155" s="7" t="s">
        <v>40</v>
      </c>
      <c r="G155" s="7">
        <v>12.0</v>
      </c>
      <c r="H155" s="7">
        <v>1.0941</v>
      </c>
      <c r="I155" s="7">
        <v>1.0956</v>
      </c>
      <c r="J155" s="6">
        <f t="shared" si="8"/>
        <v>0.0015</v>
      </c>
      <c r="K155">
        <f t="shared" si="7"/>
        <v>0.000125</v>
      </c>
      <c r="L155" s="3" t="s">
        <v>17</v>
      </c>
      <c r="N155">
        <f>sum(J163:J181)</f>
        <v>0.0298</v>
      </c>
    </row>
    <row r="156">
      <c r="A156" s="7">
        <v>116.0</v>
      </c>
      <c r="B156" s="7" t="s">
        <v>19</v>
      </c>
      <c r="C156" s="7" t="s">
        <v>23</v>
      </c>
      <c r="D156" s="7" t="s">
        <v>15</v>
      </c>
      <c r="E156" s="8">
        <v>42151.0</v>
      </c>
      <c r="F156" s="7" t="s">
        <v>40</v>
      </c>
      <c r="G156" s="7">
        <v>8.0</v>
      </c>
      <c r="H156" s="7">
        <v>1.0911</v>
      </c>
      <c r="I156" s="7">
        <v>1.0968</v>
      </c>
      <c r="J156" s="6">
        <f t="shared" si="8"/>
        <v>0.0057</v>
      </c>
      <c r="K156">
        <f t="shared" si="7"/>
        <v>0.0007125</v>
      </c>
      <c r="L156" s="3" t="s">
        <v>17</v>
      </c>
    </row>
    <row r="157">
      <c r="A157" s="7">
        <v>117.0</v>
      </c>
      <c r="B157" s="7" t="s">
        <v>19</v>
      </c>
      <c r="C157" s="7" t="s">
        <v>23</v>
      </c>
      <c r="D157" s="7" t="s">
        <v>15</v>
      </c>
      <c r="E157" s="8">
        <v>42151.0</v>
      </c>
      <c r="F157" s="7" t="s">
        <v>40</v>
      </c>
      <c r="G157" s="7">
        <v>35.0</v>
      </c>
      <c r="H157" s="7">
        <v>1.0966</v>
      </c>
      <c r="I157" s="7">
        <v>1.0988</v>
      </c>
      <c r="J157" s="6">
        <f t="shared" si="8"/>
        <v>0.0022</v>
      </c>
      <c r="K157">
        <f t="shared" si="7"/>
        <v>0.00006285714286</v>
      </c>
      <c r="L157" s="3" t="s">
        <v>17</v>
      </c>
    </row>
    <row r="158">
      <c r="A158" s="7">
        <v>145.0</v>
      </c>
      <c r="B158" s="7" t="s">
        <v>24</v>
      </c>
      <c r="C158" s="7" t="s">
        <v>25</v>
      </c>
      <c r="D158" s="7" t="s">
        <v>15</v>
      </c>
      <c r="E158" s="8">
        <v>42151.0</v>
      </c>
      <c r="F158" s="7" t="s">
        <v>40</v>
      </c>
      <c r="G158" s="7">
        <v>42.0</v>
      </c>
      <c r="H158" s="7">
        <v>1.0995</v>
      </c>
      <c r="I158" s="7">
        <v>1.1039</v>
      </c>
      <c r="J158" s="6">
        <f t="shared" si="8"/>
        <v>0.0044</v>
      </c>
      <c r="K158">
        <f t="shared" si="7"/>
        <v>0.0001047619048</v>
      </c>
      <c r="L158" s="3" t="s">
        <v>17</v>
      </c>
    </row>
    <row r="159">
      <c r="A159" s="7">
        <v>146.0</v>
      </c>
      <c r="B159" s="7" t="s">
        <v>24</v>
      </c>
      <c r="C159" s="7" t="s">
        <v>25</v>
      </c>
      <c r="D159" s="7" t="s">
        <v>15</v>
      </c>
      <c r="E159" s="8">
        <v>42151.0</v>
      </c>
      <c r="F159" s="7" t="s">
        <v>40</v>
      </c>
      <c r="G159" s="7">
        <v>29.0</v>
      </c>
      <c r="H159" s="7">
        <v>1.0976</v>
      </c>
      <c r="I159" s="7">
        <v>1.1029</v>
      </c>
      <c r="J159" s="6">
        <f t="shared" si="8"/>
        <v>0.0053</v>
      </c>
      <c r="K159">
        <f t="shared" si="7"/>
        <v>0.0001827586207</v>
      </c>
      <c r="L159" s="3" t="s">
        <v>17</v>
      </c>
    </row>
    <row r="160">
      <c r="A160" s="7">
        <v>147.0</v>
      </c>
      <c r="B160" s="7" t="s">
        <v>24</v>
      </c>
      <c r="C160" s="7" t="s">
        <v>25</v>
      </c>
      <c r="D160" s="7" t="s">
        <v>15</v>
      </c>
      <c r="E160" s="8">
        <v>42151.0</v>
      </c>
      <c r="F160" s="7" t="s">
        <v>40</v>
      </c>
      <c r="G160" s="7">
        <v>28.0</v>
      </c>
      <c r="H160" s="7">
        <v>1.0928</v>
      </c>
      <c r="I160" s="7">
        <v>1.0979</v>
      </c>
      <c r="J160" s="6">
        <f t="shared" si="8"/>
        <v>0.0051</v>
      </c>
      <c r="K160">
        <f t="shared" si="7"/>
        <v>0.0001821428571</v>
      </c>
      <c r="L160" s="3" t="s">
        <v>17</v>
      </c>
    </row>
    <row r="161">
      <c r="A161" s="4">
        <v>175.0</v>
      </c>
      <c r="B161" s="4" t="s">
        <v>26</v>
      </c>
      <c r="C161" s="4" t="s">
        <v>27</v>
      </c>
      <c r="D161" s="4" t="s">
        <v>15</v>
      </c>
      <c r="E161" s="5">
        <v>42151.0</v>
      </c>
      <c r="F161" s="4" t="s">
        <v>40</v>
      </c>
      <c r="G161" s="7"/>
      <c r="H161" s="7"/>
      <c r="I161" s="6"/>
      <c r="J161" s="6"/>
      <c r="K161" t="str">
        <f t="shared" si="7"/>
        <v>#DIV/0!</v>
      </c>
      <c r="L161" s="3" t="s">
        <v>17</v>
      </c>
    </row>
    <row r="162">
      <c r="A162" s="7">
        <v>176.0</v>
      </c>
      <c r="B162" s="7" t="s">
        <v>26</v>
      </c>
      <c r="C162" s="7" t="s">
        <v>27</v>
      </c>
      <c r="D162" s="7" t="s">
        <v>15</v>
      </c>
      <c r="E162" s="8">
        <v>42151.0</v>
      </c>
      <c r="F162" s="7" t="s">
        <v>40</v>
      </c>
      <c r="G162" s="7">
        <v>41.0</v>
      </c>
      <c r="H162" s="7">
        <v>1.0934</v>
      </c>
      <c r="I162" s="7">
        <v>1.0946</v>
      </c>
      <c r="J162" s="6">
        <f>I162-H162</f>
        <v>0.0012</v>
      </c>
      <c r="K162">
        <f t="shared" si="7"/>
        <v>0.00002926829268</v>
      </c>
      <c r="L162" s="3" t="s">
        <v>17</v>
      </c>
    </row>
    <row r="163">
      <c r="A163" s="7">
        <v>177.0</v>
      </c>
      <c r="B163" s="7" t="s">
        <v>26</v>
      </c>
      <c r="C163" s="7" t="s">
        <v>27</v>
      </c>
      <c r="D163" s="7" t="s">
        <v>15</v>
      </c>
      <c r="E163" s="8">
        <v>42151.0</v>
      </c>
      <c r="F163" s="7" t="s">
        <v>40</v>
      </c>
      <c r="G163" s="7">
        <v>8.0</v>
      </c>
      <c r="H163" s="7">
        <v>1.093</v>
      </c>
      <c r="I163" s="7"/>
      <c r="J163" s="7">
        <v>1.0E-4</v>
      </c>
      <c r="K163">
        <f t="shared" si="7"/>
        <v>0.0000125</v>
      </c>
      <c r="L163" s="3" t="s">
        <v>30</v>
      </c>
      <c r="N163">
        <f>sum(G163:G181)</f>
        <v>315</v>
      </c>
    </row>
    <row r="164">
      <c r="A164" s="7">
        <v>205.0</v>
      </c>
      <c r="B164" s="7" t="s">
        <v>28</v>
      </c>
      <c r="C164" s="7" t="s">
        <v>29</v>
      </c>
      <c r="D164" s="7" t="s">
        <v>15</v>
      </c>
      <c r="E164" s="8">
        <v>42151.0</v>
      </c>
      <c r="F164" s="7" t="s">
        <v>40</v>
      </c>
      <c r="G164" s="7">
        <v>8.0</v>
      </c>
      <c r="H164" s="7">
        <v>1.0956</v>
      </c>
      <c r="I164" s="7">
        <v>0.0</v>
      </c>
      <c r="J164" s="7">
        <v>0.0037</v>
      </c>
      <c r="K164">
        <f t="shared" si="7"/>
        <v>0.0004625</v>
      </c>
      <c r="L164" s="3" t="s">
        <v>30</v>
      </c>
    </row>
    <row r="165">
      <c r="A165" s="7">
        <v>206.0</v>
      </c>
      <c r="B165" s="7" t="s">
        <v>28</v>
      </c>
      <c r="C165" s="7" t="s">
        <v>29</v>
      </c>
      <c r="D165" s="7" t="s">
        <v>15</v>
      </c>
      <c r="E165" s="8">
        <v>42151.0</v>
      </c>
      <c r="F165" s="7" t="s">
        <v>40</v>
      </c>
      <c r="G165" s="7">
        <v>10.0</v>
      </c>
      <c r="H165" s="7">
        <v>1.0966</v>
      </c>
      <c r="I165" s="7">
        <v>1.0973</v>
      </c>
      <c r="J165" s="7">
        <v>0.0012</v>
      </c>
      <c r="K165">
        <f t="shared" si="7"/>
        <v>0.00012</v>
      </c>
      <c r="L165" s="3" t="s">
        <v>30</v>
      </c>
    </row>
    <row r="166">
      <c r="A166" s="7">
        <v>207.0</v>
      </c>
      <c r="B166" s="7" t="s">
        <v>28</v>
      </c>
      <c r="C166" s="7" t="s">
        <v>29</v>
      </c>
      <c r="D166" s="7" t="s">
        <v>15</v>
      </c>
      <c r="E166" s="8">
        <v>42151.0</v>
      </c>
      <c r="F166" s="7" t="s">
        <v>40</v>
      </c>
      <c r="G166" s="7">
        <v>21.0</v>
      </c>
      <c r="H166" s="7">
        <v>1.0912</v>
      </c>
      <c r="I166" s="7">
        <v>1.0942</v>
      </c>
      <c r="J166" s="6">
        <f>I166-H166</f>
        <v>0.003</v>
      </c>
      <c r="K166">
        <f t="shared" si="7"/>
        <v>0.0001428571429</v>
      </c>
      <c r="L166" s="3" t="s">
        <v>30</v>
      </c>
    </row>
    <row r="167">
      <c r="A167" s="7">
        <v>235.0</v>
      </c>
      <c r="B167" s="7" t="s">
        <v>28</v>
      </c>
      <c r="C167" s="7" t="s">
        <v>31</v>
      </c>
      <c r="D167" s="7" t="s">
        <v>15</v>
      </c>
      <c r="E167" s="8">
        <v>42151.0</v>
      </c>
      <c r="F167" s="7" t="s">
        <v>40</v>
      </c>
      <c r="G167" s="7">
        <v>2.0</v>
      </c>
      <c r="H167" s="7">
        <v>1.1012</v>
      </c>
      <c r="I167" s="7">
        <v>1.1003</v>
      </c>
      <c r="J167" s="7">
        <v>1.0E-4</v>
      </c>
      <c r="K167">
        <f t="shared" si="7"/>
        <v>0.00005</v>
      </c>
      <c r="L167" s="3" t="s">
        <v>30</v>
      </c>
    </row>
    <row r="168">
      <c r="A168" s="7">
        <v>236.0</v>
      </c>
      <c r="B168" s="7" t="s">
        <v>28</v>
      </c>
      <c r="C168" s="7" t="s">
        <v>31</v>
      </c>
      <c r="D168" s="7" t="s">
        <v>15</v>
      </c>
      <c r="E168" s="8">
        <v>42151.0</v>
      </c>
      <c r="F168" s="7" t="s">
        <v>40</v>
      </c>
      <c r="G168" s="7">
        <v>26.0</v>
      </c>
      <c r="H168" s="7">
        <v>1.0959</v>
      </c>
      <c r="I168" s="7">
        <v>1.0981</v>
      </c>
      <c r="J168" s="6">
        <f t="shared" ref="J168:J172" si="9">I168-H168</f>
        <v>0.0022</v>
      </c>
      <c r="K168">
        <f t="shared" si="7"/>
        <v>0.00008461538462</v>
      </c>
      <c r="L168" s="3" t="s">
        <v>30</v>
      </c>
    </row>
    <row r="169">
      <c r="A169" s="7">
        <v>237.0</v>
      </c>
      <c r="B169" s="7" t="s">
        <v>28</v>
      </c>
      <c r="C169" s="7" t="s">
        <v>31</v>
      </c>
      <c r="D169" s="7" t="s">
        <v>15</v>
      </c>
      <c r="E169" s="8">
        <v>42151.0</v>
      </c>
      <c r="F169" s="7" t="s">
        <v>40</v>
      </c>
      <c r="G169" s="7">
        <v>34.0</v>
      </c>
      <c r="H169" s="7">
        <v>1.0981</v>
      </c>
      <c r="I169" s="7">
        <v>1.1021</v>
      </c>
      <c r="J169" s="6">
        <f t="shared" si="9"/>
        <v>0.004</v>
      </c>
      <c r="K169">
        <f t="shared" si="7"/>
        <v>0.0001176470588</v>
      </c>
      <c r="L169" s="3" t="s">
        <v>30</v>
      </c>
    </row>
    <row r="170">
      <c r="A170" s="7">
        <v>265.0</v>
      </c>
      <c r="B170" s="7" t="s">
        <v>32</v>
      </c>
      <c r="C170" s="7" t="s">
        <v>33</v>
      </c>
      <c r="D170" s="7" t="s">
        <v>15</v>
      </c>
      <c r="E170" s="8">
        <v>42151.0</v>
      </c>
      <c r="F170" s="7" t="s">
        <v>40</v>
      </c>
      <c r="G170" s="7">
        <v>19.0</v>
      </c>
      <c r="H170" s="7">
        <v>1.0899</v>
      </c>
      <c r="I170" s="7">
        <v>1.0901</v>
      </c>
      <c r="J170" s="6">
        <f t="shared" si="9"/>
        <v>0.0002</v>
      </c>
      <c r="K170">
        <f t="shared" si="7"/>
        <v>0.00001052631579</v>
      </c>
      <c r="L170" s="3" t="s">
        <v>30</v>
      </c>
    </row>
    <row r="171">
      <c r="A171" s="7">
        <v>266.0</v>
      </c>
      <c r="B171" s="7" t="s">
        <v>32</v>
      </c>
      <c r="C171" s="7" t="s">
        <v>33</v>
      </c>
      <c r="D171" s="7" t="s">
        <v>15</v>
      </c>
      <c r="E171" s="8">
        <v>42151.0</v>
      </c>
      <c r="F171" s="7" t="s">
        <v>40</v>
      </c>
      <c r="G171" s="7">
        <v>43.0</v>
      </c>
      <c r="H171" s="7">
        <v>1.0997</v>
      </c>
      <c r="I171" s="7">
        <v>1.1026</v>
      </c>
      <c r="J171" s="6">
        <f t="shared" si="9"/>
        <v>0.0029</v>
      </c>
      <c r="K171">
        <f t="shared" si="7"/>
        <v>0.00006744186047</v>
      </c>
      <c r="L171" s="3" t="s">
        <v>30</v>
      </c>
    </row>
    <row r="172">
      <c r="A172" s="7">
        <v>267.0</v>
      </c>
      <c r="B172" s="7" t="s">
        <v>32</v>
      </c>
      <c r="C172" s="7" t="s">
        <v>33</v>
      </c>
      <c r="D172" s="7" t="s">
        <v>15</v>
      </c>
      <c r="E172" s="8">
        <v>42151.0</v>
      </c>
      <c r="F172" s="7" t="s">
        <v>40</v>
      </c>
      <c r="G172" s="7">
        <v>21.0</v>
      </c>
      <c r="H172" s="7">
        <v>1.1006</v>
      </c>
      <c r="I172" s="7">
        <v>1.1019</v>
      </c>
      <c r="J172" s="6">
        <f t="shared" si="9"/>
        <v>0.0013</v>
      </c>
      <c r="K172">
        <f t="shared" si="7"/>
        <v>0.0000619047619</v>
      </c>
      <c r="L172" s="3" t="s">
        <v>30</v>
      </c>
    </row>
    <row r="173">
      <c r="A173" s="7">
        <v>295.0</v>
      </c>
      <c r="B173" s="7" t="s">
        <v>34</v>
      </c>
      <c r="C173" s="7" t="s">
        <v>35</v>
      </c>
      <c r="D173" s="7" t="s">
        <v>15</v>
      </c>
      <c r="E173" s="8">
        <v>42151.0</v>
      </c>
      <c r="F173" s="7" t="s">
        <v>40</v>
      </c>
      <c r="G173" s="7">
        <v>6.0</v>
      </c>
      <c r="H173" s="7">
        <v>1.0993</v>
      </c>
      <c r="I173" s="7">
        <v>1.0987</v>
      </c>
      <c r="J173" s="7">
        <v>0.004</v>
      </c>
      <c r="K173">
        <f t="shared" si="7"/>
        <v>0.0006666666667</v>
      </c>
      <c r="L173" s="3" t="s">
        <v>30</v>
      </c>
    </row>
    <row r="174">
      <c r="A174" s="7">
        <v>296.0</v>
      </c>
      <c r="B174" s="7" t="s">
        <v>34</v>
      </c>
      <c r="C174" s="7" t="s">
        <v>35</v>
      </c>
      <c r="D174" s="7" t="s">
        <v>15</v>
      </c>
      <c r="E174" s="8">
        <v>42151.0</v>
      </c>
      <c r="F174" s="7" t="s">
        <v>40</v>
      </c>
      <c r="G174" s="7">
        <v>19.0</v>
      </c>
      <c r="H174" s="7">
        <v>1.0952</v>
      </c>
      <c r="I174" s="7">
        <v>1.0957</v>
      </c>
      <c r="J174" s="6">
        <f t="shared" ref="J174:J175" si="10">I174-H174</f>
        <v>0.0005</v>
      </c>
      <c r="K174">
        <f t="shared" si="7"/>
        <v>0.00002631578947</v>
      </c>
      <c r="L174" s="3" t="s">
        <v>30</v>
      </c>
    </row>
    <row r="175">
      <c r="A175" s="7">
        <v>297.0</v>
      </c>
      <c r="B175" s="7" t="s">
        <v>34</v>
      </c>
      <c r="C175" s="7" t="s">
        <v>35</v>
      </c>
      <c r="D175" s="7" t="s">
        <v>15</v>
      </c>
      <c r="E175" s="8">
        <v>42151.0</v>
      </c>
      <c r="F175" s="7" t="s">
        <v>40</v>
      </c>
      <c r="G175" s="7">
        <v>13.0</v>
      </c>
      <c r="H175" s="7">
        <v>1.0949</v>
      </c>
      <c r="I175" s="7">
        <v>1.0961</v>
      </c>
      <c r="J175" s="6">
        <f t="shared" si="10"/>
        <v>0.0012</v>
      </c>
      <c r="K175">
        <f t="shared" si="7"/>
        <v>0.00009230769231</v>
      </c>
      <c r="L175" s="3" t="s">
        <v>30</v>
      </c>
    </row>
    <row r="176">
      <c r="A176" s="7">
        <v>325.0</v>
      </c>
      <c r="B176" s="7" t="s">
        <v>36</v>
      </c>
      <c r="C176" s="7" t="s">
        <v>37</v>
      </c>
      <c r="D176" s="7" t="s">
        <v>15</v>
      </c>
      <c r="E176" s="8">
        <v>42151.0</v>
      </c>
      <c r="F176" s="7" t="s">
        <v>40</v>
      </c>
      <c r="G176" s="7">
        <v>7.0</v>
      </c>
      <c r="H176" s="7">
        <v>1.0977</v>
      </c>
      <c r="I176" s="7">
        <v>1.09778</v>
      </c>
      <c r="J176" s="7">
        <v>4.0E-4</v>
      </c>
      <c r="K176">
        <f t="shared" si="7"/>
        <v>0.00005714285714</v>
      </c>
      <c r="L176" s="3" t="s">
        <v>30</v>
      </c>
    </row>
    <row r="177">
      <c r="A177" s="7">
        <v>326.0</v>
      </c>
      <c r="B177" s="7" t="s">
        <v>36</v>
      </c>
      <c r="C177" s="7" t="s">
        <v>37</v>
      </c>
      <c r="D177" s="7" t="s">
        <v>15</v>
      </c>
      <c r="E177" s="8">
        <v>42151.0</v>
      </c>
      <c r="F177" s="7" t="s">
        <v>40</v>
      </c>
      <c r="G177" s="7">
        <v>25.0</v>
      </c>
      <c r="H177" s="7">
        <v>1.0973</v>
      </c>
      <c r="I177" s="7">
        <v>1.098</v>
      </c>
      <c r="J177" s="6">
        <f t="shared" ref="J177:J180" si="11">I177-H177</f>
        <v>0.0007</v>
      </c>
      <c r="K177">
        <f t="shared" si="7"/>
        <v>0.000028</v>
      </c>
      <c r="L177" s="3" t="s">
        <v>30</v>
      </c>
    </row>
    <row r="178">
      <c r="A178" s="7">
        <v>327.0</v>
      </c>
      <c r="B178" s="7" t="s">
        <v>36</v>
      </c>
      <c r="C178" s="7" t="s">
        <v>37</v>
      </c>
      <c r="D178" s="7" t="s">
        <v>15</v>
      </c>
      <c r="E178" s="8">
        <v>42151.0</v>
      </c>
      <c r="F178" s="7" t="s">
        <v>40</v>
      </c>
      <c r="G178" s="7">
        <v>17.0</v>
      </c>
      <c r="H178" s="7">
        <v>1.0955</v>
      </c>
      <c r="I178" s="7">
        <v>1.0987</v>
      </c>
      <c r="J178" s="6">
        <f t="shared" si="11"/>
        <v>0.0032</v>
      </c>
      <c r="K178">
        <f t="shared" si="7"/>
        <v>0.0001882352941</v>
      </c>
      <c r="L178" s="3" t="s">
        <v>30</v>
      </c>
    </row>
    <row r="179">
      <c r="A179" s="7">
        <v>355.0</v>
      </c>
      <c r="B179" s="7" t="s">
        <v>34</v>
      </c>
      <c r="C179" s="7" t="s">
        <v>38</v>
      </c>
      <c r="D179" s="7" t="s">
        <v>15</v>
      </c>
      <c r="E179" s="8">
        <v>42151.0</v>
      </c>
      <c r="F179" s="7" t="s">
        <v>40</v>
      </c>
      <c r="G179" s="7">
        <v>11.0</v>
      </c>
      <c r="H179" s="7">
        <v>1.0952</v>
      </c>
      <c r="I179" s="7">
        <v>1.0953</v>
      </c>
      <c r="J179" s="6">
        <f t="shared" si="11"/>
        <v>0.0001</v>
      </c>
      <c r="K179">
        <f t="shared" si="7"/>
        <v>0.000009090909091</v>
      </c>
      <c r="L179" s="3" t="s">
        <v>30</v>
      </c>
    </row>
    <row r="180">
      <c r="A180" s="7">
        <v>356.0</v>
      </c>
      <c r="B180" s="7" t="s">
        <v>34</v>
      </c>
      <c r="C180" s="7" t="s">
        <v>38</v>
      </c>
      <c r="D180" s="7" t="s">
        <v>15</v>
      </c>
      <c r="E180" s="8">
        <v>42151.0</v>
      </c>
      <c r="F180" s="7" t="s">
        <v>40</v>
      </c>
      <c r="G180" s="7">
        <v>19.0</v>
      </c>
      <c r="H180" s="7">
        <v>1.0986</v>
      </c>
      <c r="I180" s="7">
        <v>1.0995</v>
      </c>
      <c r="J180" s="6">
        <f t="shared" si="11"/>
        <v>0.0009</v>
      </c>
      <c r="K180">
        <f t="shared" si="7"/>
        <v>0.00004736842105</v>
      </c>
      <c r="L180" s="3" t="s">
        <v>30</v>
      </c>
    </row>
    <row r="181">
      <c r="A181" s="7">
        <v>357.0</v>
      </c>
      <c r="B181" s="7" t="s">
        <v>34</v>
      </c>
      <c r="C181" s="7" t="s">
        <v>38</v>
      </c>
      <c r="D181" s="7" t="s">
        <v>15</v>
      </c>
      <c r="E181" s="8">
        <v>42151.0</v>
      </c>
      <c r="F181" s="7" t="s">
        <v>40</v>
      </c>
      <c r="G181" s="7">
        <v>6.0</v>
      </c>
      <c r="H181" s="7">
        <v>1.0962</v>
      </c>
      <c r="I181" s="7">
        <v>1.0952</v>
      </c>
      <c r="J181" s="7">
        <v>1.0E-4</v>
      </c>
      <c r="K181">
        <f t="shared" si="7"/>
        <v>0.00001666666667</v>
      </c>
      <c r="L181" s="3" t="s">
        <v>30</v>
      </c>
    </row>
    <row r="182">
      <c r="A182" s="4">
        <v>175.0</v>
      </c>
      <c r="B182" s="4" t="s">
        <v>21</v>
      </c>
      <c r="C182" s="4" t="s">
        <v>41</v>
      </c>
      <c r="D182" s="4" t="s">
        <v>15</v>
      </c>
      <c r="E182" s="5">
        <v>42151.0</v>
      </c>
      <c r="F182" s="4" t="s">
        <v>40</v>
      </c>
      <c r="G182" s="7"/>
      <c r="H182" s="7"/>
      <c r="I182" s="6"/>
      <c r="J182" s="6"/>
      <c r="L182" s="3" t="s">
        <v>17</v>
      </c>
    </row>
    <row r="183">
      <c r="A183" s="7">
        <v>176.0</v>
      </c>
      <c r="B183" s="7" t="s">
        <v>21</v>
      </c>
      <c r="C183" s="7" t="s">
        <v>41</v>
      </c>
      <c r="D183" s="7" t="s">
        <v>15</v>
      </c>
      <c r="E183" s="8">
        <v>42151.0</v>
      </c>
      <c r="F183" s="7" t="s">
        <v>40</v>
      </c>
      <c r="G183" s="7">
        <v>9.0</v>
      </c>
      <c r="H183" s="7">
        <v>1.096</v>
      </c>
      <c r="I183" s="7">
        <v>1.0959</v>
      </c>
      <c r="J183" s="7">
        <v>3.0E-4</v>
      </c>
      <c r="K183">
        <f t="shared" ref="K183:K184" si="12">J183/G183</f>
        <v>0.00003333333333</v>
      </c>
      <c r="L183" s="3" t="s">
        <v>17</v>
      </c>
    </row>
    <row r="184">
      <c r="A184" s="7">
        <v>177.0</v>
      </c>
      <c r="B184" s="7" t="s">
        <v>21</v>
      </c>
      <c r="C184" s="7" t="s">
        <v>41</v>
      </c>
      <c r="D184" s="7" t="s">
        <v>15</v>
      </c>
      <c r="E184" s="8">
        <v>42151.0</v>
      </c>
      <c r="F184" s="7" t="s">
        <v>40</v>
      </c>
      <c r="G184" s="7">
        <v>12.0</v>
      </c>
      <c r="H184" s="7">
        <v>1.0936</v>
      </c>
      <c r="I184" s="7">
        <v>1.0954</v>
      </c>
      <c r="J184" s="6">
        <f t="shared" ref="J184:J196" si="13">I184-H184</f>
        <v>0.0018</v>
      </c>
      <c r="K184">
        <f t="shared" si="12"/>
        <v>0.00015</v>
      </c>
      <c r="L184" s="3" t="s">
        <v>17</v>
      </c>
    </row>
    <row r="185">
      <c r="A185" s="4">
        <v>175.0</v>
      </c>
      <c r="B185" s="4" t="s">
        <v>21</v>
      </c>
      <c r="C185" s="4" t="s">
        <v>41</v>
      </c>
      <c r="D185" s="4" t="s">
        <v>15</v>
      </c>
      <c r="E185" s="5">
        <v>42151.0</v>
      </c>
      <c r="F185" s="4" t="s">
        <v>16</v>
      </c>
      <c r="G185" s="4"/>
      <c r="H185" s="7"/>
      <c r="I185" s="6"/>
      <c r="J185" s="6">
        <f t="shared" si="13"/>
        <v>0</v>
      </c>
      <c r="L185" s="3" t="s">
        <v>17</v>
      </c>
    </row>
    <row r="186">
      <c r="A186" s="7">
        <v>176.0</v>
      </c>
      <c r="B186" s="7" t="s">
        <v>21</v>
      </c>
      <c r="C186" s="7" t="s">
        <v>41</v>
      </c>
      <c r="D186" s="7" t="s">
        <v>15</v>
      </c>
      <c r="E186" s="8">
        <v>42151.0</v>
      </c>
      <c r="F186" s="7" t="s">
        <v>16</v>
      </c>
      <c r="G186" s="6"/>
      <c r="H186" s="7"/>
      <c r="I186" s="7">
        <v>0.0084</v>
      </c>
      <c r="J186" s="6">
        <f t="shared" si="13"/>
        <v>0.0084</v>
      </c>
      <c r="L186" s="3" t="s">
        <v>17</v>
      </c>
    </row>
    <row r="187">
      <c r="A187" s="7">
        <v>177.0</v>
      </c>
      <c r="B187" s="7" t="s">
        <v>21</v>
      </c>
      <c r="C187" s="7" t="s">
        <v>41</v>
      </c>
      <c r="D187" s="7" t="s">
        <v>15</v>
      </c>
      <c r="E187" s="8">
        <v>42151.0</v>
      </c>
      <c r="F187" s="7" t="s">
        <v>16</v>
      </c>
      <c r="G187" s="6"/>
      <c r="H187" s="7"/>
      <c r="I187" s="7">
        <v>0.0012</v>
      </c>
      <c r="J187" s="6">
        <f t="shared" si="13"/>
        <v>0.0012</v>
      </c>
      <c r="L187" s="3" t="s">
        <v>17</v>
      </c>
    </row>
    <row r="188">
      <c r="A188" s="4">
        <v>175.0</v>
      </c>
      <c r="B188" s="4" t="s">
        <v>21</v>
      </c>
      <c r="C188" s="4" t="s">
        <v>41</v>
      </c>
      <c r="D188" s="4" t="s">
        <v>15</v>
      </c>
      <c r="E188" s="5">
        <v>42151.0</v>
      </c>
      <c r="F188" s="4" t="s">
        <v>39</v>
      </c>
      <c r="G188" s="4"/>
      <c r="H188" s="7"/>
      <c r="I188" s="6"/>
      <c r="J188" s="6">
        <f t="shared" si="13"/>
        <v>0</v>
      </c>
      <c r="L188" s="3" t="s">
        <v>17</v>
      </c>
    </row>
    <row r="189">
      <c r="A189" s="7">
        <v>176.0</v>
      </c>
      <c r="B189" s="7" t="s">
        <v>21</v>
      </c>
      <c r="C189" s="7" t="s">
        <v>41</v>
      </c>
      <c r="D189" s="7" t="s">
        <v>15</v>
      </c>
      <c r="E189" s="8">
        <v>42151.0</v>
      </c>
      <c r="F189" s="7" t="s">
        <v>39</v>
      </c>
      <c r="G189" s="6"/>
      <c r="H189" s="7">
        <v>1.099</v>
      </c>
      <c r="I189" s="7">
        <v>1.1012</v>
      </c>
      <c r="J189" s="6">
        <f t="shared" si="13"/>
        <v>0.0022</v>
      </c>
      <c r="L189" s="3" t="s">
        <v>17</v>
      </c>
    </row>
    <row r="190">
      <c r="A190" s="7">
        <v>177.0</v>
      </c>
      <c r="B190" s="7" t="s">
        <v>21</v>
      </c>
      <c r="C190" s="7" t="s">
        <v>41</v>
      </c>
      <c r="D190" s="7" t="s">
        <v>15</v>
      </c>
      <c r="E190" s="8">
        <v>42151.0</v>
      </c>
      <c r="F190" s="7" t="s">
        <v>39</v>
      </c>
      <c r="G190" s="6"/>
      <c r="H190" s="7">
        <v>1.0917</v>
      </c>
      <c r="I190" s="7">
        <v>1.103</v>
      </c>
      <c r="J190" s="6">
        <f t="shared" si="13"/>
        <v>0.0113</v>
      </c>
      <c r="L190" s="3" t="s">
        <v>17</v>
      </c>
    </row>
    <row r="191">
      <c r="A191" s="4">
        <v>178.0</v>
      </c>
      <c r="B191" s="4" t="s">
        <v>21</v>
      </c>
      <c r="C191" s="4" t="s">
        <v>41</v>
      </c>
      <c r="D191" s="4" t="s">
        <v>18</v>
      </c>
      <c r="E191" s="5">
        <v>42151.0</v>
      </c>
      <c r="F191" s="4" t="s">
        <v>16</v>
      </c>
      <c r="G191" s="4"/>
      <c r="H191" s="4"/>
      <c r="I191" s="6"/>
      <c r="J191" s="6">
        <f t="shared" si="13"/>
        <v>0</v>
      </c>
      <c r="L191" s="3" t="s">
        <v>17</v>
      </c>
    </row>
    <row r="192">
      <c r="A192" s="4">
        <v>179.0</v>
      </c>
      <c r="B192" s="4" t="s">
        <v>21</v>
      </c>
      <c r="C192" s="4" t="s">
        <v>41</v>
      </c>
      <c r="D192" s="4" t="s">
        <v>18</v>
      </c>
      <c r="E192" s="5">
        <v>42151.0</v>
      </c>
      <c r="F192" s="4" t="s">
        <v>16</v>
      </c>
      <c r="G192" s="4"/>
      <c r="H192" s="4"/>
      <c r="I192" s="6"/>
      <c r="J192" s="6">
        <f t="shared" si="13"/>
        <v>0</v>
      </c>
      <c r="L192" s="3" t="s">
        <v>17</v>
      </c>
    </row>
    <row r="193">
      <c r="A193" s="4">
        <v>180.0</v>
      </c>
      <c r="B193" s="4" t="s">
        <v>21</v>
      </c>
      <c r="C193" s="4" t="s">
        <v>41</v>
      </c>
      <c r="D193" s="4" t="s">
        <v>18</v>
      </c>
      <c r="E193" s="5">
        <v>42151.0</v>
      </c>
      <c r="F193" s="4" t="s">
        <v>16</v>
      </c>
      <c r="G193" s="4"/>
      <c r="H193" s="4"/>
      <c r="I193" s="6"/>
      <c r="J193" s="6">
        <f t="shared" si="13"/>
        <v>0</v>
      </c>
      <c r="L193" s="3" t="s">
        <v>17</v>
      </c>
    </row>
    <row r="194">
      <c r="A194" s="4">
        <v>178.0</v>
      </c>
      <c r="B194" s="4" t="s">
        <v>21</v>
      </c>
      <c r="C194" s="4" t="s">
        <v>41</v>
      </c>
      <c r="D194" s="4" t="s">
        <v>18</v>
      </c>
      <c r="E194" s="5">
        <v>42151.0</v>
      </c>
      <c r="F194" s="4" t="s">
        <v>39</v>
      </c>
      <c r="G194" s="4"/>
      <c r="H194" s="4"/>
      <c r="I194" s="6"/>
      <c r="J194" s="6">
        <f t="shared" si="13"/>
        <v>0</v>
      </c>
      <c r="L194" s="3" t="s">
        <v>17</v>
      </c>
    </row>
    <row r="195">
      <c r="A195" s="4">
        <v>179.0</v>
      </c>
      <c r="B195" s="4" t="s">
        <v>21</v>
      </c>
      <c r="C195" s="4" t="s">
        <v>41</v>
      </c>
      <c r="D195" s="4" t="s">
        <v>18</v>
      </c>
      <c r="E195" s="5">
        <v>42151.0</v>
      </c>
      <c r="F195" s="4" t="s">
        <v>39</v>
      </c>
      <c r="G195" s="4"/>
      <c r="H195" s="4"/>
      <c r="I195" s="6"/>
      <c r="J195" s="6">
        <f t="shared" si="13"/>
        <v>0</v>
      </c>
      <c r="L195" s="3" t="s">
        <v>17</v>
      </c>
    </row>
    <row r="196">
      <c r="A196" s="4">
        <v>180.0</v>
      </c>
      <c r="B196" s="4" t="s">
        <v>21</v>
      </c>
      <c r="C196" s="4" t="s">
        <v>41</v>
      </c>
      <c r="D196" s="4" t="s">
        <v>18</v>
      </c>
      <c r="E196" s="5">
        <v>42151.0</v>
      </c>
      <c r="F196" s="4" t="s">
        <v>39</v>
      </c>
      <c r="G196" s="4"/>
      <c r="H196" s="4"/>
      <c r="I196" s="6"/>
      <c r="J196" s="6">
        <f t="shared" si="13"/>
        <v>0</v>
      </c>
      <c r="L196" s="3" t="s">
        <v>17</v>
      </c>
    </row>
  </sheetData>
  <drawing r:id="rId1"/>
</worksheet>
</file>