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15" windowHeight="7380" activeTab="3"/>
  </bookViews>
  <sheets>
    <sheet name="Отчет о результатах 1" sheetId="8" r:id="rId1"/>
    <sheet name="Отчет об устойчивости 1" sheetId="9" r:id="rId2"/>
    <sheet name="Отчет о пределах 1" sheetId="10" r:id="rId3"/>
    <sheet name="Лист1" sheetId="1" r:id="rId4"/>
  </sheets>
  <definedNames>
    <definedName name="solver_adj" localSheetId="3" hidden="1">Лист1!$B$4:$C$4</definedName>
    <definedName name="solver_cvg" localSheetId="3" hidden="1">0.001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100</definedName>
    <definedName name="solver_lhs1" localSheetId="3" hidden="1">Лист1!$B$4</definedName>
    <definedName name="solver_lhs2" localSheetId="3" hidden="1">Лист1!$C$4</definedName>
    <definedName name="solver_lhs3" localSheetId="3" hidden="1">Лист1!$D$6:$D$7</definedName>
    <definedName name="solver_lhs4" localSheetId="3" hidden="1">Лист1!$D$8</definedName>
    <definedName name="solver_lhs5" localSheetId="3" hidden="1">Лист1!$D$9</definedName>
    <definedName name="solver_mip" localSheetId="3" hidden="1">100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100</definedName>
    <definedName name="solver_num" localSheetId="3" hidden="1">5</definedName>
    <definedName name="solver_nwt" localSheetId="3" hidden="1">1</definedName>
    <definedName name="solver_opt" localSheetId="3" hidden="1">Лист1!$D$10</definedName>
    <definedName name="solver_pre" localSheetId="3" hidden="1">0.000001</definedName>
    <definedName name="solver_rbv" localSheetId="3" hidden="1">2</definedName>
    <definedName name="solver_rel1" localSheetId="3" hidden="1">4</definedName>
    <definedName name="solver_rel2" localSheetId="3" hidden="1">4</definedName>
    <definedName name="solver_rel3" localSheetId="3" hidden="1">1</definedName>
    <definedName name="solver_rel4" localSheetId="3" hidden="1">3</definedName>
    <definedName name="solver_rel5" localSheetId="3" hidden="1">3</definedName>
    <definedName name="solver_rhs1" localSheetId="3" hidden="1">целое</definedName>
    <definedName name="solver_rhs2" localSheetId="3" hidden="1">целое</definedName>
    <definedName name="solver_rhs3" localSheetId="3" hidden="1">Лист1!$E$6:$E$7</definedName>
    <definedName name="solver_rhs4" localSheetId="3" hidden="1">Лист1!$E$8</definedName>
    <definedName name="solver_rhs5" localSheetId="3" hidden="1">Лист1!$E$9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1</definedName>
    <definedName name="solver_sho" localSheetId="2" hidden="1">2</definedName>
    <definedName name="solver_ssz" localSheetId="3" hidden="1">100</definedName>
    <definedName name="solver_tim" localSheetId="3" hidden="1">100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7" i="1" l="1"/>
  <c r="D6" i="1"/>
</calcChain>
</file>

<file path=xl/sharedStrings.xml><?xml version="1.0" encoding="utf-8"?>
<sst xmlns="http://schemas.openxmlformats.org/spreadsheetml/2006/main" count="121" uniqueCount="70">
  <si>
    <t>Определение оптимального плана</t>
  </si>
  <si>
    <t>Переменные</t>
  </si>
  <si>
    <t>Решения</t>
  </si>
  <si>
    <t>х1</t>
  </si>
  <si>
    <t>х2</t>
  </si>
  <si>
    <t>Матрица коефициентов системы</t>
  </si>
  <si>
    <t>Левая часть</t>
  </si>
  <si>
    <t>Правая часть</t>
  </si>
  <si>
    <t>Ограничение ресурса №1</t>
  </si>
  <si>
    <t>Ограничение ресурса №2</t>
  </si>
  <si>
    <t>Целевая функция</t>
  </si>
  <si>
    <t>max</t>
  </si>
  <si>
    <t>Microsoft Excel 15.0 Отчет о результатах</t>
  </si>
  <si>
    <t>Лист: [Книга1]Лист1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</si>
  <si>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</si>
  <si>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</si>
  <si>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</si>
  <si>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2 Число подзадач: 0</t>
  </si>
  <si>
    <t>Параметры поиска решения</t>
  </si>
  <si>
    <t>Максимальное время 100 с,  Число итераций 100, Precision 0,000001, Использовать автоматическое масштабирование, Показывать результаты итераций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</si>
  <si>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</si>
  <si>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</si>
  <si>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</si>
  <si>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</si>
  <si>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</si>
  <si>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</si>
  <si>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</si>
  <si>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</si>
  <si>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</si>
  <si>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</si>
  <si>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</si>
  <si>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</si>
  <si>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$D$8</t>
  </si>
  <si>
    <t>Целевая функция Левая часть</t>
  </si>
  <si>
    <t>$B$4</t>
  </si>
  <si>
    <t>Решения х1</t>
  </si>
  <si>
    <t>Продолжить</t>
  </si>
  <si>
    <t>$C$4</t>
  </si>
  <si>
    <t>Решения х2</t>
  </si>
  <si>
    <t>$D$6</t>
  </si>
  <si>
    <t>Ограничение ресурса №1 Левая часть</t>
  </si>
  <si>
    <t>$D$6&lt;=$E$6</t>
  </si>
  <si>
    <t>Привязка</t>
  </si>
  <si>
    <t>$D$7</t>
  </si>
  <si>
    <t>Ограничение ресурса №2 Левая часть</t>
  </si>
  <si>
    <t>$D$7&lt;=$E$7</t>
  </si>
  <si>
    <t>Microsoft Excel 15.0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</si>
  <si>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</si>
  <si>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</si>
  <si>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</si>
  <si>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</si>
  <si>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</si>
  <si>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</si>
  <si>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</si>
  <si>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</si>
  <si>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</si>
  <si>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</si>
  <si>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</si>
  <si>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</si>
  <si>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15.0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</si>
  <si>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</si>
  <si>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</si>
  <si>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</si>
  <si>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</si>
  <si>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</si>
  <si>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03.09.2013 9:21:21</t>
  </si>
  <si>
    <t>Время решения: 1,765 секунд.</t>
  </si>
  <si>
    <t>Максимальное число подзадач 100, Максимальное число целочисленных решений 100, Целочисленное отклонение 1%, Считать неотрицательными</t>
  </si>
  <si>
    <t>Ограничение ресурса №3</t>
  </si>
  <si>
    <t>Ограничение ресурса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</si>
</sst>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7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wrapText="1"/>
    </xf>
    <xf numFmtId="1" fontId="1" fillId="0" borderId="1" xfId="0" applyNumberFormat="1" applyFont="1" applyBorder="1" applyAlignment="1">
      <alignment wrapText="1"/>
    </xf>
    <xf numFmtId="1" fontId="0" fillId="0" borderId="7" xfId="0" applyNumberFormat="1" applyFill="1" applyBorder="1" applyAlignment="1"/>
    <xf numFmtId="1" fontId="0" fillId="0" borderId="8" xfId="0" applyNumberFormat="1" applyFill="1" applyBorder="1" applyAlignment="1"/>
    <xf numFmtId="1" fontId="0" fillId="2" borderId="1" xfId="0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zoomScale="85" zoomScaleNormal="85" workbookViewId="0">
      <selection activeCell="L17" sqref="L17"/>
    </sheetView>
  </sheetViews>
  <sheetFormatPr defaultRowHeight="15" outlineLevelRow="1" x14ac:dyDescent="0.25"/>
  <cols>
    <col min="1" max="1" width="2.28515625" customWidth="1"/>
    <col min="2" max="2" width="7.5703125" customWidth="1"/>
    <col min="3" max="3" width="36.1406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65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hidden="1" outlineLevel="1" x14ac:dyDescent="0.25">
      <c r="A6" s="1"/>
      <c r="B6" t="s">
        <v>16</v>
      </c>
    </row>
    <row r="7" spans="1:5" hidden="1" outlineLevel="1" x14ac:dyDescent="0.25">
      <c r="A7" s="1"/>
      <c r="B7" t="s">
        <v>66</v>
      </c>
    </row>
    <row r="8" spans="1:5" hidden="1" outlineLevel="1" x14ac:dyDescent="0.25">
      <c r="A8" s="1"/>
      <c r="B8" t="s">
        <v>17</v>
      </c>
    </row>
    <row r="9" spans="1:5" collapsed="1" x14ac:dyDescent="0.25">
      <c r="A9" s="1" t="s">
        <v>18</v>
      </c>
    </row>
    <row r="10" spans="1:5" hidden="1" outlineLevel="1" x14ac:dyDescent="0.25">
      <c r="B10" t="s">
        <v>19</v>
      </c>
    </row>
    <row r="11" spans="1:5" hidden="1" outlineLevel="1" x14ac:dyDescent="0.25">
      <c r="B11" t="s">
        <v>67</v>
      </c>
    </row>
    <row r="12" spans="1:5" collapsed="1" x14ac:dyDescent="0.25"/>
    <row r="14" spans="1:5" ht="15.75" thickBot="1" x14ac:dyDescent="0.3">
      <c r="A14" t="s">
        <v>20</v>
      </c>
    </row>
    <row r="15" spans="1:5" ht="15.75" thickBot="1" x14ac:dyDescent="0.3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5.75" thickBot="1" x14ac:dyDescent="0.3">
      <c r="B16" s="2" t="s">
        <v>32</v>
      </c>
      <c r="C16" s="2" t="s">
        <v>33</v>
      </c>
      <c r="D16" s="13">
        <v>24.666666666666664</v>
      </c>
      <c r="E16" s="13">
        <v>24.666666666666664</v>
      </c>
    </row>
    <row r="19" spans="1:7" ht="15.75" thickBot="1" x14ac:dyDescent="0.3">
      <c r="A19" t="s">
        <v>25</v>
      </c>
    </row>
    <row r="20" spans="1:7" ht="15.75" thickBot="1" x14ac:dyDescent="0.3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5">
      <c r="B21" s="4" t="s">
        <v>34</v>
      </c>
      <c r="C21" s="4" t="s">
        <v>35</v>
      </c>
      <c r="D21" s="14">
        <v>2.333333333333333</v>
      </c>
      <c r="E21" s="14">
        <v>2.333333333333333</v>
      </c>
      <c r="F21" s="4" t="s">
        <v>36</v>
      </c>
    </row>
    <row r="22" spans="1:7" ht="15.75" thickBot="1" x14ac:dyDescent="0.3">
      <c r="B22" s="2" t="s">
        <v>37</v>
      </c>
      <c r="C22" s="2" t="s">
        <v>38</v>
      </c>
      <c r="D22" s="13">
        <v>4</v>
      </c>
      <c r="E22" s="13">
        <v>4</v>
      </c>
      <c r="F22" s="2" t="s">
        <v>36</v>
      </c>
    </row>
    <row r="25" spans="1:7" ht="15.75" thickBot="1" x14ac:dyDescent="0.3">
      <c r="A25" t="s">
        <v>27</v>
      </c>
    </row>
    <row r="26" spans="1:7" ht="15.75" thickBot="1" x14ac:dyDescent="0.3">
      <c r="B26" s="3" t="s">
        <v>21</v>
      </c>
      <c r="C26" s="3" t="s">
        <v>22</v>
      </c>
      <c r="D26" s="3" t="s">
        <v>28</v>
      </c>
      <c r="E26" s="3" t="s">
        <v>29</v>
      </c>
      <c r="F26" s="3" t="s">
        <v>30</v>
      </c>
      <c r="G26" s="3" t="s">
        <v>31</v>
      </c>
    </row>
    <row r="27" spans="1:7" x14ac:dyDescent="0.25">
      <c r="B27" s="4" t="s">
        <v>39</v>
      </c>
      <c r="C27" s="4" t="s">
        <v>40</v>
      </c>
      <c r="D27" s="14">
        <v>2.9999999999999991</v>
      </c>
      <c r="E27" s="4" t="s">
        <v>41</v>
      </c>
      <c r="F27" s="4" t="s">
        <v>42</v>
      </c>
      <c r="G27" s="4">
        <v>0</v>
      </c>
    </row>
    <row r="28" spans="1:7" ht="15.75" thickBot="1" x14ac:dyDescent="0.3">
      <c r="B28" s="2" t="s">
        <v>43</v>
      </c>
      <c r="C28" s="2" t="s">
        <v>44</v>
      </c>
      <c r="D28" s="13">
        <v>4</v>
      </c>
      <c r="E28" s="2" t="s">
        <v>45</v>
      </c>
      <c r="F28" s="2" t="s">
        <v>42</v>
      </c>
      <c r="G2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zoomScale="115" zoomScaleNormal="115" workbookViewId="0">
      <selection activeCell="I12" sqref="I12"/>
    </sheetView>
  </sheetViews>
  <sheetFormatPr defaultRowHeight="15" x14ac:dyDescent="0.25"/>
  <cols>
    <col min="1" max="1" width="2.28515625" customWidth="1"/>
    <col min="2" max="2" width="7.5703125" customWidth="1"/>
    <col min="3" max="3" width="36.140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46</v>
      </c>
    </row>
    <row r="2" spans="1:8" x14ac:dyDescent="0.25">
      <c r="A2" s="1" t="s">
        <v>13</v>
      </c>
    </row>
    <row r="3" spans="1:8" x14ac:dyDescent="0.25">
      <c r="A3" s="1" t="s">
        <v>65</v>
      </c>
    </row>
    <row r="6" spans="1:8" ht="15.75" thickBot="1" x14ac:dyDescent="0.3">
      <c r="A6" t="s">
        <v>25</v>
      </c>
    </row>
    <row r="7" spans="1:8" x14ac:dyDescent="0.25">
      <c r="B7" s="5"/>
      <c r="C7" s="5"/>
      <c r="D7" s="5" t="s">
        <v>47</v>
      </c>
      <c r="E7" s="5" t="s">
        <v>49</v>
      </c>
      <c r="F7" s="5" t="s">
        <v>10</v>
      </c>
      <c r="G7" s="5" t="s">
        <v>52</v>
      </c>
      <c r="H7" s="5" t="s">
        <v>52</v>
      </c>
    </row>
    <row r="8" spans="1:8" ht="15.75" thickBot="1" x14ac:dyDescent="0.3">
      <c r="B8" s="6" t="s">
        <v>21</v>
      </c>
      <c r="C8" s="6" t="s">
        <v>22</v>
      </c>
      <c r="D8" s="6" t="s">
        <v>48</v>
      </c>
      <c r="E8" s="6" t="s">
        <v>50</v>
      </c>
      <c r="F8" s="6" t="s">
        <v>51</v>
      </c>
      <c r="G8" s="6" t="s">
        <v>53</v>
      </c>
      <c r="H8" s="6" t="s">
        <v>54</v>
      </c>
    </row>
    <row r="9" spans="1:8" x14ac:dyDescent="0.25">
      <c r="B9" s="4" t="s">
        <v>34</v>
      </c>
      <c r="C9" s="4" t="s">
        <v>35</v>
      </c>
      <c r="D9" s="4">
        <v>2.333333333333333</v>
      </c>
      <c r="E9" s="4">
        <v>0</v>
      </c>
      <c r="F9" s="4">
        <v>2</v>
      </c>
      <c r="G9" s="4">
        <v>1E+30</v>
      </c>
      <c r="H9" s="4">
        <v>2</v>
      </c>
    </row>
    <row r="10" spans="1:8" ht="15.75" thickBot="1" x14ac:dyDescent="0.3">
      <c r="B10" s="2" t="s">
        <v>37</v>
      </c>
      <c r="C10" s="2" t="s">
        <v>38</v>
      </c>
      <c r="D10" s="2">
        <v>4</v>
      </c>
      <c r="E10" s="2">
        <v>0</v>
      </c>
      <c r="F10" s="2">
        <v>5</v>
      </c>
      <c r="G10" s="2">
        <v>1E+30</v>
      </c>
      <c r="H10" s="2">
        <v>5.666666666666667</v>
      </c>
    </row>
    <row r="12" spans="1:8" ht="15.75" thickBot="1" x14ac:dyDescent="0.3">
      <c r="A12" t="s">
        <v>27</v>
      </c>
    </row>
    <row r="13" spans="1:8" x14ac:dyDescent="0.25">
      <c r="B13" s="5"/>
      <c r="C13" s="5"/>
      <c r="D13" s="5" t="s">
        <v>47</v>
      </c>
      <c r="E13" s="5" t="s">
        <v>55</v>
      </c>
      <c r="F13" s="5" t="s">
        <v>57</v>
      </c>
      <c r="G13" s="5" t="s">
        <v>52</v>
      </c>
      <c r="H13" s="5" t="s">
        <v>52</v>
      </c>
    </row>
    <row r="14" spans="1:8" ht="15.75" thickBot="1" x14ac:dyDescent="0.3">
      <c r="B14" s="6" t="s">
        <v>21</v>
      </c>
      <c r="C14" s="6" t="s">
        <v>22</v>
      </c>
      <c r="D14" s="6" t="s">
        <v>48</v>
      </c>
      <c r="E14" s="6" t="s">
        <v>56</v>
      </c>
      <c r="F14" s="6" t="s">
        <v>58</v>
      </c>
      <c r="G14" s="6" t="s">
        <v>53</v>
      </c>
      <c r="H14" s="6" t="s">
        <v>54</v>
      </c>
    </row>
    <row r="15" spans="1:8" x14ac:dyDescent="0.25">
      <c r="B15" s="4" t="s">
        <v>39</v>
      </c>
      <c r="C15" s="4" t="s">
        <v>40</v>
      </c>
      <c r="D15" s="4">
        <v>2.9999999999999991</v>
      </c>
      <c r="E15" s="4">
        <v>0.66666666666666663</v>
      </c>
      <c r="F15" s="4">
        <v>3</v>
      </c>
      <c r="G15" s="4">
        <v>1E+30</v>
      </c>
      <c r="H15" s="4">
        <v>6.9999999999999991</v>
      </c>
    </row>
    <row r="16" spans="1:8" ht="15.75" thickBot="1" x14ac:dyDescent="0.3">
      <c r="B16" s="2" t="s">
        <v>43</v>
      </c>
      <c r="C16" s="2" t="s">
        <v>44</v>
      </c>
      <c r="D16" s="2">
        <v>4</v>
      </c>
      <c r="E16" s="2">
        <v>5.666666666666667</v>
      </c>
      <c r="F16" s="2">
        <v>4</v>
      </c>
      <c r="G16" s="2">
        <v>1E+30</v>
      </c>
      <c r="H16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M10" sqref="M10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59</v>
      </c>
    </row>
    <row r="2" spans="1:10" x14ac:dyDescent="0.25">
      <c r="A2" s="1" t="s">
        <v>13</v>
      </c>
    </row>
    <row r="3" spans="1:10" x14ac:dyDescent="0.25">
      <c r="A3" s="1" t="s">
        <v>65</v>
      </c>
    </row>
    <row r="5" spans="1:10" ht="15.75" thickBot="1" x14ac:dyDescent="0.3"/>
    <row r="6" spans="1:10" x14ac:dyDescent="0.25">
      <c r="B6" s="5"/>
      <c r="C6" s="5" t="s">
        <v>10</v>
      </c>
      <c r="D6" s="5"/>
    </row>
    <row r="7" spans="1:10" ht="15.75" thickBot="1" x14ac:dyDescent="0.3">
      <c r="B7" s="6" t="s">
        <v>21</v>
      </c>
      <c r="C7" s="6" t="s">
        <v>22</v>
      </c>
      <c r="D7" s="6" t="s">
        <v>48</v>
      </c>
    </row>
    <row r="8" spans="1:10" ht="15.75" thickBot="1" x14ac:dyDescent="0.3">
      <c r="B8" s="2" t="s">
        <v>32</v>
      </c>
      <c r="C8" s="2" t="s">
        <v>33</v>
      </c>
      <c r="D8" s="13">
        <v>24.666666666666664</v>
      </c>
    </row>
    <row r="10" spans="1:10" ht="15.75" thickBot="1" x14ac:dyDescent="0.3"/>
    <row r="11" spans="1:10" x14ac:dyDescent="0.25">
      <c r="B11" s="5"/>
      <c r="C11" s="5" t="s">
        <v>60</v>
      </c>
      <c r="D11" s="5"/>
      <c r="F11" s="5" t="s">
        <v>61</v>
      </c>
      <c r="G11" s="5" t="s">
        <v>10</v>
      </c>
      <c r="I11" s="5" t="s">
        <v>64</v>
      </c>
      <c r="J11" s="5" t="s">
        <v>10</v>
      </c>
    </row>
    <row r="12" spans="1:10" ht="15.75" thickBot="1" x14ac:dyDescent="0.3">
      <c r="B12" s="6" t="s">
        <v>21</v>
      </c>
      <c r="C12" s="6" t="s">
        <v>22</v>
      </c>
      <c r="D12" s="6" t="s">
        <v>48</v>
      </c>
      <c r="F12" s="6" t="s">
        <v>62</v>
      </c>
      <c r="G12" s="6" t="s">
        <v>63</v>
      </c>
      <c r="I12" s="6" t="s">
        <v>62</v>
      </c>
      <c r="J12" s="6" t="s">
        <v>63</v>
      </c>
    </row>
    <row r="13" spans="1:10" x14ac:dyDescent="0.25">
      <c r="B13" s="4" t="s">
        <v>34</v>
      </c>
      <c r="C13" s="4" t="s">
        <v>35</v>
      </c>
      <c r="D13" s="14">
        <v>2.333333333333333</v>
      </c>
      <c r="F13" s="14">
        <v>0</v>
      </c>
      <c r="G13" s="14">
        <v>20</v>
      </c>
      <c r="I13" s="14">
        <v>2.333333333333333</v>
      </c>
      <c r="J13" s="14">
        <v>24.666666666666664</v>
      </c>
    </row>
    <row r="14" spans="1:10" ht="15.75" thickBot="1" x14ac:dyDescent="0.3">
      <c r="B14" s="2" t="s">
        <v>37</v>
      </c>
      <c r="C14" s="2" t="s">
        <v>38</v>
      </c>
      <c r="D14" s="13">
        <v>4</v>
      </c>
      <c r="F14" s="13">
        <v>3.9999999999999991</v>
      </c>
      <c r="G14" s="13">
        <v>24.666666666666664</v>
      </c>
      <c r="I14" s="13">
        <v>3.9999999999999991</v>
      </c>
      <c r="J14" s="13">
        <v>24.666666666666664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0" sqref="D10"/>
    </sheetView>
  </sheetViews>
  <sheetFormatPr defaultRowHeight="15" x14ac:dyDescent="0.25"/>
  <cols>
    <col min="1" max="1" width="30" customWidth="1"/>
    <col min="2" max="2" width="17.7109375" customWidth="1"/>
    <col min="3" max="3" width="16.140625" customWidth="1"/>
    <col min="4" max="4" width="11.5703125" bestFit="1" customWidth="1"/>
  </cols>
  <sheetData>
    <row r="1" spans="1:5" x14ac:dyDescent="0.25">
      <c r="A1" s="16" t="s">
        <v>0</v>
      </c>
      <c r="B1" s="16"/>
      <c r="C1" s="16"/>
      <c r="D1" s="16"/>
      <c r="E1" s="16"/>
    </row>
    <row r="3" spans="1:5" x14ac:dyDescent="0.25">
      <c r="A3" s="7" t="s">
        <v>1</v>
      </c>
      <c r="B3" s="7" t="s">
        <v>3</v>
      </c>
      <c r="C3" s="7" t="s">
        <v>4</v>
      </c>
      <c r="D3" s="8"/>
      <c r="E3" s="9"/>
    </row>
    <row r="4" spans="1:5" x14ac:dyDescent="0.25">
      <c r="A4" s="8" t="s">
        <v>2</v>
      </c>
      <c r="B4" s="8">
        <v>2</v>
      </c>
      <c r="C4" s="8">
        <v>4</v>
      </c>
      <c r="D4" s="8"/>
      <c r="E4" s="9"/>
    </row>
    <row r="5" spans="1:5" ht="45" customHeight="1" x14ac:dyDescent="0.25">
      <c r="A5" s="8"/>
      <c r="B5" s="17" t="s">
        <v>5</v>
      </c>
      <c r="C5" s="18"/>
      <c r="D5" s="10" t="s">
        <v>6</v>
      </c>
      <c r="E5" s="10" t="s">
        <v>7</v>
      </c>
    </row>
    <row r="6" spans="1:5" x14ac:dyDescent="0.25">
      <c r="A6" s="8" t="s">
        <v>8</v>
      </c>
      <c r="B6" s="11">
        <v>3</v>
      </c>
      <c r="C6" s="11">
        <v>-1</v>
      </c>
      <c r="D6" s="11">
        <f>SUMPRODUCT(B4:C4,B6:C6)</f>
        <v>2</v>
      </c>
      <c r="E6" s="11">
        <v>3</v>
      </c>
    </row>
    <row r="7" spans="1:5" x14ac:dyDescent="0.25">
      <c r="A7" s="8" t="s">
        <v>9</v>
      </c>
      <c r="B7" s="11">
        <v>0</v>
      </c>
      <c r="C7" s="11">
        <v>1</v>
      </c>
      <c r="D7" s="11">
        <f>SUMPRODUCT(B4:C4,B7:C7)</f>
        <v>4</v>
      </c>
      <c r="E7" s="11">
        <v>4</v>
      </c>
    </row>
    <row r="8" spans="1:5" x14ac:dyDescent="0.25">
      <c r="A8" s="8" t="s">
        <v>68</v>
      </c>
      <c r="B8" s="11">
        <v>1</v>
      </c>
      <c r="C8" s="11">
        <v>0</v>
      </c>
      <c r="D8" s="11">
        <v>0</v>
      </c>
      <c r="E8" s="11">
        <v>0</v>
      </c>
    </row>
    <row r="9" spans="1:5" x14ac:dyDescent="0.25">
      <c r="A9" s="8" t="s">
        <v>69</v>
      </c>
      <c r="B9" s="11">
        <v>0</v>
      </c>
      <c r="C9" s="11">
        <v>1</v>
      </c>
      <c r="D9" s="11">
        <v>0</v>
      </c>
      <c r="E9" s="11">
        <v>0</v>
      </c>
    </row>
    <row r="10" spans="1:5" x14ac:dyDescent="0.25">
      <c r="A10" s="12" t="s">
        <v>10</v>
      </c>
      <c r="B10" s="11">
        <v>2</v>
      </c>
      <c r="C10" s="11">
        <v>5</v>
      </c>
      <c r="D10" s="15">
        <f>B10*B4+C10*C4</f>
        <v>24</v>
      </c>
      <c r="E10" s="11" t="s">
        <v>11</v>
      </c>
    </row>
  </sheetData>
  <scenarios current="0">
    <scenario name="wqqq" count="2" user="Олеся" comment="Автор: Олеся , 9/3/2013">
      <inputCells r="B4" val="2.33333333333333" numFmtId="2"/>
      <inputCells r="C4" val="4" numFmtId="2"/>
    </scenario>
  </scenarios>
  <mergeCells count="2">
    <mergeCell ref="A1:E1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>MultiDVD Team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Олеся</dc:creator>
  <cp:lastModifiedBy>Tanya</cp:lastModifiedBy>
  <dcterms:created xsi:type="dcterms:W3CDTF">2013-09-03T05:13:47Z</dcterms:created>
  <dcterms:modified xsi:type="dcterms:W3CDTF">2013-09-03T06:47:37Z</dcterms:modified>
</cp:coreProperties>
</file>