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Web/MyHome CleanTeam/team-changes/"/>
    </mc:Choice>
  </mc:AlternateContent>
  <xr:revisionPtr revIDLastSave="0" documentId="13_ncr:1_{DC58F396-97B0-E344-8F8D-DF481A183A98}" xr6:coauthVersionLast="47" xr6:coauthVersionMax="47" xr10:uidLastSave="{00000000-0000-0000-0000-000000000000}"/>
  <bookViews>
    <workbookView xWindow="-66220" yWindow="-15080" windowWidth="50620" windowHeight="22280" xr2:uid="{CF642C00-2206-0F48-9A53-1749FE86A7AB}"/>
  </bookViews>
  <sheets>
    <sheet name="combined" sheetId="5" r:id="rId1"/>
    <sheet name="active" sheetId="2" r:id="rId2"/>
    <sheet name="inactive" sheetId="3" r:id="rId3"/>
    <sheet name="all" sheetId="4" r:id="rId4"/>
    <sheet name="regular-customers-wins" sheetId="1" r:id="rId5"/>
  </sheets>
  <externalReferences>
    <externalReference r:id="rId6"/>
  </externalReferences>
  <definedNames>
    <definedName name="_xlnm._FilterDatabase" localSheetId="1" hidden="1">active!$A$1:$K$126</definedName>
    <definedName name="_xlnm._FilterDatabase" localSheetId="0" hidden="1">combined!$B$1:$N$205</definedName>
    <definedName name="_xlnm._FilterDatabase" localSheetId="2" hidden="1">inactive!$A$1:$G$63</definedName>
    <definedName name="_xlnm._FilterDatabase" localSheetId="4" hidden="1">'regular-customers-wins'!$A$1:$M$199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2" i="2"/>
</calcChain>
</file>

<file path=xl/sharedStrings.xml><?xml version="1.0" encoding="utf-8"?>
<sst xmlns="http://schemas.openxmlformats.org/spreadsheetml/2006/main" count="6404" uniqueCount="1786">
  <si>
    <t>Mon 23rd Jun</t>
  </si>
  <si>
    <t>Wed 18th Jun 25</t>
  </si>
  <si>
    <t>Cary Stynes</t>
  </si>
  <si>
    <t>Brighton Team 1</t>
  </si>
  <si>
    <t>Wed 25th Jun</t>
  </si>
  <si>
    <t>Monthly</t>
  </si>
  <si>
    <t>Sun 15th Jun 25</t>
  </si>
  <si>
    <t>Brighton Team 2</t>
  </si>
  <si>
    <t>Tue 1st Jul</t>
  </si>
  <si>
    <t>Fri 20th Jun</t>
  </si>
  <si>
    <t>Sat 14th Jun 25</t>
  </si>
  <si>
    <t>Sandra Luhman</t>
  </si>
  <si>
    <t>Brighton Team 3</t>
  </si>
  <si>
    <t>Thu 19th Jun 25</t>
  </si>
  <si>
    <t>Melanie Allibon</t>
  </si>
  <si>
    <t>Wed 9th Jul</t>
  </si>
  <si>
    <t>Palak Giraud</t>
  </si>
  <si>
    <t>Fortnightly</t>
  </si>
  <si>
    <t>Thu 12th Jun 25</t>
  </si>
  <si>
    <t>Belinda Margis</t>
  </si>
  <si>
    <t>Wed 18th Jun</t>
  </si>
  <si>
    <t>Mon 16th Jun 25</t>
  </si>
  <si>
    <t>Sue Calwell</t>
  </si>
  <si>
    <t>Mon 30th Jun</t>
  </si>
  <si>
    <t>Sat 7th Jun 25</t>
  </si>
  <si>
    <t>Caroline Lloyd</t>
  </si>
  <si>
    <t>Fri 27th Jun</t>
  </si>
  <si>
    <t>Tue 17th Jun 25</t>
  </si>
  <si>
    <t>Victoria Schena</t>
  </si>
  <si>
    <t>Weekly</t>
  </si>
  <si>
    <t>Tue 17th Jun</t>
  </si>
  <si>
    <t>Kate Greene</t>
  </si>
  <si>
    <t>Fri 29th Nov 24</t>
  </si>
  <si>
    <t>Michelle Wilcox</t>
  </si>
  <si>
    <t>Wed 16th Jul</t>
  </si>
  <si>
    <t>Fri 13th Jun</t>
  </si>
  <si>
    <t>Fri 13th Jun 25</t>
  </si>
  <si>
    <t>Jess Taylor</t>
  </si>
  <si>
    <t>Mon 16th Jun</t>
  </si>
  <si>
    <t>Wed 11th Jun 25</t>
  </si>
  <si>
    <t>Lucas Sang</t>
  </si>
  <si>
    <t>Tue 10th Jun</t>
  </si>
  <si>
    <t>Tue 12th Nov 24</t>
  </si>
  <si>
    <t>Marilyn Lynch</t>
  </si>
  <si>
    <t>Tue 3rd Jun</t>
  </si>
  <si>
    <t>Mon 26th May 25</t>
  </si>
  <si>
    <t>Rachel Rooney</t>
  </si>
  <si>
    <t>Thu 26th Jun</t>
  </si>
  <si>
    <t>Sarah Jiles</t>
  </si>
  <si>
    <t>Fri 23rd May</t>
  </si>
  <si>
    <t>Fri 23rd May 25</t>
  </si>
  <si>
    <t>Sonia Sexton</t>
  </si>
  <si>
    <t>Fri 6th Jun</t>
  </si>
  <si>
    <t>Tue 20th May</t>
  </si>
  <si>
    <t>Thu 24th Oct 24</t>
  </si>
  <si>
    <t>Lynda Nugent</t>
  </si>
  <si>
    <t>Thu 22nd May</t>
  </si>
  <si>
    <t>Mon 19th May</t>
  </si>
  <si>
    <t>Mon 19th May 25</t>
  </si>
  <si>
    <t>Missy Mcpherson</t>
  </si>
  <si>
    <t>Mon 26th May</t>
  </si>
  <si>
    <t>Fri 16th May</t>
  </si>
  <si>
    <t>Fri 9th May 25</t>
  </si>
  <si>
    <t>Miriam Rotblat</t>
  </si>
  <si>
    <t>Wed 14th May</t>
  </si>
  <si>
    <t>Tue 6th May 25</t>
  </si>
  <si>
    <t>Karen Zammit</t>
  </si>
  <si>
    <t>Fri 9th May</t>
  </si>
  <si>
    <t>Fri 21st Feb 25</t>
  </si>
  <si>
    <t>Boyd Smart</t>
  </si>
  <si>
    <t>Tue 13th May</t>
  </si>
  <si>
    <t>Wed 7th May</t>
  </si>
  <si>
    <t>Sat 26th Apr 25</t>
  </si>
  <si>
    <t>Natasha Moyle</t>
  </si>
  <si>
    <t>Thu 8th May</t>
  </si>
  <si>
    <t>Aden J Margheriti</t>
  </si>
  <si>
    <t>Mon 2nd Jun</t>
  </si>
  <si>
    <t>Tue 6th May</t>
  </si>
  <si>
    <t>Tatiana Selemen</t>
  </si>
  <si>
    <t>Mon 12th May</t>
  </si>
  <si>
    <t>Mon 5th May</t>
  </si>
  <si>
    <t>Mon 5th May 25</t>
  </si>
  <si>
    <t>Jodi Brassey</t>
  </si>
  <si>
    <t>3weekly</t>
  </si>
  <si>
    <t>Wed 30th Apr</t>
  </si>
  <si>
    <t>Wed 30th Apr 25</t>
  </si>
  <si>
    <t>Mary Bogkobski</t>
  </si>
  <si>
    <t>Thu 17th Apr</t>
  </si>
  <si>
    <t>Wed 16th Apr 25</t>
  </si>
  <si>
    <t>Brett McGeorge</t>
  </si>
  <si>
    <t>Thu 17th Apr 25</t>
  </si>
  <si>
    <t>Phillip M Jones</t>
  </si>
  <si>
    <t>Mon 28th Apr</t>
  </si>
  <si>
    <t>Mon 7th Apr 25</t>
  </si>
  <si>
    <t>Dave White</t>
  </si>
  <si>
    <t>Dora Stilianos</t>
  </si>
  <si>
    <t>Thu 1st May</t>
  </si>
  <si>
    <t>Tue 15th Apr</t>
  </si>
  <si>
    <t>Wed 27th Nov 19</t>
  </si>
  <si>
    <t>Carolyn Journeaux</t>
  </si>
  <si>
    <t>Mon 14th Apr 25</t>
  </si>
  <si>
    <t>Vicki White</t>
  </si>
  <si>
    <t>Peter Egan</t>
  </si>
  <si>
    <t>Mon 14th Apr</t>
  </si>
  <si>
    <t>Tue 4th Mar 25</t>
  </si>
  <si>
    <t>Nicole Dalby</t>
  </si>
  <si>
    <t>6weekly</t>
  </si>
  <si>
    <t>Tue 17th Sep 24</t>
  </si>
  <si>
    <t>Anton Shilo</t>
  </si>
  <si>
    <t>Fri 11th Apr</t>
  </si>
  <si>
    <t>Tue 8th Apr 25</t>
  </si>
  <si>
    <t>Tue 22nd Apr</t>
  </si>
  <si>
    <t>Ciaran Wilcox</t>
  </si>
  <si>
    <t>Wed 16th Apr</t>
  </si>
  <si>
    <t>Tue 8th Apr</t>
  </si>
  <si>
    <t>Fri 4th Apr 25</t>
  </si>
  <si>
    <t>Claire Carroll</t>
  </si>
  <si>
    <t>Ben Roy</t>
  </si>
  <si>
    <t>Mon 7th Apr</t>
  </si>
  <si>
    <t>Marina Vinichuk</t>
  </si>
  <si>
    <t>Thu 3rd Apr</t>
  </si>
  <si>
    <t>Mon 31st Mar 25</t>
  </si>
  <si>
    <t>Rich Maloney</t>
  </si>
  <si>
    <t>Thu 10th Apr</t>
  </si>
  <si>
    <t>Wed 2nd Apr</t>
  </si>
  <si>
    <t>Fri 6th Sep 24</t>
  </si>
  <si>
    <t>Rosemary Benkemoun</t>
  </si>
  <si>
    <t>Fri 4th Apr</t>
  </si>
  <si>
    <t>Thu 27th Mar 25</t>
  </si>
  <si>
    <t>Ken Matthews</t>
  </si>
  <si>
    <t>Mon 31st Mar</t>
  </si>
  <si>
    <t>Thu 17th Jan 13</t>
  </si>
  <si>
    <t>Fleur Chambers</t>
  </si>
  <si>
    <t>Tue 1st Apr</t>
  </si>
  <si>
    <t>Thu 27th Mar</t>
  </si>
  <si>
    <t>Fri 13th Dec 24</t>
  </si>
  <si>
    <t>Fleur Nicholson</t>
  </si>
  <si>
    <t>Tue 25th Mar 25</t>
  </si>
  <si>
    <t>Amanda Pacaud</t>
  </si>
  <si>
    <t>Tue 18th Feb 25</t>
  </si>
  <si>
    <t>Yvette Lee</t>
  </si>
  <si>
    <t>Tue 25th Mar</t>
  </si>
  <si>
    <t>Mon 17th Mar 25</t>
  </si>
  <si>
    <t>Aleksandra Sasha</t>
  </si>
  <si>
    <t>Mon 24th Mar</t>
  </si>
  <si>
    <t>Fri 21st Mar 25</t>
  </si>
  <si>
    <t>Tina Grinberg</t>
  </si>
  <si>
    <t>Fri 21st Mar</t>
  </si>
  <si>
    <t>Jennifer Salter</t>
  </si>
  <si>
    <t>Thu 27th Feb 25</t>
  </si>
  <si>
    <t>Monika Verma</t>
  </si>
  <si>
    <t>Thu 20th Mar</t>
  </si>
  <si>
    <t>Tue 18th Mar</t>
  </si>
  <si>
    <t>Harley &amp; Penny Giles</t>
  </si>
  <si>
    <t>Karen F</t>
  </si>
  <si>
    <t>Fri 28th Mar</t>
  </si>
  <si>
    <t>Mon 17th Mar</t>
  </si>
  <si>
    <t>Thu 13th Mar 25</t>
  </si>
  <si>
    <t>Coral Stolz</t>
  </si>
  <si>
    <t>Wed 26th Mar</t>
  </si>
  <si>
    <t>Wed 12th Mar</t>
  </si>
  <si>
    <t>Wed 12th Mar 25</t>
  </si>
  <si>
    <t>Fri 14th Mar</t>
  </si>
  <si>
    <t>Juel Riggall</t>
  </si>
  <si>
    <t>Tue 11th Mar</t>
  </si>
  <si>
    <t>Thu 6th Mar 25</t>
  </si>
  <si>
    <t>Jenny Gust</t>
  </si>
  <si>
    <t>Wed 19th Mar</t>
  </si>
  <si>
    <t>Fri 11th Oct 24</t>
  </si>
  <si>
    <t>Alexandra Auld</t>
  </si>
  <si>
    <t>Fri 7th Mar</t>
  </si>
  <si>
    <t>Wed 5th Mar 25</t>
  </si>
  <si>
    <t>Joe xx</t>
  </si>
  <si>
    <t>Tue 25th Feb 25</t>
  </si>
  <si>
    <t>Helen Rich</t>
  </si>
  <si>
    <t>Wed 5th Mar</t>
  </si>
  <si>
    <t>Thu 7th Nov 24</t>
  </si>
  <si>
    <t>Sarah Hubbet</t>
  </si>
  <si>
    <t>Emily Lawrence</t>
  </si>
  <si>
    <t>Thu 6th Mar</t>
  </si>
  <si>
    <t>Tue 4th Mar</t>
  </si>
  <si>
    <t>Vicki Freedman</t>
  </si>
  <si>
    <t>Mon 3rd Mar</t>
  </si>
  <si>
    <t>Wed 12th Feb 25</t>
  </si>
  <si>
    <t>Ron Beer</t>
  </si>
  <si>
    <t>Vickie Randon</t>
  </si>
  <si>
    <t>Fri 28th Feb</t>
  </si>
  <si>
    <t>Aida Hall</t>
  </si>
  <si>
    <t>Tue 25th Feb</t>
  </si>
  <si>
    <t>Mon 24th Feb 25</t>
  </si>
  <si>
    <t>Belinda Jones</t>
  </si>
  <si>
    <t>Mon 24th Feb</t>
  </si>
  <si>
    <t>Wed 19th Feb 25</t>
  </si>
  <si>
    <t>Thu 27th Feb</t>
  </si>
  <si>
    <t>Fri 21st Feb</t>
  </si>
  <si>
    <t>Glenda Wilson</t>
  </si>
  <si>
    <t>Thu 13th Mar</t>
  </si>
  <si>
    <t>Matthew Materia</t>
  </si>
  <si>
    <t>Thu 20th Feb 25</t>
  </si>
  <si>
    <t>Prasilla Steel</t>
  </si>
  <si>
    <t>Jessica Naffine</t>
  </si>
  <si>
    <t>Thu 20th Feb</t>
  </si>
  <si>
    <t>Thu 13th Feb 25</t>
  </si>
  <si>
    <t>Lyn Beardwood</t>
  </si>
  <si>
    <t>Wed 19th Feb</t>
  </si>
  <si>
    <t>Fri 20th Feb 15</t>
  </si>
  <si>
    <t>Tue 18th Feb</t>
  </si>
  <si>
    <t>Janet Walter</t>
  </si>
  <si>
    <t>Wed 26th Feb</t>
  </si>
  <si>
    <t>Fri 31st Jan 25</t>
  </si>
  <si>
    <t>Matt Hofart</t>
  </si>
  <si>
    <t>Karen Obrien</t>
  </si>
  <si>
    <t>Wed 5th Feb</t>
  </si>
  <si>
    <t>Wed 5th Feb 25</t>
  </si>
  <si>
    <t>Tim Nicholas</t>
  </si>
  <si>
    <t>Thu 6th Feb</t>
  </si>
  <si>
    <t>Laura Turboia</t>
  </si>
  <si>
    <t>Tue 4th Feb</t>
  </si>
  <si>
    <t>Thu 23rd Jan 25</t>
  </si>
  <si>
    <t>Bronwyn Kennedy</t>
  </si>
  <si>
    <t>Fri 10th Jan 25</t>
  </si>
  <si>
    <t>Anne Graham</t>
  </si>
  <si>
    <t>Fri 7th Feb</t>
  </si>
  <si>
    <t>Mon 3rd Feb 25</t>
  </si>
  <si>
    <t>Lisa Rastis</t>
  </si>
  <si>
    <t>Mon 3rd Feb</t>
  </si>
  <si>
    <t>Tue 28th Jan 25</t>
  </si>
  <si>
    <t>Angela Hemp</t>
  </si>
  <si>
    <t>Wed 12th Feb</t>
  </si>
  <si>
    <t>Tue 21st Jan 25</t>
  </si>
  <si>
    <t>Amanda McBride</t>
  </si>
  <si>
    <t>Anna Garuccio</t>
  </si>
  <si>
    <t>Thu 9th Jan 25</t>
  </si>
  <si>
    <t>Fri 24th Jan 25</t>
  </si>
  <si>
    <t>Jane Ferraro</t>
  </si>
  <si>
    <t>Mon 10th Feb</t>
  </si>
  <si>
    <t>Fri 31st Jan</t>
  </si>
  <si>
    <t>Hope Grimm</t>
  </si>
  <si>
    <t>Thu 30th Jan</t>
  </si>
  <si>
    <t>Thu 30th Jan 25</t>
  </si>
  <si>
    <t>Janetta Barrocas</t>
  </si>
  <si>
    <t>Fri 24th Jan</t>
  </si>
  <si>
    <t>Anna Zeeng</t>
  </si>
  <si>
    <t>Mon 20th Jan 25</t>
  </si>
  <si>
    <t>Sheila Alyward</t>
  </si>
  <si>
    <t>Linda Elsworthy</t>
  </si>
  <si>
    <t>Thu 23rd Jan</t>
  </si>
  <si>
    <t>Dara Fischer Webberley</t>
  </si>
  <si>
    <t>Susan Love</t>
  </si>
  <si>
    <t>Wed 22nd Jan</t>
  </si>
  <si>
    <t>Thu 16th Jan 25</t>
  </si>
  <si>
    <t>Emma Merton</t>
  </si>
  <si>
    <t>Freda Curtis</t>
  </si>
  <si>
    <t>Tue 21st Jan</t>
  </si>
  <si>
    <t>Lauren Hofftee</t>
  </si>
  <si>
    <t>Fri 17th Jan</t>
  </si>
  <si>
    <t>Leanne Baxter</t>
  </si>
  <si>
    <t>Mon 20th Jan</t>
  </si>
  <si>
    <t>Wed 15th Jan</t>
  </si>
  <si>
    <t>Tue 14th Jan 25</t>
  </si>
  <si>
    <t>Teresa (Mary Mother) Marzella</t>
  </si>
  <si>
    <t>Thu 16th Jan</t>
  </si>
  <si>
    <t>Hailey Taylor</t>
  </si>
  <si>
    <t>Tue 14th Jan</t>
  </si>
  <si>
    <t>Mon 13th Jan 25</t>
  </si>
  <si>
    <t>Jess McLeod</t>
  </si>
  <si>
    <t>Mon 16th Dec 24</t>
  </si>
  <si>
    <t>Helen Blakey</t>
  </si>
  <si>
    <t>Robyn Morrison</t>
  </si>
  <si>
    <t>Fri 10th Jan</t>
  </si>
  <si>
    <t>Vanessa Sherd</t>
  </si>
  <si>
    <t>Mon 13th Jan</t>
  </si>
  <si>
    <t>Thu 9th Jan</t>
  </si>
  <si>
    <t>Wed 8th Jan 25</t>
  </si>
  <si>
    <t>Haylee Paul</t>
  </si>
  <si>
    <t>Wed 8th Jan</t>
  </si>
  <si>
    <t>Tue 10th Dec 24</t>
  </si>
  <si>
    <t>Candice Shirley</t>
  </si>
  <si>
    <t>Mon 6th Jan 25</t>
  </si>
  <si>
    <t>Naz Carmichael</t>
  </si>
  <si>
    <t>Mon 6th Jan</t>
  </si>
  <si>
    <t>Mon 25th Nov 24</t>
  </si>
  <si>
    <t>Sheena Saigal</t>
  </si>
  <si>
    <t>Mon 23rd Dec 24</t>
  </si>
  <si>
    <t>Nicole Lee</t>
  </si>
  <si>
    <t>Mon 30th Dec 24</t>
  </si>
  <si>
    <t>Fri 3rd Jan</t>
  </si>
  <si>
    <t>Thu 2nd Jan 25</t>
  </si>
  <si>
    <t>Lance Comes</t>
  </si>
  <si>
    <t>Mon 23rd Dec</t>
  </si>
  <si>
    <t>Fri 20th Dec 24</t>
  </si>
  <si>
    <t>Mary Marzella</t>
  </si>
  <si>
    <t>Fri 20th Dec</t>
  </si>
  <si>
    <t>Joanne Katsos</t>
  </si>
  <si>
    <t>Tue 17th Dec</t>
  </si>
  <si>
    <t>Michelle Sabatino</t>
  </si>
  <si>
    <t>Tue 10th Dec</t>
  </si>
  <si>
    <t>Mon 9th Dec 24</t>
  </si>
  <si>
    <t>Katrina Prince</t>
  </si>
  <si>
    <t>Thu 19th Dec</t>
  </si>
  <si>
    <t>Mon 2nd Dec 24</t>
  </si>
  <si>
    <t>Wed 11th Dec</t>
  </si>
  <si>
    <t>Mon 9th Dec</t>
  </si>
  <si>
    <t>Fri 8th Nov 24</t>
  </si>
  <si>
    <t>Amy Hardwick</t>
  </si>
  <si>
    <t>Wed 18th Dec</t>
  </si>
  <si>
    <t>Tue 19th Nov 24</t>
  </si>
  <si>
    <t>Bradley Grinlinton</t>
  </si>
  <si>
    <t>Thu 12th Dec</t>
  </si>
  <si>
    <t>Fri 6th Dec</t>
  </si>
  <si>
    <t>Boutaina Richardson</t>
  </si>
  <si>
    <t>Thu 5th Dec</t>
  </si>
  <si>
    <t>Thu 5th Dec 24</t>
  </si>
  <si>
    <t>Chelsea Newell</t>
  </si>
  <si>
    <t>Mon 16th Dec</t>
  </si>
  <si>
    <t>Thu 21st Nov 24</t>
  </si>
  <si>
    <t>James Kirby</t>
  </si>
  <si>
    <t>Wed 4th Dec</t>
  </si>
  <si>
    <t>Tue 26th Nov 24</t>
  </si>
  <si>
    <t>Megan Goodes</t>
  </si>
  <si>
    <t>Tamara Grayson</t>
  </si>
  <si>
    <t>Fri 13th Dec</t>
  </si>
  <si>
    <t>Wed 28th Apr 10</t>
  </si>
  <si>
    <t>Tanya Tanner</t>
  </si>
  <si>
    <t>Tue 3rd Dec 24</t>
  </si>
  <si>
    <t>Rosy Deutsch</t>
  </si>
  <si>
    <t>Tue 3rd Dec</t>
  </si>
  <si>
    <t>Mon 2nd Dec</t>
  </si>
  <si>
    <t>Thu 28th Nov 24</t>
  </si>
  <si>
    <t>Thu 28th Nov</t>
  </si>
  <si>
    <t>Thea Mckie</t>
  </si>
  <si>
    <t>Mon 7th Oct 24</t>
  </si>
  <si>
    <t>Arya Galgano</t>
  </si>
  <si>
    <t>Tue 26th Nov</t>
  </si>
  <si>
    <t>Beverly O'Connor</t>
  </si>
  <si>
    <t>Fri 22nd Nov</t>
  </si>
  <si>
    <t>Mon 18th Nov 24</t>
  </si>
  <si>
    <t>Lisa Lloyd</t>
  </si>
  <si>
    <t>Thu 21st Nov</t>
  </si>
  <si>
    <t>Emily Prelovsky</t>
  </si>
  <si>
    <t>Thu 31st Oct 24</t>
  </si>
  <si>
    <t>Michelle Wilson</t>
  </si>
  <si>
    <t>Wed 20th Nov</t>
  </si>
  <si>
    <t>Thu 14th Nov 24</t>
  </si>
  <si>
    <t>Yasmin Ahamed</t>
  </si>
  <si>
    <t>Tue 19th Nov</t>
  </si>
  <si>
    <t>Zoe Burchill</t>
  </si>
  <si>
    <t>Mon 18th Nov</t>
  </si>
  <si>
    <t>Mon 4th Nov 24</t>
  </si>
  <si>
    <t>Duncan Pittard</t>
  </si>
  <si>
    <t>Tom Stratton</t>
  </si>
  <si>
    <t>Fri 15th Nov</t>
  </si>
  <si>
    <t>Mon 11th Nov 24</t>
  </si>
  <si>
    <t>Doug Dick</t>
  </si>
  <si>
    <t>Thu 14th Nov</t>
  </si>
  <si>
    <t>Donna Faukner</t>
  </si>
  <si>
    <t>Jennifer Rowe</t>
  </si>
  <si>
    <t>Wed 13th Nov</t>
  </si>
  <si>
    <t>Sonja Reilly</t>
  </si>
  <si>
    <t>Chloe Lorback</t>
  </si>
  <si>
    <t>Tue 12th Nov</t>
  </si>
  <si>
    <t>Gayle Goodes</t>
  </si>
  <si>
    <t>Mon 28th Oct 24</t>
  </si>
  <si>
    <t>Kerri Webster</t>
  </si>
  <si>
    <t>Libby Mukhi</t>
  </si>
  <si>
    <t>Taryn Holmes</t>
  </si>
  <si>
    <t>Fri 8th Nov</t>
  </si>
  <si>
    <t>Wed 6th Nov 24</t>
  </si>
  <si>
    <t>Lisa Sheehan</t>
  </si>
  <si>
    <t>Mon 4th Nov</t>
  </si>
  <si>
    <t>Wed 25th Sep 24</t>
  </si>
  <si>
    <t>Mingrui Jin</t>
  </si>
  <si>
    <t>Tue 29th Oct</t>
  </si>
  <si>
    <t>Fri 25th Oct 24</t>
  </si>
  <si>
    <t>Leigh Imbesi</t>
  </si>
  <si>
    <t>Mon 28th Oct</t>
  </si>
  <si>
    <t>Aki Kotzamichalis</t>
  </si>
  <si>
    <t>Fri 1st Nov</t>
  </si>
  <si>
    <t>Fri 25th Oct</t>
  </si>
  <si>
    <t>Tue 22nd Oct 24</t>
  </si>
  <si>
    <t>David Hartnell</t>
  </si>
  <si>
    <t>Thu 24th Oct</t>
  </si>
  <si>
    <t>Wed 23rd Oct 24</t>
  </si>
  <si>
    <t>Laura Marchese</t>
  </si>
  <si>
    <t>Thu 31st Oct</t>
  </si>
  <si>
    <t>Wed 23rd Oct</t>
  </si>
  <si>
    <t>Mon 21st Oct 24</t>
  </si>
  <si>
    <t>Tim Trijbetz</t>
  </si>
  <si>
    <t>Wed 30th Oct</t>
  </si>
  <si>
    <t>Lyndell Smith</t>
  </si>
  <si>
    <t>Hilary Friedland</t>
  </si>
  <si>
    <t>Tue 22nd Oct</t>
  </si>
  <si>
    <t>Tue 15th Oct 24</t>
  </si>
  <si>
    <t>Freda Khanbassi</t>
  </si>
  <si>
    <t>Mon 21st Oct</t>
  </si>
  <si>
    <t>Lida Gebhard</t>
  </si>
  <si>
    <t>Fri 18th Oct 24</t>
  </si>
  <si>
    <t>Marcus Bunyan</t>
  </si>
  <si>
    <t>Wed 16th Oct 24</t>
  </si>
  <si>
    <t>Donna Ruthven</t>
  </si>
  <si>
    <t>Mon 23rd Sep 24</t>
  </si>
  <si>
    <t>Lisa Coleman</t>
  </si>
  <si>
    <t>Tue 15th Oct</t>
  </si>
  <si>
    <t>Mon 14th Oct 24</t>
  </si>
  <si>
    <t>Thu 17th Oct</t>
  </si>
  <si>
    <t>Mon 14th Oct</t>
  </si>
  <si>
    <t>Wed 9th Oct</t>
  </si>
  <si>
    <t>Tue 8th Oct 24</t>
  </si>
  <si>
    <t>Ros Lewski</t>
  </si>
  <si>
    <t>Tue 8th Oct</t>
  </si>
  <si>
    <t>Thu 26th Sep 24</t>
  </si>
  <si>
    <t>Lindy Garfield</t>
  </si>
  <si>
    <t>Sun 6th Oct</t>
  </si>
  <si>
    <t>Fri 4th Oct 24</t>
  </si>
  <si>
    <t>Ikra Jama</t>
  </si>
  <si>
    <t>Fri 18th Oct</t>
  </si>
  <si>
    <t>Rita Fink</t>
  </si>
  <si>
    <t>Thu 3rd Oct</t>
  </si>
  <si>
    <t>Tracey Nguyen</t>
  </si>
  <si>
    <t>Tue 1st Oct</t>
  </si>
  <si>
    <t>Tue 24th Sep 24</t>
  </si>
  <si>
    <t>Tonya Lunardello</t>
  </si>
  <si>
    <t>Thu 26th Sep</t>
  </si>
  <si>
    <t>Yamit Glasman</t>
  </si>
  <si>
    <t>Hannah Baker</t>
  </si>
  <si>
    <t>Mon 7th Oct</t>
  </si>
  <si>
    <t>Tue 17th Sep</t>
  </si>
  <si>
    <t>Mon 16th Sep 24</t>
  </si>
  <si>
    <t>Kaye Griffiths</t>
  </si>
  <si>
    <t>Fri 13th Sep</t>
  </si>
  <si>
    <t>Thu 12th Sep 24</t>
  </si>
  <si>
    <t>Aroor Rashmi Rao</t>
  </si>
  <si>
    <t>Mon 23rd Sep</t>
  </si>
  <si>
    <t>Tue 10th Sep</t>
  </si>
  <si>
    <t>Wed 4th Sep 24</t>
  </si>
  <si>
    <t>Gail Bourne</t>
  </si>
  <si>
    <t>Customer Name</t>
  </si>
  <si>
    <t>Branch</t>
  </si>
  <si>
    <t>Team Allocated</t>
  </si>
  <si>
    <t>First Job Date</t>
  </si>
  <si>
    <t>Frequency</t>
  </si>
  <si>
    <t>Amount</t>
  </si>
  <si>
    <t>Mon 7th Jul 25</t>
  </si>
  <si>
    <t>Fri 25th Jul</t>
  </si>
  <si>
    <t>Tue 15th Jul 25</t>
  </si>
  <si>
    <t>Rohit Mathur</t>
  </si>
  <si>
    <t>Fri 18th Jul</t>
  </si>
  <si>
    <t>Mon 14th Jul</t>
  </si>
  <si>
    <t>Sat 12th Jul 25</t>
  </si>
  <si>
    <t>Amie Newling Ward</t>
  </si>
  <si>
    <t>Wed 23rd Jul</t>
  </si>
  <si>
    <t>Sat 5th Jul 25</t>
  </si>
  <si>
    <t>George Fiorita</t>
  </si>
  <si>
    <t>Thu 21st Aug</t>
  </si>
  <si>
    <t>Thu 10th Jul</t>
  </si>
  <si>
    <t>Thu 10th Jul 25</t>
  </si>
  <si>
    <t>Annie xx</t>
  </si>
  <si>
    <t>Sun 6th Jul 25</t>
  </si>
  <si>
    <t>Debbie Grant</t>
  </si>
  <si>
    <t>Tue 15th Jul</t>
  </si>
  <si>
    <t>Mon 7th Jul</t>
  </si>
  <si>
    <t>Wed 2nd Jul 25</t>
  </si>
  <si>
    <t>Danielle Thorne</t>
  </si>
  <si>
    <t>Fri 11th Jul</t>
  </si>
  <si>
    <t>Wed 2nd Jul</t>
  </si>
  <si>
    <t>Lorie Ray Ray</t>
  </si>
  <si>
    <t>Thu 3rd Jul</t>
  </si>
  <si>
    <t>Tue 1st Jul 25</t>
  </si>
  <si>
    <t>Helen Gory</t>
  </si>
  <si>
    <t>Thu 26th Jun 25</t>
  </si>
  <si>
    <t>Fri 4th Jul</t>
  </si>
  <si>
    <t>Wed 25th Jun 25</t>
  </si>
  <si>
    <t>Michael French</t>
  </si>
  <si>
    <t>Kyle Hand</t>
  </si>
  <si>
    <t>Mon 23rd Jun 25</t>
  </si>
  <si>
    <t>Benjamin Waite</t>
  </si>
  <si>
    <t>Sun 22nd Jun 25</t>
  </si>
  <si>
    <t>Liz Hoyle</t>
  </si>
  <si>
    <t>Tue 24th Jun 25</t>
  </si>
  <si>
    <t>Jacinta Evans</t>
  </si>
  <si>
    <t>Pat Rickman</t>
  </si>
  <si>
    <t>Di O'Sullivan</t>
  </si>
  <si>
    <t>Tue 24th Jun</t>
  </si>
  <si>
    <t>Alan Oakenfull</t>
  </si>
  <si>
    <t>Phone</t>
  </si>
  <si>
    <t>Schedule Created</t>
  </si>
  <si>
    <t>Customer Created</t>
  </si>
  <si>
    <t>Nicholetta Kritikos</t>
  </si>
  <si>
    <t>Brighton Toorak</t>
  </si>
  <si>
    <t>John Childerhouse</t>
  </si>
  <si>
    <t>Abby Morphett-Persson</t>
  </si>
  <si>
    <t>Nicole Loughnane</t>
  </si>
  <si>
    <t>Wade Greenstreet</t>
  </si>
  <si>
    <t>Shane McNamara</t>
  </si>
  <si>
    <t>Meredith Hamilton</t>
  </si>
  <si>
    <t>Lachlan Sutherland</t>
  </si>
  <si>
    <t>James Mongomery</t>
  </si>
  <si>
    <t>Celia Thompson-Shaw</t>
  </si>
  <si>
    <t>Gordon Nicholson</t>
  </si>
  <si>
    <t>Amanda Andreadis</t>
  </si>
  <si>
    <t>Daniella Georgiou</t>
  </si>
  <si>
    <t>Jennifer Chamberlin</t>
  </si>
  <si>
    <t>Seham Dhanapala</t>
  </si>
  <si>
    <t>Stephen &amp; Katherine Harris</t>
  </si>
  <si>
    <t>0419315235</t>
  </si>
  <si>
    <t>0426506513</t>
  </si>
  <si>
    <t>0424038178</t>
  </si>
  <si>
    <t>0422402372</t>
  </si>
  <si>
    <t>0421754870</t>
  </si>
  <si>
    <t>0408871998</t>
  </si>
  <si>
    <t>0400615709</t>
  </si>
  <si>
    <t>0411143663</t>
  </si>
  <si>
    <t>0413123705</t>
  </si>
  <si>
    <t>0458926551</t>
  </si>
  <si>
    <t>0415358620</t>
  </si>
  <si>
    <t>0409716944</t>
  </si>
  <si>
    <t>0431221926</t>
  </si>
  <si>
    <t>0414377201</t>
  </si>
  <si>
    <t>0412141613</t>
  </si>
  <si>
    <t>0400017377</t>
  </si>
  <si>
    <t>0407043157</t>
  </si>
  <si>
    <t>0412846840</t>
  </si>
  <si>
    <t>0418220346</t>
  </si>
  <si>
    <t>0412111821</t>
  </si>
  <si>
    <t>0405230039</t>
  </si>
  <si>
    <t>0426265125</t>
  </si>
  <si>
    <t>0419437545</t>
  </si>
  <si>
    <t>0430750430</t>
  </si>
  <si>
    <t>0414644451</t>
  </si>
  <si>
    <t>0418326604</t>
  </si>
  <si>
    <t>0412065901</t>
  </si>
  <si>
    <t>0438307726</t>
  </si>
  <si>
    <t>0418517438</t>
  </si>
  <si>
    <t>0417337987</t>
  </si>
  <si>
    <t>0437750292</t>
  </si>
  <si>
    <t>0437626029</t>
  </si>
  <si>
    <t>0418998706</t>
  </si>
  <si>
    <t>0412035828</t>
  </si>
  <si>
    <t>04133820070</t>
  </si>
  <si>
    <t>0408580037</t>
  </si>
  <si>
    <t>0434727013</t>
  </si>
  <si>
    <t>0405940870</t>
  </si>
  <si>
    <t>0409375947</t>
  </si>
  <si>
    <t>0415538586</t>
  </si>
  <si>
    <t>0488127922</t>
  </si>
  <si>
    <t>0435135985</t>
  </si>
  <si>
    <t>0410183485</t>
  </si>
  <si>
    <t>0417752829</t>
  </si>
  <si>
    <t>0421466538</t>
  </si>
  <si>
    <t>0418564955</t>
  </si>
  <si>
    <t>0418344479</t>
  </si>
  <si>
    <t>0436628165</t>
  </si>
  <si>
    <t>0408552389</t>
  </si>
  <si>
    <t>0433263122</t>
  </si>
  <si>
    <t>0405356233</t>
  </si>
  <si>
    <t>0459229959</t>
  </si>
  <si>
    <t>0426919077</t>
  </si>
  <si>
    <t>0424868873</t>
  </si>
  <si>
    <t>0422145361</t>
  </si>
  <si>
    <t>0431544416</t>
  </si>
  <si>
    <t>0415851682</t>
  </si>
  <si>
    <t>0412323434</t>
  </si>
  <si>
    <t>0469392268</t>
  </si>
  <si>
    <t>0413342344</t>
  </si>
  <si>
    <t>0417100988</t>
  </si>
  <si>
    <t>0412107923</t>
  </si>
  <si>
    <t>0419888846</t>
  </si>
  <si>
    <t>0412850484</t>
  </si>
  <si>
    <t>0417561991</t>
  </si>
  <si>
    <t>0426074770</t>
  </si>
  <si>
    <t>0403673233</t>
  </si>
  <si>
    <t>0488026269</t>
  </si>
  <si>
    <t>0432810459</t>
  </si>
  <si>
    <t>0487296984</t>
  </si>
  <si>
    <t>0421872692</t>
  </si>
  <si>
    <t>0438550143</t>
  </si>
  <si>
    <t>0475559996</t>
  </si>
  <si>
    <t>0404820045</t>
  </si>
  <si>
    <t>0401303883</t>
  </si>
  <si>
    <t>0425799345</t>
  </si>
  <si>
    <t>0418318478</t>
  </si>
  <si>
    <t>0421216765</t>
  </si>
  <si>
    <t>0433751128</t>
  </si>
  <si>
    <t>0434001301</t>
  </si>
  <si>
    <t>0452218271</t>
  </si>
  <si>
    <t>0400631861</t>
  </si>
  <si>
    <t>0403345979</t>
  </si>
  <si>
    <t>0409518668</t>
  </si>
  <si>
    <t>0412049181</t>
  </si>
  <si>
    <t>0466999190</t>
  </si>
  <si>
    <t>0417342151</t>
  </si>
  <si>
    <t>0417898889</t>
  </si>
  <si>
    <t>0409356774</t>
  </si>
  <si>
    <t>0401053030</t>
  </si>
  <si>
    <t>0432878270</t>
  </si>
  <si>
    <t>0421653675</t>
  </si>
  <si>
    <t>0409521971</t>
  </si>
  <si>
    <t>0439313883</t>
  </si>
  <si>
    <t>0407559277</t>
  </si>
  <si>
    <t>0438635060</t>
  </si>
  <si>
    <t>0438691964</t>
  </si>
  <si>
    <t>0466685376</t>
  </si>
  <si>
    <t>0431793678</t>
  </si>
  <si>
    <t>0457717366</t>
  </si>
  <si>
    <t>0412650213</t>
  </si>
  <si>
    <t>0411022323</t>
  </si>
  <si>
    <t>0432368549</t>
  </si>
  <si>
    <t>0481452221</t>
  </si>
  <si>
    <t>0435722934</t>
  </si>
  <si>
    <t>0414361228</t>
  </si>
  <si>
    <t>0412608712</t>
  </si>
  <si>
    <t>0401135628</t>
  </si>
  <si>
    <t>0473487263</t>
  </si>
  <si>
    <t>0437901215</t>
  </si>
  <si>
    <t>0449883580</t>
  </si>
  <si>
    <t>0403653047</t>
  </si>
  <si>
    <t>0419823913</t>
  </si>
  <si>
    <t>0409011001</t>
  </si>
  <si>
    <t>0429955800</t>
  </si>
  <si>
    <t>0414509652</t>
  </si>
  <si>
    <t>0414014610</t>
  </si>
  <si>
    <t>0415915911</t>
  </si>
  <si>
    <t>0425736839</t>
  </si>
  <si>
    <t>0401060050</t>
  </si>
  <si>
    <t>0408826600</t>
  </si>
  <si>
    <t>0400809908</t>
  </si>
  <si>
    <t>0417544583</t>
  </si>
  <si>
    <t>0438156233</t>
  </si>
  <si>
    <t>0402122083</t>
  </si>
  <si>
    <t>0424269762</t>
  </si>
  <si>
    <t>0484546435</t>
  </si>
  <si>
    <t>0402271623</t>
  </si>
  <si>
    <t>0414898359</t>
  </si>
  <si>
    <t>0403958803</t>
  </si>
  <si>
    <t>0493128165</t>
  </si>
  <si>
    <t>0408315397</t>
  </si>
  <si>
    <t>0438717020</t>
  </si>
  <si>
    <t>0431132682</t>
  </si>
  <si>
    <t>0411162269</t>
  </si>
  <si>
    <t>0481288239</t>
  </si>
  <si>
    <t>0409893004</t>
  </si>
  <si>
    <t>0447184888</t>
  </si>
  <si>
    <t>0487610998</t>
  </si>
  <si>
    <t>0420499986</t>
  </si>
  <si>
    <t>0407568005</t>
  </si>
  <si>
    <t>0414956721</t>
  </si>
  <si>
    <t>0449771384</t>
  </si>
  <si>
    <t>0413001343</t>
  </si>
  <si>
    <t>0423517918</t>
  </si>
  <si>
    <t>0410488403</t>
  </si>
  <si>
    <t>0435927003</t>
  </si>
  <si>
    <t>0451830789</t>
  </si>
  <si>
    <t>0412498415</t>
  </si>
  <si>
    <t>0408146054</t>
  </si>
  <si>
    <t>0418398559</t>
  </si>
  <si>
    <t>0410706239</t>
  </si>
  <si>
    <t>0411750887</t>
  </si>
  <si>
    <t>0466274996</t>
  </si>
  <si>
    <t>0410998496</t>
  </si>
  <si>
    <t>0404031103</t>
  </si>
  <si>
    <t>0418207792</t>
  </si>
  <si>
    <t>0439633090</t>
  </si>
  <si>
    <t>0438744795</t>
  </si>
  <si>
    <t>0423794962</t>
  </si>
  <si>
    <t>0420986224</t>
  </si>
  <si>
    <t>0409868413</t>
  </si>
  <si>
    <t>0408781788</t>
  </si>
  <si>
    <t>0408161801</t>
  </si>
  <si>
    <t>0403650304</t>
  </si>
  <si>
    <t>0459957130</t>
  </si>
  <si>
    <t>0432837144</t>
  </si>
  <si>
    <t>0420504339</t>
  </si>
  <si>
    <t>0429094090</t>
  </si>
  <si>
    <t>0411861115</t>
  </si>
  <si>
    <t>0401884193</t>
  </si>
  <si>
    <t>0421321436</t>
  </si>
  <si>
    <t>0402902040</t>
  </si>
  <si>
    <t>0434287864</t>
  </si>
  <si>
    <t>0413952115</t>
  </si>
  <si>
    <t>0415996967</t>
  </si>
  <si>
    <t>0419383393</t>
  </si>
  <si>
    <t>0498390635</t>
  </si>
  <si>
    <t>0425828793</t>
  </si>
  <si>
    <t>0412947735</t>
  </si>
  <si>
    <t>0438464498</t>
  </si>
  <si>
    <t>0417166733</t>
  </si>
  <si>
    <t>0412952909</t>
  </si>
  <si>
    <t>0414760351</t>
  </si>
  <si>
    <t>0410882651</t>
  </si>
  <si>
    <t>0419376802</t>
  </si>
  <si>
    <t>0449991232</t>
  </si>
  <si>
    <t>0415815705</t>
  </si>
  <si>
    <t>0452484481</t>
  </si>
  <si>
    <t>0431542890</t>
  </si>
  <si>
    <t>0438310514</t>
  </si>
  <si>
    <t>0410165140</t>
  </si>
  <si>
    <t>0435172202</t>
  </si>
  <si>
    <t>Address</t>
  </si>
  <si>
    <t>26 Letchworth Avenue, Brighton East Victoria 3187, Australia</t>
  </si>
  <si>
    <t>20 Plunket Street, Brighton East Victoria 3187, Australia</t>
  </si>
  <si>
    <t>391 New Street, Brighton Victoria 3186, Australia</t>
  </si>
  <si>
    <t>303/24 Wilson Street, South Yarra Victoria 3141, Australia</t>
  </si>
  <si>
    <t>9 Creswick Street, Brighton East Victoria 3187, Australia</t>
  </si>
  <si>
    <t>5/19 Cromwell Road, South Yarra Victoria 3141, Australia</t>
  </si>
  <si>
    <t>3 Godfrey Avenue, St Kilda East Victoria 3183, Australia</t>
  </si>
  <si>
    <t>64 Osborne Street, South Yarra Victoria 3141, Australia</t>
  </si>
  <si>
    <t>4 Ripon Grove, Elsternwick Victoria 3185, Australia</t>
  </si>
  <si>
    <t>6 Kenleigh Grove, Prahran Victoria 3181, Australia</t>
  </si>
  <si>
    <t>9 St James Parade, Elsternwick Victoria 3185, Australia</t>
  </si>
  <si>
    <t>g01/1 Bryson Avenue, Brighton VIC, Australia</t>
  </si>
  <si>
    <t>6/10 Khartoum Street, Caulfield North Victoria 3161, Australia</t>
  </si>
  <si>
    <t>314/12 Yarra Street, South Yarra Victoria 3141, Australia</t>
  </si>
  <si>
    <t>10 Duke Street, Windsor Victoria 3181, Australia</t>
  </si>
  <si>
    <t>183 Orrong Road, St Kilda East Victoria 3183, Australia</t>
  </si>
  <si>
    <t>85/46 Lansell Road, Toorak Victoria 3142, Australia</t>
  </si>
  <si>
    <t>16 Bruce Street, Toorak Victoria 3142, Australia</t>
  </si>
  <si>
    <t>2 Wilgah Street, St Kilda East Victoria 3183, Australia</t>
  </si>
  <si>
    <t>15/16 Woorigoleen Road, Toorak Victoria 3142, Australia</t>
  </si>
  <si>
    <t>2 Arthur Street, South Yarra Victoria 3141, Australia</t>
  </si>
  <si>
    <t>7/356 Barkly Street, Elwood Victoria 3184, Australia</t>
  </si>
  <si>
    <t>7/14 Lascelles Avenue, Toorak Victoria 3142, Australia</t>
  </si>
  <si>
    <t>11a Ormond Esplanade, Elwood Victoria 3184, Australia</t>
  </si>
  <si>
    <t>18a Melby Avenue, St Kilda East Victoria 3183, Australia</t>
  </si>
  <si>
    <t>49 Fitzgerald Street, South Yarra Victoria 3141, Australia</t>
  </si>
  <si>
    <t>20 Denver Crescent, Elsternwick Victoria 3185, Australia</t>
  </si>
  <si>
    <t>5 Highgate Hill, Toorak Victoria 3142, Australia</t>
  </si>
  <si>
    <t>296c William's Road, Toorak Victoria 3142, Australia</t>
  </si>
  <si>
    <t>2/745 Nepean Highway, Brighton East Victoria 3187, Australia</t>
  </si>
  <si>
    <t>47 Clyde Street, St Kilda Victoria 3182, Australia</t>
  </si>
  <si>
    <t>112 Addison Street, Elwood Victoria 3184, Australia</t>
  </si>
  <si>
    <t>3/8 Small Street, Hampton Victoria 3188, Australia</t>
  </si>
  <si>
    <t>4/32 New Street, Hampton Victoria 3188, Australia</t>
  </si>
  <si>
    <t>6 Lucas Street, Brighton East Victoria 3187, Australia</t>
  </si>
  <si>
    <t>327b South Road, Brighton East Victoria 3187, Australia</t>
  </si>
  <si>
    <t>29 Holyrood Street, Hampton Victoria 3188, Australia</t>
  </si>
  <si>
    <t>9/17a Martin Street, Brighton Victoria 3186, Australia</t>
  </si>
  <si>
    <t>1/28 Esplanade, Brighton Victoria 3186, Australia</t>
  </si>
  <si>
    <t>31a Davey Avenue, Brighton East Victoria 3187, Australia</t>
  </si>
  <si>
    <t>2 Heath Crescent, Hampton East Victoria 3188, Australia</t>
  </si>
  <si>
    <t>1a Swinden Avenue, Cheltenham Victoria 3192, Australia</t>
  </si>
  <si>
    <t>41 Milroy Street, Brighton East Victoria 3187, Australia</t>
  </si>
  <si>
    <t>62 Cole Street, Brighton Victoria 3186, Australia</t>
  </si>
  <si>
    <t>24a Smith Street, Hampton Victoria 3188, Australia</t>
  </si>
  <si>
    <t>9/37 Park Street, Elsternwick Victoria 3185, Australia</t>
  </si>
  <si>
    <t>3/2 Dendy Street, Brighton Victoria 3186, Australia</t>
  </si>
  <si>
    <t>7/1a Hartpury Avenue, Elwood Victoria 3184, Australia</t>
  </si>
  <si>
    <t>44 Sargood Street, Hampton Victoria 3188, Australia</t>
  </si>
  <si>
    <t>2 / 1 Kinross Street</t>
  </si>
  <si>
    <t>20 New Street, Hampton Victoria 3188, Australia</t>
  </si>
  <si>
    <t>5/48 Elizabeth Street, Elsternwick Victoria 3185, Australia</t>
  </si>
  <si>
    <t>1/61 Hotham Street, St Kilda East Victoria 3183, Australia</t>
  </si>
  <si>
    <t>3 Cairnes Crescent, Brighton Victoria 3186, Australia</t>
  </si>
  <si>
    <t>16B Eloura Avenue, Brighton East VIC, Australia</t>
  </si>
  <si>
    <t>109a Carpenter Street, Brighton Victoria 3186, Australia</t>
  </si>
  <si>
    <t>1/41-43 Mitford Street, Elwood Victoria 3184, Australia</t>
  </si>
  <si>
    <t>1/31 Littlewood Street, Hampton Victoria 3188, Australia</t>
  </si>
  <si>
    <t>138 Bay Street, Brighton Victoria 3186, Australia</t>
  </si>
  <si>
    <t>Unit 1, 8 Cole Street, Brighton Victoria 3186, Australia</t>
  </si>
  <si>
    <t>4/115 Ormond Road, Elwood Victoria 3184, Australia</t>
  </si>
  <si>
    <t>6 Southey Street, Brighton VIC, Australia</t>
  </si>
  <si>
    <t>301/133 Martin Street, Brighton Victoria 3186, Australia</t>
  </si>
  <si>
    <t>17 Bendigo Avenue</t>
  </si>
  <si>
    <t>19b Brickwood Street, Brighton Victoria 3186, Australia</t>
  </si>
  <si>
    <t>20 Ross Street, Elsternwick Victoria 3185, Australia</t>
  </si>
  <si>
    <t>303/483 Glen Huntly Road, Elsternwick Victoria 3185, Australia</t>
  </si>
  <si>
    <t>1/97 Spray Street, Elwood Victoria 3184, Australia</t>
  </si>
  <si>
    <t>1 Highbury Avenue, Hampton East Victoria 3188, Australia</t>
  </si>
  <si>
    <t>4 Banks Avenue, Hampton Victoria 3188, Australia</t>
  </si>
  <si>
    <t>1/12 Camperdown Street, Brighton East Victoria 3187, Australia</t>
  </si>
  <si>
    <t>4 Marriage Road, Brighton East Victoria 3187, Australia</t>
  </si>
  <si>
    <t>138b Esplanade, Brighton Victoria 3186, Australia</t>
  </si>
  <si>
    <t>14a Westley Avenue, Brighton Victoria 3186, Australia</t>
  </si>
  <si>
    <t>2 Norwood Avenue, Brighton Victoria 3186, Australia</t>
  </si>
  <si>
    <t>184 Alma Road, St Kilda East Victoria 3183, Australia</t>
  </si>
  <si>
    <t>3/5 Sussex Street, Brighton Victoria 3186, Australia</t>
  </si>
  <si>
    <t>77 Thomas Street, Hampton VIC, Australia</t>
  </si>
  <si>
    <t>16a Winston Drive, Caulfield South Victoria 3162, Australia</t>
  </si>
  <si>
    <t>13 Cheeseman Avenue, Brighton East Victoria 3187, Australia</t>
  </si>
  <si>
    <t>85 Roslyn Street, Brighton Victoria 3186, Australia</t>
  </si>
  <si>
    <t>8 Beach Rd Hampton VIC 3188</t>
  </si>
  <si>
    <t>20 Martin St Brighton VIC 3186</t>
  </si>
  <si>
    <t>2/59 Roslyn Street, Brighton Victoria 3186, Australia</t>
  </si>
  <si>
    <t>22B Myrtle Road</t>
  </si>
  <si>
    <t>1/29 Pine Street Brighton East, VIC 3187</t>
  </si>
  <si>
    <t>73 Outer Crescent, Brighton Victoria 3186, Australia</t>
  </si>
  <si>
    <t>1/514a Bluff Road, Sandringham Victoria 3191, Australia</t>
  </si>
  <si>
    <t>4/11-13 Well Street, Brighton Victoria 3186, Australia</t>
  </si>
  <si>
    <t>33 Thorburn Street, Hampton Victoria 3188, Australia</t>
  </si>
  <si>
    <t>4 Lynch Street, Brighton Victoria 3186, Australia</t>
  </si>
  <si>
    <t>4 Mayrose Crescent, Brighton East Victoria 3187, Australia</t>
  </si>
  <si>
    <t>33a Bateman Street, Hampton Victoria 3188, Australia</t>
  </si>
  <si>
    <t>1/3 Wimbledon Avenue, Elwood Victoria 3184, Australia</t>
  </si>
  <si>
    <t>11 Stanley Street, Brighton Victoria 3186, Australia</t>
  </si>
  <si>
    <t>36 Dalmont Street, Highett Victoria 3190, Australia</t>
  </si>
  <si>
    <t>33 Roslyn Street, Brighton Victoria 3186, Australia</t>
  </si>
  <si>
    <t>1/2 Palm Court, St Kilda East Victoria 3183, Australia</t>
  </si>
  <si>
    <t>99 Male Street, Brighton Victoria 3186, Australia</t>
  </si>
  <si>
    <t>2 Exley Road, Hampton East Victoria 3188, Australia</t>
  </si>
  <si>
    <t>40 Grout Street, Hampton Victoria 3188, Australia</t>
  </si>
  <si>
    <t>3/40 Glen Huntly Road, Caulfield South Victoria 3162, Australia</t>
  </si>
  <si>
    <t>15 Cole Street, Brighton Victoria 3186, Australia</t>
  </si>
  <si>
    <t>103 Willis Street, Hampton Victoria 3188, Australia</t>
  </si>
  <si>
    <t>4 Bronte Court, Hampton Victoria 3188, Australia</t>
  </si>
  <si>
    <t>91a Mitford Street, Elwood Victoria 3184, Australia</t>
  </si>
  <si>
    <t>16 Mooltan Avenue, St Kilda East Victoria 3183, Australia</t>
  </si>
  <si>
    <t>201/29 Oakwood Avenue, Brighton Victoria 3186, Australia</t>
  </si>
  <si>
    <t>77 Carpenter Street, Brighton Victoria 3186, Australia</t>
  </si>
  <si>
    <t>1/14 Avoca Street, Highett Victoria 3190, Australia</t>
  </si>
  <si>
    <t>22/350 Dandenong Rd, St Kilda East VIC 3183</t>
  </si>
  <si>
    <t>18 Bayside Crescent, Hampton Victoria 3188, Australia</t>
  </si>
  <si>
    <t>2/469 Highett Road, Highett Victoria 3190, Australia</t>
  </si>
  <si>
    <t>8/62 Hotham Street, Balaclava Victoria 3183, Australia</t>
  </si>
  <si>
    <t>1/62 Black Street, Brighton Victoria 3186, Australia</t>
  </si>
  <si>
    <t>29 Meredith Street, Elwood Victoria 3184, Australia</t>
  </si>
  <si>
    <t>7 Sara Avenue, Brighton East Victoria 3187, Australia</t>
  </si>
  <si>
    <t>7 Wave Street, Elwood Victoria 3184, Australia</t>
  </si>
  <si>
    <t>5 Park Street, Brighton Victoria 3186, Australia</t>
  </si>
  <si>
    <t>207/1a Littlewood Street, Hampton Victoria 3188, Australia</t>
  </si>
  <si>
    <t>57 Lynch Crescent, Brighton Victoria 3186, Australia</t>
  </si>
  <si>
    <t>100 Esplanade, Brighton Victoria 3186, Australia</t>
  </si>
  <si>
    <t>9 Cole Street, Brighton Victoria 3186, Australia</t>
  </si>
  <si>
    <t>22 Crisp Street, Hampton Victoria 3188, Australia</t>
  </si>
  <si>
    <t>80 Dickens Street, Elwood Victoria 3184, Australia</t>
  </si>
  <si>
    <t>168 Church Street, Brighton Victoria 3186, Australia</t>
  </si>
  <si>
    <t>14 Merton Avenue, Brighton Victoria 3186, Australia</t>
  </si>
  <si>
    <t>9 Hope Street, Brighton East Victoria 3187, Australia</t>
  </si>
  <si>
    <t>168 Thomas Street, Ormond Victoria 3187, Australia</t>
  </si>
  <si>
    <t>479 St Kilda Street, Elwood Victoria 3184, Australia</t>
  </si>
  <si>
    <t>2/9 Beavis Street, Elsternwick Victoria 3185, Australia</t>
  </si>
  <si>
    <t>101/1 Bryson Avenue, Brighton Victoria 3186, Australia</t>
  </si>
  <si>
    <t>8 Fewster Road, Hampton Victoria 3188, Australia</t>
  </si>
  <si>
    <t>54 Raynes Park Road, Hampton Victoria 3188, Australia</t>
  </si>
  <si>
    <t>7/2a Rusden Street, Elsternwick Victoria 3185, Australia</t>
  </si>
  <si>
    <t>26 Nepean Highway, Brighton Victoria 3186, Australia</t>
  </si>
  <si>
    <t>5 Retreat Road, Hampton Victoria 3188, Australia</t>
  </si>
  <si>
    <t>202/6 Koolkuna Lane, Hampton Victoria 3188, Australia</t>
  </si>
  <si>
    <t>70 Hotham Street, St Kilda East Victoria 3183, Australia</t>
  </si>
  <si>
    <t>63a Well Street, Brighton Victoria 3186, Australia</t>
  </si>
  <si>
    <t>2/32 Bateman Street, Hampton Victoria 3188, Australia</t>
  </si>
  <si>
    <t>14a Baird Street, Brighton East Victoria 3187, Australia</t>
  </si>
  <si>
    <t>5b Ocean Street, Hampton Victoria 3188, Australia</t>
  </si>
  <si>
    <t>7 Vaucluse Street, Brighton Victoria 3186, Australia</t>
  </si>
  <si>
    <t>11a Warland Road, Hampton East Victoria 3188, Australia</t>
  </si>
  <si>
    <t>8/169 Hotham Street, Balaclava Victoria 3183, Australia</t>
  </si>
  <si>
    <t>60b Baird Street, Brighton East Victoria 3187, Australia</t>
  </si>
  <si>
    <t>327a South Road, Brighton East Victoria 3187, Australia</t>
  </si>
  <si>
    <t>434 St Kilda Street, Brighton Victoria 3186, Australia</t>
  </si>
  <si>
    <t>1/28 Lubrano Street, Brighton East VIC, Australia</t>
  </si>
  <si>
    <t>6 James Street, Brighton Victoria 3186, Australia</t>
  </si>
  <si>
    <t>16 Albert Street, Brighton Victoria 3186, Australia</t>
  </si>
  <si>
    <t>10 Rooding Street, Brighton Victoria 3186, Australia</t>
  </si>
  <si>
    <t>12 Foote Street, Brighton Victoria 3186, Australia</t>
  </si>
  <si>
    <t>9 Ridge Avenue, Hampton East Victoria 3188, Australia</t>
  </si>
  <si>
    <t>4/36 Crisp Street Hampton, VIC 3188</t>
  </si>
  <si>
    <t>88 Cochrane Street, Brighton Victoria 3186, Australia</t>
  </si>
  <si>
    <t>13 Warriston Street, Brighton Victoria 3186, Australia</t>
  </si>
  <si>
    <t>64 Mills Street, Hampton Victoria 3188, Australia</t>
  </si>
  <si>
    <t>75a William Street, Brighton Victoria 3186, Australia</t>
  </si>
  <si>
    <t>197 Were Street, Brighton East Victoria 3187, Australia</t>
  </si>
  <si>
    <t>26 South Road, Hampton Victoria 3186, Australia</t>
  </si>
  <si>
    <t>44 St Andrews Street, Brighton Victoria 3186, Australia</t>
  </si>
  <si>
    <t>5 Gordon Street, Hampton Victoria 3188, Australia</t>
  </si>
  <si>
    <t>21 Shasta Avenue, Brighton East Victoria 3187, Australia</t>
  </si>
  <si>
    <t>60 Graham Road, Highett Victoria 3190, Australia</t>
  </si>
  <si>
    <t>14 Medhurst Street, Sandringham Victoria 3191, Australia</t>
  </si>
  <si>
    <t>331 St Kilda Street, Brighton Victoria 3186, Australia</t>
  </si>
  <si>
    <t>18 Edro Avenue, Brighton East Victoria 3187, Australia</t>
  </si>
  <si>
    <t>111/380 Bay Street, Brighton VIC 3186, Australia</t>
  </si>
  <si>
    <t>7/8 Cavendish Place, Brighton VIC, Australia</t>
  </si>
  <si>
    <t>9 Victory Court, Brighton East VIC, Australia</t>
  </si>
  <si>
    <t>3/363 New St, Brighton VIC 3186, Australia</t>
  </si>
  <si>
    <t>24 Cluden Street, Brighton East VIC, Australia</t>
  </si>
  <si>
    <t>70B Thomas Street, Brighton East VIC, Australia</t>
  </si>
  <si>
    <t>1A Ratho Avenue, Brighton VIC, Australia</t>
  </si>
  <si>
    <t>11B Landcox Street, Brighton East VIC, Australia</t>
  </si>
  <si>
    <t>3 Wagstaff Court, Brighton VIC 3186, Australia</t>
  </si>
  <si>
    <t>2 Missouri Avenue, Brighton VIC, Australia</t>
  </si>
  <si>
    <t>7/64 Alexandra Street, St Kilda East VIC, Australia</t>
  </si>
  <si>
    <t>22 Sussex St, Brighton VIC, Australia</t>
  </si>
  <si>
    <t>6B Tatong Road, Brighton East VIC 3187, Australia</t>
  </si>
  <si>
    <t>144 Ludstone Street, Hampton VIC, Australia</t>
  </si>
  <si>
    <t>212 Esplanade, Brighton VIC, Australia</t>
  </si>
  <si>
    <t>212/222 Bay Road, Sandringham VIC, Australia</t>
  </si>
  <si>
    <t>4/19 Male Street, Brighton VIC, Australia</t>
  </si>
  <si>
    <t>201/45 Orrong Road, Elsternwick VIC, Australia</t>
  </si>
  <si>
    <t>74 St Andrews St, Brighton VIC, Australia</t>
  </si>
  <si>
    <t>42a Murphy Street, Brighton VIC, Australia</t>
  </si>
  <si>
    <t>566 Inkerman Road, Caulfield North VIC, Australia</t>
  </si>
  <si>
    <t>5 Davey Avenue, Brighton East VIC 3187, Australia</t>
  </si>
  <si>
    <t>23/49-51 Bay Road, Sandringham VIC 3191, Australia</t>
  </si>
  <si>
    <t>609/222 Bay Road, Sandringham VIC, Australia</t>
  </si>
  <si>
    <t>20 Crisp Street, Hampton VIC, Australia</t>
  </si>
  <si>
    <t>active</t>
  </si>
  <si>
    <t>is_friends_family</t>
  </si>
  <si>
    <t>friends_family_minutes</t>
  </si>
  <si>
    <t>Customer</t>
  </si>
  <si>
    <t>Primary Address</t>
  </si>
  <si>
    <t>Suburb</t>
  </si>
  <si>
    <t>Phone No.</t>
  </si>
  <si>
    <t>Created Date</t>
  </si>
  <si>
    <t>Price</t>
  </si>
  <si>
    <t>Leah Lygopolous</t>
  </si>
  <si>
    <t>Brighton - Toorak</t>
  </si>
  <si>
    <t>831 Hampton Street, Brighton Victoria 3186, Australia</t>
  </si>
  <si>
    <t>Brighton</t>
  </si>
  <si>
    <t>16th Jul 25</t>
  </si>
  <si>
    <t>Alison Heyes</t>
  </si>
  <si>
    <t>24b Commercial Road, Prahran Victoria 3181, Australia</t>
  </si>
  <si>
    <t>Prahran</t>
  </si>
  <si>
    <t>Brighton East</t>
  </si>
  <si>
    <t>15th Jul 25</t>
  </si>
  <si>
    <t>Claudia Otrin</t>
  </si>
  <si>
    <t>74 Landcox Street, Brighton East Victoria 3187, Australia</t>
  </si>
  <si>
    <t>14th Jul 25</t>
  </si>
  <si>
    <t>Gina Hanna</t>
  </si>
  <si>
    <t>8 Denton Street, Brighton East Victoria 3187, Australia</t>
  </si>
  <si>
    <t>Jase Ellis</t>
  </si>
  <si>
    <t>Moorabbin</t>
  </si>
  <si>
    <t>Jeremy Loeb</t>
  </si>
  <si>
    <t>15 Rockbrook Road, St Kilda East Victoria 3183, Australia</t>
  </si>
  <si>
    <t>St Kilda East</t>
  </si>
  <si>
    <t>13th Jul 25</t>
  </si>
  <si>
    <t>Leigh Hughes</t>
  </si>
  <si>
    <t>4/67 High Street, Prahran Victoria 3181, Australia</t>
  </si>
  <si>
    <t>12th Jul 25</t>
  </si>
  <si>
    <t>David Deicke</t>
  </si>
  <si>
    <t>72 Head Street, Brighton Victoria 3186, Australia</t>
  </si>
  <si>
    <t>11th Jul 25</t>
  </si>
  <si>
    <t>Jane Gronow</t>
  </si>
  <si>
    <t>8 Budd Street, Brighton Victoria 3186, Australia</t>
  </si>
  <si>
    <t>Costa Lakoumentas</t>
  </si>
  <si>
    <t>47 Charles Street, Prahran Victoria 3181, Australia</t>
  </si>
  <si>
    <t>Rebecca Thomson</t>
  </si>
  <si>
    <t>211/483 Glen Huntly Road, Elsternwick Victoria 3185, Australia</t>
  </si>
  <si>
    <t>Elsternwick</t>
  </si>
  <si>
    <t>10th Jul 25</t>
  </si>
  <si>
    <t>Liz Bear</t>
  </si>
  <si>
    <t>6/693 Orrong Road, Toorak Victoria 3142, Australia</t>
  </si>
  <si>
    <t>Toorak</t>
  </si>
  <si>
    <t>Michael Halley-Frame</t>
  </si>
  <si>
    <t>102/138 Ormond Road, Elwood Victoria 3184, Australia</t>
  </si>
  <si>
    <t>Elwood</t>
  </si>
  <si>
    <t>8th Jul 25</t>
  </si>
  <si>
    <t>Georgia Johnson-King</t>
  </si>
  <si>
    <t>42 Closeburn Avenue, Prahran Victoria 3181, Australia</t>
  </si>
  <si>
    <t>Laura Taylor</t>
  </si>
  <si>
    <t>9/317 New Street, Brighton Victoria 3186, Australia</t>
  </si>
  <si>
    <t>Brendan Chen</t>
  </si>
  <si>
    <t>4/67 Well Street, Brighton Victoria 3186, Australia</t>
  </si>
  <si>
    <t>7th Jul 25</t>
  </si>
  <si>
    <t>South Yarra</t>
  </si>
  <si>
    <t>6th Jul 25</t>
  </si>
  <si>
    <t>5th Jul 25</t>
  </si>
  <si>
    <t>Peter Bain Hogg</t>
  </si>
  <si>
    <t>45 Well Street, Brighton Victoria 3186, Australia</t>
  </si>
  <si>
    <t>Rob Dowsing</t>
  </si>
  <si>
    <t>7/3 Brewer Road, Brighton East Victoria 3187, Australia</t>
  </si>
  <si>
    <t>3rd Jul 25</t>
  </si>
  <si>
    <t>Cathie Strahan</t>
  </si>
  <si>
    <t>7 Plunket Street, Brighton East Victoria 3187, Australia</t>
  </si>
  <si>
    <t>2nd Jul 25</t>
  </si>
  <si>
    <t>James Traill</t>
  </si>
  <si>
    <t>32 Murphy Street, South Yarra Victoria 3141, Australia</t>
  </si>
  <si>
    <t>Sylvia Hunter</t>
  </si>
  <si>
    <t>342 New Street, Brighton Victoria 3186, Australia</t>
  </si>
  <si>
    <t>1st Jul 25</t>
  </si>
  <si>
    <t>Jeremy Todd</t>
  </si>
  <si>
    <t>16a Rusden Street, Brighton Victoria 3186, Australia</t>
  </si>
  <si>
    <t>Michelle Emerson</t>
  </si>
  <si>
    <t>48 Camden Street, Balaclava Victoria 3183, Australia</t>
  </si>
  <si>
    <t>Balaclava</t>
  </si>
  <si>
    <t>30th Jun 25</t>
  </si>
  <si>
    <t>Naomi Dorevitch</t>
  </si>
  <si>
    <t>3/49 Head Street, Brighton Victoria 3186, Australia</t>
  </si>
  <si>
    <t>29th Jun 25</t>
  </si>
  <si>
    <t>Allie Freemantle</t>
  </si>
  <si>
    <t>1114/3 Yarra Street, South Yarra Victoria 3141, Australia</t>
  </si>
  <si>
    <t>Hugh Nailon</t>
  </si>
  <si>
    <t>3/490 Toorak Road, Toorak Victoria 3142, Australia</t>
  </si>
  <si>
    <t>28th Jun 25</t>
  </si>
  <si>
    <t>26th Jun 25</t>
  </si>
  <si>
    <t>Caulfield North</t>
  </si>
  <si>
    <t>Lynne Sharon Rogers</t>
  </si>
  <si>
    <t>902/243 Toorak Road, South Yarra Victoria 3141, Australia</t>
  </si>
  <si>
    <t>Joseph Lyttleton</t>
  </si>
  <si>
    <t>3/121 Martin Street, Brighton Victoria 3186, Australia</t>
  </si>
  <si>
    <t>Anna XX</t>
  </si>
  <si>
    <t>21 Dryden Street, Elwood Victoria 3184, Australia</t>
  </si>
  <si>
    <t>25th Jun 25</t>
  </si>
  <si>
    <t>Vanessa Seidel</t>
  </si>
  <si>
    <t>5 Lawrence Street, Brighton Victoria 3186, Australia</t>
  </si>
  <si>
    <t>Bernard Larose</t>
  </si>
  <si>
    <t>105/33 Claremont Street, South Yarra Victoria 3141, Australia</t>
  </si>
  <si>
    <t>Say Qwah</t>
  </si>
  <si>
    <t>2/45a St Georges Road, Toorak Victoria 3142, Australia</t>
  </si>
  <si>
    <t>Anbar Ganatra</t>
  </si>
  <si>
    <t>8/26 Beach Avenue, Elwood Victoria 3184, Australia</t>
  </si>
  <si>
    <t>24th Jun 25</t>
  </si>
  <si>
    <t>Rafiya Harun</t>
  </si>
  <si>
    <t>303/35 Wilson Street, South Yarra Victoria 3141, Australia</t>
  </si>
  <si>
    <t>23rd Jun 25</t>
  </si>
  <si>
    <t>Hollie Thurley</t>
  </si>
  <si>
    <t>11 Prentice Street, St Kilda East Victoria 3183, Australia</t>
  </si>
  <si>
    <t>Windsor</t>
  </si>
  <si>
    <t>22nd Jun 25</t>
  </si>
  <si>
    <t>Ryan Dunn</t>
  </si>
  <si>
    <t>4/12a À Beckett Street, Prahran Victoria 3181, Australia</t>
  </si>
  <si>
    <t>Linda Jansen</t>
  </si>
  <si>
    <t>3/82 Hotham Street, St Kilda East Victoria 3183, Australia</t>
  </si>
  <si>
    <t>19th Jun 25</t>
  </si>
  <si>
    <t>18th Jun 25</t>
  </si>
  <si>
    <t>Vivienne Angliss</t>
  </si>
  <si>
    <t>2/38 Brighton Road, Balaclava Victoria 3183, Australia</t>
  </si>
  <si>
    <t>17th Jun 25</t>
  </si>
  <si>
    <t>Helen McVean</t>
  </si>
  <si>
    <t>104/3 Robinson Street, Prahran Victoria 3181, Australia</t>
  </si>
  <si>
    <t>16th Jun 25</t>
  </si>
  <si>
    <t>Edna Vertes</t>
  </si>
  <si>
    <t>111/83 Bay Street, Brighton Victoria 3186, Australia</t>
  </si>
  <si>
    <t>Llianne Edsell</t>
  </si>
  <si>
    <t>1/7 Maher Street, Brighton Victoria 3186, Australia</t>
  </si>
  <si>
    <t>15th Jun 25</t>
  </si>
  <si>
    <t>Rob Bletcher</t>
  </si>
  <si>
    <t>69 Grosvenor Street, Balaclava Victoria 3183, Australia</t>
  </si>
  <si>
    <t>Priti Roberts</t>
  </si>
  <si>
    <t>4 Toorak Avenue, Toorak Victoria 3142, Australia</t>
  </si>
  <si>
    <t>14th Jun 25</t>
  </si>
  <si>
    <t>Don Linck</t>
  </si>
  <si>
    <t>5 Ebden Street, Brighton Victoria 3186, Australia</t>
  </si>
  <si>
    <t>13th Jun 25</t>
  </si>
  <si>
    <t>Jonathan Hill</t>
  </si>
  <si>
    <t>47 Rosamond Street, Balaclava Victoria 3183, Australia</t>
  </si>
  <si>
    <t>St Kilda</t>
  </si>
  <si>
    <t>Carol Fitzpatrick</t>
  </si>
  <si>
    <t>6/10 Ardoch Avenue, St Kilda East Victoria 3183, Australia</t>
  </si>
  <si>
    <t>12th Jun 25</t>
  </si>
  <si>
    <t>Alice D'Arcy Young</t>
  </si>
  <si>
    <t>2/25 Lansdowne Road, St Kilda East Victoria 3183, Australia</t>
  </si>
  <si>
    <t>Bec Z</t>
  </si>
  <si>
    <t>4/58 Byron Street, Elwood Victoria 3184, Australia</t>
  </si>
  <si>
    <t>11th Jun 25</t>
  </si>
  <si>
    <t>Andrew Dove</t>
  </si>
  <si>
    <t>6/45 Wilson Street, Brighton Victoria 3186, Australia</t>
  </si>
  <si>
    <t>Magda Fay</t>
  </si>
  <si>
    <t>8 King Street, St Kilda East Victoria 3183, Australia</t>
  </si>
  <si>
    <t>10th Jun 25</t>
  </si>
  <si>
    <t>7th Jun 25</t>
  </si>
  <si>
    <t>Zoe Arnott</t>
  </si>
  <si>
    <t>1 Kelvin Grove, Prahran Victoria 3181, Australia</t>
  </si>
  <si>
    <t>Jana xx</t>
  </si>
  <si>
    <t>2/51 William Street, Brighton Victoria 3186, Australia</t>
  </si>
  <si>
    <t>28th May 25</t>
  </si>
  <si>
    <t>Wendy Haslem</t>
  </si>
  <si>
    <t>Brighton East, Victoria, Australia</t>
  </si>
  <si>
    <t>27th May 25</t>
  </si>
  <si>
    <t>Hampton</t>
  </si>
  <si>
    <t>26th May 25</t>
  </si>
  <si>
    <t>Emma Giacopini</t>
  </si>
  <si>
    <t>Elwood, Victoria, Australia</t>
  </si>
  <si>
    <t>24th May 25</t>
  </si>
  <si>
    <t>23rd May 25</t>
  </si>
  <si>
    <t>Daniel xx</t>
  </si>
  <si>
    <t>66 Cochrane Street, Brighton Victoria 3186, Australia</t>
  </si>
  <si>
    <t>20th May 25</t>
  </si>
  <si>
    <t>Jan Garratt</t>
  </si>
  <si>
    <t>110b Linacre Road, Hampton Victoria 3188, Australia</t>
  </si>
  <si>
    <t>19th May 25</t>
  </si>
  <si>
    <t>Ruth Friedman</t>
  </si>
  <si>
    <t>Elsternwick, Victoria, Australia</t>
  </si>
  <si>
    <t>16th May 25</t>
  </si>
  <si>
    <t>Harry xx</t>
  </si>
  <si>
    <t>13th May 25</t>
  </si>
  <si>
    <t>Sarah Salvatore</t>
  </si>
  <si>
    <t>12th May 25</t>
  </si>
  <si>
    <t>Juliette Pipe</t>
  </si>
  <si>
    <t>Brighton, Victoria, Australia</t>
  </si>
  <si>
    <t>10th May 25</t>
  </si>
  <si>
    <t>9th May 25</t>
  </si>
  <si>
    <t>Jason Levine</t>
  </si>
  <si>
    <t>6th May 25</t>
  </si>
  <si>
    <t>Cheltenham</t>
  </si>
  <si>
    <t>5th May 25</t>
  </si>
  <si>
    <t>Next Clean Date</t>
  </si>
  <si>
    <t>25th Jul 25</t>
  </si>
  <si>
    <t>18th Jul 25</t>
  </si>
  <si>
    <t>21st Aug 25</t>
  </si>
  <si>
    <t>30th Jul 25</t>
  </si>
  <si>
    <t>26th Aug 25</t>
  </si>
  <si>
    <t>24th Jul 25</t>
  </si>
  <si>
    <t>6th Aug 25</t>
  </si>
  <si>
    <t>28th Jul 25</t>
  </si>
  <si>
    <t>8th Aug 25</t>
  </si>
  <si>
    <t>23rd Jul 25</t>
  </si>
  <si>
    <t>29th Jul 25</t>
  </si>
  <si>
    <t>4th Aug 25</t>
  </si>
  <si>
    <t>11th Aug 25</t>
  </si>
  <si>
    <t>13th Aug 25</t>
  </si>
  <si>
    <t>21st Jul 25</t>
  </si>
  <si>
    <t>5th Jun 25</t>
  </si>
  <si>
    <t>18th Aug 25</t>
  </si>
  <si>
    <t>14th May 25</t>
  </si>
  <si>
    <t>5th Aug 25</t>
  </si>
  <si>
    <t>21st Feb 25</t>
  </si>
  <si>
    <t>7th May 25</t>
  </si>
  <si>
    <t>30th Apr 25</t>
  </si>
  <si>
    <t>16th Apr 25</t>
  </si>
  <si>
    <t>7th Apr 25</t>
  </si>
  <si>
    <t>7th Aug 25</t>
  </si>
  <si>
    <t>14th Apr 25</t>
  </si>
  <si>
    <t>22nd Jul 25</t>
  </si>
  <si>
    <t>25th Mar 25</t>
  </si>
  <si>
    <t>8th Apr 25</t>
  </si>
  <si>
    <t>4th Apr 25</t>
  </si>
  <si>
    <t>1st Apr 25</t>
  </si>
  <si>
    <t>1st Aug 25</t>
  </si>
  <si>
    <t>6th Sep 24</t>
  </si>
  <si>
    <t>21st Mar 25</t>
  </si>
  <si>
    <t>18th Feb 25</t>
  </si>
  <si>
    <t>17th Mar 25</t>
  </si>
  <si>
    <t>12th Mar 25</t>
  </si>
  <si>
    <t>4th Mar 25</t>
  </si>
  <si>
    <t>6th Mar 25</t>
  </si>
  <si>
    <t>11th Oct 24</t>
  </si>
  <si>
    <t>Caulfield South</t>
  </si>
  <si>
    <t>5th Mar 25</t>
  </si>
  <si>
    <t>25th Feb 25</t>
  </si>
  <si>
    <t>22nd Aug 25</t>
  </si>
  <si>
    <t>12th Feb 25</t>
  </si>
  <si>
    <t>27th Feb 25</t>
  </si>
  <si>
    <t>Sandringham</t>
  </si>
  <si>
    <t>19th Feb 25</t>
  </si>
  <si>
    <t>17th Jul 25</t>
  </si>
  <si>
    <t>20th Feb 25</t>
  </si>
  <si>
    <t>31st Jul 25</t>
  </si>
  <si>
    <t>Highett</t>
  </si>
  <si>
    <t>31st Jan 25</t>
  </si>
  <si>
    <t>5th Feb 25</t>
  </si>
  <si>
    <t>Hampton East</t>
  </si>
  <si>
    <t>23rd Jan 25</t>
  </si>
  <si>
    <t>4th Feb 25</t>
  </si>
  <si>
    <t>28th Jan 25</t>
  </si>
  <si>
    <t>30th Jan 25</t>
  </si>
  <si>
    <t>17th Jan 25</t>
  </si>
  <si>
    <t>21st Jan 25</t>
  </si>
  <si>
    <t>16th Jan 25</t>
  </si>
  <si>
    <t>14th Jan 25</t>
  </si>
  <si>
    <t>13th Jan 25</t>
  </si>
  <si>
    <t>6th Jan 25</t>
  </si>
  <si>
    <t>2nd Jan 25</t>
  </si>
  <si>
    <t>23rd Dec 24</t>
  </si>
  <si>
    <t>20th Dec 24</t>
  </si>
  <si>
    <t>19th Nov 24</t>
  </si>
  <si>
    <t>29th Nov 24</t>
  </si>
  <si>
    <t>21st Nov 24</t>
  </si>
  <si>
    <t>25th Nov 24</t>
  </si>
  <si>
    <t>28th Nov 24</t>
  </si>
  <si>
    <t>18th Nov 24</t>
  </si>
  <si>
    <t>31st Oct 24</t>
  </si>
  <si>
    <t>14th Nov 24</t>
  </si>
  <si>
    <t>11th Nov 24</t>
  </si>
  <si>
    <t>7th Nov 24</t>
  </si>
  <si>
    <t>8th Nov 24</t>
  </si>
  <si>
    <t>19th Sep 25</t>
  </si>
  <si>
    <t>13th Nov 24</t>
  </si>
  <si>
    <t>28th Oct 24</t>
  </si>
  <si>
    <t>6th Nov 24</t>
  </si>
  <si>
    <t>24th Oct 24</t>
  </si>
  <si>
    <t>23rd Oct 24</t>
  </si>
  <si>
    <t>Saint Kilda East</t>
  </si>
  <si>
    <t>18th Oct 24</t>
  </si>
  <si>
    <t>21st Oct 24</t>
  </si>
  <si>
    <t>24th Sep 24</t>
  </si>
  <si>
    <t>25th Sep 24</t>
  </si>
  <si>
    <t>15 Glencairn Avenue, Brighton East VIC, Australia</t>
  </si>
  <si>
    <t>16th Sep 24</t>
  </si>
  <si>
    <t>4th Sep 24</t>
  </si>
  <si>
    <t>Elizabeth Maher</t>
  </si>
  <si>
    <t>4 Arnold Rd, Brighton East</t>
  </si>
  <si>
    <t>23rd Feb 24</t>
  </si>
  <si>
    <t>16th Dec 24</t>
  </si>
  <si>
    <t>Graham Whitson</t>
  </si>
  <si>
    <t>9a Mills Street, Hampton Victoria 3188, Australia</t>
  </si>
  <si>
    <t>Les Posen</t>
  </si>
  <si>
    <t>13 Nottage Street, St Kilda East Victoria 3183, Australia</t>
  </si>
  <si>
    <t>Tim Dean</t>
  </si>
  <si>
    <t>2 Bungalow Court, Brighton Victoria 3186, Australia</t>
  </si>
  <si>
    <t>Tayla Dowling</t>
  </si>
  <si>
    <t>12/8 St Georges Road, Elsternwick Victoria 3185, Australia</t>
  </si>
  <si>
    <t>Ormond</t>
  </si>
  <si>
    <t>Jennifer Levett</t>
  </si>
  <si>
    <t>1 Stonehaven Crescent</t>
  </si>
  <si>
    <t>0400433551</t>
  </si>
  <si>
    <t>0418848742</t>
  </si>
  <si>
    <t>0438242141</t>
  </si>
  <si>
    <t>041304074</t>
  </si>
  <si>
    <t>0415916218</t>
  </si>
  <si>
    <t>0412807052</t>
  </si>
  <si>
    <t>0407862159</t>
  </si>
  <si>
    <t>phone</t>
  </si>
  <si>
    <t>061409375947</t>
  </si>
  <si>
    <t>0421114155</t>
  </si>
  <si>
    <t>Created At</t>
  </si>
  <si>
    <t>a</t>
  </si>
  <si>
    <t>Omnibus Semper Virens</t>
  </si>
  <si>
    <t>7/37 Nepean Highway, Elsternwick Victoria 3185, Australia</t>
  </si>
  <si>
    <t>YiYi G</t>
  </si>
  <si>
    <t>3a Nelson Street, Balaclava Victoria 3183, Australia</t>
  </si>
  <si>
    <t>Maciek Maciek</t>
  </si>
  <si>
    <t>1/42 Clonaig Street, Brighton East Victoria 3187, Australia</t>
  </si>
  <si>
    <t>2nd May 25</t>
  </si>
  <si>
    <t>Deborah Giles</t>
  </si>
  <si>
    <t>Donna Wright</t>
  </si>
  <si>
    <t>27th Apr 25</t>
  </si>
  <si>
    <t>26th Apr 25</t>
  </si>
  <si>
    <t>17th Apr 25</t>
  </si>
  <si>
    <t>Maree Martin</t>
  </si>
  <si>
    <t>30 Coronation Street, Brighton East Victoria 3187, Australia</t>
  </si>
  <si>
    <t>Bennie Zhang</t>
  </si>
  <si>
    <t>42a Charming Street, Hampton East Victoria 3188, Australia</t>
  </si>
  <si>
    <t>Judee Horin</t>
  </si>
  <si>
    <t>Gerry Martin</t>
  </si>
  <si>
    <t>16/16 Lansdowne Road, St Kilda East Victoria 3183, Australia</t>
  </si>
  <si>
    <t>James Atkinson</t>
  </si>
  <si>
    <t>Unit 1, 11a Milton Street, Elwood Victoria 3184, Australia</t>
  </si>
  <si>
    <t>10th Apr 25</t>
  </si>
  <si>
    <t>Camille Sunshine</t>
  </si>
  <si>
    <t>1a Normanby Street, Brighton Victoria 3186, Australia</t>
  </si>
  <si>
    <t>Amy Devaney</t>
  </si>
  <si>
    <t>Unit 1, 8 St Georges Road, Elsternwick Victoria 3185, Australia</t>
  </si>
  <si>
    <t>Geoff Gedge</t>
  </si>
  <si>
    <t>2a James Street, Brighton Victoria 3186, Australia</t>
  </si>
  <si>
    <t>Valentina Meza</t>
  </si>
  <si>
    <t>4/504 Bluff Road, Hampton Victoria 3188, Australia</t>
  </si>
  <si>
    <t>Shani &amp; Ewan Milliken</t>
  </si>
  <si>
    <t>171 Linacre Road, Hampton Victoria 3188, Australia</t>
  </si>
  <si>
    <t>3rd Apr 25</t>
  </si>
  <si>
    <t>Teresa Jing</t>
  </si>
  <si>
    <t>7b Lonsdale Avenue, Hampton East Victoria 3188, Australia</t>
  </si>
  <si>
    <t>2nd Apr 25</t>
  </si>
  <si>
    <t>Brenda Buxton</t>
  </si>
  <si>
    <t>12 Chelsea Street, Brighton Victoria 3186, Australia</t>
  </si>
  <si>
    <t>Kyle Morgan Evans</t>
  </si>
  <si>
    <t>G03/451 St Kilda Street, Elwood Victoria 3184, Australia</t>
  </si>
  <si>
    <t>31st Mar 25</t>
  </si>
  <si>
    <t>Mark Pearce</t>
  </si>
  <si>
    <t>12/4 Dickens Street, Elwood Victoria 3184, Australia</t>
  </si>
  <si>
    <t>27th Mar 25</t>
  </si>
  <si>
    <t>Rubee Staropoli</t>
  </si>
  <si>
    <t>2a Banks Avenue, Hampton Victoria 3188, Australia</t>
  </si>
  <si>
    <t>Rana Said</t>
  </si>
  <si>
    <t>3/12 Bartlett Street, Hampton East Victoria 3188, Australia</t>
  </si>
  <si>
    <t>24th Mar 25</t>
  </si>
  <si>
    <t>Nathan Moloney</t>
  </si>
  <si>
    <t>83 Teddington Road, Hampton Victoria 3188, Australia</t>
  </si>
  <si>
    <t>Ian Haigh</t>
  </si>
  <si>
    <t>27b Besant Street, Hampton East Victoria 3188, Australia</t>
  </si>
  <si>
    <t>Alicia &amp; Rowan Oliver-Cook</t>
  </si>
  <si>
    <t>9 Lockwood Avenue, Brighton East Victoria 3187, Australia</t>
  </si>
  <si>
    <t>Justin Sheppard</t>
  </si>
  <si>
    <t>212/5-7 Nepean Highway, Elsternwick Victoria 3185, Australia</t>
  </si>
  <si>
    <t>19th Mar 25</t>
  </si>
  <si>
    <t>Madison Golotta</t>
  </si>
  <si>
    <t>Ricki Delbridge</t>
  </si>
  <si>
    <t>107/61 Brickwood Street, Brighton Victoria 3186, Australia</t>
  </si>
  <si>
    <t>Zahava Pinson</t>
  </si>
  <si>
    <t>3 Kilwinning Court, St Kilda East Victoria 3183, Australia</t>
  </si>
  <si>
    <t>18th Mar 25</t>
  </si>
  <si>
    <t>Ella Blesofsky</t>
  </si>
  <si>
    <t>112 Hotham Street, St Kilda East Victoria 3183, Australia</t>
  </si>
  <si>
    <t>Leanne Soo</t>
  </si>
  <si>
    <t>12a Manor Street, Brighton Victoria 3186, Australia</t>
  </si>
  <si>
    <t>Kenton Penley Miller</t>
  </si>
  <si>
    <t>7/21 Glen Huntly Road, Elwood Victoria 3184, Australia</t>
  </si>
  <si>
    <t>Claire Pietersen</t>
  </si>
  <si>
    <t>6/30 Allison Road, Elsternwick Victoria 3185, Australia</t>
  </si>
  <si>
    <t>Max Graham</t>
  </si>
  <si>
    <t>1/33 Hartington Street, Elsternwick Victoria 3185, Australia</t>
  </si>
  <si>
    <t>Tony Allamby</t>
  </si>
  <si>
    <t>11 Durban Street, Bentleigh Victoria 3204, Australia</t>
  </si>
  <si>
    <t>Bentleigh</t>
  </si>
  <si>
    <t>13th Mar 25</t>
  </si>
  <si>
    <t>Norman &amp; Katie Prout</t>
  </si>
  <si>
    <t>3/13 Hughenden Road, St Kilda East Victoria 3183, Australia</t>
  </si>
  <si>
    <t>Jenny Dawborn</t>
  </si>
  <si>
    <t>Priyanka Chaggar</t>
  </si>
  <si>
    <t>3/9 Highett Road, Hampton Victoria 3188, Australia</t>
  </si>
  <si>
    <t>Joanna Miranda</t>
  </si>
  <si>
    <t>3/14 Acheron Court, Hampton East Victoria 3188, Australia</t>
  </si>
  <si>
    <t>Fritney Zhang</t>
  </si>
  <si>
    <t>30b Cummins Road, Brighton East Victoria 3187, Australia</t>
  </si>
  <si>
    <t>Simon Mandragona</t>
  </si>
  <si>
    <t>125 Linacre Road, Hampton Victoria 3188, Australia</t>
  </si>
  <si>
    <t>Gary Mink</t>
  </si>
  <si>
    <t>4 Kelsall Court, Hampton East Victoria 3188, Australia</t>
  </si>
  <si>
    <t>Amy Moss (Vak)</t>
  </si>
  <si>
    <t>12 Brunning Street, Balaclava Victoria 3183, Australia</t>
  </si>
  <si>
    <t>Tamara Berkowitz</t>
  </si>
  <si>
    <t>42 Balaclava Road, St Kilda East Victoria 3183, Australia</t>
  </si>
  <si>
    <t>Rachel xx</t>
  </si>
  <si>
    <t>10 Prahran Grove, Elsternwick Victoria 3185, Australia</t>
  </si>
  <si>
    <t>11th Mar 25</t>
  </si>
  <si>
    <t>Jayne Bonbridge</t>
  </si>
  <si>
    <t>3a Charles Street, Brighton East Victoria 3187, Australia</t>
  </si>
  <si>
    <t>Michael Fisher</t>
  </si>
  <si>
    <t>4 Lindsay Street, Brighton Victoria 3186, Australia</t>
  </si>
  <si>
    <t>7th Mar 25</t>
  </si>
  <si>
    <t>Paul Ricupito</t>
  </si>
  <si>
    <t>201/26 Riddell Parade, Elsternwick Victoria 3185, Australia</t>
  </si>
  <si>
    <t>Falguni Porwal</t>
  </si>
  <si>
    <t>Hampton, Victoria, Australia</t>
  </si>
  <si>
    <t>Ceres De Gabrielle</t>
  </si>
  <si>
    <t>3rd Mar 25</t>
  </si>
  <si>
    <t>Seb Greene</t>
  </si>
  <si>
    <t>9 Hughenden Road, St Kilda East Victoria 3183, Australia</t>
  </si>
  <si>
    <t>Derek Fry</t>
  </si>
  <si>
    <t>14 Lansdown Street, Hampton Victoria 3188, Australia</t>
  </si>
  <si>
    <t>Jaime Dorner</t>
  </si>
  <si>
    <t>5/5 Addison Street, Elwood Victoria 3184, Australia</t>
  </si>
  <si>
    <t>Miriam xx</t>
  </si>
  <si>
    <t>7/6 Sidwell Avenue, St Kilda East Victoria 3183, Australia</t>
  </si>
  <si>
    <t>28th Feb 25</t>
  </si>
  <si>
    <t>Christine Bajurny</t>
  </si>
  <si>
    <t>14 Mason Avenue</t>
  </si>
  <si>
    <t>Paul Mynott</t>
  </si>
  <si>
    <t>229B South Road, Brighton East, Vic 3187</t>
  </si>
  <si>
    <t>26th Feb 25</t>
  </si>
  <si>
    <t>Dr Meryl Jacobson</t>
  </si>
  <si>
    <t>4/90 Durrant Street, Brighton Victoria 3186, Australia</t>
  </si>
  <si>
    <t>Zoya Bsky</t>
  </si>
  <si>
    <t>43b Elster Avenue, Gardenvale Victoria 3185, Australia</t>
  </si>
  <si>
    <t>Gardenvale</t>
  </si>
  <si>
    <t>Tommy Durkan</t>
  </si>
  <si>
    <t>9a Wilson Street, Brighton Victoria 3186, Australia</t>
  </si>
  <si>
    <t>24th Feb 25</t>
  </si>
  <si>
    <t>Ramya Mokshagundam</t>
  </si>
  <si>
    <t>3/3 Avoca Avenue, Elwood Victoria 3184, Australia</t>
  </si>
  <si>
    <t>Ryan Davey</t>
  </si>
  <si>
    <t>308 North Road, Carnegie Victoria 3163, Australia</t>
  </si>
  <si>
    <t>Carnegie</t>
  </si>
  <si>
    <t>Toni Gallagher</t>
  </si>
  <si>
    <t>2 Kelsall Court, Hampton East Victoria 3188, Australia</t>
  </si>
  <si>
    <t>Kate Cornwall</t>
  </si>
  <si>
    <t>Unit 18/14 Chapel St St Kilda VIC 3182</t>
  </si>
  <si>
    <t>Marni Smith</t>
  </si>
  <si>
    <t>10 Gordon Street, Hampton Victoria 3188, Australia</t>
  </si>
  <si>
    <t>Jason Kubasek</t>
  </si>
  <si>
    <t>22/50 Hotham Street, Balaclava Victoria 3183, Australia</t>
  </si>
  <si>
    <t>Natalie Dennis</t>
  </si>
  <si>
    <t>20 Marriage Road, Brighton East Victoria 3187, Australia</t>
  </si>
  <si>
    <t>Merle Shap</t>
  </si>
  <si>
    <t>91 Linacre Road, Hampton Victoria 3188, Australia</t>
  </si>
  <si>
    <t>Susan Von Hirschberg</t>
  </si>
  <si>
    <t>6/1 Clarkson Avenue, Brighton Victoria 3186, Australia</t>
  </si>
  <si>
    <t>Candice Feild</t>
  </si>
  <si>
    <t>1/36 Crisp Street, Hampton Victoria 3188, Australia</t>
  </si>
  <si>
    <t>13th Feb 25</t>
  </si>
  <si>
    <t>Marie Virsile</t>
  </si>
  <si>
    <t>18 Talofa Avenue, Brighton East Victoria 3187, Australia</t>
  </si>
  <si>
    <t>10th Feb 25</t>
  </si>
  <si>
    <t>Marian Reilly</t>
  </si>
  <si>
    <t>1/5 Ardoch Avenue, St Kilda East Victoria 3183, Australia</t>
  </si>
  <si>
    <t>3rd Feb 25</t>
  </si>
  <si>
    <t>Deb Moir</t>
  </si>
  <si>
    <t>7/10 Hoddle Street, Elsternwick Victoria 3185, Australia</t>
  </si>
  <si>
    <t>29th Jan 25</t>
  </si>
  <si>
    <t>Maylin McLeish</t>
  </si>
  <si>
    <t>89 Willis Street, Hampton Victoria 3188, Australia</t>
  </si>
  <si>
    <t>Thali Margalit</t>
  </si>
  <si>
    <t>75 Ruskin Street, Elwood Victoria 3184, Australia</t>
  </si>
  <si>
    <t>24th Jan 25</t>
  </si>
  <si>
    <t>Francesca Bridge</t>
  </si>
  <si>
    <t>2 Coleridge Street, Elwood Victoria 3184, Australia</t>
  </si>
  <si>
    <t>Linda Faigen</t>
  </si>
  <si>
    <t>6/12-14 Blanche Street, Elsternwick Victoria 3185, Australia</t>
  </si>
  <si>
    <t>Georgina Grigoriou</t>
  </si>
  <si>
    <t>368 New Street, Brighton Victoria 3186, Australia</t>
  </si>
  <si>
    <t>22nd Jan 25</t>
  </si>
  <si>
    <t>Alex Zabotto-Bentley</t>
  </si>
  <si>
    <t>2 Sycamore Grove, Balaclava Victoria 3183, Australia</t>
  </si>
  <si>
    <t>Turlough McCooey</t>
  </si>
  <si>
    <t>10 Scott Street, Elwood Victoria 3184, Australia</t>
  </si>
  <si>
    <t>20th Jan 25</t>
  </si>
  <si>
    <t>Amy Forrest</t>
  </si>
  <si>
    <t>1/12 Daley Street, Elwood Victoria 3184, Australia</t>
  </si>
  <si>
    <t>Federico Valle</t>
  </si>
  <si>
    <t>28 Asling Street, Brighton Victoria 3186, Australia</t>
  </si>
  <si>
    <t>18th Jan 25</t>
  </si>
  <si>
    <t>David Raddon</t>
  </si>
  <si>
    <t>58b Widdop Crescent, Hampton East Victoria 3188, Australia</t>
  </si>
  <si>
    <t>Carol Katsabiris</t>
  </si>
  <si>
    <t>3/40 Rothesay Avenue, Elwood Victoria 3184, Australia</t>
  </si>
  <si>
    <t>Ellie Muxworthy</t>
  </si>
  <si>
    <t>2c Carolyn Street, Hampton Victoria 3188, Australia</t>
  </si>
  <si>
    <t>Rachel Obradovic</t>
  </si>
  <si>
    <t>37 Carlingford Street, Elsternwick Victoria 3185, Australia</t>
  </si>
  <si>
    <t>15th Jan 25</t>
  </si>
  <si>
    <t>Vollene McHarg</t>
  </si>
  <si>
    <t>35 Nelson Street, Balaclava Victoria 3183, Australia</t>
  </si>
  <si>
    <t>Sue Potter</t>
  </si>
  <si>
    <t>28 John Street, Elwood Victoria 3184, Australia</t>
  </si>
  <si>
    <t>Nick Launer</t>
  </si>
  <si>
    <t>4/8 Beavis Street, Elsternwick Victoria 3185, Australia</t>
  </si>
  <si>
    <t>10th Jan 25</t>
  </si>
  <si>
    <t>9th Jan 25</t>
  </si>
  <si>
    <t>Davor Derek</t>
  </si>
  <si>
    <t>64 Shasta Avenue, Brighton East Victoria 3187, Australia</t>
  </si>
  <si>
    <t>Courtney Kramer</t>
  </si>
  <si>
    <t>203/10-12 Foam Street, Hampton Victoria 3188, Australia</t>
  </si>
  <si>
    <t>8th Jan 25</t>
  </si>
  <si>
    <t>Dorae Jesberg</t>
  </si>
  <si>
    <t>55 Head Street, Brighton Victoria 3186, Australia</t>
  </si>
  <si>
    <t>Pamela Gleeson</t>
  </si>
  <si>
    <t>17/30 Docker Street, Elwood Victoria 3184, Australia</t>
  </si>
  <si>
    <t>Robert Chuter</t>
  </si>
  <si>
    <t>2 Graylings Grove, St Kilda East Victoria 3183, Australia</t>
  </si>
  <si>
    <t>7th Jan 25</t>
  </si>
  <si>
    <t>Alexandra Bean</t>
  </si>
  <si>
    <t>28 Scott Street, Elwood Victoria 3184, Australia</t>
  </si>
  <si>
    <t>Mandy Cookson</t>
  </si>
  <si>
    <t>34 Ruskin Street, Elwood Victoria 3184, Australia</t>
  </si>
  <si>
    <t>Helen Praetz</t>
  </si>
  <si>
    <t>3 Melville Lane, Brighton Victoria 3186, Australia</t>
  </si>
  <si>
    <t>Lisa Jones</t>
  </si>
  <si>
    <t>1 Perry Court, Brighton East Victoria 3187, Australia</t>
  </si>
  <si>
    <t>30th Dec 24</t>
  </si>
  <si>
    <t>Nicole Male</t>
  </si>
  <si>
    <t>18th Dec 24</t>
  </si>
  <si>
    <t>Danielle Casey</t>
  </si>
  <si>
    <t>38 Were Street, Brighton Victoria 3186, Australia</t>
  </si>
  <si>
    <t>Yoram Regev</t>
  </si>
  <si>
    <t>4/22 Kelly Avenue, Hampton East Victoria 3188, Australia</t>
  </si>
  <si>
    <t>17th Dec 24</t>
  </si>
  <si>
    <t>Nadia Hawkins</t>
  </si>
  <si>
    <t>14/144 Brighton Road, Ripponlea Victoria 3185, Australia</t>
  </si>
  <si>
    <t>Ripponlea</t>
  </si>
  <si>
    <t>13th Dec 24</t>
  </si>
  <si>
    <t>Richard Grennfield</t>
  </si>
  <si>
    <t>3 Alton Avenue, Brighton Victoria 3186, Australia</t>
  </si>
  <si>
    <t>12th Dec 24</t>
  </si>
  <si>
    <t>10th Dec 24</t>
  </si>
  <si>
    <t>Gia Khan</t>
  </si>
  <si>
    <t>84a Thomas Street, Brighton East, Victoria 3188, Australia</t>
  </si>
  <si>
    <t>9th Dec 24</t>
  </si>
  <si>
    <t>Kerrie Robertson</t>
  </si>
  <si>
    <t>1/128 North Road, Brighton Victoria 3186, Australia</t>
  </si>
  <si>
    <t>Aphrodite Mandikos</t>
  </si>
  <si>
    <t>14 Ludstone Street, Hampton Victoria 3188, Australia</t>
  </si>
  <si>
    <t>6th Dec 24</t>
  </si>
  <si>
    <t>Sarah Joyce</t>
  </si>
  <si>
    <t>126/380 Bay Street, Brighton Victoria 3186, Australia</t>
  </si>
  <si>
    <t>5th Dec 24</t>
  </si>
  <si>
    <t>Francisco Perez Gomez</t>
  </si>
  <si>
    <t>9/6 Belle Avenue, Brighton Victoria 3186, Australia</t>
  </si>
  <si>
    <t>4th Dec 24</t>
  </si>
  <si>
    <t>Jenifer Nicholas</t>
  </si>
  <si>
    <t>55 Tennyson Street, Elwood Victoria 3184, Australia</t>
  </si>
  <si>
    <t>3rd Dec 24</t>
  </si>
  <si>
    <t>Magda Vourours</t>
  </si>
  <si>
    <t>26 Hodder Street, Brighton East Victoria 3187, Australia</t>
  </si>
  <si>
    <t>2nd Dec 24</t>
  </si>
  <si>
    <t>Jilly Hyans</t>
  </si>
  <si>
    <t>2/2 Carrington Street, Hampton East Victoria 3188, Australia</t>
  </si>
  <si>
    <t>Patty Chantzos</t>
  </si>
  <si>
    <t>34 Earlsfield Road, Hampton Victoria 3188, Australia</t>
  </si>
  <si>
    <t>Luisa Scarmozzino</t>
  </si>
  <si>
    <t>1c Bridge Street, Hampton Victoria 3188, Australia</t>
  </si>
  <si>
    <t>27th Nov 24</t>
  </si>
  <si>
    <t>26th Nov 24</t>
  </si>
  <si>
    <t>Brendan Love</t>
  </si>
  <si>
    <t>11/103 Bay Street, Brighton Victoria 3186, Australia</t>
  </si>
  <si>
    <t>Lyne Tink</t>
  </si>
  <si>
    <t>24 Mary Street, Brighton Victoria 3186, Australia</t>
  </si>
  <si>
    <t>Tammy Tempelhof</t>
  </si>
  <si>
    <t>354 Glen Eira Road, Elsternwick Victoria 3185, Australia</t>
  </si>
  <si>
    <t>Rebecca Brown</t>
  </si>
  <si>
    <t>68 Milton Street, Elwood Victoria 3184, Australia</t>
  </si>
  <si>
    <t>Jane Hickey</t>
  </si>
  <si>
    <t>6/31 Dickens Street, Elwood Victoria 3184, Australia</t>
  </si>
  <si>
    <t>Karlen Morelli</t>
  </si>
  <si>
    <t>9 Henrietta Street, Hampton East Victoria 3188, Australia</t>
  </si>
  <si>
    <t>22nd Nov 24</t>
  </si>
  <si>
    <t>Vidye Pnjadi</t>
  </si>
  <si>
    <t>1/6 Burreel Avenue, Elsternwick Victoria 3185, Australia</t>
  </si>
  <si>
    <t>Maggie Hiotis</t>
  </si>
  <si>
    <t>61a Hodder Street, Brighton East Victoria 3187, Australia</t>
  </si>
  <si>
    <t>Christie David</t>
  </si>
  <si>
    <t>11/93 Highett Road, Hampton Victoria 3188, Australia</t>
  </si>
  <si>
    <t>Seb Lear</t>
  </si>
  <si>
    <t>27 Cochrane Street, Brighton Victoria 3186, Australia</t>
  </si>
  <si>
    <t>Mandy Verma</t>
  </si>
  <si>
    <t>6/10 Vincent Street, Brighton East Victoria 3187, Australia</t>
  </si>
  <si>
    <t>12th Nov 24</t>
  </si>
  <si>
    <t>Rachael Kelada</t>
  </si>
  <si>
    <t>3/739 Nepean Highway, Brighton East Victoria 3187, Australia</t>
  </si>
  <si>
    <t>Savannah Harris</t>
  </si>
  <si>
    <t>Hampton 3188</t>
  </si>
  <si>
    <t>Pari Rezaei</t>
  </si>
  <si>
    <t>Michelle Sikora</t>
  </si>
  <si>
    <t>22 Flowerdale Road, Hampton East Victoria 3188, Australia</t>
  </si>
  <si>
    <t>Jody White</t>
  </si>
  <si>
    <t>4/59 Southey Street, Elwood Victoria 3184, Australia</t>
  </si>
  <si>
    <t>Kate Axford</t>
  </si>
  <si>
    <t>16 Seymour Grove, Brighton Victoria 3186, Australia</t>
  </si>
  <si>
    <t>Keely xx</t>
  </si>
  <si>
    <t>159 Cochrane Street, Brighton Victoria 3186, Australia</t>
  </si>
  <si>
    <t>Marianna Moszczynski</t>
  </si>
  <si>
    <t>2/248 Dandenong Road St Kilda East, VIC 3183</t>
  </si>
  <si>
    <t>4th Nov 24</t>
  </si>
  <si>
    <t>Sue Allen</t>
  </si>
  <si>
    <t>4/50 Magnolia Road, Gardenvale Victoria 3185, Australia</t>
  </si>
  <si>
    <t>Keith Morgan</t>
  </si>
  <si>
    <t>18 Sandford Street, Highett Victoria 3190, Australia</t>
  </si>
  <si>
    <t>30th Oct 24</t>
  </si>
  <si>
    <t>Belen Tokatlian</t>
  </si>
  <si>
    <t>6/6 Hood Street, Elwood VIC, Australia</t>
  </si>
  <si>
    <t>29th Oct 24</t>
  </si>
  <si>
    <t>Mike Bowen</t>
  </si>
  <si>
    <t>13 Wallen Street, Brighton East VIC, Australia</t>
  </si>
  <si>
    <t>John Longo</t>
  </si>
  <si>
    <t>4/16 Black Street, Brighton VIC, Australia</t>
  </si>
  <si>
    <t>25th Oct 24</t>
  </si>
  <si>
    <t>Sophie Crespin</t>
  </si>
  <si>
    <t>20 John Street, Elwood VIC, Australia</t>
  </si>
  <si>
    <t>Catherine Carroll</t>
  </si>
  <si>
    <t>2/195 Brighton Road, Elwood VIC, Australia</t>
  </si>
  <si>
    <t>Cory Roehrich</t>
  </si>
  <si>
    <t>259 Inkerman Street, Balaclava VIC, Australia</t>
  </si>
  <si>
    <t>22nd Oct 24</t>
  </si>
  <si>
    <t>Sally Georgas</t>
  </si>
  <si>
    <t>2/629-635 Hampton Street, Brighton VIC, Australia</t>
  </si>
  <si>
    <t>Joanne De Fina</t>
  </si>
  <si>
    <t>9 Moule Ave, Brighton VIC, Australia</t>
  </si>
  <si>
    <t>Anastasia Kouzoukas</t>
  </si>
  <si>
    <t>4/30 Esplanade, Brighton VIC, Australia</t>
  </si>
  <si>
    <t>Gordon Fode</t>
  </si>
  <si>
    <t>20 Raymond Court, Brighton East VIC, Australia</t>
  </si>
  <si>
    <t>17th Oct 24</t>
  </si>
  <si>
    <t>Eloise Tomkins</t>
  </si>
  <si>
    <t>4/34 Elizabeth Street, Elsternwick Victoria 3185, Australia</t>
  </si>
  <si>
    <t>16th Oct 24</t>
  </si>
  <si>
    <t>15th Oct 24</t>
  </si>
  <si>
    <t>14th Oct 24</t>
  </si>
  <si>
    <t>Anya Harper</t>
  </si>
  <si>
    <t>1/4 Tatong Road, Brighton East VIC, Australia</t>
  </si>
  <si>
    <t>Toska Birnbaum</t>
  </si>
  <si>
    <t>204/26 Riddell Parade, Elsternwick VIC 3185, Australia</t>
  </si>
  <si>
    <t>10th Oct 24</t>
  </si>
  <si>
    <t>8th Oct 24</t>
  </si>
  <si>
    <t>7th Oct 24</t>
  </si>
  <si>
    <t>Russel Clark</t>
  </si>
  <si>
    <t>211/48 Blenheim Street, Balaclava VIC, Australia</t>
  </si>
  <si>
    <t>4th Oct 24</t>
  </si>
  <si>
    <t>Monica Carroll</t>
  </si>
  <si>
    <t>2nd Oct 24</t>
  </si>
  <si>
    <t>Sean Smith</t>
  </si>
  <si>
    <t>106/415 Glen Huntly Rd, Elsternwick VIC 3185, Australia</t>
  </si>
  <si>
    <t>Barbara Sharp</t>
  </si>
  <si>
    <t>2/25 Riddell Parade, Elsternwick VIC, Australia</t>
  </si>
  <si>
    <t>Nicolas Fausett</t>
  </si>
  <si>
    <t>7/5-7 Nepean Highway, Elsternwick VIC, Australia</t>
  </si>
  <si>
    <t>30th Sep 24</t>
  </si>
  <si>
    <t>Santina Lo Presti</t>
  </si>
  <si>
    <t>1/43 Cole Street, Brighton VIC, Australia</t>
  </si>
  <si>
    <t>John Alorzoes</t>
  </si>
  <si>
    <t>3/68 Black Street, Brighton VIC, Australia</t>
  </si>
  <si>
    <t>26th Sep 24</t>
  </si>
  <si>
    <t>Wendy Romensky</t>
  </si>
  <si>
    <t>7 Alexander St, Brighton East VIC, Australia</t>
  </si>
  <si>
    <t>Lydia Campbell</t>
  </si>
  <si>
    <t>30 Love Street, Black Rock VIC, Australia</t>
  </si>
  <si>
    <t>Black Rock</t>
  </si>
  <si>
    <t>Michelle Reading</t>
  </si>
  <si>
    <t>2/55-57 Chesterville Road, Highett VIC 3190, Australia</t>
  </si>
  <si>
    <t>Emmanuel Foundas</t>
  </si>
  <si>
    <t>g02/5 Dudley St, Brighton VIC 3186, Australia</t>
  </si>
  <si>
    <t>Phil Turss</t>
  </si>
  <si>
    <t>101/157 Church Street, Brighton VIC, Australia</t>
  </si>
  <si>
    <t>Sam Garkawe</t>
  </si>
  <si>
    <t>9/6 Pine Avenue, Elwood VIC, Australia</t>
  </si>
  <si>
    <t>23rd Sep 24</t>
  </si>
  <si>
    <t>Ashley Reid</t>
  </si>
  <si>
    <t>16 Cowper Street, Sandringham VIC, Australia</t>
  </si>
  <si>
    <t>Bernadette Hurwitz</t>
  </si>
  <si>
    <t>unit 1/261 Orrong Rd, St Kilda East VIC 3183, Australia</t>
  </si>
  <si>
    <t>Karen McGibbony</t>
  </si>
  <si>
    <t>4 Missouri Avenue, Brighton VIC, Australia</t>
  </si>
  <si>
    <t>April Seymore</t>
  </si>
  <si>
    <t>9/64 Alexandra Street, St Kilda East VIC 3183, Australia</t>
  </si>
  <si>
    <t>Calvin Crase</t>
  </si>
  <si>
    <t>103 Ruskin Street, Elwood VIC, Australia</t>
  </si>
  <si>
    <t>19th Sep 24</t>
  </si>
  <si>
    <t>Katrina Clinton-Powell</t>
  </si>
  <si>
    <t>55 Lucas Street, Brighton East VIC, Australia</t>
  </si>
  <si>
    <t>Lydia Li</t>
  </si>
  <si>
    <t>9 Dawson Avenue, Brighton VIC, Australia</t>
  </si>
  <si>
    <t>Meg McCarroll</t>
  </si>
  <si>
    <t>7 Beddoe Avenue, Brighton East VIC, Australia</t>
  </si>
  <si>
    <t>Bentleigh East</t>
  </si>
  <si>
    <t>17th Sep 24</t>
  </si>
  <si>
    <t>James Marks</t>
  </si>
  <si>
    <t>4/51 Avoca Street, Highett VIC, Australia</t>
  </si>
  <si>
    <t>David Chigwidden</t>
  </si>
  <si>
    <t>302/1142C Nepean Highway, Highett VIC, Australia</t>
  </si>
  <si>
    <t>Karlie Anderson</t>
  </si>
  <si>
    <t>8 Rowans Road, Highett VIC, Australia</t>
  </si>
  <si>
    <t>12th Sep 24</t>
  </si>
  <si>
    <t>Jarrod Downie</t>
  </si>
  <si>
    <t>47A Vincent Street, Sandringham VIC, Australia</t>
  </si>
  <si>
    <t>11th Sep 24</t>
  </si>
  <si>
    <t>Rebecca Foote</t>
  </si>
  <si>
    <t>51 Kingston St, Hampton VIC, Australia</t>
  </si>
  <si>
    <t>10th Sep 24</t>
  </si>
  <si>
    <t>Jillian Smith</t>
  </si>
  <si>
    <t>114/226 Bay Road, Sandringham VIC, Australia</t>
  </si>
  <si>
    <t>9th Sep 24</t>
  </si>
  <si>
    <t>Richard Champion</t>
  </si>
  <si>
    <t>2/4 Viola Crescent, Highett VIC, Australia</t>
  </si>
  <si>
    <t>Kathryn Lake</t>
  </si>
  <si>
    <t>60 Holyrood Street, Hampton VIC, Australia</t>
  </si>
  <si>
    <t>Bob Richards</t>
  </si>
  <si>
    <t>98 Bay Road, Sandringham VIC, Australia</t>
  </si>
  <si>
    <t>Juliana Raiola</t>
  </si>
  <si>
    <t>2 Wimbledon Court, St Kilda East VIC 3183, Australia</t>
  </si>
  <si>
    <t>5th Sep 24</t>
  </si>
  <si>
    <t>27th Nov 19</t>
  </si>
  <si>
    <t>10th Oct 19</t>
  </si>
  <si>
    <t>Vesna Zuban</t>
  </si>
  <si>
    <t>15 Plantation Avenue, Brighton East Victoria 3187, Australia</t>
  </si>
  <si>
    <t>16th Apr 18</t>
  </si>
  <si>
    <t>Rik De Boer</t>
  </si>
  <si>
    <t>1 Dryden St, Elwood VIC 3184, Australia</t>
  </si>
  <si>
    <t>14th Feb 17</t>
  </si>
  <si>
    <t>3rd Feb 17</t>
  </si>
  <si>
    <t>20th Feb 15</t>
  </si>
  <si>
    <t>17th Jan 13</t>
  </si>
  <si>
    <t>Lindy Morris</t>
  </si>
  <si>
    <t>7/10 St Andrews Street, Brighton Victoria 3186, Australia</t>
  </si>
  <si>
    <t>26th Sep 11</t>
  </si>
  <si>
    <t>28th Apr 10</t>
  </si>
  <si>
    <t>Alex Charles-Ffrench</t>
  </si>
  <si>
    <t>29a Sandford St, Highett Victoria 3190, Australia</t>
  </si>
  <si>
    <t>John Margheriti</t>
  </si>
  <si>
    <t>19B Ebden Avenue, Black Rock Victoria, Australia</t>
  </si>
  <si>
    <t>Created at</t>
  </si>
  <si>
    <t/>
  </si>
  <si>
    <t>25-07-07 04:00:00+00</t>
  </si>
  <si>
    <t>25-07-15 04:00:00+00</t>
  </si>
  <si>
    <t>25-07-05 04:00:00+00</t>
  </si>
  <si>
    <t>25-07-10 04:00:00+00</t>
  </si>
  <si>
    <t>25-07-06 04:00:00+00</t>
  </si>
  <si>
    <t>25-07-02 04:00:00+00</t>
  </si>
  <si>
    <t>25-07-01 04:00:00+00</t>
  </si>
  <si>
    <t>25-06-26 04:00:00+00</t>
  </si>
  <si>
    <t>25-06-25 04:00:00+00</t>
  </si>
  <si>
    <t>25-06-22 04:00:00+00</t>
  </si>
  <si>
    <t>25-06-24 04:00:00+00</t>
  </si>
  <si>
    <t>25-06-18 04:00:00+00</t>
  </si>
  <si>
    <t>25-06-15 04:00:00+00</t>
  </si>
  <si>
    <t>25-06-14 04:00:00+00</t>
  </si>
  <si>
    <t>25-06-19 04:00:00+00</t>
  </si>
  <si>
    <t>25-06-12 04:00:00+00</t>
  </si>
  <si>
    <t>25-06-16 04:00:00+00</t>
  </si>
  <si>
    <t>25-06-13 04:00:00+00</t>
  </si>
  <si>
    <t>25-06-11 04:00:00+00</t>
  </si>
  <si>
    <t>25-06-05 04:00:00+00</t>
  </si>
  <si>
    <t>25-05-26 04:00:00+00</t>
  </si>
  <si>
    <t>25-05-23 04:00:00+00</t>
  </si>
  <si>
    <t>25-05-19 04:00:00+00</t>
  </si>
  <si>
    <t>25-05-14 04:00:00+00</t>
  </si>
  <si>
    <t>25-02-21 04:00:00+00</t>
  </si>
  <si>
    <t>25-05-07 04:00:00+00</t>
  </si>
  <si>
    <t>25-05-05 04:00:00+00</t>
  </si>
  <si>
    <t>25-04-30 04:00:00+00</t>
  </si>
  <si>
    <t>25-04-16 04:00:00+00</t>
  </si>
  <si>
    <t>25-04-07 04:00:00+00</t>
  </si>
  <si>
    <t>25-04-14 04:00:00+00</t>
  </si>
  <si>
    <t>25-03-25 04:00:00+00</t>
  </si>
  <si>
    <t>25-04-08 04:00:00+00</t>
  </si>
  <si>
    <t>25-04-04 04:00:00+00</t>
  </si>
  <si>
    <t>25-04-01 04:00:00+00</t>
  </si>
  <si>
    <t>24-09-06 04:00:00+00</t>
  </si>
  <si>
    <t>25-03-21 04:00:00+00</t>
  </si>
  <si>
    <t>25-02-18 04:00:00+00</t>
  </si>
  <si>
    <t>25-03-17 04:00:00+00</t>
  </si>
  <si>
    <t>25-03-12 04:00:00+00</t>
  </si>
  <si>
    <t>25-03-04 04:00:00+00</t>
  </si>
  <si>
    <t>25-03-06 04:00:00+00</t>
  </si>
  <si>
    <t>24-10-11 04:00:00+00</t>
  </si>
  <si>
    <t>25-03-05 04:00:00+00</t>
  </si>
  <si>
    <t>25-02-25 04:00:00+00</t>
  </si>
  <si>
    <t>25-02-12 04:00:00+00</t>
  </si>
  <si>
    <t>25-02-27 04:00:00+00</t>
  </si>
  <si>
    <t>25-02-19 04:00:00+00</t>
  </si>
  <si>
    <t>25-02-20 04:00:00+00</t>
  </si>
  <si>
    <t>25-01-31 04:00:00+00</t>
  </si>
  <si>
    <t>25-02-05 04:00:00+00</t>
  </si>
  <si>
    <t>25-01-23 04:00:00+00</t>
  </si>
  <si>
    <t>25-02-04 04:00:00+00</t>
  </si>
  <si>
    <t>25-01-28 04:00:00+00</t>
  </si>
  <si>
    <t>25-01-30 04:00:00+00</t>
  </si>
  <si>
    <t>25-01-17 04:00:00+00</t>
  </si>
  <si>
    <t>25-01-21 04:00:00+00</t>
  </si>
  <si>
    <t>25-01-16 04:00:00+00</t>
  </si>
  <si>
    <t>25-01-14 04:00:00+00</t>
  </si>
  <si>
    <t>25-01-13 04:00:00+00</t>
  </si>
  <si>
    <t>25-01-06 04:00:00+00</t>
  </si>
  <si>
    <t>25-01-02 04:00:00+00</t>
  </si>
  <si>
    <t>24-12-23 04:00:00+00</t>
  </si>
  <si>
    <t>24-12-20 04:00:00+00</t>
  </si>
  <si>
    <t>24-11-19 04:00:00+00</t>
  </si>
  <si>
    <t>24-11-29 04:00:00+00</t>
  </si>
  <si>
    <t>24-11-21 04:00:00+00</t>
  </si>
  <si>
    <t>24-11-25 04:00:00+00</t>
  </si>
  <si>
    <t>24-11-28 04:00:00+00</t>
  </si>
  <si>
    <t>24-11-18 04:00:00+00</t>
  </si>
  <si>
    <t>24-10-31 04:00:00+00</t>
  </si>
  <si>
    <t>24-11-14 04:00:00+00</t>
  </si>
  <si>
    <t>24-11-11 04:00:00+00</t>
  </si>
  <si>
    <t>24-11-07 04:00:00+00</t>
  </si>
  <si>
    <t>24-11-08 04:00:00+00</t>
  </si>
  <si>
    <t>24-11-13 04:00:00+00</t>
  </si>
  <si>
    <t>24-10-28 04:00:00+00</t>
  </si>
  <si>
    <t>24-11-06 04:00:00+00</t>
  </si>
  <si>
    <t>24-10-24 04:00:00+00</t>
  </si>
  <si>
    <t>24-10-23 04:00:00+00</t>
  </si>
  <si>
    <t>24-10-18 04:00:00+00</t>
  </si>
  <si>
    <t>24-10-21 04:00:00+00</t>
  </si>
  <si>
    <t>24-09-24 04:00:00+00</t>
  </si>
  <si>
    <t>24-09-25 04:00:00+00</t>
  </si>
  <si>
    <t>24-09-16 04:00:00+00</t>
  </si>
  <si>
    <t>24-09-04 04:00:00+00</t>
  </si>
  <si>
    <t>24-02-23 04:00:00+00</t>
  </si>
  <si>
    <t>24-12-16 04:00:00+00</t>
  </si>
  <si>
    <t>25-07-12 04:00:00+00</t>
  </si>
  <si>
    <t>25-06-23 04:00:00+00</t>
  </si>
  <si>
    <t>25-06-17 04:00:00+00</t>
  </si>
  <si>
    <t>25-05-09 04:00:00+00</t>
  </si>
  <si>
    <t>25-05-06 04:00:00+00</t>
  </si>
  <si>
    <t>25-04-26 04:00:00+00</t>
  </si>
  <si>
    <t>25-04-17 04:00:00+00</t>
  </si>
  <si>
    <t>25-03-27 04:00:00+00</t>
  </si>
  <si>
    <t>25-03-13 04:00:00+00</t>
  </si>
  <si>
    <t>25-02-13 04:00:00+00</t>
  </si>
  <si>
    <t>25-01-20 04:00:00+00</t>
  </si>
  <si>
    <t>25-01-10 04:00:00+00</t>
  </si>
  <si>
    <t>25-01-09 04:00:00+00</t>
  </si>
  <si>
    <t>25-01-08 04:00:00+00</t>
  </si>
  <si>
    <t>24-12-13 04:00:00+00</t>
  </si>
  <si>
    <t>24-12-12 04:00:00+00</t>
  </si>
  <si>
    <t>24-12-10 04:00:00+00</t>
  </si>
  <si>
    <t>24-12-05 04:00:00+00</t>
  </si>
  <si>
    <t>24-12-03 04:00:00+00</t>
  </si>
  <si>
    <t>24-11-04 04:00:00+00</t>
  </si>
  <si>
    <t>24-10-25 04:00:00+00</t>
  </si>
  <si>
    <t>24-10-22 04:00:00+00</t>
  </si>
  <si>
    <t>24-10-16 04:00:00+00</t>
  </si>
  <si>
    <t>24-10-14 04:00:00+00</t>
  </si>
  <si>
    <t>24-10-08 04:00:00+00</t>
  </si>
  <si>
    <t>24-10-04 04:00:00+00</t>
  </si>
  <si>
    <t>24-09-26 04:00:00+00</t>
  </si>
  <si>
    <t>24-09-12 04:00:00+00</t>
  </si>
  <si>
    <t>19-11-27 04:00:00+00</t>
  </si>
  <si>
    <t>19-10-10 04:00:00+00</t>
  </si>
  <si>
    <t>10-04-28 04:00:00+00</t>
  </si>
  <si>
    <t>25-02-24 04:00:00+00</t>
  </si>
  <si>
    <t>24-12-09 04:00:00+00</t>
  </si>
  <si>
    <t>24-12-02 04:00:00+00</t>
  </si>
  <si>
    <t>24-11-26 04:00:00+00</t>
  </si>
  <si>
    <t>24-10-07 04:00:00+00</t>
  </si>
  <si>
    <t>24-10-15 04:00:00+00</t>
  </si>
  <si>
    <t>id</t>
  </si>
  <si>
    <t>name</t>
  </si>
  <si>
    <t>address</t>
  </si>
  <si>
    <t>latitude</t>
  </si>
  <si>
    <t>longitude</t>
  </si>
  <si>
    <t>email</t>
  </si>
  <si>
    <t>price</t>
  </si>
  <si>
    <t>clean_frequency</t>
  </si>
  <si>
    <t>notes</t>
  </si>
  <si>
    <t>target_time_minutes</t>
  </si>
  <si>
    <t>average_wage_ratio</t>
  </si>
  <si>
    <t>created_at</t>
  </si>
  <si>
    <t>29a Sandford St, Highett Victoria, 3190, Australia</t>
  </si>
  <si>
    <t>0403507202</t>
  </si>
  <si>
    <t>One Off</t>
  </si>
  <si>
    <t>Missy McPherson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</si>
</sst>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4">
    <font>
      <sz val="12"/>
      <color theme="1"/>
      <name val="ArialMT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rgb="FF74679A"/>
      <name val="Arial"/>
      <family val="2"/>
    </font>
    <font>
      <sz val="14"/>
      <color rgb="FF8D889D"/>
      <name val="Arial"/>
      <family val="2"/>
    </font>
    <font>
      <sz val="14"/>
      <color rgb="FF3D315F"/>
      <name val="Arial"/>
      <family val="2"/>
    </font>
    <font>
      <sz val="14"/>
      <color rgb="FF18BA92"/>
      <name val="Arial"/>
      <family val="2"/>
    </font>
    <font>
      <sz val="14"/>
      <color rgb="FF3D315F"/>
      <name val="Arial"/>
      <family val="2"/>
    </font>
    <font>
      <sz val="14"/>
      <color rgb="FF18BA92"/>
      <name val="Arial"/>
      <family val="2"/>
    </font>
    <font>
      <sz val="8"/>
      <name val="ArialMT"/>
      <family val="2"/>
    </font>
    <font>
      <sz val="14"/>
      <name val="Arial"/>
      <family val="2"/>
    </font>
    <font>
      <sz val="14"/>
      <name val="ArialMT"/>
      <family val="2"/>
    </font>
    <font>
      <b/>
      <sz val="14"/>
      <name val="ArialMT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6" fontId="4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6" fontId="4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6" fontId="10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quotePrefix="1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/Web/MyHome%20CleanTeam/team-changes/MyHome_Data.xlsx" TargetMode="External"/><Relationship Id="rId1" Type="http://schemas.openxmlformats.org/officeDocument/2006/relationships/externalLinkPath" Target="MyHom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bs"/>
      <sheetName val="time_entries"/>
      <sheetName val="customers"/>
    </sheetNames>
    <sheetDataSet>
      <sheetData sheetId="0"/>
      <sheetData sheetId="1"/>
      <sheetData sheetId="2">
        <row r="1">
          <cell r="B1" t="str">
            <v>name</v>
          </cell>
        </row>
        <row r="2">
          <cell r="B2" t="str">
            <v>Tanya Tanner</v>
          </cell>
        </row>
        <row r="3">
          <cell r="B3" t="str">
            <v>Fleur Chambers</v>
          </cell>
        </row>
        <row r="4">
          <cell r="B4" t="str">
            <v>Meredith Hamilton</v>
          </cell>
        </row>
        <row r="5">
          <cell r="B5" t="str">
            <v>Elizabeth Maher</v>
          </cell>
        </row>
        <row r="6">
          <cell r="B6" t="str">
            <v>Jennifer Levett</v>
          </cell>
        </row>
        <row r="7">
          <cell r="B7" t="str">
            <v>Gail Bourne</v>
          </cell>
        </row>
        <row r="8">
          <cell r="B8" t="str">
            <v>Bob Richards</v>
          </cell>
        </row>
        <row r="9">
          <cell r="B9" t="str">
            <v>Rosemary Benkemoun</v>
          </cell>
        </row>
        <row r="10">
          <cell r="B10" t="str">
            <v>Anton Shilo</v>
          </cell>
        </row>
        <row r="11">
          <cell r="B11" t="str">
            <v>Lisa Coleman</v>
          </cell>
        </row>
        <row r="12">
          <cell r="B12" t="str">
            <v>Tonya Lunardello</v>
          </cell>
        </row>
        <row r="13">
          <cell r="B13" t="str">
            <v>Hannah Baker</v>
          </cell>
        </row>
        <row r="14">
          <cell r="B14" t="str">
            <v>Kaye Griffiths</v>
          </cell>
        </row>
        <row r="15">
          <cell r="B15" t="str">
            <v>Russel Clark</v>
          </cell>
        </row>
        <row r="16">
          <cell r="B16" t="str">
            <v>Alexandra Auld</v>
          </cell>
        </row>
        <row r="17">
          <cell r="B17" t="str">
            <v>Seham Dhanapala</v>
          </cell>
        </row>
        <row r="18">
          <cell r="B18" t="str">
            <v>Freda Khanbassi</v>
          </cell>
        </row>
        <row r="19">
          <cell r="B19" t="str">
            <v>Marcus Bunyan</v>
          </cell>
        </row>
        <row r="20">
          <cell r="B20" t="str">
            <v>Tim Trijbetz</v>
          </cell>
        </row>
        <row r="21">
          <cell r="B21" t="str">
            <v>Jennifer Chamberlin</v>
          </cell>
        </row>
        <row r="22">
          <cell r="B22" t="str">
            <v>Lyndell Smith</v>
          </cell>
        </row>
        <row r="23">
          <cell r="B23" t="str">
            <v>Laura Marchese</v>
          </cell>
        </row>
        <row r="24">
          <cell r="B24" t="str">
            <v>David Hartnell</v>
          </cell>
        </row>
        <row r="25">
          <cell r="B25" t="str">
            <v>Lynda Nugent</v>
          </cell>
        </row>
        <row r="26">
          <cell r="B26" t="str">
            <v>Aki Kotzamichalis</v>
          </cell>
        </row>
        <row r="27">
          <cell r="B27" t="str">
            <v>Kerri Webster</v>
          </cell>
        </row>
        <row r="28">
          <cell r="B28" t="str">
            <v>Michelle Wilson</v>
          </cell>
        </row>
        <row r="29">
          <cell r="B29" t="str">
            <v>Duncan Pittard</v>
          </cell>
        </row>
        <row r="30">
          <cell r="B30" t="str">
            <v>Lisa Sheehan</v>
          </cell>
        </row>
        <row r="31">
          <cell r="B31" t="str">
            <v>Donna Faukner</v>
          </cell>
        </row>
        <row r="32">
          <cell r="B32" t="str">
            <v>Sarah Hubbet</v>
          </cell>
        </row>
        <row r="33">
          <cell r="B33" t="str">
            <v>Taryn Holmes</v>
          </cell>
        </row>
        <row r="34">
          <cell r="B34" t="str">
            <v>Amy Hardwick</v>
          </cell>
        </row>
        <row r="35">
          <cell r="B35" t="str">
            <v>Jennifer Rowe</v>
          </cell>
        </row>
        <row r="36">
          <cell r="B36" t="str">
            <v>Libby Mukhi</v>
          </cell>
        </row>
        <row r="37">
          <cell r="B37" t="str">
            <v>Chloe Lorback</v>
          </cell>
        </row>
        <row r="38">
          <cell r="B38" t="str">
            <v>Doug Dick</v>
          </cell>
        </row>
        <row r="39">
          <cell r="B39" t="str">
            <v>Gayle Goodes</v>
          </cell>
        </row>
        <row r="40">
          <cell r="B40" t="str">
            <v>Sonja Reilly</v>
          </cell>
        </row>
        <row r="41">
          <cell r="B41" t="str">
            <v>Marilyn Lynch</v>
          </cell>
        </row>
        <row r="42">
          <cell r="B42" t="str">
            <v>Yasmin Ahamed</v>
          </cell>
        </row>
        <row r="43">
          <cell r="B43" t="str">
            <v>Christie David</v>
          </cell>
        </row>
        <row r="44">
          <cell r="B44" t="str">
            <v>Lisa Lloyd</v>
          </cell>
        </row>
        <row r="45">
          <cell r="B45" t="str">
            <v>Tom Stratton</v>
          </cell>
        </row>
        <row r="46">
          <cell r="B46" t="str">
            <v>Zoe Burchill</v>
          </cell>
        </row>
        <row r="47">
          <cell r="B47" t="str">
            <v>Bradley Grinlinton</v>
          </cell>
        </row>
        <row r="48">
          <cell r="B48" t="str">
            <v>Maggie Hiotis</v>
          </cell>
        </row>
        <row r="49">
          <cell r="B49" t="str">
            <v>Beverly O'Connor</v>
          </cell>
        </row>
        <row r="50">
          <cell r="B50" t="str">
            <v>James Kirby</v>
          </cell>
        </row>
        <row r="51">
          <cell r="B51" t="str">
            <v>Amanda Andreadis</v>
          </cell>
        </row>
        <row r="52">
          <cell r="B52" t="str">
            <v>Sheena Saigal</v>
          </cell>
        </row>
        <row r="53">
          <cell r="B53" t="str">
            <v>Tamara Grayson</v>
          </cell>
        </row>
        <row r="54">
          <cell r="B54" t="str">
            <v>Megan Goodes</v>
          </cell>
        </row>
        <row r="55">
          <cell r="B55" t="str">
            <v>Luisa Scarmozzino</v>
          </cell>
        </row>
        <row r="56">
          <cell r="B56" t="str">
            <v>Daniella Georgiou</v>
          </cell>
        </row>
        <row r="57">
          <cell r="B57" t="str">
            <v>Jilly Hyans</v>
          </cell>
        </row>
        <row r="58">
          <cell r="B58" t="str">
            <v>Michelle Wilcox</v>
          </cell>
        </row>
        <row r="59">
          <cell r="B59" t="str">
            <v>Patty Chantzos</v>
          </cell>
        </row>
        <row r="60">
          <cell r="B60" t="str">
            <v>Gordon Nicholson</v>
          </cell>
        </row>
        <row r="61">
          <cell r="B61" t="str">
            <v>Rosy Deutsch</v>
          </cell>
        </row>
        <row r="62">
          <cell r="B62" t="str">
            <v>Katrina Prince</v>
          </cell>
        </row>
        <row r="63">
          <cell r="B63" t="str">
            <v>Kerrie Robertson</v>
          </cell>
        </row>
        <row r="64">
          <cell r="B64" t="str">
            <v>Candice Shirley</v>
          </cell>
        </row>
        <row r="65">
          <cell r="B65" t="str">
            <v>Michelle Sabatino</v>
          </cell>
        </row>
        <row r="66">
          <cell r="B66" t="str">
            <v>Fleur Nicholson</v>
          </cell>
        </row>
        <row r="67">
          <cell r="B67" t="str">
            <v>Richard Grennfield</v>
          </cell>
        </row>
        <row r="68">
          <cell r="B68" t="str">
            <v>Helen Blakey</v>
          </cell>
        </row>
        <row r="69">
          <cell r="B69" t="str">
            <v>Nadia Hawkins</v>
          </cell>
        </row>
        <row r="70">
          <cell r="B70" t="str">
            <v>Joanne Katsos</v>
          </cell>
        </row>
        <row r="71">
          <cell r="B71" t="str">
            <v>Mary Marzella</v>
          </cell>
        </row>
        <row r="72">
          <cell r="B72" t="str">
            <v>Nicole Lee</v>
          </cell>
        </row>
        <row r="73">
          <cell r="B73" t="str">
            <v>Celia Thompson-Shaw</v>
          </cell>
        </row>
        <row r="74">
          <cell r="B74" t="str">
            <v>Alex Charles-Ffrench</v>
          </cell>
        </row>
        <row r="75">
          <cell r="B75" t="str">
            <v>John Margheriti</v>
          </cell>
        </row>
        <row r="76">
          <cell r="B76" t="str">
            <v>Helen Praetz</v>
          </cell>
        </row>
        <row r="77">
          <cell r="B77" t="str">
            <v>Lance Comes</v>
          </cell>
        </row>
        <row r="78">
          <cell r="B78" t="str">
            <v>Lisa Jones</v>
          </cell>
        </row>
        <row r="79">
          <cell r="B79" t="str">
            <v>Naz Carmichael</v>
          </cell>
        </row>
        <row r="80">
          <cell r="B80" t="str">
            <v>Alexandra Bean</v>
          </cell>
        </row>
        <row r="81">
          <cell r="B81" t="str">
            <v>Dorae Jesberg</v>
          </cell>
        </row>
        <row r="82">
          <cell r="B82" t="str">
            <v>Haylee Paul</v>
          </cell>
        </row>
        <row r="83">
          <cell r="B83" t="str">
            <v>James Mongomery</v>
          </cell>
        </row>
        <row r="84">
          <cell r="B84" t="str">
            <v>Vanessa Sherd</v>
          </cell>
        </row>
        <row r="85">
          <cell r="B85" t="str">
            <v>Jess McLeod</v>
          </cell>
        </row>
        <row r="86">
          <cell r="B86" t="str">
            <v>Robyn Morrison</v>
          </cell>
        </row>
        <row r="87">
          <cell r="B87" t="str">
            <v>Hailey Taylor</v>
          </cell>
        </row>
        <row r="88">
          <cell r="B88" t="str">
            <v>Teresa (Mary Mother) Marzella</v>
          </cell>
        </row>
        <row r="89">
          <cell r="B89" t="str">
            <v>Emma Merton</v>
          </cell>
        </row>
        <row r="90">
          <cell r="B90" t="str">
            <v>Leanne Baxter</v>
          </cell>
        </row>
        <row r="91">
          <cell r="B91" t="str">
            <v>Sheila Alyward</v>
          </cell>
        </row>
        <row r="92">
          <cell r="B92" t="str">
            <v>Amanda McBride</v>
          </cell>
        </row>
        <row r="93">
          <cell r="B93" t="str">
            <v>Freda Curtis</v>
          </cell>
        </row>
        <row r="94">
          <cell r="B94" t="str">
            <v>Lauren Hofftee</v>
          </cell>
        </row>
        <row r="95">
          <cell r="B95" t="str">
            <v>Georgina Grigoriou</v>
          </cell>
        </row>
        <row r="96">
          <cell r="B96" t="str">
            <v>Anna Zeeng</v>
          </cell>
        </row>
        <row r="97">
          <cell r="B97" t="str">
            <v>Bronwyn Kennedy</v>
          </cell>
        </row>
        <row r="98">
          <cell r="B98" t="str">
            <v>Dara Fischer Webberley</v>
          </cell>
        </row>
        <row r="99">
          <cell r="B99" t="str">
            <v>Susan Love</v>
          </cell>
        </row>
        <row r="100">
          <cell r="B100" t="str">
            <v>Angela Hemp</v>
          </cell>
        </row>
        <row r="101">
          <cell r="B101" t="str">
            <v>Anna Garuccio</v>
          </cell>
        </row>
        <row r="102">
          <cell r="B102" t="str">
            <v>Hope Grimm</v>
          </cell>
        </row>
        <row r="103">
          <cell r="B103" t="str">
            <v>Janetta Barrocas</v>
          </cell>
        </row>
        <row r="104">
          <cell r="B104" t="str">
            <v>Laura Turboia</v>
          </cell>
        </row>
        <row r="105">
          <cell r="B105" t="str">
            <v>Matt Hofart</v>
          </cell>
        </row>
        <row r="106">
          <cell r="B106" t="str">
            <v>Lisa Rastis</v>
          </cell>
        </row>
        <row r="107">
          <cell r="B107" t="str">
            <v>Tim Nicholas</v>
          </cell>
        </row>
        <row r="108">
          <cell r="B108" t="str">
            <v>Lachlan Sutherland</v>
          </cell>
        </row>
        <row r="109">
          <cell r="B109" t="str">
            <v>Ron Beer</v>
          </cell>
        </row>
        <row r="110">
          <cell r="B110" t="str">
            <v>Lyn Beardwood</v>
          </cell>
        </row>
        <row r="111">
          <cell r="B111" t="str">
            <v>Janet Walter</v>
          </cell>
        </row>
        <row r="112">
          <cell r="B112" t="str">
            <v>Jessica Naffine</v>
          </cell>
        </row>
        <row r="113">
          <cell r="B113" t="str">
            <v>Karen Obrien</v>
          </cell>
        </row>
        <row r="114">
          <cell r="B114" t="str">
            <v>Susan Von Hirschberg</v>
          </cell>
        </row>
        <row r="115">
          <cell r="B115" t="str">
            <v>Vicki Freedman</v>
          </cell>
        </row>
        <row r="116">
          <cell r="B116" t="str">
            <v>Yvette Lee</v>
          </cell>
        </row>
        <row r="117">
          <cell r="B117" t="str">
            <v>Shane McNamara</v>
          </cell>
        </row>
        <row r="118">
          <cell r="B118" t="str">
            <v>Prasilla Steel</v>
          </cell>
        </row>
        <row r="119">
          <cell r="B119" t="str">
            <v>Toni Gallagher</v>
          </cell>
        </row>
        <row r="120">
          <cell r="B120" t="str">
            <v>Boyd Smart</v>
          </cell>
        </row>
        <row r="121">
          <cell r="B121" t="str">
            <v>Glenda Wilson</v>
          </cell>
        </row>
        <row r="122">
          <cell r="B122" t="str">
            <v>Matthew Materia</v>
          </cell>
        </row>
        <row r="123">
          <cell r="B123" t="str">
            <v>Belinda Jones</v>
          </cell>
        </row>
        <row r="124">
          <cell r="B124" t="str">
            <v>Helen Rich</v>
          </cell>
        </row>
        <row r="125">
          <cell r="B125" t="str">
            <v>Aida Hall</v>
          </cell>
        </row>
        <row r="126">
          <cell r="B126" t="str">
            <v>Emily Lawrence</v>
          </cell>
        </row>
        <row r="127">
          <cell r="B127" t="str">
            <v>Monika Verma</v>
          </cell>
        </row>
        <row r="128">
          <cell r="B128" t="str">
            <v>Vickie Randon</v>
          </cell>
        </row>
        <row r="129">
          <cell r="B129" t="str">
            <v>Seb Greene</v>
          </cell>
        </row>
        <row r="130">
          <cell r="B130" t="str">
            <v>Juel Riggall</v>
          </cell>
        </row>
        <row r="131">
          <cell r="B131" t="str">
            <v>Nicole Dalby</v>
          </cell>
        </row>
        <row r="132">
          <cell r="B132" t="str">
            <v>Joe Xx</v>
          </cell>
        </row>
        <row r="133">
          <cell r="B133" t="str">
            <v>Joe xx</v>
          </cell>
        </row>
        <row r="134">
          <cell r="B134" t="str">
            <v>Jenny Gust</v>
          </cell>
        </row>
        <row r="135">
          <cell r="B135" t="str">
            <v>Michael Fisher</v>
          </cell>
        </row>
        <row r="136">
          <cell r="B136" t="str">
            <v>Stephen &amp; Katherine Harris</v>
          </cell>
        </row>
        <row r="137">
          <cell r="B137" t="str">
            <v>Coral Stolz</v>
          </cell>
        </row>
        <row r="138">
          <cell r="B138" t="str">
            <v>Norman &amp; Katie Prout</v>
          </cell>
        </row>
        <row r="139">
          <cell r="B139" t="str">
            <v>Tony Allamby</v>
          </cell>
        </row>
        <row r="140">
          <cell r="B140" t="str">
            <v>Aleksandra Sasha</v>
          </cell>
        </row>
        <row r="141">
          <cell r="B141" t="str">
            <v>Harley &amp; Penny Giles</v>
          </cell>
        </row>
        <row r="142">
          <cell r="B142" t="str">
            <v>Jennifer Salter</v>
          </cell>
        </row>
        <row r="143">
          <cell r="B143" t="str">
            <v>Karen F</v>
          </cell>
        </row>
        <row r="144">
          <cell r="B144" t="str">
            <v>Leanne Soo</v>
          </cell>
        </row>
        <row r="145">
          <cell r="B145" t="str">
            <v>Justin Sheppard</v>
          </cell>
        </row>
        <row r="146">
          <cell r="B146" t="str">
            <v>Alicia &amp; Rowan Oliver-Cook</v>
          </cell>
        </row>
        <row r="147">
          <cell r="B147" t="str">
            <v>Tina Grinberg</v>
          </cell>
        </row>
        <row r="148">
          <cell r="B148" t="str">
            <v>Amanda Pacaud</v>
          </cell>
        </row>
        <row r="149">
          <cell r="B149" t="str">
            <v>Ken Matthews</v>
          </cell>
        </row>
        <row r="150">
          <cell r="B150" t="str">
            <v>Rich Maloney</v>
          </cell>
        </row>
        <row r="151">
          <cell r="B151" t="str">
            <v>Brenda Buxton</v>
          </cell>
        </row>
        <row r="152">
          <cell r="B152" t="str">
            <v>Kyle Morgan Evans</v>
          </cell>
        </row>
        <row r="153">
          <cell r="B153" t="str">
            <v>Shani &amp; Ewan Milliken</v>
          </cell>
        </row>
        <row r="154">
          <cell r="B154" t="str">
            <v>Claire Carroll</v>
          </cell>
        </row>
        <row r="155">
          <cell r="B155" t="str">
            <v>Ben Roy</v>
          </cell>
        </row>
        <row r="156">
          <cell r="B156" t="str">
            <v>Ciaran Wilcox</v>
          </cell>
        </row>
        <row r="157">
          <cell r="B157" t="str">
            <v>Nicole Loughnane</v>
          </cell>
        </row>
        <row r="158">
          <cell r="B158" t="str">
            <v>Peter Egan</v>
          </cell>
        </row>
        <row r="159">
          <cell r="B159" t="str">
            <v>Vicki White</v>
          </cell>
        </row>
        <row r="160">
          <cell r="B160" t="str">
            <v>Aden J Margheriti</v>
          </cell>
        </row>
        <row r="161">
          <cell r="B161" t="str">
            <v>Karen Zammit</v>
          </cell>
        </row>
        <row r="162">
          <cell r="B162" t="str">
            <v>Missy McPherson</v>
          </cell>
        </row>
        <row r="163">
          <cell r="B163" t="str">
            <v>Rachel Rooney</v>
          </cell>
        </row>
        <row r="164">
          <cell r="B164" t="str">
            <v>Sarah Jiles</v>
          </cell>
        </row>
        <row r="165">
          <cell r="B165" t="str">
            <v>Caroline Lloyd</v>
          </cell>
        </row>
        <row r="166">
          <cell r="B166" t="str">
            <v>Jess Taylor</v>
          </cell>
        </row>
        <row r="167">
          <cell r="B167" t="str">
            <v>Kate Greene</v>
          </cell>
        </row>
        <row r="168">
          <cell r="B168" t="str">
            <v>Sandra Luhman</v>
          </cell>
        </row>
        <row r="169">
          <cell r="B169" t="str">
            <v>Abby Morphett-Persson</v>
          </cell>
        </row>
        <row r="170">
          <cell r="B170" t="str">
            <v>Lorie Ray Ray</v>
          </cell>
        </row>
        <row r="171">
          <cell r="B171" t="str">
            <v>Sue Calwell</v>
          </cell>
        </row>
        <row r="172">
          <cell r="B172" t="str">
            <v>Alan Oakenfull</v>
          </cell>
        </row>
        <row r="173">
          <cell r="B173" t="str">
            <v>Cary Stynes</v>
          </cell>
        </row>
        <row r="174">
          <cell r="B174" t="str">
            <v>Palak Giraud</v>
          </cell>
        </row>
        <row r="175">
          <cell r="B175" t="str">
            <v>Melanie Allibon</v>
          </cell>
        </row>
        <row r="176">
          <cell r="B176" t="str">
            <v>Liz Hoyle</v>
          </cell>
        </row>
        <row r="177">
          <cell r="B177" t="str">
            <v>Di O'Sullivan</v>
          </cell>
        </row>
        <row r="178">
          <cell r="B178" t="str">
            <v>Jacinta Evans</v>
          </cell>
        </row>
        <row r="179">
          <cell r="B179" t="str">
            <v>Pat Rickman</v>
          </cell>
        </row>
        <row r="180">
          <cell r="B180" t="str">
            <v>Michael French</v>
          </cell>
        </row>
        <row r="181">
          <cell r="B181" t="str">
            <v>John Childerhouse</v>
          </cell>
        </row>
        <row r="182">
          <cell r="B182" t="str">
            <v>Kyle Hand</v>
          </cell>
        </row>
        <row r="183">
          <cell r="B183" t="str">
            <v>Helen Gory</v>
          </cell>
        </row>
        <row r="184">
          <cell r="B184" t="str">
            <v>Danielle Thorne</v>
          </cell>
        </row>
        <row r="185">
          <cell r="B185" t="str">
            <v>George Fiorita</v>
          </cell>
        </row>
        <row r="186">
          <cell r="B186" t="str">
            <v>Debbie Grant</v>
          </cell>
        </row>
        <row r="187">
          <cell r="B187" t="str">
            <v>Nicholetta Kritikos</v>
          </cell>
        </row>
        <row r="188">
          <cell r="B188" t="str">
            <v>Annie xx</v>
          </cell>
        </row>
        <row r="189">
          <cell r="B189" t="str">
            <v>Rohit Mathur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90AC-ADDE-CF4B-B4F3-56E9E50E3ABB}">
  <dimension ref="A1:AT205"/>
  <sheetViews>
    <sheetView tabSelected="1" zoomScale="130" zoomScaleNormal="130" workbookViewId="0">
      <pane ySplit="1" topLeftCell="A150" activePane="bottomLeft" state="frozen"/>
      <selection pane="bottomLeft" activeCell="F165" sqref="F165"/>
    </sheetView>
  </sheetViews>
  <sheetFormatPr baseColWidth="10" defaultRowHeight="20" customHeight="1"/>
  <cols>
    <col min="1" max="1" width="10.7109375" style="19"/>
    <col min="2" max="2" width="30.7109375" style="19" bestFit="1" customWidth="1"/>
    <col min="3" max="3" width="59" style="19" bestFit="1" customWidth="1"/>
    <col min="4" max="5" width="17.28515625" style="19" customWidth="1"/>
    <col min="6" max="6" width="14.7109375" style="19" bestFit="1" customWidth="1"/>
    <col min="7" max="7" width="14.7109375" style="19" customWidth="1"/>
    <col min="8" max="8" width="7.7109375" style="19" bestFit="1" customWidth="1"/>
    <col min="9" max="9" width="19.5703125" style="19" bestFit="1" customWidth="1"/>
    <col min="10" max="12" width="19.5703125" style="19" customWidth="1"/>
    <col min="13" max="13" width="8.42578125" style="19" bestFit="1" customWidth="1"/>
    <col min="14" max="14" width="21.5703125" style="19" bestFit="1" customWidth="1"/>
    <col min="15" max="15" width="10.7109375" style="19"/>
    <col min="16" max="16" width="24.140625" style="19" bestFit="1" customWidth="1"/>
    <col min="17" max="16384" width="10.7109375" style="19"/>
  </cols>
  <sheetData>
    <row r="1" spans="1:46" s="21" customFormat="1" ht="20" customHeight="1">
      <c r="A1" s="21" t="s">
        <v>1770</v>
      </c>
      <c r="B1" s="22" t="s">
        <v>1771</v>
      </c>
      <c r="C1" s="22" t="s">
        <v>1772</v>
      </c>
      <c r="D1" s="22" t="s">
        <v>1773</v>
      </c>
      <c r="E1" s="22" t="s">
        <v>1774</v>
      </c>
      <c r="F1" s="22" t="s">
        <v>1198</v>
      </c>
      <c r="G1" s="22" t="s">
        <v>1775</v>
      </c>
      <c r="H1" s="22" t="s">
        <v>1776</v>
      </c>
      <c r="I1" s="22" t="s">
        <v>1777</v>
      </c>
      <c r="J1" s="22" t="s">
        <v>1778</v>
      </c>
      <c r="K1" s="22" t="s">
        <v>1779</v>
      </c>
      <c r="L1" s="22" t="s">
        <v>1780</v>
      </c>
      <c r="M1" s="22" t="s">
        <v>892</v>
      </c>
      <c r="N1" s="22" t="s">
        <v>1781</v>
      </c>
      <c r="O1" s="23" t="s">
        <v>893</v>
      </c>
      <c r="P1" s="23" t="s">
        <v>894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pans="1:46" ht="20" customHeight="1">
      <c r="A2" s="19">
        <v>1</v>
      </c>
      <c r="B2" s="16" t="s">
        <v>435</v>
      </c>
      <c r="C2" s="16" t="s">
        <v>891</v>
      </c>
      <c r="D2" s="16"/>
      <c r="E2" s="16"/>
      <c r="F2" s="16" t="s">
        <v>696</v>
      </c>
      <c r="G2" s="16"/>
      <c r="H2" s="17">
        <v>250</v>
      </c>
      <c r="I2" s="17" t="s">
        <v>17</v>
      </c>
      <c r="J2" s="17" t="str">
        <f>VLOOKUP(B:B,[1]customers!$B:$B,1,0)</f>
        <v>Gail Bourne</v>
      </c>
      <c r="K2" s="17"/>
      <c r="L2" s="17"/>
      <c r="M2" s="17" t="b">
        <v>1</v>
      </c>
      <c r="N2" s="18" t="s">
        <v>1730</v>
      </c>
      <c r="O2" s="20" t="b">
        <v>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ht="20" customHeight="1">
      <c r="A3" s="19">
        <v>2</v>
      </c>
      <c r="B3" s="16" t="s">
        <v>126</v>
      </c>
      <c r="C3" s="16" t="s">
        <v>759</v>
      </c>
      <c r="D3" s="16"/>
      <c r="E3" s="16"/>
      <c r="F3" s="16" t="s">
        <v>565</v>
      </c>
      <c r="G3" s="16"/>
      <c r="H3" s="17">
        <v>215</v>
      </c>
      <c r="I3" s="17" t="s">
        <v>5</v>
      </c>
      <c r="J3" s="17" t="str">
        <f>VLOOKUP(B:B,[1]customers!$B:$B,1,0)</f>
        <v>Rosemary Benkemoun</v>
      </c>
      <c r="K3" s="17"/>
      <c r="L3" s="17"/>
      <c r="M3" s="17" t="b">
        <v>1</v>
      </c>
      <c r="N3" s="18" t="s">
        <v>1680</v>
      </c>
      <c r="O3" s="20" t="b"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</row>
    <row r="4" spans="1:46" ht="20" customHeight="1">
      <c r="A4" s="19">
        <v>3</v>
      </c>
      <c r="B4" s="16" t="s">
        <v>431</v>
      </c>
      <c r="C4" s="16" t="s">
        <v>890</v>
      </c>
      <c r="D4" s="16"/>
      <c r="E4" s="16"/>
      <c r="F4" s="16" t="s">
        <v>695</v>
      </c>
      <c r="G4" s="16"/>
      <c r="H4" s="17">
        <v>200</v>
      </c>
      <c r="I4" s="17" t="s">
        <v>17</v>
      </c>
      <c r="J4" s="17" t="e">
        <f>VLOOKUP(B:B,[1]customers!$B:$B,1,0)</f>
        <v>#N/A</v>
      </c>
      <c r="K4" s="17"/>
      <c r="L4" s="17"/>
      <c r="M4" s="16" t="b">
        <v>0</v>
      </c>
      <c r="N4" s="18" t="s">
        <v>1760</v>
      </c>
      <c r="O4" s="20" t="b">
        <v>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</row>
    <row r="5" spans="1:46" ht="20" customHeight="1">
      <c r="A5" s="19">
        <v>4</v>
      </c>
      <c r="B5" s="16" t="s">
        <v>428</v>
      </c>
      <c r="C5" s="16" t="s">
        <v>1173</v>
      </c>
      <c r="D5" s="16"/>
      <c r="E5" s="16"/>
      <c r="F5" s="16" t="s">
        <v>694</v>
      </c>
      <c r="G5" s="16"/>
      <c r="H5" s="17">
        <v>250</v>
      </c>
      <c r="I5" s="17" t="s">
        <v>17</v>
      </c>
      <c r="J5" s="17" t="str">
        <f>VLOOKUP(B:B,[1]customers!$B:$B,1,0)</f>
        <v>Kaye Griffiths</v>
      </c>
      <c r="K5" s="17"/>
      <c r="L5" s="17"/>
      <c r="M5" s="17" t="b">
        <v>1</v>
      </c>
      <c r="N5" s="18" t="s">
        <v>1729</v>
      </c>
      <c r="O5" s="20" t="b">
        <v>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</row>
    <row r="6" spans="1:46" ht="20" customHeight="1">
      <c r="A6" s="19">
        <v>5</v>
      </c>
      <c r="B6" s="16" t="s">
        <v>421</v>
      </c>
      <c r="C6" s="16" t="s">
        <v>886</v>
      </c>
      <c r="D6" s="16"/>
      <c r="E6" s="16"/>
      <c r="F6" s="16" t="s">
        <v>691</v>
      </c>
      <c r="G6" s="16"/>
      <c r="H6" s="17">
        <v>220</v>
      </c>
      <c r="I6" s="17" t="s">
        <v>5</v>
      </c>
      <c r="J6" s="17" t="str">
        <f>VLOOKUP(B:B,[1]customers!$B:$B,1,0)</f>
        <v>Tonya Lunardello</v>
      </c>
      <c r="K6" s="17"/>
      <c r="L6" s="17"/>
      <c r="M6" s="17" t="b">
        <v>1</v>
      </c>
      <c r="N6" s="18" t="s">
        <v>1727</v>
      </c>
      <c r="O6" s="20" t="b">
        <v>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1:46" ht="20" customHeight="1">
      <c r="A7" s="19">
        <v>6</v>
      </c>
      <c r="B7" s="16" t="s">
        <v>424</v>
      </c>
      <c r="C7" s="16" t="s">
        <v>888</v>
      </c>
      <c r="D7" s="16"/>
      <c r="E7" s="16"/>
      <c r="F7" s="16" t="s">
        <v>693</v>
      </c>
      <c r="G7" s="16"/>
      <c r="H7" s="17">
        <v>250</v>
      </c>
      <c r="I7" s="17" t="s">
        <v>5</v>
      </c>
      <c r="J7" s="17" t="str">
        <f>VLOOKUP(B:B,[1]customers!$B:$B,1,0)</f>
        <v>Hannah Baker</v>
      </c>
      <c r="K7" s="17"/>
      <c r="L7" s="17"/>
      <c r="M7" s="17" t="b">
        <v>1</v>
      </c>
      <c r="N7" s="18" t="s">
        <v>1728</v>
      </c>
      <c r="O7" s="20" t="b">
        <v>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 ht="20" customHeight="1">
      <c r="A8" s="19">
        <v>7</v>
      </c>
      <c r="B8" s="16" t="s">
        <v>371</v>
      </c>
      <c r="C8" s="16" t="s">
        <v>866</v>
      </c>
      <c r="D8" s="16"/>
      <c r="E8" s="16"/>
      <c r="F8" s="16" t="s">
        <v>671</v>
      </c>
      <c r="G8" s="16"/>
      <c r="H8" s="17">
        <v>250</v>
      </c>
      <c r="I8" s="17" t="s">
        <v>5</v>
      </c>
      <c r="J8" s="17" t="e">
        <f>VLOOKUP(B:B,[1]customers!$B:$B,1,0)</f>
        <v>#N/A</v>
      </c>
      <c r="K8" s="17"/>
      <c r="L8" s="17"/>
      <c r="M8" s="16" t="b">
        <v>0</v>
      </c>
      <c r="N8" s="18" t="s">
        <v>1728</v>
      </c>
      <c r="O8" s="20" t="b"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spans="1:46" ht="20" customHeight="1">
      <c r="A9" s="19">
        <v>8</v>
      </c>
      <c r="B9" s="16" t="s">
        <v>416</v>
      </c>
      <c r="C9" s="16" t="s">
        <v>884</v>
      </c>
      <c r="D9" s="16"/>
      <c r="E9" s="16"/>
      <c r="F9" s="16" t="s">
        <v>689</v>
      </c>
      <c r="G9" s="16"/>
      <c r="H9" s="17">
        <v>200</v>
      </c>
      <c r="I9" s="17" t="s">
        <v>17</v>
      </c>
      <c r="J9" s="17" t="e">
        <f>VLOOKUP(B:B,[1]customers!$B:$B,1,0)</f>
        <v>#N/A</v>
      </c>
      <c r="K9" s="17"/>
      <c r="L9" s="17"/>
      <c r="M9" s="16" t="b">
        <v>0</v>
      </c>
      <c r="N9" s="18" t="s">
        <v>1759</v>
      </c>
      <c r="O9" s="20" t="b"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46" ht="20" customHeight="1">
      <c r="A10" s="19">
        <v>9</v>
      </c>
      <c r="B10" s="16" t="s">
        <v>411</v>
      </c>
      <c r="C10" s="16" t="s">
        <v>882</v>
      </c>
      <c r="D10" s="16"/>
      <c r="E10" s="16"/>
      <c r="F10" s="16" t="s">
        <v>687</v>
      </c>
      <c r="G10" s="16"/>
      <c r="H10" s="17">
        <v>200</v>
      </c>
      <c r="I10" s="17" t="s">
        <v>5</v>
      </c>
      <c r="J10" s="17" t="e">
        <f>VLOOKUP(B:B,[1]customers!$B:$B,1,0)</f>
        <v>#N/A</v>
      </c>
      <c r="K10" s="17"/>
      <c r="L10" s="17"/>
      <c r="M10" s="16" t="b">
        <v>0</v>
      </c>
      <c r="N10" s="18" t="s">
        <v>1759</v>
      </c>
      <c r="O10" s="20" t="b"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46" ht="20" customHeight="1">
      <c r="A11" s="19">
        <v>10</v>
      </c>
      <c r="B11" s="16" t="s">
        <v>418</v>
      </c>
      <c r="C11" s="16" t="s">
        <v>885</v>
      </c>
      <c r="D11" s="16"/>
      <c r="E11" s="16"/>
      <c r="F11" s="16" t="s">
        <v>690</v>
      </c>
      <c r="G11" s="16"/>
      <c r="H11" s="17">
        <v>250</v>
      </c>
      <c r="I11" s="17" t="s">
        <v>5</v>
      </c>
      <c r="J11" s="17" t="e">
        <f>VLOOKUP(B:B,[1]customers!$B:$B,1,0)</f>
        <v>#N/A</v>
      </c>
      <c r="K11" s="17"/>
      <c r="L11" s="17"/>
      <c r="M11" s="16" t="b">
        <v>0</v>
      </c>
      <c r="N11" s="18" t="s">
        <v>1759</v>
      </c>
      <c r="O11" s="20" t="b">
        <v>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46" ht="20" customHeight="1">
      <c r="A12" s="19">
        <v>11</v>
      </c>
      <c r="B12" s="19" t="s">
        <v>423</v>
      </c>
      <c r="C12" s="20" t="s">
        <v>887</v>
      </c>
      <c r="D12" s="20"/>
      <c r="E12" s="20"/>
      <c r="F12" s="20" t="s">
        <v>692</v>
      </c>
      <c r="G12" s="20"/>
      <c r="H12" s="20">
        <v>220</v>
      </c>
      <c r="I12" s="17" t="s">
        <v>17</v>
      </c>
      <c r="J12" s="17" t="e">
        <f>VLOOKUP(B:B,[1]customers!$B:$B,1,0)</f>
        <v>#N/A</v>
      </c>
      <c r="K12" s="17"/>
      <c r="L12" s="17"/>
      <c r="M12" s="20" t="b">
        <v>0</v>
      </c>
      <c r="N12" s="18" t="s">
        <v>1759</v>
      </c>
      <c r="O12" s="20" t="b">
        <v>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46" ht="20" customHeight="1">
      <c r="A13" s="19">
        <v>12</v>
      </c>
      <c r="B13" s="16" t="s">
        <v>414</v>
      </c>
      <c r="C13" s="16" t="s">
        <v>883</v>
      </c>
      <c r="D13" s="16"/>
      <c r="E13" s="16"/>
      <c r="F13" s="16" t="s">
        <v>688</v>
      </c>
      <c r="G13" s="16"/>
      <c r="H13" s="17">
        <v>200</v>
      </c>
      <c r="I13" s="17" t="s">
        <v>17</v>
      </c>
      <c r="J13" s="17" t="e">
        <f>VLOOKUP(B:B,[1]customers!$B:$B,1,0)</f>
        <v>#N/A</v>
      </c>
      <c r="K13" s="17"/>
      <c r="L13" s="17"/>
      <c r="M13" s="16" t="b">
        <v>0</v>
      </c>
      <c r="N13" s="18" t="s">
        <v>1758</v>
      </c>
      <c r="O13" s="20" t="b">
        <v>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 spans="1:46" ht="20" customHeight="1">
      <c r="A14" s="19">
        <v>13</v>
      </c>
      <c r="B14" s="19" t="s">
        <v>332</v>
      </c>
      <c r="C14" s="20" t="s">
        <v>847</v>
      </c>
      <c r="D14" s="20"/>
      <c r="E14" s="20"/>
      <c r="F14" s="20" t="s">
        <v>652</v>
      </c>
      <c r="G14" s="20"/>
      <c r="H14" s="20">
        <v>220</v>
      </c>
      <c r="I14" s="17" t="s">
        <v>29</v>
      </c>
      <c r="J14" s="17" t="e">
        <f>VLOOKUP(B:B,[1]customers!$B:$B,1,0)</f>
        <v>#N/A</v>
      </c>
      <c r="K14" s="17"/>
      <c r="L14" s="17"/>
      <c r="M14" s="20" t="b">
        <v>0</v>
      </c>
      <c r="N14" s="18" t="s">
        <v>1768</v>
      </c>
      <c r="O14" s="20" t="b">
        <v>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</row>
    <row r="15" spans="1:46" ht="20" customHeight="1">
      <c r="A15" s="19">
        <v>14</v>
      </c>
      <c r="B15" s="19" t="s">
        <v>332</v>
      </c>
      <c r="C15" s="20" t="s">
        <v>847</v>
      </c>
      <c r="D15" s="20"/>
      <c r="E15" s="20"/>
      <c r="F15" s="20" t="s">
        <v>652</v>
      </c>
      <c r="G15" s="20"/>
      <c r="H15" s="20">
        <v>220</v>
      </c>
      <c r="I15" s="17" t="s">
        <v>29</v>
      </c>
      <c r="J15" s="17" t="e">
        <f>VLOOKUP(B:B,[1]customers!$B:$B,1,0)</f>
        <v>#N/A</v>
      </c>
      <c r="K15" s="17"/>
      <c r="L15" s="17"/>
      <c r="M15" s="20" t="b">
        <v>0</v>
      </c>
      <c r="N15" s="18" t="s">
        <v>1768</v>
      </c>
      <c r="O15" s="20" t="b">
        <v>0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  <row r="16" spans="1:46" ht="20" customHeight="1">
      <c r="A16" s="19">
        <v>15</v>
      </c>
      <c r="B16" s="16" t="s">
        <v>408</v>
      </c>
      <c r="C16" s="16" t="s">
        <v>881</v>
      </c>
      <c r="D16" s="16"/>
      <c r="E16" s="16"/>
      <c r="F16" s="16" t="s">
        <v>686</v>
      </c>
      <c r="G16" s="16"/>
      <c r="H16" s="17">
        <v>250</v>
      </c>
      <c r="I16" s="17" t="s">
        <v>106</v>
      </c>
      <c r="J16" s="17" t="e">
        <f>VLOOKUP(B:B,[1]customers!$B:$B,1,0)</f>
        <v>#N/A</v>
      </c>
      <c r="K16" s="17"/>
      <c r="L16" s="17"/>
      <c r="M16" s="16" t="b">
        <v>0</v>
      </c>
      <c r="N16" s="18" t="s">
        <v>1757</v>
      </c>
      <c r="O16" s="20" t="b">
        <v>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1:46" ht="20" customHeight="1">
      <c r="A17" s="19">
        <v>16</v>
      </c>
      <c r="B17" s="16" t="s">
        <v>169</v>
      </c>
      <c r="C17" s="16" t="s">
        <v>775</v>
      </c>
      <c r="D17" s="16"/>
      <c r="E17" s="16"/>
      <c r="F17" s="16" t="s">
        <v>581</v>
      </c>
      <c r="G17" s="16"/>
      <c r="H17" s="17">
        <v>200</v>
      </c>
      <c r="I17" s="17" t="s">
        <v>17</v>
      </c>
      <c r="J17" s="17" t="str">
        <f>VLOOKUP(B:B,[1]customers!$B:$B,1,0)</f>
        <v>Alexandra Auld</v>
      </c>
      <c r="K17" s="17"/>
      <c r="L17" s="17"/>
      <c r="M17" s="17" t="b">
        <v>1</v>
      </c>
      <c r="N17" s="18" t="s">
        <v>1687</v>
      </c>
      <c r="O17" s="20" t="b"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1:46" ht="20" customHeight="1">
      <c r="A18" s="19">
        <v>17</v>
      </c>
      <c r="B18" s="16" t="s">
        <v>502</v>
      </c>
      <c r="C18" s="16" t="s">
        <v>880</v>
      </c>
      <c r="D18" s="16"/>
      <c r="E18" s="16"/>
      <c r="F18" s="16" t="s">
        <v>685</v>
      </c>
      <c r="G18" s="16"/>
      <c r="H18" s="17">
        <v>165</v>
      </c>
      <c r="I18" s="17" t="s">
        <v>29</v>
      </c>
      <c r="J18" s="17" t="str">
        <f>VLOOKUP(B:B,[1]customers!$B:$B,1,0)</f>
        <v>Seham Dhanapala</v>
      </c>
      <c r="K18" s="17"/>
      <c r="L18" s="17"/>
      <c r="M18" s="16" t="b">
        <v>0</v>
      </c>
      <c r="N18" s="18" t="s">
        <v>1756</v>
      </c>
      <c r="O18" s="20" t="b">
        <v>0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spans="1:46" ht="20" customHeight="1">
      <c r="A19" s="19">
        <v>18</v>
      </c>
      <c r="B19" s="19" t="s">
        <v>393</v>
      </c>
      <c r="C19" s="20" t="s">
        <v>875</v>
      </c>
      <c r="D19" s="20"/>
      <c r="E19" s="20"/>
      <c r="F19" s="20" t="s">
        <v>680</v>
      </c>
      <c r="G19" s="20"/>
      <c r="H19" s="20">
        <v>200</v>
      </c>
      <c r="I19" s="17" t="s">
        <v>5</v>
      </c>
      <c r="J19" s="17" t="str">
        <f>VLOOKUP(B:B,[1]customers!$B:$B,1,0)</f>
        <v>Freda Khanbassi</v>
      </c>
      <c r="K19" s="17"/>
      <c r="L19" s="17"/>
      <c r="M19" s="20" t="b">
        <v>0</v>
      </c>
      <c r="N19" s="18" t="s">
        <v>1769</v>
      </c>
      <c r="O19" s="20" t="b">
        <v>0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ht="20" customHeight="1">
      <c r="A20" s="19">
        <v>19</v>
      </c>
      <c r="B20" s="16" t="s">
        <v>399</v>
      </c>
      <c r="C20" s="16" t="s">
        <v>878</v>
      </c>
      <c r="D20" s="16"/>
      <c r="E20" s="16"/>
      <c r="F20" s="16" t="s">
        <v>683</v>
      </c>
      <c r="G20" s="16"/>
      <c r="H20" s="17">
        <v>395</v>
      </c>
      <c r="I20" s="17" t="s">
        <v>29</v>
      </c>
      <c r="J20" s="17" t="e">
        <f>VLOOKUP(B:B,[1]customers!$B:$B,1,0)</f>
        <v>#N/A</v>
      </c>
      <c r="K20" s="17"/>
      <c r="L20" s="17"/>
      <c r="M20" s="16" t="b">
        <v>0</v>
      </c>
      <c r="N20" s="18" t="s">
        <v>1755</v>
      </c>
      <c r="O20" s="20" t="b">
        <v>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spans="1:46" ht="20" customHeight="1">
      <c r="A21" s="19">
        <v>20</v>
      </c>
      <c r="B21" s="16" t="s">
        <v>397</v>
      </c>
      <c r="C21" s="16" t="s">
        <v>877</v>
      </c>
      <c r="D21" s="16"/>
      <c r="E21" s="16"/>
      <c r="F21" s="16" t="s">
        <v>682</v>
      </c>
      <c r="G21" s="16"/>
      <c r="H21" s="17">
        <v>200</v>
      </c>
      <c r="I21" s="17" t="s">
        <v>5</v>
      </c>
      <c r="J21" s="17" t="str">
        <f>VLOOKUP(B:B,[1]customers!$B:$B,1,0)</f>
        <v>Marcus Bunyan</v>
      </c>
      <c r="K21" s="17"/>
      <c r="L21" s="17"/>
      <c r="M21" s="17" t="b">
        <v>1</v>
      </c>
      <c r="N21" s="18" t="s">
        <v>1725</v>
      </c>
      <c r="O21" s="20" t="b">
        <v>0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spans="1:46" ht="20" customHeight="1">
      <c r="A22" s="19">
        <v>21</v>
      </c>
      <c r="B22" s="16" t="s">
        <v>401</v>
      </c>
      <c r="C22" s="16" t="s">
        <v>879</v>
      </c>
      <c r="D22" s="16"/>
      <c r="E22" s="16"/>
      <c r="F22" s="16" t="s">
        <v>684</v>
      </c>
      <c r="G22" s="16"/>
      <c r="H22" s="17">
        <v>220</v>
      </c>
      <c r="I22" s="17" t="s">
        <v>17</v>
      </c>
      <c r="J22" s="17" t="str">
        <f>VLOOKUP(B:B,[1]customers!$B:$B,1,0)</f>
        <v>Lisa Coleman</v>
      </c>
      <c r="K22" s="17"/>
      <c r="L22" s="17"/>
      <c r="M22" s="17" t="b">
        <v>1</v>
      </c>
      <c r="N22" s="18" t="s">
        <v>1726</v>
      </c>
      <c r="O22" s="20" t="b">
        <v>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spans="1:46" ht="20" customHeight="1">
      <c r="A23" s="19">
        <v>22</v>
      </c>
      <c r="B23" s="16" t="s">
        <v>387</v>
      </c>
      <c r="C23" s="16" t="s">
        <v>872</v>
      </c>
      <c r="D23" s="16"/>
      <c r="E23" s="16"/>
      <c r="F23" s="16" t="s">
        <v>677</v>
      </c>
      <c r="G23" s="16"/>
      <c r="H23" s="17">
        <v>200</v>
      </c>
      <c r="I23" s="17" t="s">
        <v>17</v>
      </c>
      <c r="J23" s="17" t="str">
        <f>VLOOKUP(B:B,[1]customers!$B:$B,1,0)</f>
        <v>Tim Trijbetz</v>
      </c>
      <c r="K23" s="17"/>
      <c r="L23" s="17"/>
      <c r="M23" s="16" t="b">
        <v>0</v>
      </c>
      <c r="N23" s="18" t="s">
        <v>1726</v>
      </c>
      <c r="O23" s="20" t="b">
        <v>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spans="1:46" ht="20" customHeight="1">
      <c r="A24" s="19">
        <v>23</v>
      </c>
      <c r="B24" s="16" t="s">
        <v>395</v>
      </c>
      <c r="C24" s="16" t="s">
        <v>876</v>
      </c>
      <c r="D24" s="16"/>
      <c r="E24" s="16"/>
      <c r="F24" s="16" t="s">
        <v>681</v>
      </c>
      <c r="G24" s="16"/>
      <c r="H24" s="17">
        <v>250</v>
      </c>
      <c r="I24" s="17" t="s">
        <v>5</v>
      </c>
      <c r="J24" s="17" t="e">
        <f>VLOOKUP(B:B,[1]customers!$B:$B,1,0)</f>
        <v>#N/A</v>
      </c>
      <c r="K24" s="17"/>
      <c r="L24" s="17"/>
      <c r="M24" s="16" t="b">
        <v>0</v>
      </c>
      <c r="N24" s="18" t="s">
        <v>1726</v>
      </c>
      <c r="O24" s="20" t="b">
        <v>0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</row>
    <row r="25" spans="1:46" ht="20" customHeight="1">
      <c r="A25" s="19">
        <v>24</v>
      </c>
      <c r="B25" s="16" t="s">
        <v>389</v>
      </c>
      <c r="C25" s="16" t="s">
        <v>873</v>
      </c>
      <c r="D25" s="16"/>
      <c r="E25" s="16"/>
      <c r="F25" s="16" t="s">
        <v>678</v>
      </c>
      <c r="G25" s="16"/>
      <c r="H25" s="17">
        <v>200</v>
      </c>
      <c r="I25" s="17" t="s">
        <v>5</v>
      </c>
      <c r="J25" s="17" t="str">
        <f>VLOOKUP(B:B,[1]customers!$B:$B,1,0)</f>
        <v>Lyndell Smith</v>
      </c>
      <c r="K25" s="17"/>
      <c r="L25" s="17"/>
      <c r="M25" s="16" t="b">
        <v>0</v>
      </c>
      <c r="N25" s="18" t="s">
        <v>1754</v>
      </c>
      <c r="O25" s="20" t="b">
        <v>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</row>
    <row r="26" spans="1:46" ht="20" customHeight="1">
      <c r="A26" s="19">
        <v>25</v>
      </c>
      <c r="B26" s="19" t="s">
        <v>501</v>
      </c>
      <c r="C26" s="20" t="s">
        <v>869</v>
      </c>
      <c r="D26" s="20"/>
      <c r="E26" s="20"/>
      <c r="F26" s="20" t="s">
        <v>674</v>
      </c>
      <c r="G26" s="20"/>
      <c r="H26" s="20">
        <v>250</v>
      </c>
      <c r="I26" s="17" t="s">
        <v>83</v>
      </c>
      <c r="J26" s="17" t="str">
        <f>VLOOKUP(B:B,[1]customers!$B:$B,1,0)</f>
        <v>Jennifer Chamberlin</v>
      </c>
      <c r="K26" s="17"/>
      <c r="L26" s="17"/>
      <c r="M26" s="20" t="b">
        <v>0</v>
      </c>
      <c r="N26" s="18" t="s">
        <v>1754</v>
      </c>
      <c r="O26" s="20" t="b">
        <v>0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spans="1:46" ht="20" customHeight="1">
      <c r="A27" s="19">
        <v>26</v>
      </c>
      <c r="B27" s="19" t="s">
        <v>390</v>
      </c>
      <c r="C27" s="20" t="s">
        <v>874</v>
      </c>
      <c r="D27" s="20"/>
      <c r="E27" s="20"/>
      <c r="F27" s="20" t="s">
        <v>679</v>
      </c>
      <c r="G27" s="20"/>
      <c r="H27" s="20">
        <v>200</v>
      </c>
      <c r="I27" s="17" t="s">
        <v>17</v>
      </c>
      <c r="J27" s="17" t="e">
        <f>VLOOKUP(B:B,[1]customers!$B:$B,1,0)</f>
        <v>#N/A</v>
      </c>
      <c r="K27" s="17"/>
      <c r="L27" s="17"/>
      <c r="M27" s="20" t="b">
        <v>0</v>
      </c>
      <c r="N27" s="18" t="s">
        <v>1754</v>
      </c>
      <c r="O27" s="20" t="b">
        <v>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</row>
    <row r="28" spans="1:46" ht="20" customHeight="1">
      <c r="A28" s="19">
        <v>27</v>
      </c>
      <c r="B28" s="16" t="s">
        <v>383</v>
      </c>
      <c r="C28" s="16" t="s">
        <v>871</v>
      </c>
      <c r="D28" s="16"/>
      <c r="E28" s="16"/>
      <c r="F28" s="16" t="s">
        <v>676</v>
      </c>
      <c r="G28" s="16"/>
      <c r="H28" s="17">
        <v>200</v>
      </c>
      <c r="I28" s="17" t="s">
        <v>17</v>
      </c>
      <c r="J28" s="17" t="str">
        <f>VLOOKUP(B:B,[1]customers!$B:$B,1,0)</f>
        <v>Laura Marchese</v>
      </c>
      <c r="K28" s="17"/>
      <c r="L28" s="17"/>
      <c r="M28" s="17" t="b">
        <v>1</v>
      </c>
      <c r="N28" s="18" t="s">
        <v>1724</v>
      </c>
      <c r="O28" s="20" t="b">
        <v>0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spans="1:46" ht="20" customHeight="1">
      <c r="A29" s="19">
        <v>28</v>
      </c>
      <c r="B29" s="16" t="s">
        <v>380</v>
      </c>
      <c r="C29" s="16" t="s">
        <v>870</v>
      </c>
      <c r="D29" s="16"/>
      <c r="E29" s="16"/>
      <c r="F29" s="16" t="s">
        <v>675</v>
      </c>
      <c r="G29" s="16"/>
      <c r="H29" s="17">
        <v>200</v>
      </c>
      <c r="I29" s="17" t="s">
        <v>17</v>
      </c>
      <c r="J29" s="17" t="str">
        <f>VLOOKUP(B:B,[1]customers!$B:$B,1,0)</f>
        <v>David Hartnell</v>
      </c>
      <c r="K29" s="17"/>
      <c r="L29" s="17"/>
      <c r="M29" s="17" t="b">
        <v>1</v>
      </c>
      <c r="N29" s="18" t="s">
        <v>1723</v>
      </c>
      <c r="O29" s="20" t="b">
        <v>0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</row>
    <row r="30" spans="1:46" ht="20" customHeight="1">
      <c r="A30" s="19">
        <v>29</v>
      </c>
      <c r="B30" s="16" t="s">
        <v>374</v>
      </c>
      <c r="C30" s="16" t="s">
        <v>867</v>
      </c>
      <c r="D30" s="16"/>
      <c r="E30" s="16"/>
      <c r="F30" s="16" t="s">
        <v>672</v>
      </c>
      <c r="G30" s="16"/>
      <c r="H30" s="17">
        <v>185</v>
      </c>
      <c r="I30" s="17" t="s">
        <v>5</v>
      </c>
      <c r="J30" s="17" t="e">
        <f>VLOOKUP(B:B,[1]customers!$B:$B,1,0)</f>
        <v>#N/A</v>
      </c>
      <c r="K30" s="17"/>
      <c r="L30" s="17"/>
      <c r="M30" s="16" t="b">
        <v>0</v>
      </c>
      <c r="N30" s="18" t="s">
        <v>1753</v>
      </c>
      <c r="O30" s="20" t="b">
        <v>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</row>
    <row r="31" spans="1:46" ht="20" customHeight="1">
      <c r="A31" s="19">
        <v>30</v>
      </c>
      <c r="B31" s="16" t="s">
        <v>376</v>
      </c>
      <c r="C31" s="16" t="s">
        <v>868</v>
      </c>
      <c r="D31" s="16"/>
      <c r="E31" s="16"/>
      <c r="F31" s="16" t="s">
        <v>673</v>
      </c>
      <c r="G31" s="16"/>
      <c r="H31" s="17">
        <v>200</v>
      </c>
      <c r="I31" s="17" t="s">
        <v>5</v>
      </c>
      <c r="J31" s="17" t="str">
        <f>VLOOKUP(B:B,[1]customers!$B:$B,1,0)</f>
        <v>Aki Kotzamichalis</v>
      </c>
      <c r="K31" s="17"/>
      <c r="L31" s="17"/>
      <c r="M31" s="16" t="b">
        <v>0</v>
      </c>
      <c r="N31" s="18" t="s">
        <v>1753</v>
      </c>
      <c r="O31" s="20" t="b">
        <v>0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 spans="1:46" ht="20" customHeight="1">
      <c r="A32" s="19">
        <v>31</v>
      </c>
      <c r="B32" s="16" t="s">
        <v>363</v>
      </c>
      <c r="C32" s="16" t="s">
        <v>862</v>
      </c>
      <c r="D32" s="16"/>
      <c r="E32" s="16"/>
      <c r="F32" s="16" t="s">
        <v>667</v>
      </c>
      <c r="G32" s="16"/>
      <c r="H32" s="17">
        <v>250</v>
      </c>
      <c r="I32" s="17" t="s">
        <v>17</v>
      </c>
      <c r="J32" s="17" t="str">
        <f>VLOOKUP(B:B,[1]customers!$B:$B,1,0)</f>
        <v>Kerri Webster</v>
      </c>
      <c r="K32" s="17"/>
      <c r="L32" s="17"/>
      <c r="M32" s="17" t="b">
        <v>1</v>
      </c>
      <c r="N32" s="18" t="s">
        <v>1721</v>
      </c>
      <c r="O32" s="20" t="b">
        <v>0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spans="1:46" ht="20" customHeight="1">
      <c r="A33" s="19">
        <v>32</v>
      </c>
      <c r="B33" s="16" t="s">
        <v>341</v>
      </c>
      <c r="C33" s="16" t="s">
        <v>851</v>
      </c>
      <c r="D33" s="16"/>
      <c r="E33" s="16"/>
      <c r="F33" s="16" t="s">
        <v>656</v>
      </c>
      <c r="G33" s="16"/>
      <c r="H33" s="17">
        <v>380</v>
      </c>
      <c r="I33" s="17" t="s">
        <v>5</v>
      </c>
      <c r="J33" s="17" t="str">
        <f>VLOOKUP(B:B,[1]customers!$B:$B,1,0)</f>
        <v>Michelle Wilson</v>
      </c>
      <c r="K33" s="17"/>
      <c r="L33" s="17"/>
      <c r="M33" s="17" t="b">
        <v>1</v>
      </c>
      <c r="N33" s="18" t="s">
        <v>1715</v>
      </c>
      <c r="O33" s="20" t="b">
        <v>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</row>
    <row r="34" spans="1:46" ht="20" customHeight="1">
      <c r="A34" s="19">
        <v>33</v>
      </c>
      <c r="B34" s="16" t="s">
        <v>349</v>
      </c>
      <c r="C34" s="16" t="s">
        <v>854</v>
      </c>
      <c r="D34" s="16"/>
      <c r="E34" s="16"/>
      <c r="F34" s="16" t="s">
        <v>659</v>
      </c>
      <c r="G34" s="16"/>
      <c r="H34" s="17">
        <v>200</v>
      </c>
      <c r="I34" s="17" t="s">
        <v>17</v>
      </c>
      <c r="J34" s="17" t="str">
        <f>VLOOKUP(B:B,[1]customers!$B:$B,1,0)</f>
        <v>Duncan Pittard</v>
      </c>
      <c r="K34" s="17"/>
      <c r="L34" s="17"/>
      <c r="M34" s="16" t="b">
        <v>0</v>
      </c>
      <c r="N34" s="18" t="s">
        <v>1752</v>
      </c>
      <c r="O34" s="20" t="b">
        <v>0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</row>
    <row r="35" spans="1:46" ht="20" customHeight="1">
      <c r="A35" s="19">
        <v>34</v>
      </c>
      <c r="B35" s="16" t="s">
        <v>368</v>
      </c>
      <c r="C35" s="16" t="s">
        <v>865</v>
      </c>
      <c r="D35" s="16"/>
      <c r="E35" s="16"/>
      <c r="F35" s="16" t="s">
        <v>670</v>
      </c>
      <c r="G35" s="16"/>
      <c r="H35" s="17">
        <v>250</v>
      </c>
      <c r="I35" s="17" t="s">
        <v>17</v>
      </c>
      <c r="J35" s="17" t="str">
        <f>VLOOKUP(B:B,[1]customers!$B:$B,1,0)</f>
        <v>Lisa Sheehan</v>
      </c>
      <c r="K35" s="17"/>
      <c r="L35" s="17"/>
      <c r="M35" s="17" t="b">
        <v>1</v>
      </c>
      <c r="N35" s="18" t="s">
        <v>1722</v>
      </c>
      <c r="O35" s="20" t="b">
        <v>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</row>
    <row r="36" spans="1:46" ht="20" customHeight="1">
      <c r="A36" s="19">
        <v>35</v>
      </c>
      <c r="B36" s="16" t="s">
        <v>355</v>
      </c>
      <c r="C36" s="16" t="s">
        <v>857</v>
      </c>
      <c r="D36" s="16"/>
      <c r="E36" s="16"/>
      <c r="F36" s="16" t="s">
        <v>662</v>
      </c>
      <c r="G36" s="16"/>
      <c r="H36" s="17">
        <v>250</v>
      </c>
      <c r="I36" s="17" t="s">
        <v>17</v>
      </c>
      <c r="J36" s="17" t="str">
        <f>VLOOKUP(B:B,[1]customers!$B:$B,1,0)</f>
        <v>Donna Faukner</v>
      </c>
      <c r="K36" s="17"/>
      <c r="L36" s="17"/>
      <c r="M36" s="17" t="b">
        <v>1</v>
      </c>
      <c r="N36" s="18" t="s">
        <v>1718</v>
      </c>
      <c r="O36" s="20" t="b">
        <v>0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ht="20" customHeight="1">
      <c r="A37" s="19">
        <v>36</v>
      </c>
      <c r="B37" s="16" t="s">
        <v>365</v>
      </c>
      <c r="C37" s="16" t="s">
        <v>864</v>
      </c>
      <c r="D37" s="16"/>
      <c r="E37" s="16"/>
      <c r="F37" s="16" t="s">
        <v>669</v>
      </c>
      <c r="G37" s="16"/>
      <c r="H37" s="17">
        <v>200</v>
      </c>
      <c r="I37" s="17" t="s">
        <v>17</v>
      </c>
      <c r="J37" s="17" t="str">
        <f>VLOOKUP(B:B,[1]customers!$B:$B,1,0)</f>
        <v>Taryn Holmes</v>
      </c>
      <c r="K37" s="17"/>
      <c r="L37" s="17"/>
      <c r="M37" s="17" t="b">
        <v>1</v>
      </c>
      <c r="N37" s="18" t="s">
        <v>1718</v>
      </c>
      <c r="O37" s="20" t="b">
        <v>0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spans="1:46" ht="20" customHeight="1">
      <c r="A38" s="19">
        <v>37</v>
      </c>
      <c r="B38" s="20" t="s">
        <v>177</v>
      </c>
      <c r="C38" s="20" t="s">
        <v>778</v>
      </c>
      <c r="D38" s="20"/>
      <c r="E38" s="20"/>
      <c r="F38" s="20" t="s">
        <v>584</v>
      </c>
      <c r="G38" s="20"/>
      <c r="H38" s="20">
        <v>215</v>
      </c>
      <c r="I38" s="17" t="s">
        <v>17</v>
      </c>
      <c r="J38" s="17" t="str">
        <f>VLOOKUP(B:B,[1]customers!$B:$B,1,0)</f>
        <v>Sarah Hubbet</v>
      </c>
      <c r="K38" s="17"/>
      <c r="L38" s="17"/>
      <c r="M38" s="20" t="b">
        <v>0</v>
      </c>
      <c r="N38" s="18" t="s">
        <v>1718</v>
      </c>
      <c r="O38" s="20" t="b">
        <v>0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 spans="1:46" ht="20" customHeight="1">
      <c r="A39" s="19">
        <v>38</v>
      </c>
      <c r="B39" s="16" t="s">
        <v>356</v>
      </c>
      <c r="C39" s="16" t="s">
        <v>858</v>
      </c>
      <c r="D39" s="16"/>
      <c r="E39" s="16"/>
      <c r="F39" s="16" t="s">
        <v>663</v>
      </c>
      <c r="G39" s="16"/>
      <c r="H39" s="17">
        <v>220</v>
      </c>
      <c r="I39" s="17" t="s">
        <v>17</v>
      </c>
      <c r="J39" s="17" t="str">
        <f>VLOOKUP(B:B,[1]customers!$B:$B,1,0)</f>
        <v>Jennifer Rowe</v>
      </c>
      <c r="K39" s="17"/>
      <c r="L39" s="17"/>
      <c r="M39" s="17" t="b">
        <v>1</v>
      </c>
      <c r="N39" s="18" t="s">
        <v>1719</v>
      </c>
      <c r="O39" s="20" t="b">
        <v>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spans="1:46" ht="20" customHeight="1">
      <c r="A40" s="19">
        <v>39</v>
      </c>
      <c r="B40" s="16" t="s">
        <v>364</v>
      </c>
      <c r="C40" s="16" t="s">
        <v>863</v>
      </c>
      <c r="D40" s="16"/>
      <c r="E40" s="16"/>
      <c r="F40" s="16" t="s">
        <v>668</v>
      </c>
      <c r="G40" s="16"/>
      <c r="H40" s="17">
        <v>220</v>
      </c>
      <c r="I40" s="17" t="s">
        <v>17</v>
      </c>
      <c r="J40" s="17" t="str">
        <f>VLOOKUP(B:B,[1]customers!$B:$B,1,0)</f>
        <v>Libby Mukhi</v>
      </c>
      <c r="K40" s="17"/>
      <c r="L40" s="17"/>
      <c r="M40" s="17" t="b">
        <v>1</v>
      </c>
      <c r="N40" s="18" t="s">
        <v>1719</v>
      </c>
      <c r="O40" s="20" t="b">
        <v>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 spans="1:46" ht="20" customHeight="1">
      <c r="A41" s="19">
        <v>40</v>
      </c>
      <c r="B41" s="20" t="s">
        <v>304</v>
      </c>
      <c r="C41" s="20" t="s">
        <v>835</v>
      </c>
      <c r="D41" s="20"/>
      <c r="E41" s="20"/>
      <c r="F41" s="20" t="s">
        <v>640</v>
      </c>
      <c r="G41" s="20"/>
      <c r="H41" s="20">
        <v>215</v>
      </c>
      <c r="I41" s="17" t="s">
        <v>17</v>
      </c>
      <c r="J41" s="17" t="str">
        <f>VLOOKUP(B:B,[1]customers!$B:$B,1,0)</f>
        <v>Amy Hardwick</v>
      </c>
      <c r="K41" s="17"/>
      <c r="L41" s="17"/>
      <c r="M41" s="20" t="b">
        <v>0</v>
      </c>
      <c r="N41" s="18" t="s">
        <v>1719</v>
      </c>
      <c r="O41" s="20" t="b">
        <v>0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</row>
    <row r="42" spans="1:46" ht="20" customHeight="1">
      <c r="A42" s="19">
        <v>41</v>
      </c>
      <c r="B42" s="16" t="s">
        <v>353</v>
      </c>
      <c r="C42" s="16" t="s">
        <v>856</v>
      </c>
      <c r="D42" s="16"/>
      <c r="E42" s="16"/>
      <c r="F42" s="16" t="s">
        <v>661</v>
      </c>
      <c r="G42" s="16"/>
      <c r="H42" s="17">
        <v>220</v>
      </c>
      <c r="I42" s="17" t="s">
        <v>17</v>
      </c>
      <c r="J42" s="17" t="str">
        <f>VLOOKUP(B:B,[1]customers!$B:$B,1,0)</f>
        <v>Doug Dick</v>
      </c>
      <c r="K42" s="17"/>
      <c r="L42" s="17"/>
      <c r="M42" s="17" t="b">
        <v>1</v>
      </c>
      <c r="N42" s="18" t="s">
        <v>1717</v>
      </c>
      <c r="O42" s="20" t="b">
        <v>0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 spans="1:46" ht="20" customHeight="1">
      <c r="A43" s="19">
        <v>42</v>
      </c>
      <c r="B43" s="16" t="s">
        <v>359</v>
      </c>
      <c r="C43" s="16" t="s">
        <v>860</v>
      </c>
      <c r="D43" s="16"/>
      <c r="E43" s="16"/>
      <c r="F43" s="16" t="s">
        <v>665</v>
      </c>
      <c r="G43" s="16"/>
      <c r="H43" s="17">
        <v>200</v>
      </c>
      <c r="I43" s="17" t="s">
        <v>17</v>
      </c>
      <c r="J43" s="17" t="str">
        <f>VLOOKUP(B:B,[1]customers!$B:$B,1,0)</f>
        <v>Chloe Lorback</v>
      </c>
      <c r="K43" s="17"/>
      <c r="L43" s="17"/>
      <c r="M43" s="17" t="b">
        <v>1</v>
      </c>
      <c r="N43" s="18" t="s">
        <v>1717</v>
      </c>
      <c r="O43" s="20" t="b">
        <v>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spans="1:46" ht="20" customHeight="1">
      <c r="A44" s="19">
        <v>43</v>
      </c>
      <c r="B44" s="16" t="s">
        <v>361</v>
      </c>
      <c r="C44" s="16" t="s">
        <v>861</v>
      </c>
      <c r="D44" s="16"/>
      <c r="E44" s="16"/>
      <c r="F44" s="16" t="s">
        <v>666</v>
      </c>
      <c r="G44" s="16"/>
      <c r="H44" s="17">
        <v>200</v>
      </c>
      <c r="I44" s="17" t="s">
        <v>17</v>
      </c>
      <c r="J44" s="17" t="str">
        <f>VLOOKUP(B:B,[1]customers!$B:$B,1,0)</f>
        <v>Gayle Goodes</v>
      </c>
      <c r="K44" s="17"/>
      <c r="L44" s="17"/>
      <c r="M44" s="17" t="b">
        <v>1</v>
      </c>
      <c r="N44" s="18" t="s">
        <v>1717</v>
      </c>
      <c r="O44" s="20" t="b">
        <v>0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</row>
    <row r="45" spans="1:46" ht="20" customHeight="1">
      <c r="A45" s="19">
        <v>44</v>
      </c>
      <c r="B45" s="16" t="s">
        <v>358</v>
      </c>
      <c r="C45" s="16" t="s">
        <v>859</v>
      </c>
      <c r="D45" s="16"/>
      <c r="E45" s="16"/>
      <c r="F45" s="16" t="s">
        <v>664</v>
      </c>
      <c r="G45" s="16"/>
      <c r="H45" s="17">
        <v>250</v>
      </c>
      <c r="I45" s="17" t="s">
        <v>29</v>
      </c>
      <c r="J45" s="17" t="str">
        <f>VLOOKUP(B:B,[1]customers!$B:$B,1,0)</f>
        <v>Sonja Reilly</v>
      </c>
      <c r="K45" s="17"/>
      <c r="L45" s="17"/>
      <c r="M45" s="17" t="b">
        <v>1</v>
      </c>
      <c r="N45" s="18" t="s">
        <v>1720</v>
      </c>
      <c r="O45" s="20" t="b">
        <v>0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r="46" spans="1:46" ht="20" customHeight="1">
      <c r="A46" s="19">
        <v>45</v>
      </c>
      <c r="B46" s="16" t="s">
        <v>344</v>
      </c>
      <c r="C46" s="16" t="s">
        <v>852</v>
      </c>
      <c r="D46" s="16"/>
      <c r="E46" s="16"/>
      <c r="F46" s="16" t="s">
        <v>657</v>
      </c>
      <c r="G46" s="16"/>
      <c r="H46" s="17">
        <v>220</v>
      </c>
      <c r="I46" s="17" t="s">
        <v>17</v>
      </c>
      <c r="J46" s="17" t="str">
        <f>VLOOKUP(B:B,[1]customers!$B:$B,1,0)</f>
        <v>Yasmin Ahamed</v>
      </c>
      <c r="K46" s="17"/>
      <c r="L46" s="17"/>
      <c r="M46" s="17" t="b">
        <v>1</v>
      </c>
      <c r="N46" s="18" t="s">
        <v>1716</v>
      </c>
      <c r="O46" s="20" t="b">
        <v>0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</row>
    <row r="47" spans="1:46" ht="20" customHeight="1">
      <c r="A47" s="19">
        <v>46</v>
      </c>
      <c r="B47" s="16" t="s">
        <v>337</v>
      </c>
      <c r="C47" s="16" t="s">
        <v>849</v>
      </c>
      <c r="D47" s="16"/>
      <c r="E47" s="16"/>
      <c r="F47" s="16" t="s">
        <v>654</v>
      </c>
      <c r="G47" s="16"/>
      <c r="H47" s="17">
        <v>250</v>
      </c>
      <c r="I47" s="17" t="s">
        <v>17</v>
      </c>
      <c r="J47" s="17" t="str">
        <f>VLOOKUP(B:B,[1]customers!$B:$B,1,0)</f>
        <v>Lisa Lloyd</v>
      </c>
      <c r="K47" s="17"/>
      <c r="L47" s="17"/>
      <c r="M47" s="17" t="b">
        <v>1</v>
      </c>
      <c r="N47" s="18" t="s">
        <v>1714</v>
      </c>
      <c r="O47" s="20" t="b">
        <v>0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spans="1:46" ht="20" customHeight="1">
      <c r="A48" s="19">
        <v>47</v>
      </c>
      <c r="B48" s="16" t="s">
        <v>346</v>
      </c>
      <c r="C48" s="16" t="s">
        <v>853</v>
      </c>
      <c r="D48" s="16"/>
      <c r="E48" s="16"/>
      <c r="F48" s="16" t="s">
        <v>658</v>
      </c>
      <c r="G48" s="16"/>
      <c r="H48" s="17">
        <v>200</v>
      </c>
      <c r="I48" s="17" t="s">
        <v>17</v>
      </c>
      <c r="J48" s="17" t="str">
        <f>VLOOKUP(B:B,[1]customers!$B:$B,1,0)</f>
        <v>Zoe Burchill</v>
      </c>
      <c r="K48" s="17"/>
      <c r="L48" s="17"/>
      <c r="M48" s="17" t="b">
        <v>1</v>
      </c>
      <c r="N48" s="18" t="s">
        <v>1714</v>
      </c>
      <c r="O48" s="20" t="b">
        <v>0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spans="1:46" ht="20" customHeight="1">
      <c r="A49" s="19">
        <v>48</v>
      </c>
      <c r="B49" s="16" t="s">
        <v>350</v>
      </c>
      <c r="C49" s="16" t="s">
        <v>855</v>
      </c>
      <c r="D49" s="16"/>
      <c r="E49" s="16"/>
      <c r="F49" s="16" t="s">
        <v>660</v>
      </c>
      <c r="G49" s="16"/>
      <c r="H49" s="17">
        <v>250</v>
      </c>
      <c r="I49" s="17" t="s">
        <v>17</v>
      </c>
      <c r="J49" s="17" t="str">
        <f>VLOOKUP(B:B,[1]customers!$B:$B,1,0)</f>
        <v>Tom Stratton</v>
      </c>
      <c r="K49" s="17"/>
      <c r="L49" s="17"/>
      <c r="M49" s="17" t="b">
        <v>1</v>
      </c>
      <c r="N49" s="18" t="s">
        <v>1714</v>
      </c>
      <c r="O49" s="20" t="b">
        <v>0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</row>
    <row r="50" spans="1:46" ht="20" customHeight="1">
      <c r="A50" s="19">
        <v>49</v>
      </c>
      <c r="B50" s="16" t="s">
        <v>339</v>
      </c>
      <c r="C50" s="16" t="s">
        <v>850</v>
      </c>
      <c r="D50" s="16"/>
      <c r="E50" s="16"/>
      <c r="F50" s="16" t="s">
        <v>655</v>
      </c>
      <c r="G50" s="16"/>
      <c r="H50" s="17">
        <v>230</v>
      </c>
      <c r="I50" s="17" t="s">
        <v>83</v>
      </c>
      <c r="J50" s="17" t="e">
        <f>VLOOKUP(B:B,[1]customers!$B:$B,1,0)</f>
        <v>#N/A</v>
      </c>
      <c r="K50" s="17"/>
      <c r="L50" s="17"/>
      <c r="M50" s="16" t="b">
        <v>0</v>
      </c>
      <c r="N50" s="18" t="s">
        <v>1714</v>
      </c>
      <c r="O50" s="20" t="b">
        <v>0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ht="20" customHeight="1">
      <c r="A51" s="19">
        <v>50</v>
      </c>
      <c r="B51" s="16" t="s">
        <v>307</v>
      </c>
      <c r="C51" s="16" t="s">
        <v>836</v>
      </c>
      <c r="D51" s="16"/>
      <c r="E51" s="16"/>
      <c r="F51" s="16" t="s">
        <v>641</v>
      </c>
      <c r="G51" s="16"/>
      <c r="H51" s="17">
        <v>220</v>
      </c>
      <c r="I51" s="17" t="s">
        <v>17</v>
      </c>
      <c r="J51" s="17" t="str">
        <f>VLOOKUP(B:B,[1]customers!$B:$B,1,0)</f>
        <v>Bradley Grinlinton</v>
      </c>
      <c r="K51" s="17"/>
      <c r="L51" s="17"/>
      <c r="M51" s="17" t="b">
        <v>1</v>
      </c>
      <c r="N51" s="18" t="s">
        <v>1709</v>
      </c>
      <c r="O51" s="20" t="b">
        <v>0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ht="20" customHeight="1">
      <c r="A52" s="19">
        <v>51</v>
      </c>
      <c r="B52" s="16" t="s">
        <v>323</v>
      </c>
      <c r="C52" s="16" t="s">
        <v>842</v>
      </c>
      <c r="D52" s="16"/>
      <c r="E52" s="16"/>
      <c r="F52" s="16" t="s">
        <v>647</v>
      </c>
      <c r="G52" s="16"/>
      <c r="H52" s="17">
        <v>230</v>
      </c>
      <c r="I52" s="17" t="s">
        <v>17</v>
      </c>
      <c r="J52" s="17" t="str">
        <f>VLOOKUP(B:B,[1]customers!$B:$B,1,0)</f>
        <v>Tanya Tanner</v>
      </c>
      <c r="K52" s="17"/>
      <c r="L52" s="17"/>
      <c r="M52" s="16" t="b">
        <v>0</v>
      </c>
      <c r="N52" s="18" t="s">
        <v>1763</v>
      </c>
      <c r="O52" s="20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 spans="1:46" ht="20" customHeight="1">
      <c r="A53" s="19">
        <v>52</v>
      </c>
      <c r="B53" s="16" t="s">
        <v>1189</v>
      </c>
      <c r="C53" s="16" t="s">
        <v>1190</v>
      </c>
      <c r="D53" s="16"/>
      <c r="E53" s="16"/>
      <c r="F53" s="16" t="s">
        <v>1197</v>
      </c>
      <c r="G53" s="16"/>
      <c r="H53" s="17" t="s">
        <v>1644</v>
      </c>
      <c r="I53" s="17" t="s">
        <v>1644</v>
      </c>
      <c r="J53" s="17" t="str">
        <f>VLOOKUP(B:B,[1]customers!$B:$B,1,0)</f>
        <v>Jennifer Levett</v>
      </c>
      <c r="K53" s="17"/>
      <c r="L53" s="17"/>
      <c r="M53" s="16" t="b">
        <v>0</v>
      </c>
      <c r="N53" s="18" t="s">
        <v>1762</v>
      </c>
      <c r="O53" s="20" t="b">
        <v>0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 spans="1:46" ht="20" customHeight="1">
      <c r="A54" s="19">
        <v>53</v>
      </c>
      <c r="B54" s="16" t="s">
        <v>99</v>
      </c>
      <c r="C54" s="16" t="s">
        <v>747</v>
      </c>
      <c r="D54" s="16"/>
      <c r="E54" s="16"/>
      <c r="F54" s="16" t="s">
        <v>553</v>
      </c>
      <c r="G54" s="16"/>
      <c r="H54" s="17">
        <v>185</v>
      </c>
      <c r="I54" s="17" t="s">
        <v>17</v>
      </c>
      <c r="J54" s="17" t="e">
        <f>VLOOKUP(B:B,[1]customers!$B:$B,1,0)</f>
        <v>#N/A</v>
      </c>
      <c r="K54" s="17"/>
      <c r="L54" s="17"/>
      <c r="M54" s="16" t="b">
        <v>0</v>
      </c>
      <c r="N54" s="18" t="s">
        <v>1761</v>
      </c>
      <c r="O54" s="20" t="b">
        <v>0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 spans="1:46" ht="20" customHeight="1">
      <c r="A55" s="19">
        <v>54</v>
      </c>
      <c r="B55" s="16" t="s">
        <v>1176</v>
      </c>
      <c r="C55" s="16" t="s">
        <v>1177</v>
      </c>
      <c r="D55" s="16"/>
      <c r="E55" s="16"/>
      <c r="F55" s="16" t="s">
        <v>1200</v>
      </c>
      <c r="G55" s="16"/>
      <c r="H55" s="17">
        <v>195</v>
      </c>
      <c r="I55" s="17" t="s">
        <v>1644</v>
      </c>
      <c r="J55" s="17" t="str">
        <f>VLOOKUP(B:B,[1]customers!$B:$B,1,0)</f>
        <v>Elizabeth Maher</v>
      </c>
      <c r="K55" s="17"/>
      <c r="L55" s="17"/>
      <c r="M55" s="17" t="b">
        <v>1</v>
      </c>
      <c r="N55" s="18" t="s">
        <v>1731</v>
      </c>
      <c r="O55" s="20" t="b">
        <v>0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6" ht="20" customHeight="1">
      <c r="A56" s="19">
        <v>55</v>
      </c>
      <c r="B56" s="16" t="s">
        <v>316</v>
      </c>
      <c r="C56" s="16" t="s">
        <v>839</v>
      </c>
      <c r="D56" s="16"/>
      <c r="E56" s="16"/>
      <c r="F56" s="16" t="s">
        <v>644</v>
      </c>
      <c r="G56" s="16"/>
      <c r="H56" s="17">
        <v>230</v>
      </c>
      <c r="I56" s="17" t="s">
        <v>17</v>
      </c>
      <c r="J56" s="17" t="str">
        <f>VLOOKUP(B:B,[1]customers!$B:$B,1,0)</f>
        <v>James Kirby</v>
      </c>
      <c r="K56" s="17"/>
      <c r="L56" s="17"/>
      <c r="M56" s="17" t="b">
        <v>1</v>
      </c>
      <c r="N56" s="18" t="s">
        <v>1711</v>
      </c>
      <c r="O56" s="20" t="b">
        <v>0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</row>
    <row r="57" spans="1:46" ht="20" customHeight="1">
      <c r="A57" s="19">
        <v>56</v>
      </c>
      <c r="B57" s="16" t="s">
        <v>334</v>
      </c>
      <c r="C57" s="16" t="s">
        <v>848</v>
      </c>
      <c r="D57" s="16"/>
      <c r="E57" s="16"/>
      <c r="F57" s="16" t="s">
        <v>653</v>
      </c>
      <c r="G57" s="16"/>
      <c r="H57" s="17">
        <v>230</v>
      </c>
      <c r="I57" s="17" t="s">
        <v>17</v>
      </c>
      <c r="J57" s="17" t="str">
        <f>VLOOKUP(B:B,[1]customers!$B:$B,1,0)</f>
        <v>Beverly O'Connor</v>
      </c>
      <c r="K57" s="17"/>
      <c r="L57" s="17"/>
      <c r="M57" s="16" t="b">
        <v>0</v>
      </c>
      <c r="N57" s="18" t="s">
        <v>1711</v>
      </c>
      <c r="O57" s="20" t="b">
        <v>0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</row>
    <row r="58" spans="1:46" ht="20" customHeight="1">
      <c r="A58" s="19">
        <v>57</v>
      </c>
      <c r="B58" s="16" t="s">
        <v>320</v>
      </c>
      <c r="C58" s="16" t="s">
        <v>841</v>
      </c>
      <c r="D58" s="16"/>
      <c r="E58" s="16"/>
      <c r="F58" s="16" t="s">
        <v>646</v>
      </c>
      <c r="G58" s="16"/>
      <c r="H58" s="17">
        <v>200</v>
      </c>
      <c r="I58" s="17" t="s">
        <v>17</v>
      </c>
      <c r="J58" s="17" t="str">
        <f>VLOOKUP(B:B,[1]customers!$B:$B,1,0)</f>
        <v>Tamara Grayson</v>
      </c>
      <c r="K58" s="17"/>
      <c r="L58" s="17"/>
      <c r="M58" s="17" t="b">
        <v>1</v>
      </c>
      <c r="N58" s="18" t="s">
        <v>1712</v>
      </c>
      <c r="O58" s="20" t="b">
        <v>0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" customHeight="1">
      <c r="A59" s="19">
        <v>58</v>
      </c>
      <c r="B59" s="16" t="s">
        <v>499</v>
      </c>
      <c r="C59" s="16" t="s">
        <v>844</v>
      </c>
      <c r="D59" s="16"/>
      <c r="E59" s="16"/>
      <c r="F59" s="16" t="s">
        <v>649</v>
      </c>
      <c r="G59" s="16"/>
      <c r="H59" s="17">
        <v>250</v>
      </c>
      <c r="I59" s="17" t="s">
        <v>83</v>
      </c>
      <c r="J59" s="17" t="str">
        <f>VLOOKUP(B:B,[1]customers!$B:$B,1,0)</f>
        <v>Amanda Andreadis</v>
      </c>
      <c r="K59" s="17"/>
      <c r="L59" s="17"/>
      <c r="M59" s="16" t="b">
        <v>0</v>
      </c>
      <c r="N59" s="18" t="s">
        <v>1712</v>
      </c>
      <c r="O59" s="20" t="b">
        <v>0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</row>
    <row r="60" spans="1:46" ht="20" customHeight="1">
      <c r="A60" s="19">
        <v>59</v>
      </c>
      <c r="B60" s="16" t="s">
        <v>282</v>
      </c>
      <c r="C60" s="16" t="s">
        <v>826</v>
      </c>
      <c r="D60" s="16"/>
      <c r="E60" s="16"/>
      <c r="F60" s="16" t="s">
        <v>632</v>
      </c>
      <c r="G60" s="16"/>
      <c r="H60" s="17">
        <v>250</v>
      </c>
      <c r="I60" s="17" t="s">
        <v>17</v>
      </c>
      <c r="J60" s="17" t="str">
        <f>VLOOKUP(B:B,[1]customers!$B:$B,1,0)</f>
        <v>Sheena Saigal</v>
      </c>
      <c r="K60" s="17"/>
      <c r="L60" s="17"/>
      <c r="M60" s="16" t="b">
        <v>0</v>
      </c>
      <c r="N60" s="18" t="s">
        <v>1712</v>
      </c>
      <c r="O60" s="20" t="b">
        <v>0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</row>
    <row r="61" spans="1:46" ht="20" customHeight="1">
      <c r="A61" s="19">
        <v>60</v>
      </c>
      <c r="B61" s="20" t="s">
        <v>319</v>
      </c>
      <c r="C61" s="20" t="s">
        <v>840</v>
      </c>
      <c r="D61" s="20"/>
      <c r="E61" s="20"/>
      <c r="F61" s="20" t="s">
        <v>645</v>
      </c>
      <c r="G61" s="20"/>
      <c r="H61" s="20">
        <v>200</v>
      </c>
      <c r="I61" s="17" t="s">
        <v>83</v>
      </c>
      <c r="J61" s="17" t="str">
        <f>VLOOKUP(B:B,[1]customers!$B:$B,1,0)</f>
        <v>Megan Goodes</v>
      </c>
      <c r="K61" s="17"/>
      <c r="L61" s="17"/>
      <c r="M61" s="20" t="b">
        <v>0</v>
      </c>
      <c r="N61" s="18" t="s">
        <v>1767</v>
      </c>
      <c r="O61" s="20" t="b">
        <v>0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1:46" ht="20" customHeight="1">
      <c r="A62" s="19">
        <v>61</v>
      </c>
      <c r="B62" s="16" t="s">
        <v>500</v>
      </c>
      <c r="C62" s="16" t="s">
        <v>845</v>
      </c>
      <c r="D62" s="16"/>
      <c r="E62" s="16"/>
      <c r="F62" s="16" t="s">
        <v>650</v>
      </c>
      <c r="G62" s="16"/>
      <c r="H62" s="17">
        <v>230</v>
      </c>
      <c r="I62" s="17" t="s">
        <v>17</v>
      </c>
      <c r="J62" s="17" t="str">
        <f>VLOOKUP(B:B,[1]customers!$B:$B,1,0)</f>
        <v>Daniella Georgiou</v>
      </c>
      <c r="K62" s="17"/>
      <c r="L62" s="17"/>
      <c r="M62" s="17" t="b">
        <v>1</v>
      </c>
      <c r="N62" s="18" t="s">
        <v>1713</v>
      </c>
      <c r="O62" s="20" t="b">
        <v>0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</row>
    <row r="63" spans="1:46" ht="20" customHeight="1">
      <c r="A63" s="19">
        <v>62</v>
      </c>
      <c r="B63" s="16" t="s">
        <v>330</v>
      </c>
      <c r="C63" s="16" t="s">
        <v>846</v>
      </c>
      <c r="D63" s="16"/>
      <c r="E63" s="16"/>
      <c r="F63" s="16" t="s">
        <v>651</v>
      </c>
      <c r="G63" s="16"/>
      <c r="H63" s="17">
        <v>230</v>
      </c>
      <c r="I63" s="17" t="s">
        <v>83</v>
      </c>
      <c r="J63" s="17" t="e">
        <f>VLOOKUP(B:B,[1]customers!$B:$B,1,0)</f>
        <v>#N/A</v>
      </c>
      <c r="K63" s="17"/>
      <c r="L63" s="17"/>
      <c r="M63" s="16" t="b">
        <v>0</v>
      </c>
      <c r="N63" s="18" t="s">
        <v>1713</v>
      </c>
      <c r="O63" s="20" t="b">
        <v>0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</row>
    <row r="64" spans="1:46" ht="20" customHeight="1">
      <c r="A64" s="19">
        <v>63</v>
      </c>
      <c r="B64" s="16" t="s">
        <v>33</v>
      </c>
      <c r="C64" s="16" t="s">
        <v>727</v>
      </c>
      <c r="D64" s="16"/>
      <c r="E64" s="16"/>
      <c r="F64" s="16" t="s">
        <v>533</v>
      </c>
      <c r="G64" s="16"/>
      <c r="H64" s="17">
        <v>250</v>
      </c>
      <c r="I64" s="17" t="s">
        <v>17</v>
      </c>
      <c r="J64" s="17" t="str">
        <f>VLOOKUP(B:B,[1]customers!$B:$B,1,0)</f>
        <v>Michelle Wilcox</v>
      </c>
      <c r="K64" s="17"/>
      <c r="L64" s="17"/>
      <c r="M64" s="17" t="b">
        <v>1</v>
      </c>
      <c r="N64" s="18" t="s">
        <v>1710</v>
      </c>
      <c r="O64" s="20" t="b">
        <v>0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</row>
    <row r="65" spans="1:46" ht="20" customHeight="1">
      <c r="A65" s="19">
        <v>64</v>
      </c>
      <c r="B65" s="20" t="s">
        <v>498</v>
      </c>
      <c r="C65" s="20" t="s">
        <v>834</v>
      </c>
      <c r="D65" s="20"/>
      <c r="E65" s="20"/>
      <c r="F65" s="20" t="s">
        <v>639</v>
      </c>
      <c r="G65" s="20"/>
      <c r="H65" s="20">
        <v>220</v>
      </c>
      <c r="I65" s="17" t="s">
        <v>29</v>
      </c>
      <c r="J65" s="17" t="str">
        <f>VLOOKUP(B:B,[1]customers!$B:$B,1,0)</f>
        <v>Gordon Nicholson</v>
      </c>
      <c r="K65" s="17"/>
      <c r="L65" s="17"/>
      <c r="M65" s="20" t="b">
        <v>0</v>
      </c>
      <c r="N65" s="18" t="s">
        <v>1766</v>
      </c>
      <c r="O65" s="20" t="b">
        <v>0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</row>
    <row r="66" spans="1:46" ht="20" customHeight="1">
      <c r="A66" s="19">
        <v>65</v>
      </c>
      <c r="B66" s="20" t="s">
        <v>310</v>
      </c>
      <c r="C66" s="20" t="s">
        <v>837</v>
      </c>
      <c r="D66" s="20"/>
      <c r="E66" s="20"/>
      <c r="F66" s="20" t="s">
        <v>642</v>
      </c>
      <c r="G66" s="20"/>
      <c r="H66" s="20">
        <v>250</v>
      </c>
      <c r="I66" s="17" t="s">
        <v>17</v>
      </c>
      <c r="J66" s="17" t="e">
        <f>VLOOKUP(B:B,[1]customers!$B:$B,1,0)</f>
        <v>#N/A</v>
      </c>
      <c r="K66" s="17"/>
      <c r="L66" s="17"/>
      <c r="M66" s="20" t="b">
        <v>0</v>
      </c>
      <c r="N66" s="18" t="s">
        <v>1766</v>
      </c>
      <c r="O66" s="20" t="b">
        <v>0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</row>
    <row r="67" spans="1:46" ht="20" customHeight="1">
      <c r="A67" s="19">
        <v>66</v>
      </c>
      <c r="B67" s="16" t="s">
        <v>325</v>
      </c>
      <c r="C67" s="16" t="s">
        <v>843</v>
      </c>
      <c r="D67" s="16"/>
      <c r="E67" s="16"/>
      <c r="F67" s="16" t="s">
        <v>648</v>
      </c>
      <c r="G67" s="16"/>
      <c r="H67" s="17">
        <v>220</v>
      </c>
      <c r="I67" s="17" t="s">
        <v>29</v>
      </c>
      <c r="J67" s="17" t="str">
        <f>VLOOKUP(B:B,[1]customers!$B:$B,1,0)</f>
        <v>Rosy Deutsch</v>
      </c>
      <c r="K67" s="17"/>
      <c r="L67" s="17"/>
      <c r="M67" s="16" t="b">
        <v>0</v>
      </c>
      <c r="N67" s="18" t="s">
        <v>1751</v>
      </c>
      <c r="O67" s="20" t="b">
        <v>0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</row>
    <row r="68" spans="1:46" ht="20" customHeight="1">
      <c r="A68" s="19">
        <v>67</v>
      </c>
      <c r="B68" s="16" t="s">
        <v>313</v>
      </c>
      <c r="C68" s="16" t="s">
        <v>838</v>
      </c>
      <c r="D68" s="16"/>
      <c r="E68" s="16"/>
      <c r="F68" s="16" t="s">
        <v>643</v>
      </c>
      <c r="G68" s="16"/>
      <c r="H68" s="17">
        <v>220</v>
      </c>
      <c r="I68" s="17" t="s">
        <v>5</v>
      </c>
      <c r="J68" s="17" t="e">
        <f>VLOOKUP(B:B,[1]customers!$B:$B,1,0)</f>
        <v>#N/A</v>
      </c>
      <c r="K68" s="17"/>
      <c r="L68" s="17"/>
      <c r="M68" s="16" t="b">
        <v>0</v>
      </c>
      <c r="N68" s="18" t="s">
        <v>1750</v>
      </c>
      <c r="O68" s="20" t="b">
        <v>0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46" ht="20" customHeight="1">
      <c r="A69" s="19">
        <v>68</v>
      </c>
      <c r="B69" s="20" t="s">
        <v>298</v>
      </c>
      <c r="C69" s="20" t="s">
        <v>833</v>
      </c>
      <c r="D69" s="20"/>
      <c r="E69" s="20"/>
      <c r="F69" s="20" t="s">
        <v>638</v>
      </c>
      <c r="G69" s="20"/>
      <c r="H69" s="20">
        <v>200</v>
      </c>
      <c r="I69" s="17" t="s">
        <v>5</v>
      </c>
      <c r="J69" s="17" t="str">
        <f>VLOOKUP(B:B,[1]customers!$B:$B,1,0)</f>
        <v>Katrina Prince</v>
      </c>
      <c r="K69" s="17"/>
      <c r="L69" s="17"/>
      <c r="M69" s="20" t="b">
        <v>0</v>
      </c>
      <c r="N69" s="18" t="s">
        <v>1765</v>
      </c>
      <c r="O69" s="20" t="b">
        <v>0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</row>
    <row r="70" spans="1:46" ht="20" customHeight="1">
      <c r="A70" s="19">
        <v>69</v>
      </c>
      <c r="B70" s="16" t="s">
        <v>295</v>
      </c>
      <c r="C70" s="16" t="s">
        <v>832</v>
      </c>
      <c r="D70" s="16"/>
      <c r="E70" s="16"/>
      <c r="F70" s="16" t="s">
        <v>637</v>
      </c>
      <c r="G70" s="16"/>
      <c r="H70" s="17">
        <v>200</v>
      </c>
      <c r="I70" s="17" t="s">
        <v>5</v>
      </c>
      <c r="J70" s="17" t="str">
        <f>VLOOKUP(B:B,[1]customers!$B:$B,1,0)</f>
        <v>Michelle Sabatino</v>
      </c>
      <c r="K70" s="17"/>
      <c r="L70" s="17"/>
      <c r="M70" s="16" t="b">
        <v>0</v>
      </c>
      <c r="N70" s="18" t="s">
        <v>1749</v>
      </c>
      <c r="O70" s="20" t="b">
        <v>0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</row>
    <row r="71" spans="1:46" ht="20" customHeight="1">
      <c r="A71" s="19">
        <v>70</v>
      </c>
      <c r="B71" s="16" t="s">
        <v>277</v>
      </c>
      <c r="C71" s="16" t="s">
        <v>824</v>
      </c>
      <c r="D71" s="16"/>
      <c r="E71" s="16"/>
      <c r="F71" s="16" t="s">
        <v>630</v>
      </c>
      <c r="G71" s="16"/>
      <c r="H71" s="17">
        <v>295</v>
      </c>
      <c r="I71" s="17" t="s">
        <v>5</v>
      </c>
      <c r="J71" s="17" t="str">
        <f>VLOOKUP(B:B,[1]customers!$B:$B,1,0)</f>
        <v>Candice Shirley</v>
      </c>
      <c r="K71" s="17"/>
      <c r="L71" s="17"/>
      <c r="M71" s="16" t="b">
        <v>0</v>
      </c>
      <c r="N71" s="18" t="s">
        <v>1749</v>
      </c>
      <c r="O71" s="20" t="b">
        <v>0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</row>
    <row r="72" spans="1:46" ht="20" customHeight="1">
      <c r="A72" s="19">
        <v>71</v>
      </c>
      <c r="B72" s="16" t="s">
        <v>1186</v>
      </c>
      <c r="C72" s="16" t="s">
        <v>1187</v>
      </c>
      <c r="D72" s="16"/>
      <c r="E72" s="16"/>
      <c r="F72" s="16" t="s">
        <v>1196</v>
      </c>
      <c r="G72" s="16"/>
      <c r="H72" s="17" t="s">
        <v>1644</v>
      </c>
      <c r="I72" s="17" t="s">
        <v>1644</v>
      </c>
      <c r="J72" s="17" t="e">
        <f>VLOOKUP(B:B,[1]customers!$B:$B,1,0)</f>
        <v>#N/A</v>
      </c>
      <c r="K72" s="17"/>
      <c r="L72" s="17"/>
      <c r="M72" s="16" t="b">
        <v>0</v>
      </c>
      <c r="N72" s="18" t="s">
        <v>1749</v>
      </c>
      <c r="O72" s="20" t="b">
        <v>0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spans="1:46" ht="20" customHeight="1">
      <c r="A73" s="19">
        <v>72</v>
      </c>
      <c r="B73" s="16" t="s">
        <v>1184</v>
      </c>
      <c r="C73" s="16" t="s">
        <v>1185</v>
      </c>
      <c r="D73" s="16"/>
      <c r="E73" s="16"/>
      <c r="F73" s="16" t="s">
        <v>1195</v>
      </c>
      <c r="G73" s="16"/>
      <c r="H73" s="17" t="s">
        <v>1644</v>
      </c>
      <c r="I73" s="17" t="s">
        <v>1644</v>
      </c>
      <c r="J73" s="17" t="e">
        <f>VLOOKUP(B:B,[1]customers!$B:$B,1,0)</f>
        <v>#N/A</v>
      </c>
      <c r="K73" s="17"/>
      <c r="L73" s="17"/>
      <c r="M73" s="16" t="b">
        <v>0</v>
      </c>
      <c r="N73" s="18" t="s">
        <v>1748</v>
      </c>
      <c r="O73" s="20" t="b">
        <v>0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</row>
    <row r="74" spans="1:46" ht="20" customHeight="1">
      <c r="A74" s="19">
        <v>73</v>
      </c>
      <c r="B74" s="16" t="s">
        <v>136</v>
      </c>
      <c r="C74" s="16" t="s">
        <v>762</v>
      </c>
      <c r="D74" s="16"/>
      <c r="E74" s="16"/>
      <c r="F74" s="16" t="s">
        <v>568</v>
      </c>
      <c r="G74" s="16"/>
      <c r="H74" s="17">
        <v>215</v>
      </c>
      <c r="I74" s="17" t="s">
        <v>5</v>
      </c>
      <c r="J74" s="17" t="str">
        <f>VLOOKUP(B:B,[1]customers!$B:$B,1,0)</f>
        <v>Fleur Nicholson</v>
      </c>
      <c r="K74" s="17"/>
      <c r="L74" s="17"/>
      <c r="M74" s="16" t="b">
        <v>0</v>
      </c>
      <c r="N74" s="18" t="s">
        <v>1747</v>
      </c>
      <c r="O74" s="20" t="b">
        <v>0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</row>
    <row r="75" spans="1:46" ht="20" customHeight="1">
      <c r="A75" s="19">
        <v>74</v>
      </c>
      <c r="B75" s="16" t="s">
        <v>267</v>
      </c>
      <c r="C75" s="16" t="s">
        <v>820</v>
      </c>
      <c r="D75" s="16"/>
      <c r="E75" s="16"/>
      <c r="F75" s="16" t="s">
        <v>626</v>
      </c>
      <c r="G75" s="16"/>
      <c r="H75" s="17">
        <v>250</v>
      </c>
      <c r="I75" s="17" t="s">
        <v>17</v>
      </c>
      <c r="J75" s="17" t="str">
        <f>VLOOKUP(B:B,[1]customers!$B:$B,1,0)</f>
        <v>Helen Blakey</v>
      </c>
      <c r="K75" s="17"/>
      <c r="L75" s="17"/>
      <c r="M75" s="17" t="b">
        <v>1</v>
      </c>
      <c r="N75" s="18" t="s">
        <v>1732</v>
      </c>
      <c r="O75" s="20" t="b">
        <v>0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</row>
    <row r="76" spans="1:46" ht="20" customHeight="1">
      <c r="A76" s="19">
        <v>75</v>
      </c>
      <c r="B76" s="16" t="s">
        <v>293</v>
      </c>
      <c r="C76" s="16" t="s">
        <v>831</v>
      </c>
      <c r="D76" s="16"/>
      <c r="E76" s="16"/>
      <c r="F76" s="16" t="s">
        <v>636</v>
      </c>
      <c r="G76" s="16"/>
      <c r="H76" s="17">
        <v>250</v>
      </c>
      <c r="I76" s="17" t="s">
        <v>83</v>
      </c>
      <c r="J76" s="17" t="str">
        <f>VLOOKUP(B:B,[1]customers!$B:$B,1,0)</f>
        <v>Joanne Katsos</v>
      </c>
      <c r="K76" s="17"/>
      <c r="L76" s="17"/>
      <c r="M76" s="17" t="b">
        <v>1</v>
      </c>
      <c r="N76" s="18" t="s">
        <v>1708</v>
      </c>
      <c r="O76" s="20" t="b">
        <v>0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</row>
    <row r="77" spans="1:46" ht="20" customHeight="1">
      <c r="A77" s="19">
        <v>76</v>
      </c>
      <c r="B77" s="16" t="s">
        <v>291</v>
      </c>
      <c r="C77" s="16" t="s">
        <v>830</v>
      </c>
      <c r="D77" s="16"/>
      <c r="E77" s="16"/>
      <c r="F77" s="16" t="s">
        <v>623</v>
      </c>
      <c r="G77" s="16"/>
      <c r="H77" s="17">
        <v>230</v>
      </c>
      <c r="I77" s="17" t="s">
        <v>5</v>
      </c>
      <c r="J77" s="17" t="str">
        <f>VLOOKUP(B:B,[1]customers!$B:$B,1,0)</f>
        <v>Mary Marzella</v>
      </c>
      <c r="K77" s="17"/>
      <c r="L77" s="17"/>
      <c r="M77" s="17" t="b">
        <v>1</v>
      </c>
      <c r="N77" s="18" t="s">
        <v>1707</v>
      </c>
      <c r="O77" s="20" t="b">
        <v>0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</row>
    <row r="78" spans="1:46" ht="20" customHeight="1">
      <c r="A78" s="19">
        <v>77</v>
      </c>
      <c r="B78" s="20" t="s">
        <v>284</v>
      </c>
      <c r="C78" s="20" t="s">
        <v>827</v>
      </c>
      <c r="D78" s="20"/>
      <c r="E78" s="20"/>
      <c r="F78" s="20" t="s">
        <v>633</v>
      </c>
      <c r="G78" s="20"/>
      <c r="H78" s="20">
        <v>250</v>
      </c>
      <c r="I78" s="17" t="s">
        <v>17</v>
      </c>
      <c r="J78" s="17" t="str">
        <f>VLOOKUP(B:B,[1]customers!$B:$B,1,0)</f>
        <v>Nicole Lee</v>
      </c>
      <c r="K78" s="17"/>
      <c r="L78" s="17"/>
      <c r="M78" s="20" t="b">
        <v>0</v>
      </c>
      <c r="N78" s="18" t="s">
        <v>1707</v>
      </c>
      <c r="O78" s="20" t="b">
        <v>0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</row>
    <row r="79" spans="1:46" ht="20" customHeight="1">
      <c r="A79" s="19">
        <v>78</v>
      </c>
      <c r="B79" s="16" t="s">
        <v>288</v>
      </c>
      <c r="C79" s="16" t="s">
        <v>829</v>
      </c>
      <c r="D79" s="16"/>
      <c r="E79" s="16"/>
      <c r="F79" s="16" t="s">
        <v>635</v>
      </c>
      <c r="G79" s="16"/>
      <c r="H79" s="17">
        <v>215</v>
      </c>
      <c r="I79" s="17" t="s">
        <v>17</v>
      </c>
      <c r="J79" s="17" t="str">
        <f>VLOOKUP(B:B,[1]customers!$B:$B,1,0)</f>
        <v>Lance Comes</v>
      </c>
      <c r="K79" s="17"/>
      <c r="L79" s="17"/>
      <c r="M79" s="17" t="b">
        <v>1</v>
      </c>
      <c r="N79" s="18" t="s">
        <v>1706</v>
      </c>
      <c r="O79" s="20" t="b">
        <v>0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</row>
    <row r="80" spans="1:46" ht="20" customHeight="1">
      <c r="A80" s="19">
        <v>79</v>
      </c>
      <c r="B80" s="16" t="s">
        <v>279</v>
      </c>
      <c r="C80" s="16" t="s">
        <v>825</v>
      </c>
      <c r="D80" s="16"/>
      <c r="E80" s="16"/>
      <c r="F80" s="16" t="s">
        <v>631</v>
      </c>
      <c r="G80" s="16"/>
      <c r="H80" s="17">
        <v>220</v>
      </c>
      <c r="I80" s="17" t="s">
        <v>17</v>
      </c>
      <c r="J80" s="17" t="str">
        <f>VLOOKUP(B:B,[1]customers!$B:$B,1,0)</f>
        <v>Naz Carmichael</v>
      </c>
      <c r="K80" s="17"/>
      <c r="L80" s="17"/>
      <c r="M80" s="17" t="b">
        <v>1</v>
      </c>
      <c r="N80" s="18" t="s">
        <v>1705</v>
      </c>
      <c r="O80" s="20" t="b">
        <v>0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</row>
    <row r="81" spans="1:46" ht="20" customHeight="1">
      <c r="A81" s="19">
        <v>80</v>
      </c>
      <c r="B81" s="16" t="s">
        <v>497</v>
      </c>
      <c r="C81" s="16" t="s">
        <v>828</v>
      </c>
      <c r="D81" s="16"/>
      <c r="E81" s="16"/>
      <c r="F81" s="16" t="s">
        <v>634</v>
      </c>
      <c r="G81" s="16"/>
      <c r="H81" s="17">
        <v>200</v>
      </c>
      <c r="I81" s="17" t="s">
        <v>5</v>
      </c>
      <c r="J81" s="17" t="str">
        <f>VLOOKUP(B:B,[1]customers!$B:$B,1,0)</f>
        <v>Celia Thompson-Shaw</v>
      </c>
      <c r="K81" s="17"/>
      <c r="L81" s="17"/>
      <c r="M81" s="17" t="b">
        <v>1</v>
      </c>
      <c r="N81" s="18" t="s">
        <v>1705</v>
      </c>
      <c r="O81" s="20" t="b">
        <v>0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</row>
    <row r="82" spans="1:46" ht="20" customHeight="1">
      <c r="A82" s="19">
        <v>81</v>
      </c>
      <c r="B82" s="16" t="s">
        <v>274</v>
      </c>
      <c r="C82" s="16" t="s">
        <v>823</v>
      </c>
      <c r="D82" s="16"/>
      <c r="E82" s="16"/>
      <c r="F82" s="16" t="s">
        <v>629</v>
      </c>
      <c r="G82" s="16"/>
      <c r="H82" s="17">
        <v>250</v>
      </c>
      <c r="I82" s="17" t="s">
        <v>29</v>
      </c>
      <c r="J82" s="17" t="str">
        <f>VLOOKUP(B:B,[1]customers!$B:$B,1,0)</f>
        <v>Haylee Paul</v>
      </c>
      <c r="K82" s="17"/>
      <c r="L82" s="17"/>
      <c r="M82" s="16" t="b">
        <v>0</v>
      </c>
      <c r="N82" s="18" t="s">
        <v>1746</v>
      </c>
      <c r="O82" s="20" t="b">
        <v>0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</row>
    <row r="83" spans="1:46" ht="20" customHeight="1">
      <c r="A83" s="19">
        <v>82</v>
      </c>
      <c r="B83" s="16" t="s">
        <v>270</v>
      </c>
      <c r="C83" s="16" t="s">
        <v>822</v>
      </c>
      <c r="D83" s="16"/>
      <c r="E83" s="16"/>
      <c r="F83" s="16" t="s">
        <v>628</v>
      </c>
      <c r="G83" s="16"/>
      <c r="H83" s="17">
        <v>240</v>
      </c>
      <c r="I83" s="17" t="s">
        <v>17</v>
      </c>
      <c r="J83" s="17" t="str">
        <f>VLOOKUP(B:B,[1]customers!$B:$B,1,0)</f>
        <v>Vanessa Sherd</v>
      </c>
      <c r="K83" s="17"/>
      <c r="L83" s="17"/>
      <c r="M83" s="16" t="b">
        <v>0</v>
      </c>
      <c r="N83" s="18" t="s">
        <v>1745</v>
      </c>
      <c r="O83" s="20" t="b">
        <v>0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</row>
    <row r="84" spans="1:46" ht="20" customHeight="1">
      <c r="A84" s="19">
        <v>83</v>
      </c>
      <c r="B84" s="16" t="s">
        <v>221</v>
      </c>
      <c r="C84" s="16" t="s">
        <v>799</v>
      </c>
      <c r="D84" s="16"/>
      <c r="E84" s="16"/>
      <c r="F84" s="16" t="s">
        <v>605</v>
      </c>
      <c r="G84" s="16"/>
      <c r="H84" s="17">
        <v>165</v>
      </c>
      <c r="I84" s="17" t="s">
        <v>29</v>
      </c>
      <c r="J84" s="17" t="e">
        <f>VLOOKUP(B:B,[1]customers!$B:$B,1,0)</f>
        <v>#N/A</v>
      </c>
      <c r="K84" s="17"/>
      <c r="L84" s="17"/>
      <c r="M84" s="16" t="b">
        <v>0</v>
      </c>
      <c r="N84" s="18" t="s">
        <v>1744</v>
      </c>
      <c r="O84" s="20" t="b">
        <v>0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</row>
    <row r="85" spans="1:46" ht="20" customHeight="1">
      <c r="A85" s="19">
        <v>84</v>
      </c>
      <c r="B85" s="16" t="s">
        <v>268</v>
      </c>
      <c r="C85" s="16" t="s">
        <v>821</v>
      </c>
      <c r="D85" s="16"/>
      <c r="E85" s="16"/>
      <c r="F85" s="16" t="s">
        <v>627</v>
      </c>
      <c r="G85" s="16"/>
      <c r="H85" s="17">
        <v>240</v>
      </c>
      <c r="I85" s="17" t="s">
        <v>17</v>
      </c>
      <c r="J85" s="17" t="str">
        <f>VLOOKUP(B:B,[1]customers!$B:$B,1,0)</f>
        <v>Robyn Morrison</v>
      </c>
      <c r="K85" s="17"/>
      <c r="L85" s="17"/>
      <c r="M85" s="17" t="b">
        <v>1</v>
      </c>
      <c r="N85" s="18" t="s">
        <v>1704</v>
      </c>
      <c r="O85" s="20" t="b">
        <v>0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</row>
    <row r="86" spans="1:46" ht="20" customHeight="1">
      <c r="A86" s="19">
        <v>85</v>
      </c>
      <c r="B86" s="16" t="s">
        <v>260</v>
      </c>
      <c r="C86" s="16" t="s">
        <v>817</v>
      </c>
      <c r="D86" s="16"/>
      <c r="E86" s="16"/>
      <c r="F86" s="16" t="s">
        <v>623</v>
      </c>
      <c r="G86" s="16"/>
      <c r="H86" s="17">
        <v>200</v>
      </c>
      <c r="I86" s="17" t="s">
        <v>17</v>
      </c>
      <c r="J86" s="17" t="str">
        <f>VLOOKUP(B:B,[1]customers!$B:$B,1,0)</f>
        <v>Teresa (Mary Mother) Marzella</v>
      </c>
      <c r="K86" s="17"/>
      <c r="L86" s="17"/>
      <c r="M86" s="17" t="b">
        <v>1</v>
      </c>
      <c r="N86" s="18" t="s">
        <v>1703</v>
      </c>
      <c r="O86" s="20" t="b">
        <v>0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</row>
    <row r="87" spans="1:46" ht="20" customHeight="1">
      <c r="A87" s="19">
        <v>86</v>
      </c>
      <c r="B87" s="16" t="s">
        <v>265</v>
      </c>
      <c r="C87" s="16" t="s">
        <v>819</v>
      </c>
      <c r="D87" s="16"/>
      <c r="E87" s="16"/>
      <c r="F87" s="16" t="s">
        <v>625</v>
      </c>
      <c r="G87" s="16"/>
      <c r="H87" s="17">
        <v>275</v>
      </c>
      <c r="I87" s="17" t="s">
        <v>29</v>
      </c>
      <c r="J87" s="17" t="str">
        <f>VLOOKUP(B:B,[1]customers!$B:$B,1,0)</f>
        <v>Jess McLeod</v>
      </c>
      <c r="K87" s="17"/>
      <c r="L87" s="17"/>
      <c r="M87" s="17" t="b">
        <v>1</v>
      </c>
      <c r="N87" s="18" t="s">
        <v>1703</v>
      </c>
      <c r="O87" s="20" t="b">
        <v>0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</row>
    <row r="88" spans="1:46" ht="20" customHeight="1">
      <c r="A88" s="19">
        <v>87</v>
      </c>
      <c r="B88" s="20" t="s">
        <v>262</v>
      </c>
      <c r="C88" s="20" t="s">
        <v>818</v>
      </c>
      <c r="D88" s="20"/>
      <c r="E88" s="20"/>
      <c r="F88" s="20" t="s">
        <v>624</v>
      </c>
      <c r="G88" s="20"/>
      <c r="H88" s="20">
        <v>275</v>
      </c>
      <c r="I88" s="17" t="s">
        <v>17</v>
      </c>
      <c r="J88" s="17" t="str">
        <f>VLOOKUP(B:B,[1]customers!$B:$B,1,0)</f>
        <v>Hailey Taylor</v>
      </c>
      <c r="K88" s="17"/>
      <c r="L88" s="17"/>
      <c r="M88" s="20" t="b">
        <v>0</v>
      </c>
      <c r="N88" s="18" t="s">
        <v>1703</v>
      </c>
      <c r="O88" s="20" t="b">
        <v>0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</row>
    <row r="89" spans="1:46" ht="20" customHeight="1">
      <c r="A89" s="19">
        <v>88</v>
      </c>
      <c r="B89" s="16" t="s">
        <v>256</v>
      </c>
      <c r="C89" s="16" t="s">
        <v>816</v>
      </c>
      <c r="D89" s="16"/>
      <c r="E89" s="16"/>
      <c r="F89" s="16" t="s">
        <v>622</v>
      </c>
      <c r="G89" s="16"/>
      <c r="H89" s="17">
        <v>200</v>
      </c>
      <c r="I89" s="17" t="s">
        <v>17</v>
      </c>
      <c r="J89" s="17" t="str">
        <f>VLOOKUP(B:B,[1]customers!$B:$B,1,0)</f>
        <v>Leanne Baxter</v>
      </c>
      <c r="K89" s="17"/>
      <c r="L89" s="17"/>
      <c r="M89" s="17" t="b">
        <v>1</v>
      </c>
      <c r="N89" s="18" t="s">
        <v>1702</v>
      </c>
      <c r="O89" s="20" t="b">
        <v>0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</row>
    <row r="90" spans="1:46" ht="20" customHeight="1">
      <c r="A90" s="19">
        <v>89</v>
      </c>
      <c r="B90" s="16" t="s">
        <v>251</v>
      </c>
      <c r="C90" s="16" t="s">
        <v>813</v>
      </c>
      <c r="D90" s="16"/>
      <c r="E90" s="16"/>
      <c r="F90" s="16" t="s">
        <v>619</v>
      </c>
      <c r="G90" s="16"/>
      <c r="H90" s="17">
        <v>220</v>
      </c>
      <c r="I90" s="17" t="s">
        <v>17</v>
      </c>
      <c r="J90" s="17" t="str">
        <f>VLOOKUP(B:B,[1]customers!$B:$B,1,0)</f>
        <v>Emma Merton</v>
      </c>
      <c r="K90" s="17"/>
      <c r="L90" s="17"/>
      <c r="M90" s="17" t="b">
        <v>1</v>
      </c>
      <c r="N90" s="18" t="s">
        <v>1700</v>
      </c>
      <c r="O90" s="20" t="b">
        <v>0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</row>
    <row r="91" spans="1:46" ht="20" customHeight="1">
      <c r="A91" s="19">
        <v>90</v>
      </c>
      <c r="B91" s="16" t="s">
        <v>244</v>
      </c>
      <c r="C91" s="16" t="s">
        <v>809</v>
      </c>
      <c r="D91" s="16"/>
      <c r="E91" s="16"/>
      <c r="F91" s="16" t="s">
        <v>615</v>
      </c>
      <c r="G91" s="16"/>
      <c r="H91" s="17">
        <v>220</v>
      </c>
      <c r="I91" s="17" t="s">
        <v>17</v>
      </c>
      <c r="J91" s="17" t="str">
        <f>VLOOKUP(B:B,[1]customers!$B:$B,1,0)</f>
        <v>Sheila Alyward</v>
      </c>
      <c r="K91" s="17"/>
      <c r="L91" s="17"/>
      <c r="M91" s="16" t="b">
        <v>0</v>
      </c>
      <c r="N91" s="18" t="s">
        <v>1743</v>
      </c>
      <c r="O91" s="20" t="b">
        <v>0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</row>
    <row r="92" spans="1:46" ht="20" customHeight="1">
      <c r="A92" s="19">
        <v>91</v>
      </c>
      <c r="B92" s="20" t="s">
        <v>245</v>
      </c>
      <c r="C92" s="20" t="s">
        <v>810</v>
      </c>
      <c r="D92" s="20"/>
      <c r="E92" s="20"/>
      <c r="F92" s="20" t="s">
        <v>616</v>
      </c>
      <c r="G92" s="20"/>
      <c r="H92" s="20">
        <v>195</v>
      </c>
      <c r="I92" s="17" t="s">
        <v>17</v>
      </c>
      <c r="J92" s="17" t="e">
        <f>VLOOKUP(B:B,[1]customers!$B:$B,1,0)</f>
        <v>#N/A</v>
      </c>
      <c r="K92" s="17"/>
      <c r="L92" s="17"/>
      <c r="M92" s="20" t="b">
        <v>0</v>
      </c>
      <c r="N92" s="18" t="s">
        <v>1743</v>
      </c>
      <c r="O92" s="20" t="b">
        <v>0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</row>
    <row r="93" spans="1:46" ht="20" customHeight="1">
      <c r="A93" s="19">
        <v>92</v>
      </c>
      <c r="B93" s="16" t="s">
        <v>254</v>
      </c>
      <c r="C93" s="16" t="s">
        <v>815</v>
      </c>
      <c r="D93" s="16"/>
      <c r="E93" s="16"/>
      <c r="F93" s="16" t="s">
        <v>621</v>
      </c>
      <c r="G93" s="16"/>
      <c r="H93" s="17">
        <v>210</v>
      </c>
      <c r="I93" s="17" t="s">
        <v>17</v>
      </c>
      <c r="J93" s="17" t="str">
        <f>VLOOKUP(B:B,[1]customers!$B:$B,1,0)</f>
        <v>Lauren Hofftee</v>
      </c>
      <c r="K93" s="17"/>
      <c r="L93" s="17"/>
      <c r="M93" s="17" t="b">
        <v>1</v>
      </c>
      <c r="N93" s="18" t="s">
        <v>1701</v>
      </c>
      <c r="O93" s="20" t="b">
        <v>0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</row>
    <row r="94" spans="1:46" ht="20" customHeight="1">
      <c r="A94" s="19">
        <v>93</v>
      </c>
      <c r="B94" s="16" t="s">
        <v>252</v>
      </c>
      <c r="C94" s="16" t="s">
        <v>814</v>
      </c>
      <c r="D94" s="16"/>
      <c r="E94" s="16"/>
      <c r="F94" s="16" t="s">
        <v>620</v>
      </c>
      <c r="G94" s="16"/>
      <c r="H94" s="17">
        <v>230</v>
      </c>
      <c r="I94" s="17" t="s">
        <v>17</v>
      </c>
      <c r="J94" s="17" t="str">
        <f>VLOOKUP(B:B,[1]customers!$B:$B,1,0)</f>
        <v>Freda Curtis</v>
      </c>
      <c r="K94" s="17"/>
      <c r="L94" s="17"/>
      <c r="M94" s="16" t="b">
        <v>0</v>
      </c>
      <c r="N94" s="18" t="s">
        <v>1701</v>
      </c>
      <c r="O94" s="20" t="b">
        <v>0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</row>
    <row r="95" spans="1:46" ht="20" customHeight="1">
      <c r="A95" s="19">
        <v>94</v>
      </c>
      <c r="B95" s="20" t="s">
        <v>230</v>
      </c>
      <c r="C95" s="20" t="s">
        <v>802</v>
      </c>
      <c r="D95" s="20"/>
      <c r="E95" s="20"/>
      <c r="F95" s="20" t="s">
        <v>608</v>
      </c>
      <c r="G95" s="20"/>
      <c r="H95" s="20">
        <v>220</v>
      </c>
      <c r="I95" s="17" t="s">
        <v>17</v>
      </c>
      <c r="J95" s="17" t="str">
        <f>VLOOKUP(B:B,[1]customers!$B:$B,1,0)</f>
        <v>Amanda McBride</v>
      </c>
      <c r="K95" s="17"/>
      <c r="L95" s="17"/>
      <c r="M95" s="20" t="b">
        <v>0</v>
      </c>
      <c r="N95" s="18" t="s">
        <v>1701</v>
      </c>
      <c r="O95" s="20" t="b">
        <v>0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</row>
    <row r="96" spans="1:46" ht="20" customHeight="1">
      <c r="A96" s="19">
        <v>95</v>
      </c>
      <c r="B96" s="16" t="s">
        <v>219</v>
      </c>
      <c r="C96" s="16" t="s">
        <v>798</v>
      </c>
      <c r="D96" s="16"/>
      <c r="E96" s="16"/>
      <c r="F96" s="16" t="s">
        <v>604</v>
      </c>
      <c r="G96" s="16"/>
      <c r="H96" s="17">
        <v>220</v>
      </c>
      <c r="I96" s="17" t="s">
        <v>17</v>
      </c>
      <c r="J96" s="17" t="str">
        <f>VLOOKUP(B:B,[1]customers!$B:$B,1,0)</f>
        <v>Bronwyn Kennedy</v>
      </c>
      <c r="K96" s="17"/>
      <c r="L96" s="17"/>
      <c r="M96" s="17" t="b">
        <v>1</v>
      </c>
      <c r="N96" s="18" t="s">
        <v>1696</v>
      </c>
      <c r="O96" s="20" t="b">
        <v>0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</row>
    <row r="97" spans="1:46" ht="20" customHeight="1">
      <c r="A97" s="19">
        <v>96</v>
      </c>
      <c r="B97" s="16" t="s">
        <v>247</v>
      </c>
      <c r="C97" s="16" t="s">
        <v>811</v>
      </c>
      <c r="D97" s="16"/>
      <c r="E97" s="16"/>
      <c r="F97" s="16" t="s">
        <v>617</v>
      </c>
      <c r="G97" s="16"/>
      <c r="H97" s="17">
        <v>200</v>
      </c>
      <c r="I97" s="17" t="s">
        <v>5</v>
      </c>
      <c r="J97" s="17" t="str">
        <f>VLOOKUP(B:B,[1]customers!$B:$B,1,0)</f>
        <v>Dara Fischer Webberley</v>
      </c>
      <c r="K97" s="17"/>
      <c r="L97" s="17"/>
      <c r="M97" s="17" t="b">
        <v>1</v>
      </c>
      <c r="N97" s="18" t="s">
        <v>1696</v>
      </c>
      <c r="O97" s="20" t="b">
        <v>0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</row>
    <row r="98" spans="1:46" ht="20" customHeight="1">
      <c r="A98" s="19">
        <v>97</v>
      </c>
      <c r="B98" s="16" t="s">
        <v>242</v>
      </c>
      <c r="C98" s="16" t="s">
        <v>808</v>
      </c>
      <c r="D98" s="16"/>
      <c r="E98" s="16"/>
      <c r="F98" s="16" t="s">
        <v>614</v>
      </c>
      <c r="G98" s="16"/>
      <c r="H98" s="17">
        <v>200</v>
      </c>
      <c r="I98" s="17" t="s">
        <v>5</v>
      </c>
      <c r="J98" s="17" t="str">
        <f>VLOOKUP(B:B,[1]customers!$B:$B,1,0)</f>
        <v>Anna Zeeng</v>
      </c>
      <c r="K98" s="17"/>
      <c r="L98" s="17"/>
      <c r="M98" s="16" t="b">
        <v>0</v>
      </c>
      <c r="N98" s="18" t="s">
        <v>1696</v>
      </c>
      <c r="O98" s="20" t="b">
        <v>0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</row>
    <row r="99" spans="1:46" ht="20" customHeight="1">
      <c r="A99" s="19">
        <v>98</v>
      </c>
      <c r="B99" s="16" t="s">
        <v>1182</v>
      </c>
      <c r="C99" s="16" t="s">
        <v>1183</v>
      </c>
      <c r="D99" s="16"/>
      <c r="E99" s="16"/>
      <c r="F99" s="16" t="s">
        <v>1194</v>
      </c>
      <c r="G99" s="16"/>
      <c r="H99" s="17" t="s">
        <v>1644</v>
      </c>
      <c r="I99" s="17" t="s">
        <v>1644</v>
      </c>
      <c r="J99" s="17" t="e">
        <f>VLOOKUP(B:B,[1]customers!$B:$B,1,0)</f>
        <v>#N/A</v>
      </c>
      <c r="K99" s="17"/>
      <c r="L99" s="17"/>
      <c r="M99" s="16" t="b">
        <v>0</v>
      </c>
      <c r="N99" s="18" t="s">
        <v>1696</v>
      </c>
      <c r="O99" s="20" t="b">
        <v>0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</row>
    <row r="100" spans="1:46" ht="20" customHeight="1">
      <c r="A100" s="19">
        <v>99</v>
      </c>
      <c r="B100" s="16" t="s">
        <v>248</v>
      </c>
      <c r="C100" s="16" t="s">
        <v>812</v>
      </c>
      <c r="D100" s="16"/>
      <c r="E100" s="16"/>
      <c r="F100" s="16" t="s">
        <v>618</v>
      </c>
      <c r="G100" s="16"/>
      <c r="H100" s="17">
        <v>220</v>
      </c>
      <c r="I100" s="17" t="s">
        <v>5</v>
      </c>
      <c r="J100" s="17" t="str">
        <f>VLOOKUP(B:B,[1]customers!$B:$B,1,0)</f>
        <v>Susan Love</v>
      </c>
      <c r="K100" s="17"/>
      <c r="L100" s="17"/>
      <c r="M100" s="16" t="b">
        <v>0</v>
      </c>
      <c r="N100" s="18" t="s">
        <v>1696</v>
      </c>
      <c r="O100" s="20" t="b">
        <v>0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</row>
    <row r="101" spans="1:46" ht="20" customHeight="1">
      <c r="A101" s="19">
        <v>100</v>
      </c>
      <c r="B101" s="16" t="s">
        <v>227</v>
      </c>
      <c r="C101" s="16" t="s">
        <v>801</v>
      </c>
      <c r="D101" s="16"/>
      <c r="E101" s="16"/>
      <c r="F101" s="16" t="s">
        <v>607</v>
      </c>
      <c r="G101" s="16"/>
      <c r="H101" s="17">
        <v>250</v>
      </c>
      <c r="I101" s="17" t="s">
        <v>5</v>
      </c>
      <c r="J101" s="17" t="str">
        <f>VLOOKUP(B:B,[1]customers!$B:$B,1,0)</f>
        <v>Angela Hemp</v>
      </c>
      <c r="K101" s="17"/>
      <c r="L101" s="17"/>
      <c r="M101" s="17" t="b">
        <v>1</v>
      </c>
      <c r="N101" s="18" t="s">
        <v>1698</v>
      </c>
      <c r="O101" s="20" t="b">
        <v>0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</row>
    <row r="102" spans="1:46" ht="20" customHeight="1">
      <c r="A102" s="19">
        <v>101</v>
      </c>
      <c r="B102" s="16" t="s">
        <v>496</v>
      </c>
      <c r="C102" s="16" t="s">
        <v>804</v>
      </c>
      <c r="D102" s="16"/>
      <c r="E102" s="16"/>
      <c r="F102" s="16" t="s">
        <v>610</v>
      </c>
      <c r="G102" s="16"/>
      <c r="H102" s="17">
        <v>220</v>
      </c>
      <c r="I102" s="17" t="s">
        <v>5</v>
      </c>
      <c r="J102" s="17" t="str">
        <f>VLOOKUP(B:B,[1]customers!$B:$B,1,0)</f>
        <v>James Mongomery</v>
      </c>
      <c r="K102" s="17"/>
      <c r="L102" s="17"/>
      <c r="M102" s="17" t="b">
        <v>1</v>
      </c>
      <c r="N102" s="18" t="s">
        <v>1698</v>
      </c>
      <c r="O102" s="20" t="b">
        <v>0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</row>
    <row r="103" spans="1:46" ht="20" customHeight="1">
      <c r="A103" s="19">
        <v>102</v>
      </c>
      <c r="B103" s="16" t="s">
        <v>237</v>
      </c>
      <c r="C103" s="16" t="s">
        <v>806</v>
      </c>
      <c r="D103" s="16"/>
      <c r="E103" s="16"/>
      <c r="F103" s="16" t="s">
        <v>612</v>
      </c>
      <c r="G103" s="16"/>
      <c r="H103" s="17">
        <v>380</v>
      </c>
      <c r="I103" s="17" t="s">
        <v>17</v>
      </c>
      <c r="J103" s="17" t="str">
        <f>VLOOKUP(B:B,[1]customers!$B:$B,1,0)</f>
        <v>Hope Grimm</v>
      </c>
      <c r="K103" s="17"/>
      <c r="L103" s="17"/>
      <c r="M103" s="17" t="b">
        <v>1</v>
      </c>
      <c r="N103" s="18" t="s">
        <v>1698</v>
      </c>
      <c r="O103" s="20" t="b">
        <v>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</row>
    <row r="104" spans="1:46" ht="20" customHeight="1">
      <c r="A104" s="19">
        <v>103</v>
      </c>
      <c r="B104" s="16" t="s">
        <v>231</v>
      </c>
      <c r="C104" s="16" t="s">
        <v>803</v>
      </c>
      <c r="D104" s="16"/>
      <c r="E104" s="16"/>
      <c r="F104" s="16" t="s">
        <v>609</v>
      </c>
      <c r="G104" s="16"/>
      <c r="H104" s="17">
        <v>220</v>
      </c>
      <c r="I104" s="17" t="s">
        <v>17</v>
      </c>
      <c r="J104" s="17" t="str">
        <f>VLOOKUP(B:B,[1]customers!$B:$B,1,0)</f>
        <v>Anna Garuccio</v>
      </c>
      <c r="K104" s="17"/>
      <c r="L104" s="17"/>
      <c r="M104" s="16" t="b">
        <v>0</v>
      </c>
      <c r="N104" s="18" t="s">
        <v>1698</v>
      </c>
      <c r="O104" s="20" t="b">
        <v>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</row>
    <row r="105" spans="1:46" ht="20" customHeight="1">
      <c r="A105" s="19">
        <v>104</v>
      </c>
      <c r="B105" s="16" t="s">
        <v>234</v>
      </c>
      <c r="C105" s="16" t="s">
        <v>805</v>
      </c>
      <c r="D105" s="16"/>
      <c r="E105" s="16"/>
      <c r="F105" s="16" t="s">
        <v>611</v>
      </c>
      <c r="G105" s="16"/>
      <c r="H105" s="17">
        <v>200</v>
      </c>
      <c r="I105" s="17" t="s">
        <v>83</v>
      </c>
      <c r="J105" s="17" t="e">
        <f>VLOOKUP(B:B,[1]customers!$B:$B,1,0)</f>
        <v>#N/A</v>
      </c>
      <c r="K105" s="17"/>
      <c r="L105" s="17"/>
      <c r="M105" s="17" t="b">
        <v>1</v>
      </c>
      <c r="N105" s="18" t="s">
        <v>1699</v>
      </c>
      <c r="O105" s="20" t="b">
        <v>0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</row>
    <row r="106" spans="1:46" ht="20" customHeight="1">
      <c r="A106" s="19">
        <v>105</v>
      </c>
      <c r="B106" s="16" t="s">
        <v>240</v>
      </c>
      <c r="C106" s="16" t="s">
        <v>807</v>
      </c>
      <c r="D106" s="16"/>
      <c r="E106" s="16"/>
      <c r="F106" s="16" t="s">
        <v>613</v>
      </c>
      <c r="G106" s="16"/>
      <c r="H106" s="17">
        <v>220</v>
      </c>
      <c r="I106" s="17" t="s">
        <v>5</v>
      </c>
      <c r="J106" s="17" t="str">
        <f>VLOOKUP(B:B,[1]customers!$B:$B,1,0)</f>
        <v>Janetta Barrocas</v>
      </c>
      <c r="K106" s="17"/>
      <c r="L106" s="17"/>
      <c r="M106" s="17" t="b">
        <v>1</v>
      </c>
      <c r="N106" s="18" t="s">
        <v>1699</v>
      </c>
      <c r="O106" s="20" t="b">
        <v>0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</row>
    <row r="107" spans="1:46" ht="20" customHeight="1">
      <c r="A107" s="19">
        <v>106</v>
      </c>
      <c r="B107" s="16" t="s">
        <v>210</v>
      </c>
      <c r="C107" s="16" t="s">
        <v>793</v>
      </c>
      <c r="D107" s="16"/>
      <c r="E107" s="16"/>
      <c r="F107" s="16" t="s">
        <v>599</v>
      </c>
      <c r="G107" s="16"/>
      <c r="H107" s="17">
        <v>200</v>
      </c>
      <c r="I107" s="17" t="s">
        <v>5</v>
      </c>
      <c r="J107" s="17" t="str">
        <f>VLOOKUP(B:B,[1]customers!$B:$B,1,0)</f>
        <v>Matt Hofart</v>
      </c>
      <c r="K107" s="17"/>
      <c r="L107" s="17"/>
      <c r="M107" s="17" t="b">
        <v>1</v>
      </c>
      <c r="N107" s="18" t="s">
        <v>1694</v>
      </c>
      <c r="O107" s="20" t="b">
        <v>0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</row>
    <row r="108" spans="1:46" ht="20" customHeight="1">
      <c r="A108" s="19">
        <v>107</v>
      </c>
      <c r="B108" s="16" t="s">
        <v>216</v>
      </c>
      <c r="C108" s="16" t="s">
        <v>797</v>
      </c>
      <c r="D108" s="16"/>
      <c r="E108" s="16"/>
      <c r="F108" s="16" t="s">
        <v>603</v>
      </c>
      <c r="G108" s="16"/>
      <c r="H108" s="17">
        <v>200</v>
      </c>
      <c r="I108" s="17" t="s">
        <v>17</v>
      </c>
      <c r="J108" s="17" t="str">
        <f>VLOOKUP(B:B,[1]customers!$B:$B,1,0)</f>
        <v>Laura Turboia</v>
      </c>
      <c r="K108" s="17"/>
      <c r="L108" s="17"/>
      <c r="M108" s="17" t="b">
        <v>1</v>
      </c>
      <c r="N108" s="18" t="s">
        <v>1694</v>
      </c>
      <c r="O108" s="20" t="b">
        <v>0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</row>
    <row r="109" spans="1:46" ht="20" customHeight="1">
      <c r="A109" s="19">
        <v>108</v>
      </c>
      <c r="B109" s="16" t="s">
        <v>224</v>
      </c>
      <c r="C109" s="16" t="s">
        <v>800</v>
      </c>
      <c r="D109" s="16"/>
      <c r="E109" s="16"/>
      <c r="F109" s="16" t="s">
        <v>606</v>
      </c>
      <c r="G109" s="16"/>
      <c r="H109" s="17">
        <v>250</v>
      </c>
      <c r="I109" s="17" t="s">
        <v>17</v>
      </c>
      <c r="J109" s="17" t="str">
        <f>VLOOKUP(B:B,[1]customers!$B:$B,1,0)</f>
        <v>Lisa Rastis</v>
      </c>
      <c r="K109" s="17"/>
      <c r="L109" s="17"/>
      <c r="M109" s="17" t="b">
        <v>1</v>
      </c>
      <c r="N109" s="18" t="s">
        <v>1697</v>
      </c>
      <c r="O109" s="20" t="b">
        <v>0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</row>
    <row r="110" spans="1:46" ht="20" customHeight="1">
      <c r="A110" s="19">
        <v>109</v>
      </c>
      <c r="B110" s="16" t="s">
        <v>214</v>
      </c>
      <c r="C110" s="16" t="s">
        <v>796</v>
      </c>
      <c r="D110" s="16"/>
      <c r="E110" s="16"/>
      <c r="F110" s="16" t="s">
        <v>602</v>
      </c>
      <c r="G110" s="16"/>
      <c r="H110" s="17">
        <v>200</v>
      </c>
      <c r="I110" s="17" t="s">
        <v>17</v>
      </c>
      <c r="J110" s="17" t="str">
        <f>VLOOKUP(B:B,[1]customers!$B:$B,1,0)</f>
        <v>Tim Nicholas</v>
      </c>
      <c r="K110" s="17"/>
      <c r="L110" s="17"/>
      <c r="M110" s="17" t="b">
        <v>1</v>
      </c>
      <c r="N110" s="18" t="s">
        <v>1695</v>
      </c>
      <c r="O110" s="20" t="b">
        <v>0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</row>
    <row r="111" spans="1:46" ht="20" customHeight="1">
      <c r="A111" s="19">
        <v>110</v>
      </c>
      <c r="B111" s="16" t="s">
        <v>184</v>
      </c>
      <c r="C111" s="16" t="s">
        <v>781</v>
      </c>
      <c r="D111" s="16"/>
      <c r="E111" s="16"/>
      <c r="F111" s="16" t="s">
        <v>587</v>
      </c>
      <c r="G111" s="16"/>
      <c r="H111" s="17">
        <v>130</v>
      </c>
      <c r="I111" s="17" t="s">
        <v>5</v>
      </c>
      <c r="J111" s="17" t="str">
        <f>VLOOKUP(B:B,[1]customers!$B:$B,1,0)</f>
        <v>Ron Beer</v>
      </c>
      <c r="K111" s="17"/>
      <c r="L111" s="17"/>
      <c r="M111" s="17" t="b">
        <v>1</v>
      </c>
      <c r="N111" s="18" t="s">
        <v>1690</v>
      </c>
      <c r="O111" s="20" t="b">
        <v>0</v>
      </c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</row>
    <row r="112" spans="1:46" ht="20" customHeight="1">
      <c r="A112" s="19">
        <v>111</v>
      </c>
      <c r="B112" s="16" t="s">
        <v>203</v>
      </c>
      <c r="C112" s="16" t="s">
        <v>790</v>
      </c>
      <c r="D112" s="16"/>
      <c r="E112" s="16"/>
      <c r="F112" s="16" t="s">
        <v>596</v>
      </c>
      <c r="G112" s="16"/>
      <c r="H112" s="17">
        <v>200</v>
      </c>
      <c r="I112" s="17" t="s">
        <v>17</v>
      </c>
      <c r="J112" s="17" t="str">
        <f>VLOOKUP(B:B,[1]customers!$B:$B,1,0)</f>
        <v>Lyn Beardwood</v>
      </c>
      <c r="K112" s="17"/>
      <c r="L112" s="17"/>
      <c r="M112" s="16" t="b">
        <v>0</v>
      </c>
      <c r="N112" s="18" t="s">
        <v>1742</v>
      </c>
      <c r="O112" s="20" t="b">
        <v>0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</row>
    <row r="113" spans="1:46" ht="20" customHeight="1">
      <c r="A113" s="19">
        <v>112</v>
      </c>
      <c r="B113" s="16" t="s">
        <v>140</v>
      </c>
      <c r="C113" s="16" t="s">
        <v>764</v>
      </c>
      <c r="D113" s="16"/>
      <c r="E113" s="16"/>
      <c r="F113" s="16" t="s">
        <v>570</v>
      </c>
      <c r="G113" s="16"/>
      <c r="H113" s="17">
        <v>195</v>
      </c>
      <c r="I113" s="17" t="s">
        <v>83</v>
      </c>
      <c r="J113" s="17" t="str">
        <f>VLOOKUP(B:B,[1]customers!$B:$B,1,0)</f>
        <v>Yvette Lee</v>
      </c>
      <c r="K113" s="17"/>
      <c r="L113" s="17"/>
      <c r="M113" s="17" t="b">
        <v>1</v>
      </c>
      <c r="N113" s="18" t="s">
        <v>1682</v>
      </c>
      <c r="O113" s="20" t="b">
        <v>0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</row>
    <row r="114" spans="1:46" ht="20" customHeight="1">
      <c r="A114" s="19">
        <v>113</v>
      </c>
      <c r="B114" s="16" t="s">
        <v>181</v>
      </c>
      <c r="C114" s="16" t="s">
        <v>780</v>
      </c>
      <c r="D114" s="16"/>
      <c r="E114" s="16"/>
      <c r="F114" s="16" t="s">
        <v>586</v>
      </c>
      <c r="G114" s="16"/>
      <c r="H114" s="17">
        <v>220</v>
      </c>
      <c r="I114" s="17" t="s">
        <v>17</v>
      </c>
      <c r="J114" s="17" t="str">
        <f>VLOOKUP(B:B,[1]customers!$B:$B,1,0)</f>
        <v>Vicki Freedman</v>
      </c>
      <c r="K114" s="17"/>
      <c r="L114" s="17"/>
      <c r="M114" s="17" t="b">
        <v>1</v>
      </c>
      <c r="N114" s="18" t="s">
        <v>1682</v>
      </c>
      <c r="O114" s="20" t="b">
        <v>0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</row>
    <row r="115" spans="1:46" ht="20" customHeight="1">
      <c r="A115" s="19">
        <v>114</v>
      </c>
      <c r="B115" s="16" t="s">
        <v>200</v>
      </c>
      <c r="C115" s="16" t="s">
        <v>789</v>
      </c>
      <c r="D115" s="16"/>
      <c r="E115" s="16"/>
      <c r="F115" s="16" t="s">
        <v>595</v>
      </c>
      <c r="G115" s="16"/>
      <c r="H115" s="17">
        <v>240</v>
      </c>
      <c r="I115" s="17" t="s">
        <v>29</v>
      </c>
      <c r="J115" s="17" t="str">
        <f>VLOOKUP(B:B,[1]customers!$B:$B,1,0)</f>
        <v>Jessica Naffine</v>
      </c>
      <c r="K115" s="17"/>
      <c r="L115" s="17"/>
      <c r="M115" s="17" t="b">
        <v>1</v>
      </c>
      <c r="N115" s="18" t="s">
        <v>1682</v>
      </c>
      <c r="O115" s="20" t="b">
        <v>0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</row>
    <row r="116" spans="1:46" ht="20" customHeight="1">
      <c r="A116" s="19">
        <v>115</v>
      </c>
      <c r="B116" s="16" t="s">
        <v>207</v>
      </c>
      <c r="C116" s="16" t="s">
        <v>792</v>
      </c>
      <c r="D116" s="16"/>
      <c r="E116" s="16"/>
      <c r="F116" s="16" t="s">
        <v>598</v>
      </c>
      <c r="G116" s="16"/>
      <c r="H116" s="17">
        <v>200</v>
      </c>
      <c r="I116" s="17" t="s">
        <v>83</v>
      </c>
      <c r="J116" s="17" t="str">
        <f>VLOOKUP(B:B,[1]customers!$B:$B,1,0)</f>
        <v>Janet Walter</v>
      </c>
      <c r="K116" s="17"/>
      <c r="L116" s="17"/>
      <c r="M116" s="17" t="b">
        <v>1</v>
      </c>
      <c r="N116" s="18" t="s">
        <v>1682</v>
      </c>
      <c r="O116" s="20" t="b">
        <v>0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</row>
    <row r="117" spans="1:46" ht="20" customHeight="1">
      <c r="A117" s="19">
        <v>116</v>
      </c>
      <c r="B117" s="16" t="s">
        <v>495</v>
      </c>
      <c r="C117" s="16" t="s">
        <v>795</v>
      </c>
      <c r="D117" s="16"/>
      <c r="E117" s="16"/>
      <c r="F117" s="16" t="s">
        <v>601</v>
      </c>
      <c r="G117" s="16"/>
      <c r="H117" s="17">
        <v>215</v>
      </c>
      <c r="I117" s="17" t="s">
        <v>5</v>
      </c>
      <c r="J117" s="17" t="str">
        <f>VLOOKUP(B:B,[1]customers!$B:$B,1,0)</f>
        <v>Lachlan Sutherland</v>
      </c>
      <c r="K117" s="17"/>
      <c r="L117" s="17"/>
      <c r="M117" s="17" t="b">
        <v>1</v>
      </c>
      <c r="N117" s="18" t="s">
        <v>1682</v>
      </c>
      <c r="O117" s="20" t="b">
        <v>0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</row>
    <row r="118" spans="1:46" ht="20" customHeight="1">
      <c r="A118" s="19">
        <v>117</v>
      </c>
      <c r="B118" s="16" t="s">
        <v>211</v>
      </c>
      <c r="C118" s="16" t="s">
        <v>794</v>
      </c>
      <c r="D118" s="16"/>
      <c r="E118" s="16"/>
      <c r="F118" s="16" t="s">
        <v>600</v>
      </c>
      <c r="G118" s="16"/>
      <c r="H118" s="17">
        <v>240</v>
      </c>
      <c r="I118" s="17" t="s">
        <v>5</v>
      </c>
      <c r="J118" s="17" t="str">
        <f>VLOOKUP(B:B,[1]customers!$B:$B,1,0)</f>
        <v>Karen Obrien</v>
      </c>
      <c r="K118" s="17"/>
      <c r="L118" s="17"/>
      <c r="M118" s="16" t="b">
        <v>0</v>
      </c>
      <c r="N118" s="18" t="s">
        <v>1682</v>
      </c>
      <c r="O118" s="20" t="b">
        <v>0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</row>
    <row r="119" spans="1:46" ht="20" customHeight="1">
      <c r="A119" s="19">
        <v>118</v>
      </c>
      <c r="B119" s="16" t="s">
        <v>493</v>
      </c>
      <c r="C119" s="16" t="s">
        <v>785</v>
      </c>
      <c r="D119" s="16"/>
      <c r="E119" s="16"/>
      <c r="F119" s="16" t="s">
        <v>591</v>
      </c>
      <c r="G119" s="16"/>
      <c r="H119" s="17">
        <v>200</v>
      </c>
      <c r="I119" s="17" t="s">
        <v>5</v>
      </c>
      <c r="J119" s="17" t="str">
        <f>VLOOKUP(B:B,[1]customers!$B:$B,1,0)</f>
        <v>Shane McNamara</v>
      </c>
      <c r="K119" s="17"/>
      <c r="L119" s="17"/>
      <c r="M119" s="17" t="b">
        <v>1</v>
      </c>
      <c r="N119" s="18" t="s">
        <v>1692</v>
      </c>
      <c r="O119" s="20" t="b">
        <v>0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</row>
    <row r="120" spans="1:46" ht="20" customHeight="1">
      <c r="A120" s="19">
        <v>119</v>
      </c>
      <c r="B120" s="16" t="s">
        <v>494</v>
      </c>
      <c r="C120" s="16" t="s">
        <v>791</v>
      </c>
      <c r="D120" s="16"/>
      <c r="E120" s="16"/>
      <c r="F120" s="16" t="s">
        <v>597</v>
      </c>
      <c r="G120" s="16"/>
      <c r="H120" s="17">
        <v>200</v>
      </c>
      <c r="I120" s="17" t="s">
        <v>17</v>
      </c>
      <c r="J120" s="17" t="str">
        <f>VLOOKUP(B:B,[1]customers!$B:$B,1,0)</f>
        <v>Meredith Hamilton</v>
      </c>
      <c r="K120" s="17"/>
      <c r="L120" s="17"/>
      <c r="M120" s="17" t="b">
        <v>1</v>
      </c>
      <c r="N120" s="18" t="s">
        <v>1692</v>
      </c>
      <c r="O120" s="20" t="b">
        <v>0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</row>
    <row r="121" spans="1:46" ht="20" customHeight="1">
      <c r="A121" s="19">
        <v>120</v>
      </c>
      <c r="B121" s="16" t="s">
        <v>199</v>
      </c>
      <c r="C121" s="16" t="s">
        <v>788</v>
      </c>
      <c r="D121" s="16"/>
      <c r="E121" s="16"/>
      <c r="F121" s="16" t="s">
        <v>594</v>
      </c>
      <c r="G121" s="16"/>
      <c r="H121" s="17">
        <v>250</v>
      </c>
      <c r="I121" s="17" t="s">
        <v>5</v>
      </c>
      <c r="J121" s="17" t="str">
        <f>VLOOKUP(B:B,[1]customers!$B:$B,1,0)</f>
        <v>Prasilla Steel</v>
      </c>
      <c r="K121" s="17"/>
      <c r="L121" s="17"/>
      <c r="M121" s="17" t="b">
        <v>1</v>
      </c>
      <c r="N121" s="18" t="s">
        <v>1693</v>
      </c>
      <c r="O121" s="20" t="b">
        <v>0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</row>
    <row r="122" spans="1:46" ht="20" customHeight="1">
      <c r="A122" s="19">
        <v>121</v>
      </c>
      <c r="B122" s="16" t="s">
        <v>69</v>
      </c>
      <c r="C122" s="16" t="s">
        <v>737</v>
      </c>
      <c r="D122" s="16"/>
      <c r="E122" s="16"/>
      <c r="F122" s="16" t="s">
        <v>543</v>
      </c>
      <c r="G122" s="16"/>
      <c r="H122" s="17">
        <v>250</v>
      </c>
      <c r="I122" s="17" t="s">
        <v>5</v>
      </c>
      <c r="J122" s="17" t="str">
        <f>VLOOKUP(B:B,[1]customers!$B:$B,1,0)</f>
        <v>Boyd Smart</v>
      </c>
      <c r="K122" s="17"/>
      <c r="L122" s="17"/>
      <c r="M122" s="17" t="b">
        <v>1</v>
      </c>
      <c r="N122" s="18" t="s">
        <v>1669</v>
      </c>
      <c r="O122" s="20" t="b">
        <v>0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</row>
    <row r="123" spans="1:46" ht="20" customHeight="1">
      <c r="A123" s="19">
        <v>122</v>
      </c>
      <c r="B123" s="16" t="s">
        <v>195</v>
      </c>
      <c r="C123" s="16" t="s">
        <v>786</v>
      </c>
      <c r="D123" s="16"/>
      <c r="E123" s="16"/>
      <c r="F123" s="16" t="s">
        <v>592</v>
      </c>
      <c r="G123" s="16"/>
      <c r="H123" s="17">
        <v>215</v>
      </c>
      <c r="I123" s="17" t="s">
        <v>17</v>
      </c>
      <c r="J123" s="17" t="str">
        <f>VLOOKUP(B:B,[1]customers!$B:$B,1,0)</f>
        <v>Glenda Wilson</v>
      </c>
      <c r="K123" s="17"/>
      <c r="L123" s="17"/>
      <c r="M123" s="17" t="b">
        <v>1</v>
      </c>
      <c r="N123" s="18" t="s">
        <v>1669</v>
      </c>
      <c r="O123" s="20" t="b">
        <v>0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</row>
    <row r="124" spans="1:46" ht="20" customHeight="1">
      <c r="A124" s="19">
        <v>123</v>
      </c>
      <c r="B124" s="16" t="s">
        <v>197</v>
      </c>
      <c r="C124" s="16" t="s">
        <v>787</v>
      </c>
      <c r="D124" s="16"/>
      <c r="E124" s="16"/>
      <c r="F124" s="16" t="s">
        <v>593</v>
      </c>
      <c r="G124" s="16"/>
      <c r="H124" s="17">
        <v>220</v>
      </c>
      <c r="I124" s="17" t="s">
        <v>17</v>
      </c>
      <c r="J124" s="17" t="str">
        <f>VLOOKUP(B:B,[1]customers!$B:$B,1,0)</f>
        <v>Matthew Materia</v>
      </c>
      <c r="K124" s="17"/>
      <c r="L124" s="17"/>
      <c r="M124" s="16" t="b">
        <v>0</v>
      </c>
      <c r="N124" s="18" t="s">
        <v>1669</v>
      </c>
      <c r="O124" s="20" t="b">
        <v>0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</row>
    <row r="125" spans="1:46" ht="20" customHeight="1">
      <c r="A125" s="19">
        <v>124</v>
      </c>
      <c r="B125" s="20" t="s">
        <v>190</v>
      </c>
      <c r="C125" s="20" t="s">
        <v>784</v>
      </c>
      <c r="D125" s="20"/>
      <c r="E125" s="20"/>
      <c r="F125" s="20" t="s">
        <v>590</v>
      </c>
      <c r="G125" s="20"/>
      <c r="H125" s="20">
        <v>240</v>
      </c>
      <c r="I125" s="17" t="s">
        <v>17</v>
      </c>
      <c r="J125" s="17" t="str">
        <f>VLOOKUP(B:B,[1]customers!$B:$B,1,0)</f>
        <v>Belinda Jones</v>
      </c>
      <c r="K125" s="17"/>
      <c r="L125" s="17"/>
      <c r="M125" s="20" t="b">
        <v>0</v>
      </c>
      <c r="N125" s="18" t="s">
        <v>1764</v>
      </c>
      <c r="O125" s="20" t="b">
        <v>0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</row>
    <row r="126" spans="1:46" ht="20" customHeight="1">
      <c r="A126" s="19">
        <v>125</v>
      </c>
      <c r="B126" s="16" t="s">
        <v>174</v>
      </c>
      <c r="C126" s="16" t="s">
        <v>777</v>
      </c>
      <c r="D126" s="16"/>
      <c r="E126" s="16"/>
      <c r="F126" s="16" t="s">
        <v>583</v>
      </c>
      <c r="G126" s="16"/>
      <c r="H126" s="17">
        <v>215</v>
      </c>
      <c r="I126" s="17" t="s">
        <v>17</v>
      </c>
      <c r="J126" s="17" t="str">
        <f>VLOOKUP(B:B,[1]customers!$B:$B,1,0)</f>
        <v>Helen Rich</v>
      </c>
      <c r="K126" s="17"/>
      <c r="L126" s="17"/>
      <c r="M126" s="17" t="b">
        <v>1</v>
      </c>
      <c r="N126" s="18" t="s">
        <v>1689</v>
      </c>
      <c r="O126" s="20" t="b">
        <v>0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</row>
    <row r="127" spans="1:46" ht="20" customHeight="1">
      <c r="A127" s="19">
        <v>126</v>
      </c>
      <c r="B127" s="16" t="s">
        <v>185</v>
      </c>
      <c r="C127" s="16" t="s">
        <v>782</v>
      </c>
      <c r="D127" s="16"/>
      <c r="E127" s="16"/>
      <c r="F127" s="16" t="s">
        <v>588</v>
      </c>
      <c r="G127" s="16"/>
      <c r="H127" s="17">
        <v>200</v>
      </c>
      <c r="I127" s="17" t="s">
        <v>17</v>
      </c>
      <c r="J127" s="17" t="str">
        <f>VLOOKUP(B:B,[1]customers!$B:$B,1,0)</f>
        <v>Vickie Randon</v>
      </c>
      <c r="K127" s="17"/>
      <c r="L127" s="17"/>
      <c r="M127" s="17" t="b">
        <v>1</v>
      </c>
      <c r="N127" s="18" t="s">
        <v>1691</v>
      </c>
      <c r="O127" s="20" t="b">
        <v>0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</row>
    <row r="128" spans="1:46" ht="20" customHeight="1">
      <c r="A128" s="19">
        <v>127</v>
      </c>
      <c r="B128" s="16" t="s">
        <v>178</v>
      </c>
      <c r="C128" s="16" t="s">
        <v>779</v>
      </c>
      <c r="D128" s="16"/>
      <c r="E128" s="16"/>
      <c r="F128" s="16" t="s">
        <v>585</v>
      </c>
      <c r="G128" s="16"/>
      <c r="H128" s="17">
        <v>200</v>
      </c>
      <c r="I128" s="17" t="s">
        <v>83</v>
      </c>
      <c r="J128" s="17" t="str">
        <f>VLOOKUP(B:B,[1]customers!$B:$B,1,0)</f>
        <v>Emily Lawrence</v>
      </c>
      <c r="K128" s="17"/>
      <c r="L128" s="17"/>
      <c r="M128" s="16" t="b">
        <v>0</v>
      </c>
      <c r="N128" s="18" t="s">
        <v>1691</v>
      </c>
      <c r="O128" s="20" t="b">
        <v>0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</row>
    <row r="129" spans="1:46" ht="20" customHeight="1">
      <c r="A129" s="19">
        <v>128</v>
      </c>
      <c r="B129" s="16" t="s">
        <v>150</v>
      </c>
      <c r="C129" s="16" t="s">
        <v>768</v>
      </c>
      <c r="D129" s="16"/>
      <c r="E129" s="16"/>
      <c r="F129" s="16" t="s">
        <v>574</v>
      </c>
      <c r="G129" s="16"/>
      <c r="H129" s="17">
        <v>215</v>
      </c>
      <c r="I129" s="17" t="s">
        <v>5</v>
      </c>
      <c r="J129" s="17" t="str">
        <f>VLOOKUP(B:B,[1]customers!$B:$B,1,0)</f>
        <v>Monika Verma</v>
      </c>
      <c r="K129" s="17"/>
      <c r="L129" s="17"/>
      <c r="M129" s="16" t="b">
        <v>0</v>
      </c>
      <c r="N129" s="18" t="s">
        <v>1691</v>
      </c>
      <c r="O129" s="20" t="b">
        <v>0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</row>
    <row r="130" spans="1:46" ht="20" customHeight="1">
      <c r="A130" s="19">
        <v>129</v>
      </c>
      <c r="B130" s="16" t="s">
        <v>187</v>
      </c>
      <c r="C130" s="16" t="s">
        <v>783</v>
      </c>
      <c r="D130" s="16"/>
      <c r="E130" s="16"/>
      <c r="F130" s="16" t="s">
        <v>589</v>
      </c>
      <c r="G130" s="16"/>
      <c r="H130" s="17">
        <v>200</v>
      </c>
      <c r="I130" s="17" t="s">
        <v>5</v>
      </c>
      <c r="J130" s="17" t="str">
        <f>VLOOKUP(B:B,[1]customers!$B:$B,1,0)</f>
        <v>Aida Hall</v>
      </c>
      <c r="K130" s="17"/>
      <c r="L130" s="17"/>
      <c r="M130" s="16" t="b">
        <v>0</v>
      </c>
      <c r="N130" s="18" t="s">
        <v>1691</v>
      </c>
      <c r="O130" s="20" t="b">
        <v>0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</row>
    <row r="131" spans="1:46" ht="20" customHeight="1">
      <c r="A131" s="19">
        <v>130</v>
      </c>
      <c r="B131" s="16" t="s">
        <v>163</v>
      </c>
      <c r="C131" s="16" t="s">
        <v>773</v>
      </c>
      <c r="D131" s="16"/>
      <c r="E131" s="16"/>
      <c r="F131" s="16" t="s">
        <v>579</v>
      </c>
      <c r="G131" s="16"/>
      <c r="H131" s="17">
        <v>250</v>
      </c>
      <c r="I131" s="17" t="s">
        <v>83</v>
      </c>
      <c r="J131" s="17" t="str">
        <f>VLOOKUP(B:B,[1]customers!$B:$B,1,0)</f>
        <v>Juel Riggall</v>
      </c>
      <c r="K131" s="17"/>
      <c r="L131" s="17"/>
      <c r="M131" s="17" t="b">
        <v>1</v>
      </c>
      <c r="N131" s="18" t="s">
        <v>1685</v>
      </c>
      <c r="O131" s="20" t="b">
        <v>0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</row>
    <row r="132" spans="1:46" ht="20" customHeight="1">
      <c r="A132" s="19">
        <v>131</v>
      </c>
      <c r="B132" s="16" t="s">
        <v>172</v>
      </c>
      <c r="C132" s="16" t="s">
        <v>776</v>
      </c>
      <c r="D132" s="16"/>
      <c r="E132" s="16"/>
      <c r="F132" s="16" t="s">
        <v>582</v>
      </c>
      <c r="G132" s="16"/>
      <c r="H132" s="17">
        <v>215</v>
      </c>
      <c r="I132" s="17" t="s">
        <v>5</v>
      </c>
      <c r="J132" s="17" t="str">
        <f>VLOOKUP(B:B,[1]customers!$B:$B,1,0)</f>
        <v>Joe Xx</v>
      </c>
      <c r="K132" s="17"/>
      <c r="L132" s="17"/>
      <c r="M132" s="17" t="b">
        <v>1</v>
      </c>
      <c r="N132" s="18" t="s">
        <v>1688</v>
      </c>
      <c r="O132" s="20" t="b">
        <v>0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</row>
    <row r="133" spans="1:46" ht="20" customHeight="1">
      <c r="A133" s="19">
        <v>132</v>
      </c>
      <c r="B133" s="16" t="s">
        <v>166</v>
      </c>
      <c r="C133" s="16" t="s">
        <v>774</v>
      </c>
      <c r="D133" s="16"/>
      <c r="E133" s="16"/>
      <c r="F133" s="16" t="s">
        <v>580</v>
      </c>
      <c r="G133" s="16"/>
      <c r="H133" s="17">
        <v>195</v>
      </c>
      <c r="I133" s="17" t="s">
        <v>5</v>
      </c>
      <c r="J133" s="17" t="str">
        <f>VLOOKUP(B:B,[1]customers!$B:$B,1,0)</f>
        <v>Jenny Gust</v>
      </c>
      <c r="K133" s="17"/>
      <c r="L133" s="17"/>
      <c r="M133" s="17" t="b">
        <v>1</v>
      </c>
      <c r="N133" s="18" t="s">
        <v>1686</v>
      </c>
      <c r="O133" s="20" t="b">
        <v>0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</row>
    <row r="134" spans="1:46" ht="20" customHeight="1">
      <c r="A134" s="19">
        <v>133</v>
      </c>
      <c r="B134" s="16" t="s">
        <v>503</v>
      </c>
      <c r="C134" s="16" t="s">
        <v>772</v>
      </c>
      <c r="D134" s="16"/>
      <c r="E134" s="16"/>
      <c r="F134" s="16" t="s">
        <v>578</v>
      </c>
      <c r="G134" s="16"/>
      <c r="H134" s="17">
        <v>250</v>
      </c>
      <c r="I134" s="17" t="s">
        <v>17</v>
      </c>
      <c r="J134" s="17" t="str">
        <f>VLOOKUP(B:B,[1]customers!$B:$B,1,0)</f>
        <v>Stephen &amp; Katherine Harris</v>
      </c>
      <c r="K134" s="17"/>
      <c r="L134" s="17"/>
      <c r="M134" s="17" t="b">
        <v>1</v>
      </c>
      <c r="N134" s="18" t="s">
        <v>1684</v>
      </c>
      <c r="O134" s="20" t="b">
        <v>0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</row>
    <row r="135" spans="1:46" ht="20" customHeight="1">
      <c r="A135" s="19">
        <v>134</v>
      </c>
      <c r="B135" s="16" t="s">
        <v>158</v>
      </c>
      <c r="C135" s="16" t="s">
        <v>771</v>
      </c>
      <c r="D135" s="16"/>
      <c r="E135" s="16"/>
      <c r="F135" s="16" t="s">
        <v>577</v>
      </c>
      <c r="G135" s="16"/>
      <c r="H135" s="17">
        <v>215</v>
      </c>
      <c r="I135" s="17" t="s">
        <v>17</v>
      </c>
      <c r="J135" s="17" t="str">
        <f>VLOOKUP(B:B,[1]customers!$B:$B,1,0)</f>
        <v>Coral Stolz</v>
      </c>
      <c r="K135" s="17"/>
      <c r="L135" s="17"/>
      <c r="M135" s="16" t="b">
        <v>0</v>
      </c>
      <c r="N135" s="18" t="s">
        <v>1741</v>
      </c>
      <c r="O135" s="20" t="b">
        <v>0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</row>
    <row r="136" spans="1:46" ht="20" customHeight="1">
      <c r="A136" s="19">
        <v>135</v>
      </c>
      <c r="B136" s="16" t="s">
        <v>143</v>
      </c>
      <c r="C136" s="16" t="s">
        <v>765</v>
      </c>
      <c r="D136" s="16"/>
      <c r="E136" s="16"/>
      <c r="F136" s="16" t="s">
        <v>571</v>
      </c>
      <c r="G136" s="16"/>
      <c r="H136" s="17">
        <v>195</v>
      </c>
      <c r="I136" s="17" t="s">
        <v>5</v>
      </c>
      <c r="J136" s="17" t="str">
        <f>VLOOKUP(B:B,[1]customers!$B:$B,1,0)</f>
        <v>Aleksandra Sasha</v>
      </c>
      <c r="K136" s="17"/>
      <c r="L136" s="17"/>
      <c r="M136" s="17" t="b">
        <v>1</v>
      </c>
      <c r="N136" s="18" t="s">
        <v>1683</v>
      </c>
      <c r="O136" s="20" t="b">
        <v>0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</row>
    <row r="137" spans="1:46" ht="20" customHeight="1">
      <c r="A137" s="19">
        <v>136</v>
      </c>
      <c r="B137" s="16" t="s">
        <v>153</v>
      </c>
      <c r="C137" s="16" t="s">
        <v>769</v>
      </c>
      <c r="D137" s="16"/>
      <c r="E137" s="16"/>
      <c r="F137" s="16" t="s">
        <v>575</v>
      </c>
      <c r="G137" s="16"/>
      <c r="H137" s="17">
        <v>230</v>
      </c>
      <c r="I137" s="17" t="s">
        <v>83</v>
      </c>
      <c r="J137" s="17" t="str">
        <f>VLOOKUP(B:B,[1]customers!$B:$B,1,0)</f>
        <v>Harley &amp; Penny Giles</v>
      </c>
      <c r="K137" s="17"/>
      <c r="L137" s="17"/>
      <c r="M137" s="17" t="b">
        <v>1</v>
      </c>
      <c r="N137" s="18" t="s">
        <v>1683</v>
      </c>
      <c r="O137" s="20" t="b">
        <v>0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</row>
    <row r="138" spans="1:46" ht="20" customHeight="1">
      <c r="A138" s="19">
        <v>137</v>
      </c>
      <c r="B138" s="16" t="s">
        <v>154</v>
      </c>
      <c r="C138" s="16" t="s">
        <v>770</v>
      </c>
      <c r="D138" s="16"/>
      <c r="E138" s="16"/>
      <c r="F138" s="16" t="s">
        <v>576</v>
      </c>
      <c r="G138" s="16"/>
      <c r="H138" s="17">
        <v>230</v>
      </c>
      <c r="I138" s="17" t="s">
        <v>29</v>
      </c>
      <c r="J138" s="17" t="str">
        <f>VLOOKUP(B:B,[1]customers!$B:$B,1,0)</f>
        <v>Karen F</v>
      </c>
      <c r="K138" s="17"/>
      <c r="L138" s="17"/>
      <c r="M138" s="17" t="b">
        <v>1</v>
      </c>
      <c r="N138" s="18" t="s">
        <v>1683</v>
      </c>
      <c r="O138" s="20" t="b">
        <v>0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</row>
    <row r="139" spans="1:46" ht="20" customHeight="1">
      <c r="A139" s="19">
        <v>138</v>
      </c>
      <c r="B139" s="16" t="s">
        <v>148</v>
      </c>
      <c r="C139" s="16" t="s">
        <v>767</v>
      </c>
      <c r="D139" s="16"/>
      <c r="E139" s="16"/>
      <c r="F139" s="16" t="s">
        <v>573</v>
      </c>
      <c r="G139" s="16"/>
      <c r="H139" s="17">
        <v>230</v>
      </c>
      <c r="I139" s="17" t="s">
        <v>5</v>
      </c>
      <c r="J139" s="17" t="str">
        <f>VLOOKUP(B:B,[1]customers!$B:$B,1,0)</f>
        <v>Jennifer Salter</v>
      </c>
      <c r="K139" s="17"/>
      <c r="L139" s="17"/>
      <c r="M139" s="16" t="b">
        <v>0</v>
      </c>
      <c r="N139" s="18" t="s">
        <v>1683</v>
      </c>
      <c r="O139" s="20" t="b">
        <v>0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</row>
    <row r="140" spans="1:46" ht="20" customHeight="1">
      <c r="A140" s="19">
        <v>139</v>
      </c>
      <c r="B140" s="16" t="s">
        <v>132</v>
      </c>
      <c r="C140" s="16" t="s">
        <v>761</v>
      </c>
      <c r="D140" s="16"/>
      <c r="E140" s="16"/>
      <c r="F140" s="16" t="s">
        <v>567</v>
      </c>
      <c r="G140" s="16"/>
      <c r="H140" s="17">
        <v>220</v>
      </c>
      <c r="I140" s="17" t="s">
        <v>29</v>
      </c>
      <c r="J140" s="17" t="str">
        <f>VLOOKUP(B:B,[1]customers!$B:$B,1,0)</f>
        <v>Fleur Chambers</v>
      </c>
      <c r="K140" s="17"/>
      <c r="L140" s="17"/>
      <c r="M140" s="17" t="b">
        <v>1</v>
      </c>
      <c r="N140" s="18" t="s">
        <v>1681</v>
      </c>
      <c r="O140" s="20" t="b">
        <v>0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</row>
    <row r="141" spans="1:46" ht="20" customHeight="1">
      <c r="A141" s="19">
        <v>140</v>
      </c>
      <c r="B141" s="16" t="s">
        <v>146</v>
      </c>
      <c r="C141" s="16" t="s">
        <v>766</v>
      </c>
      <c r="D141" s="16"/>
      <c r="E141" s="16"/>
      <c r="F141" s="16" t="s">
        <v>572</v>
      </c>
      <c r="G141" s="16"/>
      <c r="H141" s="17">
        <v>200</v>
      </c>
      <c r="I141" s="17" t="s">
        <v>5</v>
      </c>
      <c r="J141" s="17" t="str">
        <f>VLOOKUP(B:B,[1]customers!$B:$B,1,0)</f>
        <v>Tina Grinberg</v>
      </c>
      <c r="K141" s="17"/>
      <c r="L141" s="17"/>
      <c r="M141" s="16" t="b">
        <v>0</v>
      </c>
      <c r="N141" s="18" t="s">
        <v>1681</v>
      </c>
      <c r="O141" s="20" t="b">
        <v>0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</row>
    <row r="142" spans="1:46" ht="20" customHeight="1">
      <c r="A142" s="19">
        <v>141</v>
      </c>
      <c r="B142" s="16" t="s">
        <v>105</v>
      </c>
      <c r="C142" s="16" t="s">
        <v>750</v>
      </c>
      <c r="D142" s="16"/>
      <c r="E142" s="16"/>
      <c r="F142" s="16" t="s">
        <v>556</v>
      </c>
      <c r="G142" s="16"/>
      <c r="H142" s="17">
        <v>250</v>
      </c>
      <c r="I142" s="17" t="s">
        <v>106</v>
      </c>
      <c r="J142" s="17" t="str">
        <f>VLOOKUP(B:B,[1]customers!$B:$B,1,0)</f>
        <v>Nicole Dalby</v>
      </c>
      <c r="K142" s="17"/>
      <c r="L142" s="17"/>
      <c r="M142" s="17" t="b">
        <v>1</v>
      </c>
      <c r="N142" s="18" t="s">
        <v>1676</v>
      </c>
      <c r="O142" s="20" t="b">
        <v>0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</row>
    <row r="143" spans="1:46" ht="20" customHeight="1">
      <c r="A143" s="19">
        <v>142</v>
      </c>
      <c r="B143" s="16" t="s">
        <v>138</v>
      </c>
      <c r="C143" s="16" t="s">
        <v>763</v>
      </c>
      <c r="D143" s="16"/>
      <c r="E143" s="16"/>
      <c r="F143" s="16" t="s">
        <v>569</v>
      </c>
      <c r="G143" s="16"/>
      <c r="H143" s="17">
        <v>200</v>
      </c>
      <c r="I143" s="17" t="s">
        <v>17</v>
      </c>
      <c r="J143" s="17" t="str">
        <f>VLOOKUP(B:B,[1]customers!$B:$B,1,0)</f>
        <v>Amanda Pacaud</v>
      </c>
      <c r="K143" s="17"/>
      <c r="L143" s="17"/>
      <c r="M143" s="16" t="b">
        <v>0</v>
      </c>
      <c r="N143" s="18" t="s">
        <v>1676</v>
      </c>
      <c r="O143" s="20" t="b">
        <v>0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</row>
    <row r="144" spans="1:46" ht="20" customHeight="1">
      <c r="A144" s="19">
        <v>143</v>
      </c>
      <c r="B144" s="16" t="s">
        <v>129</v>
      </c>
      <c r="C144" s="16" t="s">
        <v>760</v>
      </c>
      <c r="D144" s="16"/>
      <c r="E144" s="16"/>
      <c r="F144" s="16" t="s">
        <v>566</v>
      </c>
      <c r="G144" s="16"/>
      <c r="H144" s="17">
        <v>200</v>
      </c>
      <c r="I144" s="17" t="s">
        <v>29</v>
      </c>
      <c r="J144" s="17" t="str">
        <f>VLOOKUP(B:B,[1]customers!$B:$B,1,0)</f>
        <v>Ken Matthews</v>
      </c>
      <c r="K144" s="17"/>
      <c r="L144" s="17"/>
      <c r="M144" s="16" t="b">
        <v>0</v>
      </c>
      <c r="N144" s="18" t="s">
        <v>1740</v>
      </c>
      <c r="O144" s="20" t="b">
        <v>0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</row>
    <row r="145" spans="1:46" ht="20" customHeight="1">
      <c r="A145" s="19">
        <v>144</v>
      </c>
      <c r="B145" s="16" t="s">
        <v>122</v>
      </c>
      <c r="C145" s="16" t="s">
        <v>758</v>
      </c>
      <c r="D145" s="16"/>
      <c r="E145" s="16"/>
      <c r="F145" s="16" t="s">
        <v>564</v>
      </c>
      <c r="G145" s="16"/>
      <c r="H145" s="17">
        <v>200</v>
      </c>
      <c r="I145" s="17" t="s">
        <v>83</v>
      </c>
      <c r="J145" s="17" t="str">
        <f>VLOOKUP(B:B,[1]customers!$B:$B,1,0)</f>
        <v>Rich Maloney</v>
      </c>
      <c r="K145" s="17"/>
      <c r="L145" s="17"/>
      <c r="M145" s="17" t="b">
        <v>1</v>
      </c>
      <c r="N145" s="18" t="s">
        <v>1679</v>
      </c>
      <c r="O145" s="20" t="b">
        <v>0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</row>
    <row r="146" spans="1:46" ht="20" customHeight="1">
      <c r="A146" s="19">
        <v>145</v>
      </c>
      <c r="B146" s="16" t="s">
        <v>116</v>
      </c>
      <c r="C146" s="16" t="s">
        <v>755</v>
      </c>
      <c r="D146" s="16"/>
      <c r="E146" s="16"/>
      <c r="F146" s="16" t="s">
        <v>561</v>
      </c>
      <c r="G146" s="16"/>
      <c r="H146" s="17">
        <v>200</v>
      </c>
      <c r="I146" s="17" t="s">
        <v>83</v>
      </c>
      <c r="J146" s="17" t="str">
        <f>VLOOKUP(B:B,[1]customers!$B:$B,1,0)</f>
        <v>Claire Carroll</v>
      </c>
      <c r="K146" s="17"/>
      <c r="L146" s="17"/>
      <c r="M146" s="17" t="b">
        <v>1</v>
      </c>
      <c r="N146" s="18" t="s">
        <v>1678</v>
      </c>
      <c r="O146" s="20" t="b">
        <v>0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</row>
    <row r="147" spans="1:46" ht="20" customHeight="1">
      <c r="A147" s="19">
        <v>146</v>
      </c>
      <c r="B147" s="16" t="s">
        <v>119</v>
      </c>
      <c r="C147" s="16" t="s">
        <v>757</v>
      </c>
      <c r="D147" s="16"/>
      <c r="E147" s="16"/>
      <c r="F147" s="16" t="s">
        <v>563</v>
      </c>
      <c r="G147" s="16"/>
      <c r="H147" s="17">
        <v>195</v>
      </c>
      <c r="I147" s="17" t="s">
        <v>5</v>
      </c>
      <c r="J147" s="17" t="e">
        <f>VLOOKUP(B:B,[1]customers!$B:$B,1,0)</f>
        <v>#N/A</v>
      </c>
      <c r="K147" s="17"/>
      <c r="L147" s="17"/>
      <c r="M147" s="16" t="b">
        <v>0</v>
      </c>
      <c r="N147" s="18" t="s">
        <v>1678</v>
      </c>
      <c r="O147" s="20" t="b">
        <v>0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</row>
    <row r="148" spans="1:46" ht="20" customHeight="1">
      <c r="A148" s="19">
        <v>147</v>
      </c>
      <c r="B148" s="16" t="s">
        <v>94</v>
      </c>
      <c r="C148" s="16" t="s">
        <v>745</v>
      </c>
      <c r="D148" s="16"/>
      <c r="E148" s="16"/>
      <c r="F148" s="16" t="s">
        <v>551</v>
      </c>
      <c r="G148" s="16"/>
      <c r="H148" s="17">
        <v>200</v>
      </c>
      <c r="I148" s="17" t="s">
        <v>83</v>
      </c>
      <c r="J148" s="17" t="e">
        <f>VLOOKUP(B:B,[1]customers!$B:$B,1,0)</f>
        <v>#N/A</v>
      </c>
      <c r="K148" s="17"/>
      <c r="L148" s="17"/>
      <c r="M148" s="17" t="b">
        <v>1</v>
      </c>
      <c r="N148" s="18" t="s">
        <v>1674</v>
      </c>
      <c r="O148" s="20" t="b">
        <v>0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</row>
    <row r="149" spans="1:46" ht="20" customHeight="1">
      <c r="A149" s="19">
        <v>148</v>
      </c>
      <c r="B149" s="16" t="s">
        <v>95</v>
      </c>
      <c r="C149" s="16" t="s">
        <v>746</v>
      </c>
      <c r="D149" s="16"/>
      <c r="E149" s="16"/>
      <c r="F149" s="16" t="s">
        <v>552</v>
      </c>
      <c r="G149" s="16"/>
      <c r="H149" s="17">
        <v>215</v>
      </c>
      <c r="I149" s="17" t="s">
        <v>17</v>
      </c>
      <c r="J149" s="17" t="e">
        <f>VLOOKUP(B:B,[1]customers!$B:$B,1,0)</f>
        <v>#N/A</v>
      </c>
      <c r="K149" s="17"/>
      <c r="L149" s="17"/>
      <c r="M149" s="17" t="b">
        <v>1</v>
      </c>
      <c r="N149" s="18" t="s">
        <v>1674</v>
      </c>
      <c r="O149" s="20" t="b">
        <v>0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</row>
    <row r="150" spans="1:46" ht="20" customHeight="1">
      <c r="A150" s="19">
        <v>149</v>
      </c>
      <c r="B150" s="16" t="s">
        <v>117</v>
      </c>
      <c r="C150" s="16" t="s">
        <v>756</v>
      </c>
      <c r="D150" s="16"/>
      <c r="E150" s="16"/>
      <c r="F150" s="16" t="s">
        <v>562</v>
      </c>
      <c r="G150" s="16"/>
      <c r="H150" s="17">
        <v>200</v>
      </c>
      <c r="I150" s="17" t="s">
        <v>5</v>
      </c>
      <c r="J150" s="17" t="str">
        <f>VLOOKUP(B:B,[1]customers!$B:$B,1,0)</f>
        <v>Ben Roy</v>
      </c>
      <c r="K150" s="17"/>
      <c r="L150" s="17"/>
      <c r="M150" s="16" t="b">
        <v>0</v>
      </c>
      <c r="N150" s="18" t="s">
        <v>1674</v>
      </c>
      <c r="O150" s="20" t="b">
        <v>0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</row>
    <row r="151" spans="1:46" ht="20" customHeight="1">
      <c r="A151" s="19">
        <v>150</v>
      </c>
      <c r="B151" s="16" t="s">
        <v>492</v>
      </c>
      <c r="C151" s="16" t="s">
        <v>753</v>
      </c>
      <c r="D151" s="16"/>
      <c r="E151" s="16"/>
      <c r="F151" s="16" t="s">
        <v>559</v>
      </c>
      <c r="G151" s="16"/>
      <c r="H151" s="17">
        <v>220</v>
      </c>
      <c r="I151" s="17" t="s">
        <v>17</v>
      </c>
      <c r="J151" s="17" t="e">
        <f>VLOOKUP(B:B,[1]customers!$B:$B,1,0)</f>
        <v>#N/A</v>
      </c>
      <c r="K151" s="17"/>
      <c r="L151" s="17"/>
      <c r="M151" s="17" t="b">
        <v>1</v>
      </c>
      <c r="N151" s="18" t="s">
        <v>1677</v>
      </c>
      <c r="O151" s="20" t="b">
        <v>0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</row>
    <row r="152" spans="1:46" ht="20" customHeight="1">
      <c r="A152" s="19">
        <v>151</v>
      </c>
      <c r="B152" s="16" t="s">
        <v>112</v>
      </c>
      <c r="C152" s="16" t="s">
        <v>754</v>
      </c>
      <c r="D152" s="16"/>
      <c r="E152" s="16"/>
      <c r="F152" s="16" t="s">
        <v>560</v>
      </c>
      <c r="G152" s="16"/>
      <c r="H152" s="17">
        <v>200</v>
      </c>
      <c r="I152" s="17" t="s">
        <v>17</v>
      </c>
      <c r="J152" s="17" t="str">
        <f>VLOOKUP(B:B,[1]customers!$B:$B,1,0)</f>
        <v>Ciaran Wilcox</v>
      </c>
      <c r="K152" s="17"/>
      <c r="L152" s="17"/>
      <c r="M152" s="17" t="b">
        <v>1</v>
      </c>
      <c r="N152" s="18" t="s">
        <v>1677</v>
      </c>
      <c r="O152" s="20" t="b">
        <v>0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</row>
    <row r="153" spans="1:46" ht="20" customHeight="1">
      <c r="A153" s="19">
        <v>152</v>
      </c>
      <c r="B153" s="16" t="s">
        <v>101</v>
      </c>
      <c r="C153" s="16" t="s">
        <v>748</v>
      </c>
      <c r="D153" s="16"/>
      <c r="E153" s="16"/>
      <c r="F153" s="16" t="s">
        <v>554</v>
      </c>
      <c r="G153" s="16"/>
      <c r="H153" s="17">
        <v>200</v>
      </c>
      <c r="I153" s="17" t="s">
        <v>17</v>
      </c>
      <c r="J153" s="17" t="str">
        <f>VLOOKUP(B:B,[1]customers!$B:$B,1,0)</f>
        <v>Vicki White</v>
      </c>
      <c r="K153" s="17"/>
      <c r="L153" s="17"/>
      <c r="M153" s="17" t="b">
        <v>1</v>
      </c>
      <c r="N153" s="18" t="s">
        <v>1675</v>
      </c>
      <c r="O153" s="20" t="b">
        <v>0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</row>
    <row r="154" spans="1:46" ht="20" customHeight="1">
      <c r="A154" s="19">
        <v>153</v>
      </c>
      <c r="B154" s="16" t="s">
        <v>102</v>
      </c>
      <c r="C154" s="16" t="s">
        <v>749</v>
      </c>
      <c r="D154" s="16"/>
      <c r="E154" s="16"/>
      <c r="F154" s="16" t="s">
        <v>555</v>
      </c>
      <c r="G154" s="16"/>
      <c r="H154" s="17">
        <v>120</v>
      </c>
      <c r="I154" s="17" t="s">
        <v>17</v>
      </c>
      <c r="J154" s="17" t="str">
        <f>VLOOKUP(B:B,[1]customers!$B:$B,1,0)</f>
        <v>Peter Egan</v>
      </c>
      <c r="K154" s="17"/>
      <c r="L154" s="17"/>
      <c r="M154" s="17" t="b">
        <v>1</v>
      </c>
      <c r="N154" s="18" t="s">
        <v>1675</v>
      </c>
      <c r="O154" s="20" t="b">
        <v>0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</row>
    <row r="155" spans="1:46" ht="20" customHeight="1">
      <c r="A155" s="19">
        <v>154</v>
      </c>
      <c r="B155" s="16" t="s">
        <v>491</v>
      </c>
      <c r="C155" s="16" t="s">
        <v>751</v>
      </c>
      <c r="D155" s="16"/>
      <c r="E155" s="16"/>
      <c r="F155" s="16" t="s">
        <v>557</v>
      </c>
      <c r="G155" s="16"/>
      <c r="H155" s="17">
        <v>240</v>
      </c>
      <c r="I155" s="17" t="s">
        <v>29</v>
      </c>
      <c r="J155" s="17" t="str">
        <f>VLOOKUP(B:B,[1]customers!$B:$B,1,0)</f>
        <v>Nicole Loughnane</v>
      </c>
      <c r="K155" s="17"/>
      <c r="L155" s="17"/>
      <c r="M155" s="17" t="b">
        <v>1</v>
      </c>
      <c r="N155" s="18" t="s">
        <v>1675</v>
      </c>
      <c r="O155" s="20" t="b">
        <v>0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</row>
    <row r="156" spans="1:46" ht="20" customHeight="1">
      <c r="A156" s="19">
        <v>155</v>
      </c>
      <c r="B156" s="16" t="s">
        <v>108</v>
      </c>
      <c r="C156" s="16" t="s">
        <v>752</v>
      </c>
      <c r="D156" s="16"/>
      <c r="E156" s="16"/>
      <c r="F156" s="16" t="s">
        <v>558</v>
      </c>
      <c r="G156" s="16"/>
      <c r="H156" s="17">
        <v>200</v>
      </c>
      <c r="I156" s="17" t="s">
        <v>83</v>
      </c>
      <c r="J156" s="17" t="str">
        <f>VLOOKUP(B:B,[1]customers!$B:$B,1,0)</f>
        <v>Anton Shilo</v>
      </c>
      <c r="K156" s="17"/>
      <c r="L156" s="17"/>
      <c r="M156" s="17" t="b">
        <v>1</v>
      </c>
      <c r="N156" s="18" t="s">
        <v>1675</v>
      </c>
      <c r="O156" s="20" t="b">
        <v>0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</row>
    <row r="157" spans="1:46" ht="20" customHeight="1">
      <c r="A157" s="19">
        <v>156</v>
      </c>
      <c r="B157" s="16" t="s">
        <v>89</v>
      </c>
      <c r="C157" s="16" t="s">
        <v>743</v>
      </c>
      <c r="D157" s="16"/>
      <c r="E157" s="16"/>
      <c r="F157" s="16" t="s">
        <v>549</v>
      </c>
      <c r="G157" s="16"/>
      <c r="H157" s="17">
        <v>195</v>
      </c>
      <c r="I157" s="17" t="s">
        <v>17</v>
      </c>
      <c r="J157" s="17" t="e">
        <f>VLOOKUP(B:B,[1]customers!$B:$B,1,0)</f>
        <v>#N/A</v>
      </c>
      <c r="K157" s="17"/>
      <c r="L157" s="17"/>
      <c r="M157" s="17" t="b">
        <v>1</v>
      </c>
      <c r="N157" s="18" t="s">
        <v>1673</v>
      </c>
      <c r="O157" s="20" t="b">
        <v>0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</row>
    <row r="158" spans="1:46" ht="20" customHeight="1">
      <c r="A158" s="19">
        <v>157</v>
      </c>
      <c r="B158" s="16" t="s">
        <v>1180</v>
      </c>
      <c r="C158" s="16" t="s">
        <v>1181</v>
      </c>
      <c r="D158" s="16"/>
      <c r="E158" s="16"/>
      <c r="F158" s="16" t="s">
        <v>1193</v>
      </c>
      <c r="G158" s="16"/>
      <c r="H158" s="17" t="s">
        <v>1644</v>
      </c>
      <c r="I158" s="17" t="s">
        <v>1644</v>
      </c>
      <c r="J158" s="17" t="e">
        <f>VLOOKUP(B:B,[1]customers!$B:$B,1,0)</f>
        <v>#N/A</v>
      </c>
      <c r="K158" s="17"/>
      <c r="L158" s="17"/>
      <c r="M158" s="16" t="b">
        <v>0</v>
      </c>
      <c r="N158" s="18" t="s">
        <v>1673</v>
      </c>
      <c r="O158" s="20" t="b">
        <v>0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</row>
    <row r="159" spans="1:46" ht="20" customHeight="1">
      <c r="A159" s="19">
        <v>158</v>
      </c>
      <c r="B159" s="16" t="s">
        <v>91</v>
      </c>
      <c r="C159" s="16" t="s">
        <v>744</v>
      </c>
      <c r="D159" s="16"/>
      <c r="E159" s="16"/>
      <c r="F159" s="16" t="s">
        <v>550</v>
      </c>
      <c r="G159" s="16"/>
      <c r="H159" s="17">
        <v>230</v>
      </c>
      <c r="I159" s="17" t="s">
        <v>17</v>
      </c>
      <c r="J159" s="17" t="e">
        <f>VLOOKUP(B:B,[1]customers!$B:$B,1,0)</f>
        <v>#N/A</v>
      </c>
      <c r="K159" s="17"/>
      <c r="L159" s="17"/>
      <c r="M159" s="16" t="b">
        <v>0</v>
      </c>
      <c r="N159" s="18" t="s">
        <v>1739</v>
      </c>
      <c r="O159" s="20" t="b">
        <v>0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</row>
    <row r="160" spans="1:46" ht="20" customHeight="1">
      <c r="A160" s="19">
        <v>159</v>
      </c>
      <c r="B160" s="16" t="s">
        <v>73</v>
      </c>
      <c r="C160" s="16" t="s">
        <v>738</v>
      </c>
      <c r="D160" s="16"/>
      <c r="E160" s="16"/>
      <c r="F160" s="16" t="s">
        <v>544</v>
      </c>
      <c r="G160" s="16"/>
      <c r="H160" s="17">
        <v>250</v>
      </c>
      <c r="I160" s="17" t="s">
        <v>29</v>
      </c>
      <c r="J160" s="17" t="e">
        <f>VLOOKUP(B:B,[1]customers!$B:$B,1,0)</f>
        <v>#N/A</v>
      </c>
      <c r="K160" s="17"/>
      <c r="L160" s="17"/>
      <c r="M160" s="16" t="b">
        <v>0</v>
      </c>
      <c r="N160" s="18" t="s">
        <v>1738</v>
      </c>
      <c r="O160" s="20" t="b">
        <v>0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</row>
    <row r="161" spans="1:46" ht="20" customHeight="1">
      <c r="A161" s="19">
        <v>160</v>
      </c>
      <c r="B161" s="16" t="s">
        <v>86</v>
      </c>
      <c r="C161" s="16" t="s">
        <v>742</v>
      </c>
      <c r="D161" s="16"/>
      <c r="E161" s="16"/>
      <c r="F161" s="16" t="s">
        <v>548</v>
      </c>
      <c r="G161" s="16"/>
      <c r="H161" s="17">
        <v>300</v>
      </c>
      <c r="I161" s="17" t="s">
        <v>17</v>
      </c>
      <c r="J161" s="17" t="e">
        <f>VLOOKUP(B:B,[1]customers!$B:$B,1,0)</f>
        <v>#N/A</v>
      </c>
      <c r="K161" s="17"/>
      <c r="L161" s="17"/>
      <c r="M161" s="17" t="b">
        <v>1</v>
      </c>
      <c r="N161" s="18" t="s">
        <v>1672</v>
      </c>
      <c r="O161" s="20" t="b">
        <v>0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</row>
    <row r="162" spans="1:46" ht="20" customHeight="1">
      <c r="A162" s="19">
        <v>161</v>
      </c>
      <c r="B162" s="16" t="s">
        <v>82</v>
      </c>
      <c r="C162" s="16" t="s">
        <v>741</v>
      </c>
      <c r="D162" s="16"/>
      <c r="E162" s="16"/>
      <c r="F162" s="16" t="s">
        <v>547</v>
      </c>
      <c r="G162" s="16"/>
      <c r="H162" s="17">
        <v>250</v>
      </c>
      <c r="I162" s="17" t="s">
        <v>83</v>
      </c>
      <c r="J162" s="17" t="e">
        <f>VLOOKUP(B:B,[1]customers!$B:$B,1,0)</f>
        <v>#N/A</v>
      </c>
      <c r="K162" s="17"/>
      <c r="L162" s="17"/>
      <c r="M162" s="17" t="b">
        <v>1</v>
      </c>
      <c r="N162" s="18" t="s">
        <v>1671</v>
      </c>
      <c r="O162" s="20" t="b">
        <v>0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</row>
    <row r="163" spans="1:46" ht="20" customHeight="1">
      <c r="A163" s="19">
        <v>162</v>
      </c>
      <c r="B163" s="16" t="s">
        <v>78</v>
      </c>
      <c r="C163" s="16" t="s">
        <v>740</v>
      </c>
      <c r="D163" s="16"/>
      <c r="E163" s="16"/>
      <c r="F163" s="16" t="s">
        <v>546</v>
      </c>
      <c r="G163" s="16"/>
      <c r="H163" s="17">
        <v>450</v>
      </c>
      <c r="I163" s="17" t="s">
        <v>17</v>
      </c>
      <c r="J163" s="17" t="e">
        <f>VLOOKUP(B:B,[1]customers!$B:$B,1,0)</f>
        <v>#N/A</v>
      </c>
      <c r="K163" s="17"/>
      <c r="L163" s="17"/>
      <c r="M163" s="16" t="b">
        <v>0</v>
      </c>
      <c r="N163" s="18" t="s">
        <v>1737</v>
      </c>
      <c r="O163" s="20" t="b">
        <v>0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</row>
    <row r="164" spans="1:46" ht="20" customHeight="1">
      <c r="A164" s="19">
        <v>163</v>
      </c>
      <c r="B164" s="16" t="s">
        <v>75</v>
      </c>
      <c r="C164" s="16" t="s">
        <v>739</v>
      </c>
      <c r="D164" s="16"/>
      <c r="E164" s="16"/>
      <c r="F164" s="16" t="s">
        <v>545</v>
      </c>
      <c r="G164" s="16"/>
      <c r="H164" s="17">
        <v>140</v>
      </c>
      <c r="I164" s="17" t="s">
        <v>5</v>
      </c>
      <c r="J164" s="17" t="str">
        <f>VLOOKUP(B:B,[1]customers!$B:$B,1,0)</f>
        <v>Aden J Margheriti</v>
      </c>
      <c r="K164" s="17"/>
      <c r="L164" s="17"/>
      <c r="M164" s="17" t="b">
        <v>1</v>
      </c>
      <c r="N164" s="18" t="s">
        <v>1670</v>
      </c>
      <c r="O164" s="20" t="b">
        <v>1</v>
      </c>
      <c r="P164" s="20">
        <v>120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</row>
    <row r="165" spans="1:46" ht="20" customHeight="1">
      <c r="A165" s="19">
        <v>164</v>
      </c>
      <c r="B165" s="16" t="s">
        <v>63</v>
      </c>
      <c r="C165" s="16" t="s">
        <v>735</v>
      </c>
      <c r="D165" s="16"/>
      <c r="E165" s="16"/>
      <c r="F165" s="16" t="s">
        <v>541</v>
      </c>
      <c r="G165" s="16"/>
      <c r="H165" s="17">
        <v>250</v>
      </c>
      <c r="I165" s="17" t="s">
        <v>17</v>
      </c>
      <c r="J165" s="17" t="e">
        <f>VLOOKUP(B:B,[1]customers!$B:$B,1,0)</f>
        <v>#N/A</v>
      </c>
      <c r="K165" s="17"/>
      <c r="L165" s="17"/>
      <c r="M165" s="16" t="b">
        <v>0</v>
      </c>
      <c r="N165" s="18" t="s">
        <v>1736</v>
      </c>
      <c r="O165" s="20" t="b">
        <v>0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</row>
    <row r="166" spans="1:46" ht="20" customHeight="1">
      <c r="A166" s="19">
        <v>165</v>
      </c>
      <c r="B166" s="16" t="s">
        <v>66</v>
      </c>
      <c r="C166" s="16" t="s">
        <v>736</v>
      </c>
      <c r="D166" s="16"/>
      <c r="E166" s="16"/>
      <c r="F166" s="16">
        <v>409375947</v>
      </c>
      <c r="G166" s="16"/>
      <c r="H166" s="17">
        <v>250</v>
      </c>
      <c r="I166" s="17" t="s">
        <v>17</v>
      </c>
      <c r="J166" s="17" t="str">
        <f>VLOOKUP(B:B,[1]customers!$B:$B,1,0)</f>
        <v>Karen Zammit</v>
      </c>
      <c r="K166" s="17"/>
      <c r="L166" s="17"/>
      <c r="M166" s="17" t="b">
        <v>1</v>
      </c>
      <c r="N166" s="18" t="s">
        <v>1668</v>
      </c>
      <c r="O166" s="20" t="b">
        <v>0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</row>
    <row r="167" spans="1:46" ht="20" customHeight="1">
      <c r="A167" s="19">
        <v>166</v>
      </c>
      <c r="B167" s="16" t="s">
        <v>59</v>
      </c>
      <c r="C167" s="16" t="s">
        <v>734</v>
      </c>
      <c r="D167" s="16"/>
      <c r="E167" s="16"/>
      <c r="F167" s="16" t="s">
        <v>540</v>
      </c>
      <c r="G167" s="16"/>
      <c r="H167" s="17">
        <v>495</v>
      </c>
      <c r="I167" s="17" t="s">
        <v>17</v>
      </c>
      <c r="J167" s="17" t="str">
        <f>VLOOKUP(B:B,[1]customers!$B:$B,1,0)</f>
        <v>Missy McPherson</v>
      </c>
      <c r="K167" s="17"/>
      <c r="L167" s="17"/>
      <c r="M167" s="17" t="b">
        <v>1</v>
      </c>
      <c r="N167" s="18" t="s">
        <v>1667</v>
      </c>
      <c r="O167" s="20" t="b">
        <v>0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</row>
    <row r="168" spans="1:46" ht="20" customHeight="1">
      <c r="A168" s="19">
        <v>167</v>
      </c>
      <c r="B168" s="16" t="s">
        <v>51</v>
      </c>
      <c r="C168" s="16" t="s">
        <v>733</v>
      </c>
      <c r="D168" s="16"/>
      <c r="E168" s="16"/>
      <c r="F168" s="16" t="s">
        <v>539</v>
      </c>
      <c r="G168" s="16"/>
      <c r="H168" s="17">
        <v>230</v>
      </c>
      <c r="I168" s="17" t="s">
        <v>17</v>
      </c>
      <c r="J168" s="17" t="e">
        <f>VLOOKUP(B:B,[1]customers!$B:$B,1,0)</f>
        <v>#N/A</v>
      </c>
      <c r="K168" s="17"/>
      <c r="L168" s="17"/>
      <c r="M168" s="17" t="b">
        <v>1</v>
      </c>
      <c r="N168" s="18" t="s">
        <v>1666</v>
      </c>
      <c r="O168" s="20" t="b">
        <v>0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</row>
    <row r="169" spans="1:46" ht="20" customHeight="1">
      <c r="A169" s="19">
        <v>168</v>
      </c>
      <c r="B169" s="16" t="s">
        <v>46</v>
      </c>
      <c r="C169" s="16" t="s">
        <v>731</v>
      </c>
      <c r="D169" s="16"/>
      <c r="E169" s="16"/>
      <c r="F169" s="16" t="s">
        <v>537</v>
      </c>
      <c r="G169" s="16"/>
      <c r="H169" s="17">
        <v>200</v>
      </c>
      <c r="I169" s="17" t="s">
        <v>17</v>
      </c>
      <c r="J169" s="17" t="str">
        <f>VLOOKUP(B:B,[1]customers!$B:$B,1,0)</f>
        <v>Rachel Rooney</v>
      </c>
      <c r="K169" s="17"/>
      <c r="L169" s="17"/>
      <c r="M169" s="17" t="b">
        <v>1</v>
      </c>
      <c r="N169" s="18" t="s">
        <v>1665</v>
      </c>
      <c r="O169" s="20" t="b">
        <v>0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</row>
    <row r="170" spans="1:46" ht="20" customHeight="1">
      <c r="A170" s="19">
        <v>169</v>
      </c>
      <c r="B170" s="16" t="s">
        <v>48</v>
      </c>
      <c r="C170" s="16" t="s">
        <v>732</v>
      </c>
      <c r="D170" s="16"/>
      <c r="E170" s="16"/>
      <c r="F170" s="16" t="s">
        <v>538</v>
      </c>
      <c r="G170" s="16"/>
      <c r="H170" s="17">
        <v>230</v>
      </c>
      <c r="I170" s="17" t="s">
        <v>17</v>
      </c>
      <c r="J170" s="17" t="str">
        <f>VLOOKUP(B:B,[1]customers!$B:$B,1,0)</f>
        <v>Sarah Jiles</v>
      </c>
      <c r="K170" s="17"/>
      <c r="L170" s="17"/>
      <c r="M170" s="17" t="b">
        <v>1</v>
      </c>
      <c r="N170" s="18" t="s">
        <v>1665</v>
      </c>
      <c r="O170" s="20" t="b">
        <v>0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</row>
    <row r="171" spans="1:46" ht="20" customHeight="1">
      <c r="A171" s="19">
        <v>170</v>
      </c>
      <c r="B171" s="16" t="s">
        <v>43</v>
      </c>
      <c r="C171" s="16" t="s">
        <v>730</v>
      </c>
      <c r="D171" s="16"/>
      <c r="E171" s="16"/>
      <c r="F171" s="16" t="s">
        <v>536</v>
      </c>
      <c r="G171" s="16"/>
      <c r="H171" s="17">
        <v>240</v>
      </c>
      <c r="I171" s="17" t="s">
        <v>17</v>
      </c>
      <c r="J171" s="17" t="str">
        <f>VLOOKUP(B:B,[1]customers!$B:$B,1,0)</f>
        <v>Marilyn Lynch</v>
      </c>
      <c r="K171" s="17"/>
      <c r="L171" s="17"/>
      <c r="M171" s="17" t="b">
        <v>1</v>
      </c>
      <c r="N171" s="18" t="s">
        <v>1664</v>
      </c>
      <c r="O171" s="20" t="b">
        <v>0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</row>
    <row r="172" spans="1:46" ht="20" customHeight="1">
      <c r="A172" s="19">
        <v>171</v>
      </c>
      <c r="B172" s="16" t="s">
        <v>40</v>
      </c>
      <c r="C172" s="16" t="s">
        <v>729</v>
      </c>
      <c r="D172" s="16"/>
      <c r="E172" s="16"/>
      <c r="F172" s="16" t="s">
        <v>535</v>
      </c>
      <c r="G172" s="16"/>
      <c r="H172" s="17">
        <v>220</v>
      </c>
      <c r="I172" s="17" t="s">
        <v>17</v>
      </c>
      <c r="J172" s="17" t="e">
        <f>VLOOKUP(B:B,[1]customers!$B:$B,1,0)</f>
        <v>#N/A</v>
      </c>
      <c r="K172" s="17"/>
      <c r="L172" s="17"/>
      <c r="M172" s="17" t="b">
        <v>1</v>
      </c>
      <c r="N172" s="18" t="s">
        <v>1663</v>
      </c>
      <c r="O172" s="20" t="b">
        <v>0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</row>
    <row r="173" spans="1:46" ht="20" customHeight="1">
      <c r="A173" s="19">
        <v>172</v>
      </c>
      <c r="B173" s="16" t="s">
        <v>1041</v>
      </c>
      <c r="C173" s="16" t="s">
        <v>1042</v>
      </c>
      <c r="D173" s="16"/>
      <c r="E173" s="16"/>
      <c r="F173" s="16" t="s">
        <v>1192</v>
      </c>
      <c r="G173" s="16"/>
      <c r="H173" s="17" t="s">
        <v>1644</v>
      </c>
      <c r="I173" s="17" t="s">
        <v>1644</v>
      </c>
      <c r="J173" s="17" t="e">
        <f>VLOOKUP(B:B,[1]customers!$B:$B,1,0)</f>
        <v>#N/A</v>
      </c>
      <c r="K173" s="17"/>
      <c r="L173" s="17"/>
      <c r="M173" s="16" t="b">
        <v>0</v>
      </c>
      <c r="N173" s="18" t="s">
        <v>1663</v>
      </c>
      <c r="O173" s="20" t="b">
        <v>0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</row>
    <row r="174" spans="1:46" ht="20" customHeight="1">
      <c r="A174" s="19">
        <v>173</v>
      </c>
      <c r="B174" s="16" t="s">
        <v>19</v>
      </c>
      <c r="C174" s="16" t="s">
        <v>722</v>
      </c>
      <c r="D174" s="16"/>
      <c r="E174" s="16"/>
      <c r="F174" s="16" t="s">
        <v>528</v>
      </c>
      <c r="G174" s="16"/>
      <c r="H174" s="17">
        <v>220</v>
      </c>
      <c r="I174" s="17" t="s">
        <v>17</v>
      </c>
      <c r="J174" s="17" t="e">
        <f>VLOOKUP(B:B,[1]customers!$B:$B,1,0)</f>
        <v>#N/A</v>
      </c>
      <c r="K174" s="17"/>
      <c r="L174" s="17"/>
      <c r="M174" s="17" t="b">
        <v>1</v>
      </c>
      <c r="N174" s="18" t="s">
        <v>1660</v>
      </c>
      <c r="O174" s="20" t="b">
        <v>0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</row>
    <row r="175" spans="1:46" ht="20" customHeight="1">
      <c r="A175" s="19">
        <v>174</v>
      </c>
      <c r="B175" s="16" t="s">
        <v>37</v>
      </c>
      <c r="C175" s="16" t="s">
        <v>728</v>
      </c>
      <c r="D175" s="16"/>
      <c r="E175" s="16"/>
      <c r="F175" s="16" t="s">
        <v>534</v>
      </c>
      <c r="G175" s="16"/>
      <c r="H175" s="17">
        <v>140</v>
      </c>
      <c r="I175" s="17" t="s">
        <v>17</v>
      </c>
      <c r="J175" s="17" t="str">
        <f>VLOOKUP(B:B,[1]customers!$B:$B,1,0)</f>
        <v>Jess Taylor</v>
      </c>
      <c r="K175" s="17"/>
      <c r="L175" s="17"/>
      <c r="M175" s="17" t="b">
        <v>1</v>
      </c>
      <c r="N175" s="18" t="s">
        <v>1662</v>
      </c>
      <c r="O175" s="20" t="b">
        <v>0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</row>
    <row r="176" spans="1:46" ht="20" customHeight="1">
      <c r="A176" s="19">
        <v>175</v>
      </c>
      <c r="B176" s="16" t="s">
        <v>1027</v>
      </c>
      <c r="C176" s="16" t="s">
        <v>1028</v>
      </c>
      <c r="D176" s="16"/>
      <c r="E176" s="16"/>
      <c r="F176" s="16" t="s">
        <v>1191</v>
      </c>
      <c r="G176" s="16"/>
      <c r="H176" s="17" t="s">
        <v>1644</v>
      </c>
      <c r="I176" s="17" t="s">
        <v>1644</v>
      </c>
      <c r="J176" s="17" t="e">
        <f>VLOOKUP(B:B,[1]customers!$B:$B,1,0)</f>
        <v>#N/A</v>
      </c>
      <c r="K176" s="17"/>
      <c r="L176" s="17"/>
      <c r="M176" s="16" t="b">
        <v>0</v>
      </c>
      <c r="N176" s="18" t="s">
        <v>1662</v>
      </c>
      <c r="O176" s="20" t="b">
        <v>0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</row>
    <row r="177" spans="1:46" ht="20" customHeight="1">
      <c r="A177" s="19">
        <v>176</v>
      </c>
      <c r="B177" s="16" t="s">
        <v>11</v>
      </c>
      <c r="C177" s="16" t="s">
        <v>719</v>
      </c>
      <c r="D177" s="16"/>
      <c r="E177" s="16"/>
      <c r="F177" s="16" t="s">
        <v>525</v>
      </c>
      <c r="G177" s="16"/>
      <c r="H177" s="17">
        <v>130</v>
      </c>
      <c r="I177" s="17" t="s">
        <v>5</v>
      </c>
      <c r="J177" s="17" t="str">
        <f>VLOOKUP(B:B,[1]customers!$B:$B,1,0)</f>
        <v>Sandra Luhman</v>
      </c>
      <c r="K177" s="17"/>
      <c r="L177" s="17"/>
      <c r="M177" s="17" t="b">
        <v>1</v>
      </c>
      <c r="N177" s="18" t="s">
        <v>1658</v>
      </c>
      <c r="O177" s="20" t="b">
        <v>0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</row>
    <row r="178" spans="1:46" ht="20" customHeight="1">
      <c r="A178" s="19">
        <v>177</v>
      </c>
      <c r="B178" s="16" t="s">
        <v>31</v>
      </c>
      <c r="C178" s="16" t="s">
        <v>726</v>
      </c>
      <c r="D178" s="16"/>
      <c r="E178" s="16"/>
      <c r="F178" s="16" t="s">
        <v>532</v>
      </c>
      <c r="G178" s="16"/>
      <c r="H178" s="17">
        <v>195</v>
      </c>
      <c r="I178" s="17" t="s">
        <v>17</v>
      </c>
      <c r="J178" s="17" t="str">
        <f>VLOOKUP(B:B,[1]customers!$B:$B,1,0)</f>
        <v>Kate Greene</v>
      </c>
      <c r="K178" s="17"/>
      <c r="L178" s="17"/>
      <c r="M178" s="17" t="b">
        <v>1</v>
      </c>
      <c r="N178" s="18" t="s">
        <v>1658</v>
      </c>
      <c r="O178" s="20" t="b">
        <v>0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</row>
    <row r="179" spans="1:46" ht="20" customHeight="1">
      <c r="A179" s="19">
        <v>178</v>
      </c>
      <c r="B179" s="16" t="s">
        <v>490</v>
      </c>
      <c r="C179" s="16" t="s">
        <v>718</v>
      </c>
      <c r="D179" s="16"/>
      <c r="E179" s="16"/>
      <c r="F179" s="16" t="s">
        <v>524</v>
      </c>
      <c r="G179" s="16"/>
      <c r="H179" s="17">
        <v>250</v>
      </c>
      <c r="I179" s="17" t="s">
        <v>5</v>
      </c>
      <c r="J179" s="17" t="str">
        <f>VLOOKUP(B:B,[1]customers!$B:$B,1,0)</f>
        <v>Abby Morphett-Persson</v>
      </c>
      <c r="K179" s="17"/>
      <c r="L179" s="17"/>
      <c r="M179" s="17" t="b">
        <v>1</v>
      </c>
      <c r="N179" s="18" t="s">
        <v>1657</v>
      </c>
      <c r="O179" s="20" t="b">
        <v>0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</row>
    <row r="180" spans="1:46" ht="20" customHeight="1">
      <c r="A180" s="19">
        <v>179</v>
      </c>
      <c r="B180" s="16" t="s">
        <v>22</v>
      </c>
      <c r="C180" s="16" t="s">
        <v>723</v>
      </c>
      <c r="D180" s="16"/>
      <c r="E180" s="16"/>
      <c r="F180" s="16" t="s">
        <v>529</v>
      </c>
      <c r="G180" s="16"/>
      <c r="H180" s="17">
        <v>220</v>
      </c>
      <c r="I180" s="17" t="s">
        <v>17</v>
      </c>
      <c r="J180" s="17" t="str">
        <f>VLOOKUP(B:B,[1]customers!$B:$B,1,0)</f>
        <v>Sue Calwell</v>
      </c>
      <c r="K180" s="17"/>
      <c r="L180" s="17"/>
      <c r="M180" s="17" t="b">
        <v>1</v>
      </c>
      <c r="N180" s="18" t="s">
        <v>1661</v>
      </c>
      <c r="O180" s="20" t="b">
        <v>0</v>
      </c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</row>
    <row r="181" spans="1:46" ht="20" customHeight="1">
      <c r="A181" s="19">
        <v>180</v>
      </c>
      <c r="B181" s="16" t="s">
        <v>28</v>
      </c>
      <c r="C181" s="16" t="s">
        <v>725</v>
      </c>
      <c r="D181" s="16"/>
      <c r="E181" s="16"/>
      <c r="F181" s="16" t="s">
        <v>531</v>
      </c>
      <c r="G181" s="16"/>
      <c r="H181" s="17">
        <v>445</v>
      </c>
      <c r="I181" s="17" t="s">
        <v>29</v>
      </c>
      <c r="J181" s="17" t="e">
        <f>VLOOKUP(B:B,[1]customers!$B:$B,1,0)</f>
        <v>#N/A</v>
      </c>
      <c r="K181" s="17"/>
      <c r="L181" s="17"/>
      <c r="M181" s="16" t="b">
        <v>0</v>
      </c>
      <c r="N181" s="18" t="s">
        <v>1735</v>
      </c>
      <c r="O181" s="20" t="b">
        <v>0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</row>
    <row r="182" spans="1:46" ht="20" customHeight="1">
      <c r="A182" s="19">
        <v>181</v>
      </c>
      <c r="B182" s="16" t="s">
        <v>483</v>
      </c>
      <c r="C182" s="16" t="s">
        <v>716</v>
      </c>
      <c r="D182" s="16"/>
      <c r="E182" s="16"/>
      <c r="F182" s="16" t="s">
        <v>522</v>
      </c>
      <c r="G182" s="16"/>
      <c r="H182" s="17">
        <v>195</v>
      </c>
      <c r="I182" s="17" t="s">
        <v>5</v>
      </c>
      <c r="J182" s="17" t="str">
        <f>VLOOKUP(B:B,[1]customers!$B:$B,1,0)</f>
        <v>Alan Oakenfull</v>
      </c>
      <c r="K182" s="17"/>
      <c r="L182" s="17"/>
      <c r="M182" s="17" t="b">
        <v>1</v>
      </c>
      <c r="N182" s="18" t="s">
        <v>1656</v>
      </c>
      <c r="O182" s="20" t="b">
        <v>0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</row>
    <row r="183" spans="1:46" ht="20" customHeight="1">
      <c r="A183" s="19">
        <v>182</v>
      </c>
      <c r="B183" s="16" t="s">
        <v>2</v>
      </c>
      <c r="C183" s="16" t="s">
        <v>717</v>
      </c>
      <c r="D183" s="16"/>
      <c r="E183" s="16"/>
      <c r="F183" s="16" t="s">
        <v>523</v>
      </c>
      <c r="G183" s="16"/>
      <c r="H183" s="17">
        <v>250</v>
      </c>
      <c r="I183" s="17" t="s">
        <v>5</v>
      </c>
      <c r="J183" s="17" t="str">
        <f>VLOOKUP(B:B,[1]customers!$B:$B,1,0)</f>
        <v>Cary Stynes</v>
      </c>
      <c r="K183" s="17"/>
      <c r="L183" s="17"/>
      <c r="M183" s="17" t="b">
        <v>1</v>
      </c>
      <c r="N183" s="18" t="s">
        <v>1656</v>
      </c>
      <c r="O183" s="20" t="b">
        <v>0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</row>
    <row r="184" spans="1:46" ht="20" customHeight="1">
      <c r="A184" s="19">
        <v>183</v>
      </c>
      <c r="B184" s="16" t="s">
        <v>16</v>
      </c>
      <c r="C184" s="16" t="s">
        <v>721</v>
      </c>
      <c r="D184" s="16"/>
      <c r="E184" s="16"/>
      <c r="F184" s="16" t="s">
        <v>527</v>
      </c>
      <c r="G184" s="16"/>
      <c r="H184" s="17">
        <v>250</v>
      </c>
      <c r="I184" s="17" t="s">
        <v>17</v>
      </c>
      <c r="J184" s="17" t="str">
        <f>VLOOKUP(B:B,[1]customers!$B:$B,1,0)</f>
        <v>Palak Giraud</v>
      </c>
      <c r="K184" s="17"/>
      <c r="L184" s="17"/>
      <c r="M184" s="17" t="b">
        <v>1</v>
      </c>
      <c r="N184" s="18" t="s">
        <v>1656</v>
      </c>
      <c r="O184" s="20" t="b">
        <v>0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</row>
    <row r="185" spans="1:46" ht="20" customHeight="1">
      <c r="A185" s="19">
        <v>184</v>
      </c>
      <c r="B185" s="16" t="s">
        <v>25</v>
      </c>
      <c r="C185" s="16" t="s">
        <v>724</v>
      </c>
      <c r="D185" s="16"/>
      <c r="E185" s="16"/>
      <c r="F185" s="16" t="s">
        <v>530</v>
      </c>
      <c r="G185" s="16"/>
      <c r="H185" s="17">
        <v>200</v>
      </c>
      <c r="I185" s="17" t="s">
        <v>17</v>
      </c>
      <c r="J185" s="17" t="str">
        <f>VLOOKUP(B:B,[1]customers!$B:$B,1,0)</f>
        <v>Caroline Lloyd</v>
      </c>
      <c r="K185" s="17"/>
      <c r="L185" s="17"/>
      <c r="M185" s="17" t="b">
        <v>1</v>
      </c>
      <c r="N185" s="18" t="s">
        <v>1656</v>
      </c>
      <c r="O185" s="20" t="b">
        <v>0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</row>
    <row r="186" spans="1:46" ht="20" customHeight="1">
      <c r="A186" s="19">
        <v>185</v>
      </c>
      <c r="B186" s="16" t="s">
        <v>14</v>
      </c>
      <c r="C186" s="16" t="s">
        <v>720</v>
      </c>
      <c r="D186" s="16"/>
      <c r="E186" s="16"/>
      <c r="F186" s="16" t="s">
        <v>526</v>
      </c>
      <c r="G186" s="16"/>
      <c r="H186" s="17">
        <v>200</v>
      </c>
      <c r="I186" s="17" t="s">
        <v>5</v>
      </c>
      <c r="J186" s="17" t="str">
        <f>VLOOKUP(B:B,[1]customers!$B:$B,1,0)</f>
        <v>Melanie Allibon</v>
      </c>
      <c r="K186" s="17"/>
      <c r="L186" s="17"/>
      <c r="M186" s="17" t="b">
        <v>1</v>
      </c>
      <c r="N186" s="18" t="s">
        <v>1659</v>
      </c>
      <c r="O186" s="20" t="b">
        <v>0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</row>
    <row r="187" spans="1:46" ht="20" customHeight="1">
      <c r="A187" s="19">
        <v>186</v>
      </c>
      <c r="B187" s="16" t="s">
        <v>477</v>
      </c>
      <c r="C187" s="16" t="s">
        <v>712</v>
      </c>
      <c r="D187" s="16"/>
      <c r="E187" s="16"/>
      <c r="F187" s="16" t="s">
        <v>518</v>
      </c>
      <c r="G187" s="16"/>
      <c r="H187" s="17">
        <v>195</v>
      </c>
      <c r="I187" s="17" t="s">
        <v>17</v>
      </c>
      <c r="J187" s="17" t="str">
        <f>VLOOKUP(B:B,[1]customers!$B:$B,1,0)</f>
        <v>Liz Hoyle</v>
      </c>
      <c r="K187" s="17"/>
      <c r="L187" s="17"/>
      <c r="M187" s="17" t="b">
        <v>1</v>
      </c>
      <c r="N187" s="18" t="s">
        <v>1654</v>
      </c>
      <c r="O187" s="20" t="b">
        <v>0</v>
      </c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</row>
    <row r="188" spans="1:46" ht="20" customHeight="1">
      <c r="A188" s="19">
        <v>187</v>
      </c>
      <c r="B188" s="16" t="s">
        <v>475</v>
      </c>
      <c r="C188" s="16" t="s">
        <v>711</v>
      </c>
      <c r="D188" s="16"/>
      <c r="E188" s="16"/>
      <c r="F188" s="16" t="s">
        <v>517</v>
      </c>
      <c r="G188" s="16"/>
      <c r="H188" s="17">
        <v>200</v>
      </c>
      <c r="I188" s="17" t="s">
        <v>29</v>
      </c>
      <c r="J188" s="17" t="e">
        <f>VLOOKUP(B:B,[1]customers!$B:$B,1,0)</f>
        <v>#N/A</v>
      </c>
      <c r="K188" s="17"/>
      <c r="L188" s="17"/>
      <c r="M188" s="16" t="b">
        <v>0</v>
      </c>
      <c r="N188" s="18" t="s">
        <v>1734</v>
      </c>
      <c r="O188" s="20" t="b">
        <v>0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</row>
    <row r="189" spans="1:46" ht="20" customHeight="1">
      <c r="A189" s="19">
        <v>188</v>
      </c>
      <c r="B189" s="16" t="s">
        <v>479</v>
      </c>
      <c r="C189" s="16" t="s">
        <v>713</v>
      </c>
      <c r="D189" s="16"/>
      <c r="E189" s="16"/>
      <c r="F189" s="16" t="s">
        <v>519</v>
      </c>
      <c r="G189" s="16"/>
      <c r="H189" s="17">
        <v>150</v>
      </c>
      <c r="I189" s="17" t="s">
        <v>5</v>
      </c>
      <c r="J189" s="17" t="str">
        <f>VLOOKUP(B:B,[1]customers!$B:$B,1,0)</f>
        <v>Jacinta Evans</v>
      </c>
      <c r="K189" s="17"/>
      <c r="L189" s="17"/>
      <c r="M189" s="17" t="b">
        <v>1</v>
      </c>
      <c r="N189" s="18" t="s">
        <v>1655</v>
      </c>
      <c r="O189" s="20" t="b">
        <v>0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</row>
    <row r="190" spans="1:46" ht="20" customHeight="1">
      <c r="A190" s="19">
        <v>189</v>
      </c>
      <c r="B190" s="16" t="s">
        <v>480</v>
      </c>
      <c r="C190" s="16" t="s">
        <v>714</v>
      </c>
      <c r="D190" s="16"/>
      <c r="E190" s="16"/>
      <c r="F190" s="16" t="s">
        <v>520</v>
      </c>
      <c r="G190" s="16"/>
      <c r="H190" s="17">
        <v>190</v>
      </c>
      <c r="I190" s="17" t="s">
        <v>17</v>
      </c>
      <c r="J190" s="17" t="str">
        <f>VLOOKUP(B:B,[1]customers!$B:$B,1,0)</f>
        <v>Pat Rickman</v>
      </c>
      <c r="K190" s="17"/>
      <c r="L190" s="17"/>
      <c r="M190" s="17" t="b">
        <v>1</v>
      </c>
      <c r="N190" s="18" t="s">
        <v>1655</v>
      </c>
      <c r="O190" s="20" t="b">
        <v>0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</row>
    <row r="191" spans="1:46" ht="20" customHeight="1">
      <c r="A191" s="19">
        <v>190</v>
      </c>
      <c r="B191" s="16" t="s">
        <v>481</v>
      </c>
      <c r="C191" s="16" t="s">
        <v>715</v>
      </c>
      <c r="D191" s="16"/>
      <c r="E191" s="16"/>
      <c r="F191" s="16" t="s">
        <v>521</v>
      </c>
      <c r="G191" s="16"/>
      <c r="H191" s="17">
        <v>220</v>
      </c>
      <c r="I191" s="17" t="s">
        <v>17</v>
      </c>
      <c r="J191" s="17" t="str">
        <f>VLOOKUP(B:B,[1]customers!$B:$B,1,0)</f>
        <v>Di O'Sullivan</v>
      </c>
      <c r="K191" s="17"/>
      <c r="L191" s="17"/>
      <c r="M191" s="17" t="b">
        <v>1</v>
      </c>
      <c r="N191" s="18" t="s">
        <v>1655</v>
      </c>
      <c r="O191" s="20" t="b">
        <v>0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</row>
    <row r="192" spans="1:46" ht="20" customHeight="1">
      <c r="A192" s="19">
        <v>191</v>
      </c>
      <c r="B192" s="16" t="s">
        <v>465</v>
      </c>
      <c r="C192" s="16" t="s">
        <v>705</v>
      </c>
      <c r="D192" s="16"/>
      <c r="E192" s="16"/>
      <c r="F192" s="16" t="s">
        <v>511</v>
      </c>
      <c r="G192" s="16"/>
      <c r="H192" s="17">
        <v>220</v>
      </c>
      <c r="I192" s="17" t="s">
        <v>83</v>
      </c>
      <c r="J192" s="17" t="str">
        <f>VLOOKUP(B:B,[1]customers!$B:$B,1,0)</f>
        <v>Lorie Ray Ray</v>
      </c>
      <c r="K192" s="17"/>
      <c r="L192" s="17"/>
      <c r="M192" s="17" t="b">
        <v>1</v>
      </c>
      <c r="N192" s="18" t="s">
        <v>1655</v>
      </c>
      <c r="O192" s="20" t="b">
        <v>0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</row>
    <row r="193" spans="1:46" ht="20" customHeight="1">
      <c r="A193" s="19">
        <v>192</v>
      </c>
      <c r="B193" s="16" t="s">
        <v>472</v>
      </c>
      <c r="C193" s="16" t="s">
        <v>708</v>
      </c>
      <c r="D193" s="16"/>
      <c r="E193" s="16"/>
      <c r="F193" s="16" t="s">
        <v>514</v>
      </c>
      <c r="G193" s="16"/>
      <c r="H193" s="17">
        <v>195</v>
      </c>
      <c r="I193" s="17" t="s">
        <v>5</v>
      </c>
      <c r="J193" s="17" t="str">
        <f>VLOOKUP(B:B,[1]customers!$B:$B,1,0)</f>
        <v>Michael French</v>
      </c>
      <c r="K193" s="17"/>
      <c r="L193" s="17"/>
      <c r="M193" s="17" t="b">
        <v>1</v>
      </c>
      <c r="N193" s="18" t="s">
        <v>1653</v>
      </c>
      <c r="O193" s="20" t="b">
        <v>0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</row>
    <row r="194" spans="1:46" ht="20" customHeight="1">
      <c r="A194" s="19">
        <v>193</v>
      </c>
      <c r="B194" s="16" t="s">
        <v>489</v>
      </c>
      <c r="C194" s="16" t="s">
        <v>707</v>
      </c>
      <c r="D194" s="16"/>
      <c r="E194" s="16"/>
      <c r="F194" s="16" t="s">
        <v>513</v>
      </c>
      <c r="G194" s="16"/>
      <c r="H194" s="17">
        <v>240</v>
      </c>
      <c r="I194" s="17" t="s">
        <v>17</v>
      </c>
      <c r="J194" s="17" t="str">
        <f>VLOOKUP(B:B,[1]customers!$B:$B,1,0)</f>
        <v>John Childerhouse</v>
      </c>
      <c r="K194" s="17"/>
      <c r="L194" s="17"/>
      <c r="M194" s="17" t="b">
        <v>1</v>
      </c>
      <c r="N194" s="18" t="s">
        <v>1652</v>
      </c>
      <c r="O194" s="20" t="b">
        <v>0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</row>
    <row r="195" spans="1:46" ht="20" customHeight="1">
      <c r="A195" s="19">
        <v>194</v>
      </c>
      <c r="B195" s="16" t="s">
        <v>55</v>
      </c>
      <c r="C195" s="16" t="s">
        <v>709</v>
      </c>
      <c r="D195" s="16"/>
      <c r="E195" s="16"/>
      <c r="F195" s="16" t="s">
        <v>515</v>
      </c>
      <c r="G195" s="16"/>
      <c r="H195" s="17">
        <v>240</v>
      </c>
      <c r="I195" s="17" t="s">
        <v>17</v>
      </c>
      <c r="J195" s="17" t="str">
        <f>VLOOKUP(B:B,[1]customers!$B:$B,1,0)</f>
        <v>Lynda Nugent</v>
      </c>
      <c r="K195" s="17"/>
      <c r="L195" s="17"/>
      <c r="M195" s="17" t="b">
        <v>1</v>
      </c>
      <c r="N195" s="18" t="s">
        <v>1652</v>
      </c>
      <c r="O195" s="20" t="b">
        <v>0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</row>
    <row r="196" spans="1:46" ht="20" customHeight="1">
      <c r="A196" s="19">
        <v>195</v>
      </c>
      <c r="B196" s="16" t="s">
        <v>473</v>
      </c>
      <c r="C196" s="16" t="s">
        <v>710</v>
      </c>
      <c r="D196" s="16"/>
      <c r="E196" s="16"/>
      <c r="F196" s="16" t="s">
        <v>516</v>
      </c>
      <c r="G196" s="16"/>
      <c r="H196" s="17">
        <v>140</v>
      </c>
      <c r="I196" s="17" t="s">
        <v>17</v>
      </c>
      <c r="J196" s="17" t="str">
        <f>VLOOKUP(B:B,[1]customers!$B:$B,1,0)</f>
        <v>Kyle Hand</v>
      </c>
      <c r="K196" s="17"/>
      <c r="L196" s="17"/>
      <c r="M196" s="17" t="b">
        <v>1</v>
      </c>
      <c r="N196" s="18" t="s">
        <v>1652</v>
      </c>
      <c r="O196" s="20" t="b">
        <v>0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</row>
    <row r="197" spans="1:46" ht="20" customHeight="1">
      <c r="A197" s="19">
        <v>196</v>
      </c>
      <c r="B197" s="16" t="s">
        <v>468</v>
      </c>
      <c r="C197" s="16" t="s">
        <v>706</v>
      </c>
      <c r="D197" s="16"/>
      <c r="E197" s="16"/>
      <c r="F197" s="16" t="s">
        <v>512</v>
      </c>
      <c r="G197" s="16"/>
      <c r="H197" s="17">
        <v>230</v>
      </c>
      <c r="I197" s="17" t="s">
        <v>17</v>
      </c>
      <c r="J197" s="17" t="str">
        <f>VLOOKUP(B:B,[1]customers!$B:$B,1,0)</f>
        <v>Helen Gory</v>
      </c>
      <c r="K197" s="17"/>
      <c r="L197" s="17"/>
      <c r="M197" s="17" t="b">
        <v>1</v>
      </c>
      <c r="N197" s="18" t="s">
        <v>1651</v>
      </c>
      <c r="O197" s="20" t="b">
        <v>0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</row>
    <row r="198" spans="1:46" ht="20" customHeight="1">
      <c r="A198" s="19">
        <v>197</v>
      </c>
      <c r="B198" s="16" t="s">
        <v>462</v>
      </c>
      <c r="C198" s="16" t="s">
        <v>704</v>
      </c>
      <c r="D198" s="16"/>
      <c r="E198" s="16"/>
      <c r="F198" s="16" t="s">
        <v>510</v>
      </c>
      <c r="G198" s="16"/>
      <c r="H198" s="17">
        <v>195</v>
      </c>
      <c r="I198" s="17" t="s">
        <v>29</v>
      </c>
      <c r="J198" s="17" t="str">
        <f>VLOOKUP(B:B,[1]customers!$B:$B,1,0)</f>
        <v>Danielle Thorne</v>
      </c>
      <c r="K198" s="17"/>
      <c r="L198" s="17"/>
      <c r="M198" s="17" t="b">
        <v>1</v>
      </c>
      <c r="N198" s="18" t="s">
        <v>1650</v>
      </c>
      <c r="O198" s="20" t="b">
        <v>0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</row>
    <row r="199" spans="1:46" ht="20" customHeight="1">
      <c r="A199" s="19">
        <v>198</v>
      </c>
      <c r="B199" s="16" t="s">
        <v>452</v>
      </c>
      <c r="C199" s="16" t="s">
        <v>701</v>
      </c>
      <c r="D199" s="16"/>
      <c r="E199" s="16"/>
      <c r="F199" s="16" t="s">
        <v>507</v>
      </c>
      <c r="G199" s="16"/>
      <c r="H199" s="17">
        <v>195</v>
      </c>
      <c r="I199" s="17" t="s">
        <v>5</v>
      </c>
      <c r="J199" s="17" t="str">
        <f>VLOOKUP(B:B,[1]customers!$B:$B,1,0)</f>
        <v>George Fiorita</v>
      </c>
      <c r="K199" s="17"/>
      <c r="L199" s="17"/>
      <c r="M199" s="17" t="b">
        <v>1</v>
      </c>
      <c r="N199" s="18" t="s">
        <v>1647</v>
      </c>
      <c r="O199" s="20" t="b">
        <v>0</v>
      </c>
    </row>
    <row r="200" spans="1:46" ht="20" customHeight="1">
      <c r="A200" s="19">
        <v>199</v>
      </c>
      <c r="B200" s="16" t="s">
        <v>458</v>
      </c>
      <c r="C200" s="16" t="s">
        <v>703</v>
      </c>
      <c r="D200" s="16"/>
      <c r="E200" s="16"/>
      <c r="F200" s="16" t="s">
        <v>509</v>
      </c>
      <c r="G200" s="16"/>
      <c r="H200" s="17">
        <v>250</v>
      </c>
      <c r="I200" s="17" t="s">
        <v>106</v>
      </c>
      <c r="J200" s="17" t="str">
        <f>VLOOKUP(B:B,[1]customers!$B:$B,1,0)</f>
        <v>Debbie Grant</v>
      </c>
      <c r="K200" s="17"/>
      <c r="L200" s="17"/>
      <c r="M200" s="17" t="b">
        <v>1</v>
      </c>
      <c r="N200" s="18" t="s">
        <v>1649</v>
      </c>
      <c r="O200" s="20" t="b">
        <v>0</v>
      </c>
    </row>
    <row r="201" spans="1:46" ht="20" customHeight="1">
      <c r="A201" s="19">
        <v>200</v>
      </c>
      <c r="B201" s="16" t="s">
        <v>487</v>
      </c>
      <c r="C201" s="16" t="s">
        <v>698</v>
      </c>
      <c r="D201" s="16"/>
      <c r="E201" s="16"/>
      <c r="F201" s="16" t="s">
        <v>504</v>
      </c>
      <c r="G201" s="16"/>
      <c r="H201" s="17">
        <v>250</v>
      </c>
      <c r="I201" s="17" t="s">
        <v>29</v>
      </c>
      <c r="J201" s="17" t="str">
        <f>VLOOKUP(B:B,[1]customers!$B:$B,1,0)</f>
        <v>Nicholetta Kritikos</v>
      </c>
      <c r="K201" s="17"/>
      <c r="L201" s="17"/>
      <c r="M201" s="17" t="b">
        <v>1</v>
      </c>
      <c r="N201" s="18" t="s">
        <v>1645</v>
      </c>
      <c r="O201" s="20" t="b">
        <v>0</v>
      </c>
    </row>
    <row r="202" spans="1:46" ht="20" customHeight="1">
      <c r="A202" s="19">
        <v>201</v>
      </c>
      <c r="B202" s="16" t="s">
        <v>456</v>
      </c>
      <c r="C202" s="16" t="s">
        <v>702</v>
      </c>
      <c r="D202" s="16"/>
      <c r="E202" s="16"/>
      <c r="F202" s="16" t="s">
        <v>508</v>
      </c>
      <c r="G202" s="16"/>
      <c r="H202" s="17">
        <v>215</v>
      </c>
      <c r="I202" s="17" t="s">
        <v>17</v>
      </c>
      <c r="J202" s="17" t="str">
        <f>VLOOKUP(B:B,[1]customers!$B:$B,1,0)</f>
        <v>Annie xx</v>
      </c>
      <c r="K202" s="17"/>
      <c r="L202" s="17"/>
      <c r="M202" s="17" t="b">
        <v>1</v>
      </c>
      <c r="N202" s="18" t="s">
        <v>1648</v>
      </c>
      <c r="O202" s="20" t="b">
        <v>0</v>
      </c>
    </row>
    <row r="203" spans="1:46" ht="20" customHeight="1">
      <c r="A203" s="19">
        <v>202</v>
      </c>
      <c r="B203" s="16" t="s">
        <v>449</v>
      </c>
      <c r="C203" s="16" t="s">
        <v>700</v>
      </c>
      <c r="D203" s="16"/>
      <c r="E203" s="16"/>
      <c r="F203" s="16" t="s">
        <v>506</v>
      </c>
      <c r="G203" s="16"/>
      <c r="H203" s="17">
        <v>240</v>
      </c>
      <c r="I203" s="17" t="s">
        <v>29</v>
      </c>
      <c r="J203" s="17" t="e">
        <f>VLOOKUP(B:B,[1]customers!$B:$B,1,0)</f>
        <v>#N/A</v>
      </c>
      <c r="K203" s="17"/>
      <c r="L203" s="17"/>
      <c r="M203" s="16" t="b">
        <v>0</v>
      </c>
      <c r="N203" s="18" t="s">
        <v>1733</v>
      </c>
      <c r="O203" s="20" t="b">
        <v>0</v>
      </c>
    </row>
    <row r="204" spans="1:46" ht="20" customHeight="1">
      <c r="A204" s="19">
        <v>203</v>
      </c>
      <c r="B204" s="16" t="s">
        <v>445</v>
      </c>
      <c r="C204" s="16" t="s">
        <v>699</v>
      </c>
      <c r="D204" s="16"/>
      <c r="E204" s="16"/>
      <c r="F204" s="16" t="s">
        <v>505</v>
      </c>
      <c r="G204" s="16"/>
      <c r="H204" s="17">
        <v>230</v>
      </c>
      <c r="I204" s="17" t="s">
        <v>17</v>
      </c>
      <c r="J204" s="17" t="str">
        <f>VLOOKUP(B:B,[1]customers!$B:$B,1,0)</f>
        <v>Rohit Mathur</v>
      </c>
      <c r="K204" s="17"/>
      <c r="L204" s="17"/>
      <c r="M204" s="17" t="b">
        <v>1</v>
      </c>
      <c r="N204" s="18" t="s">
        <v>1646</v>
      </c>
      <c r="O204" s="20" t="b">
        <v>0</v>
      </c>
    </row>
    <row r="205" spans="1:46" ht="20" customHeight="1">
      <c r="A205" s="19">
        <v>204</v>
      </c>
      <c r="B205" s="19" t="s">
        <v>1639</v>
      </c>
      <c r="C205" s="19" t="s">
        <v>1782</v>
      </c>
      <c r="F205" s="24" t="s">
        <v>1783</v>
      </c>
      <c r="H205" s="19">
        <v>0</v>
      </c>
      <c r="I205" s="19" t="s">
        <v>1784</v>
      </c>
      <c r="J205" s="17" t="str">
        <f>VLOOKUP(B:B,[1]customers!$B:$B,1,0)</f>
        <v>Alex Charles-Ffrench</v>
      </c>
      <c r="M205" s="19" t="b">
        <v>1</v>
      </c>
      <c r="N205" s="18" t="s">
        <v>1646</v>
      </c>
      <c r="O205" s="19" t="b">
        <v>1</v>
      </c>
      <c r="P205" s="19">
        <v>120</v>
      </c>
    </row>
  </sheetData>
  <autoFilter ref="B1:N205" xr:uid="{269690AC-ADDE-CF4B-B4F3-56E9E50E3ABB}">
    <sortState xmlns:xlrd2="http://schemas.microsoft.com/office/spreadsheetml/2017/richdata2" ref="B2:N204">
      <sortCondition ref="N1:N204"/>
    </sortState>
  </autoFilter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ED2-A605-ED49-92DC-72DABD2FAB55}">
  <dimension ref="A1:AQ200"/>
  <sheetViews>
    <sheetView topLeftCell="A10" zoomScale="130" zoomScaleNormal="130" workbookViewId="0">
      <selection activeCell="A27" sqref="A27"/>
    </sheetView>
  </sheetViews>
  <sheetFormatPr baseColWidth="10" defaultColWidth="24" defaultRowHeight="16"/>
  <sheetData>
    <row r="1" spans="1:43" ht="20" customHeight="1">
      <c r="A1" s="8" t="s">
        <v>895</v>
      </c>
      <c r="B1" s="8" t="s">
        <v>437</v>
      </c>
      <c r="C1" s="8" t="s">
        <v>896</v>
      </c>
      <c r="D1" s="8" t="s">
        <v>897</v>
      </c>
      <c r="E1" s="8" t="s">
        <v>898</v>
      </c>
      <c r="F1" s="8" t="s">
        <v>900</v>
      </c>
      <c r="G1" s="8" t="s">
        <v>892</v>
      </c>
      <c r="H1" s="8" t="s">
        <v>1082</v>
      </c>
      <c r="I1" s="8" t="s">
        <v>1201</v>
      </c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20" customHeight="1">
      <c r="A2" s="10" t="s">
        <v>487</v>
      </c>
      <c r="B2" s="11" t="s">
        <v>902</v>
      </c>
      <c r="C2" s="12" t="s">
        <v>698</v>
      </c>
      <c r="D2" s="12" t="s">
        <v>909</v>
      </c>
      <c r="E2" s="12" t="s">
        <v>504</v>
      </c>
      <c r="F2" s="13">
        <v>250</v>
      </c>
      <c r="G2" s="13" t="b">
        <v>1</v>
      </c>
      <c r="H2" s="12" t="s">
        <v>1083</v>
      </c>
      <c r="I2" s="12" t="s">
        <v>949</v>
      </c>
      <c r="J2" s="12" t="str">
        <f>VLOOKUP(A:A,all!A:F,6,0)</f>
        <v>7th Jul 25</v>
      </c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20" customHeight="1">
      <c r="A3" s="10" t="s">
        <v>445</v>
      </c>
      <c r="B3" s="11" t="s">
        <v>902</v>
      </c>
      <c r="C3" s="12" t="s">
        <v>699</v>
      </c>
      <c r="D3" s="12" t="s">
        <v>909</v>
      </c>
      <c r="E3" s="12" t="s">
        <v>505</v>
      </c>
      <c r="F3" s="13">
        <v>230</v>
      </c>
      <c r="G3" s="13" t="b">
        <v>1</v>
      </c>
      <c r="H3" s="12" t="s">
        <v>1084</v>
      </c>
      <c r="I3" s="12" t="s">
        <v>910</v>
      </c>
      <c r="J3" s="12" t="str">
        <f>VLOOKUP(A:A,all!A:F,6,0)</f>
        <v>15th Jul 25</v>
      </c>
      <c r="K3" s="12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ht="20" customHeight="1">
      <c r="A4" s="10" t="s">
        <v>452</v>
      </c>
      <c r="B4" s="11" t="s">
        <v>902</v>
      </c>
      <c r="C4" s="12" t="s">
        <v>701</v>
      </c>
      <c r="D4" s="12" t="s">
        <v>950</v>
      </c>
      <c r="E4" s="12" t="s">
        <v>507</v>
      </c>
      <c r="F4" s="13">
        <v>195</v>
      </c>
      <c r="G4" s="13" t="b">
        <v>1</v>
      </c>
      <c r="H4" s="12" t="s">
        <v>1085</v>
      </c>
      <c r="I4" s="12" t="s">
        <v>952</v>
      </c>
      <c r="J4" s="12" t="str">
        <f>VLOOKUP(A:A,all!A:F,6,0)</f>
        <v>5th Jul 25</v>
      </c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ht="20" customHeight="1">
      <c r="A5" s="10" t="s">
        <v>456</v>
      </c>
      <c r="B5" s="11" t="s">
        <v>902</v>
      </c>
      <c r="C5" s="12" t="s">
        <v>702</v>
      </c>
      <c r="D5" s="12" t="s">
        <v>909</v>
      </c>
      <c r="E5" s="12" t="s">
        <v>508</v>
      </c>
      <c r="F5" s="13">
        <v>215</v>
      </c>
      <c r="G5" s="13" t="b">
        <v>1</v>
      </c>
      <c r="H5" s="12" t="s">
        <v>1086</v>
      </c>
      <c r="I5" s="12" t="s">
        <v>935</v>
      </c>
      <c r="J5" s="12" t="str">
        <f>VLOOKUP(A:A,all!A:F,6,0)</f>
        <v>10th Jul 25</v>
      </c>
      <c r="K5" s="12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ht="20" customHeight="1">
      <c r="A6" s="10" t="s">
        <v>458</v>
      </c>
      <c r="B6" s="11" t="s">
        <v>902</v>
      </c>
      <c r="C6" s="12" t="s">
        <v>703</v>
      </c>
      <c r="D6" s="12" t="s">
        <v>950</v>
      </c>
      <c r="E6" s="12" t="s">
        <v>509</v>
      </c>
      <c r="F6" s="13">
        <v>250</v>
      </c>
      <c r="G6" s="13" t="b">
        <v>1</v>
      </c>
      <c r="H6" s="12" t="s">
        <v>1087</v>
      </c>
      <c r="I6" s="12" t="s">
        <v>951</v>
      </c>
      <c r="J6" s="12" t="str">
        <f>VLOOKUP(A:A,all!A:F,6,0)</f>
        <v>6th Jul 25</v>
      </c>
      <c r="K6" s="1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ht="20" customHeight="1">
      <c r="A7" s="10" t="s">
        <v>462</v>
      </c>
      <c r="B7" s="11" t="s">
        <v>902</v>
      </c>
      <c r="C7" s="12" t="s">
        <v>704</v>
      </c>
      <c r="D7" s="12" t="s">
        <v>920</v>
      </c>
      <c r="E7" s="12" t="s">
        <v>510</v>
      </c>
      <c r="F7" s="13">
        <v>195</v>
      </c>
      <c r="G7" s="13" t="b">
        <v>1</v>
      </c>
      <c r="H7" s="12" t="s">
        <v>1083</v>
      </c>
      <c r="I7" s="12" t="s">
        <v>960</v>
      </c>
      <c r="J7" s="12" t="str">
        <f>VLOOKUP(A:A,all!A:F,6,0)</f>
        <v>2nd Jul 25</v>
      </c>
      <c r="K7" s="1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ht="20" customHeight="1">
      <c r="A8" s="10" t="s">
        <v>468</v>
      </c>
      <c r="B8" s="11" t="s">
        <v>902</v>
      </c>
      <c r="C8" s="12" t="s">
        <v>706</v>
      </c>
      <c r="D8" s="12" t="s">
        <v>934</v>
      </c>
      <c r="E8" s="12" t="s">
        <v>512</v>
      </c>
      <c r="F8" s="13">
        <v>230</v>
      </c>
      <c r="G8" s="13" t="b">
        <v>1</v>
      </c>
      <c r="H8" s="12" t="s">
        <v>1088</v>
      </c>
      <c r="I8" s="12" t="s">
        <v>965</v>
      </c>
      <c r="J8" s="12" t="str">
        <f>VLOOKUP(A:A,all!A:F,6,0)</f>
        <v>1st Jul 25</v>
      </c>
      <c r="K8" s="1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ht="20" customHeight="1">
      <c r="A9" s="10" t="s">
        <v>489</v>
      </c>
      <c r="B9" s="11" t="s">
        <v>904</v>
      </c>
      <c r="C9" s="12" t="s">
        <v>707</v>
      </c>
      <c r="D9" s="12" t="s">
        <v>908</v>
      </c>
      <c r="E9" s="12" t="s">
        <v>513</v>
      </c>
      <c r="F9" s="13">
        <v>240</v>
      </c>
      <c r="G9" s="13" t="b">
        <v>1</v>
      </c>
      <c r="H9" s="12" t="s">
        <v>1084</v>
      </c>
      <c r="I9" s="12" t="s">
        <v>980</v>
      </c>
      <c r="J9" s="12" t="str">
        <f>VLOOKUP(A:A,all!A:F,6,0)</f>
        <v>26th Jun 25</v>
      </c>
      <c r="K9" s="1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ht="20" customHeight="1">
      <c r="A10" s="10" t="s">
        <v>472</v>
      </c>
      <c r="B10" s="11" t="s">
        <v>902</v>
      </c>
      <c r="C10" s="12" t="s">
        <v>708</v>
      </c>
      <c r="D10" s="12" t="s">
        <v>934</v>
      </c>
      <c r="E10" s="12" t="s">
        <v>514</v>
      </c>
      <c r="F10" s="13">
        <v>195</v>
      </c>
      <c r="G10" s="13" t="b">
        <v>1</v>
      </c>
      <c r="H10" s="12" t="s">
        <v>1089</v>
      </c>
      <c r="I10" s="12" t="s">
        <v>988</v>
      </c>
      <c r="J10" s="12" t="str">
        <f>VLOOKUP(A:A,all!A:F,6,0)</f>
        <v>25th Jun 25</v>
      </c>
      <c r="K10" s="1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ht="20" customHeight="1">
      <c r="A11" s="10" t="s">
        <v>55</v>
      </c>
      <c r="B11" s="11" t="s">
        <v>904</v>
      </c>
      <c r="C11" s="12" t="s">
        <v>709</v>
      </c>
      <c r="D11" s="12" t="s">
        <v>904</v>
      </c>
      <c r="E11" s="12" t="s">
        <v>515</v>
      </c>
      <c r="F11" s="13">
        <v>240</v>
      </c>
      <c r="G11" s="13" t="b">
        <v>1</v>
      </c>
      <c r="H11" s="12" t="s">
        <v>1090</v>
      </c>
      <c r="I11" s="12" t="s">
        <v>980</v>
      </c>
      <c r="J11" s="12" t="str">
        <f>VLOOKUP(A:A,all!A:F,6,0)</f>
        <v>24th Oct 24</v>
      </c>
      <c r="K11" s="1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ht="20" customHeight="1">
      <c r="A12" s="10" t="s">
        <v>473</v>
      </c>
      <c r="B12" s="11" t="s">
        <v>904</v>
      </c>
      <c r="C12" s="12" t="s">
        <v>710</v>
      </c>
      <c r="D12" s="12" t="s">
        <v>981</v>
      </c>
      <c r="E12" s="12" t="s">
        <v>516</v>
      </c>
      <c r="F12" s="13">
        <v>140</v>
      </c>
      <c r="G12" s="13" t="b">
        <v>1</v>
      </c>
      <c r="H12" s="12" t="s">
        <v>1084</v>
      </c>
      <c r="I12" s="12" t="s">
        <v>980</v>
      </c>
      <c r="J12" s="12" t="str">
        <f>VLOOKUP(A:A,all!A:F,6,0)</f>
        <v>26th Jun 25</v>
      </c>
      <c r="K12" s="1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ht="20" customHeight="1">
      <c r="A13" s="10" t="s">
        <v>477</v>
      </c>
      <c r="B13" s="11" t="s">
        <v>902</v>
      </c>
      <c r="C13" s="12" t="s">
        <v>712</v>
      </c>
      <c r="D13" s="12" t="s">
        <v>1003</v>
      </c>
      <c r="E13" s="12" t="s">
        <v>518</v>
      </c>
      <c r="F13" s="13">
        <v>195</v>
      </c>
      <c r="G13" s="13" t="b">
        <v>1</v>
      </c>
      <c r="H13" s="12" t="s">
        <v>1089</v>
      </c>
      <c r="I13" s="12" t="s">
        <v>1004</v>
      </c>
      <c r="J13" s="12" t="str">
        <f>VLOOKUP(A:A,all!A:F,6,0)</f>
        <v>22nd Jun 25</v>
      </c>
      <c r="K13" s="1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ht="20" customHeight="1">
      <c r="A14" s="10" t="s">
        <v>479</v>
      </c>
      <c r="B14" s="11" t="s">
        <v>902</v>
      </c>
      <c r="C14" s="12" t="s">
        <v>713</v>
      </c>
      <c r="D14" s="12" t="s">
        <v>920</v>
      </c>
      <c r="E14" s="12" t="s">
        <v>519</v>
      </c>
      <c r="F14" s="13">
        <v>150</v>
      </c>
      <c r="G14" s="13" t="b">
        <v>1</v>
      </c>
      <c r="H14" s="12" t="s">
        <v>1090</v>
      </c>
      <c r="I14" s="12" t="s">
        <v>997</v>
      </c>
      <c r="J14" s="12" t="str">
        <f>VLOOKUP(A:A,all!A:F,6,0)</f>
        <v>24th Jun 25</v>
      </c>
      <c r="K14" s="1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ht="20" customHeight="1">
      <c r="A15" s="10" t="s">
        <v>480</v>
      </c>
      <c r="B15" s="11" t="s">
        <v>902</v>
      </c>
      <c r="C15" s="12" t="s">
        <v>714</v>
      </c>
      <c r="D15" s="12" t="s">
        <v>938</v>
      </c>
      <c r="E15" s="12" t="s">
        <v>520</v>
      </c>
      <c r="F15" s="13">
        <v>190</v>
      </c>
      <c r="G15" s="13" t="b">
        <v>1</v>
      </c>
      <c r="H15" s="12" t="s">
        <v>1086</v>
      </c>
      <c r="I15" s="12" t="s">
        <v>997</v>
      </c>
      <c r="J15" s="12" t="str">
        <f>VLOOKUP(A:A,all!A:F,6,0)</f>
        <v>24th Jun 25</v>
      </c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ht="20" customHeight="1">
      <c r="A16" s="10" t="s">
        <v>481</v>
      </c>
      <c r="B16" s="11" t="s">
        <v>902</v>
      </c>
      <c r="C16" s="12" t="s">
        <v>715</v>
      </c>
      <c r="D16" s="12" t="s">
        <v>938</v>
      </c>
      <c r="E16" s="12" t="s">
        <v>521</v>
      </c>
      <c r="F16" s="13">
        <v>220</v>
      </c>
      <c r="G16" s="13" t="b">
        <v>1</v>
      </c>
      <c r="H16" s="12" t="s">
        <v>1091</v>
      </c>
      <c r="I16" s="12" t="s">
        <v>997</v>
      </c>
      <c r="J16" s="12" t="str">
        <f>VLOOKUP(A:A,all!A:F,6,0)</f>
        <v>24th Jun 25</v>
      </c>
      <c r="K16" s="1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ht="20" customHeight="1">
      <c r="A17" s="10" t="s">
        <v>483</v>
      </c>
      <c r="B17" s="11" t="s">
        <v>904</v>
      </c>
      <c r="C17" s="12" t="s">
        <v>716</v>
      </c>
      <c r="D17" s="12" t="s">
        <v>920</v>
      </c>
      <c r="E17" s="12" t="s">
        <v>522</v>
      </c>
      <c r="F17" s="13">
        <v>195</v>
      </c>
      <c r="G17" s="13" t="b">
        <v>1</v>
      </c>
      <c r="H17" s="12" t="s">
        <v>1083</v>
      </c>
      <c r="I17" s="12" t="s">
        <v>1010</v>
      </c>
      <c r="J17" s="12" t="str">
        <f>VLOOKUP(A:A,all!A:F,6,0)</f>
        <v>18th Jun 25</v>
      </c>
      <c r="K17" s="12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spans="1:43" ht="20" customHeight="1">
      <c r="A18" s="10" t="s">
        <v>2</v>
      </c>
      <c r="B18" s="11" t="s">
        <v>904</v>
      </c>
      <c r="C18" s="12" t="s">
        <v>717</v>
      </c>
      <c r="D18" s="12" t="s">
        <v>938</v>
      </c>
      <c r="E18" s="12" t="s">
        <v>523</v>
      </c>
      <c r="F18" s="13">
        <v>250</v>
      </c>
      <c r="G18" s="13" t="b">
        <v>1</v>
      </c>
      <c r="H18" s="12" t="s">
        <v>1092</v>
      </c>
      <c r="I18" s="12" t="s">
        <v>1010</v>
      </c>
      <c r="J18" s="12" t="str">
        <f>VLOOKUP(A:A,all!A:F,6,0)</f>
        <v>18th Jun 25</v>
      </c>
      <c r="K18" s="1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ht="20" customHeight="1">
      <c r="A19" s="10" t="s">
        <v>490</v>
      </c>
      <c r="B19" s="11" t="s">
        <v>904</v>
      </c>
      <c r="C19" s="12" t="s">
        <v>718</v>
      </c>
      <c r="D19" s="12" t="s">
        <v>950</v>
      </c>
      <c r="E19" s="12" t="s">
        <v>524</v>
      </c>
      <c r="F19" s="13">
        <v>250</v>
      </c>
      <c r="G19" s="13" t="b">
        <v>1</v>
      </c>
      <c r="H19" s="12" t="s">
        <v>1093</v>
      </c>
      <c r="I19" s="12" t="s">
        <v>1021</v>
      </c>
      <c r="J19" s="12" t="str">
        <f>VLOOKUP(A:A,all!A:F,6,0)</f>
        <v>15th Jun 25</v>
      </c>
      <c r="K19" s="1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spans="1:43" ht="20" customHeight="1">
      <c r="A20" s="10" t="s">
        <v>11</v>
      </c>
      <c r="B20" s="11" t="s">
        <v>904</v>
      </c>
      <c r="C20" s="12" t="s">
        <v>719</v>
      </c>
      <c r="D20" s="12" t="s">
        <v>941</v>
      </c>
      <c r="E20" s="12" t="s">
        <v>525</v>
      </c>
      <c r="F20" s="13">
        <v>130</v>
      </c>
      <c r="G20" s="13" t="b">
        <v>1</v>
      </c>
      <c r="H20" s="12" t="s">
        <v>1092</v>
      </c>
      <c r="I20" s="12" t="s">
        <v>1026</v>
      </c>
      <c r="J20" s="12" t="str">
        <f>VLOOKUP(A:A,all!A:F,6,0)</f>
        <v>14th Jun 25</v>
      </c>
      <c r="K20" s="1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 spans="1:43" ht="20" customHeight="1">
      <c r="A21" s="10" t="s">
        <v>14</v>
      </c>
      <c r="B21" s="11" t="s">
        <v>902</v>
      </c>
      <c r="C21" s="12" t="s">
        <v>720</v>
      </c>
      <c r="D21" s="12" t="s">
        <v>938</v>
      </c>
      <c r="E21" s="12" t="s">
        <v>526</v>
      </c>
      <c r="F21" s="13">
        <v>200</v>
      </c>
      <c r="G21" s="13" t="b">
        <v>1</v>
      </c>
      <c r="H21" s="12" t="s">
        <v>1094</v>
      </c>
      <c r="I21" s="12" t="s">
        <v>1009</v>
      </c>
      <c r="J21" s="12" t="str">
        <f>VLOOKUP(A:A,all!A:F,6,0)</f>
        <v>19th Jun 25</v>
      </c>
      <c r="K21" s="1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ht="20" customHeight="1">
      <c r="A22" s="10" t="s">
        <v>16</v>
      </c>
      <c r="B22" s="11" t="s">
        <v>904</v>
      </c>
      <c r="C22" s="12" t="s">
        <v>721</v>
      </c>
      <c r="D22" s="12" t="s">
        <v>941</v>
      </c>
      <c r="E22" s="12" t="s">
        <v>527</v>
      </c>
      <c r="F22" s="13">
        <v>250</v>
      </c>
      <c r="G22" s="13" t="b">
        <v>1</v>
      </c>
      <c r="H22" s="12" t="s">
        <v>1084</v>
      </c>
      <c r="I22" s="12" t="s">
        <v>1010</v>
      </c>
      <c r="J22" s="12" t="str">
        <f>VLOOKUP(A:A,all!A:F,6,0)</f>
        <v>18th Jun 25</v>
      </c>
      <c r="K22" s="1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ht="20" customHeight="1">
      <c r="A23" s="10" t="s">
        <v>19</v>
      </c>
      <c r="B23" s="11" t="s">
        <v>902</v>
      </c>
      <c r="C23" s="12" t="s">
        <v>722</v>
      </c>
      <c r="D23" s="12" t="s">
        <v>920</v>
      </c>
      <c r="E23" s="12" t="s">
        <v>528</v>
      </c>
      <c r="F23" s="13">
        <v>220</v>
      </c>
      <c r="G23" s="13" t="b">
        <v>1</v>
      </c>
      <c r="H23" s="12" t="s">
        <v>1092</v>
      </c>
      <c r="I23" s="12" t="s">
        <v>1035</v>
      </c>
      <c r="J23" s="12" t="str">
        <f>VLOOKUP(A:A,all!A:F,6,0)</f>
        <v>12th Jun 25</v>
      </c>
      <c r="K23" s="1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ht="20" customHeight="1">
      <c r="A24" s="10" t="s">
        <v>22</v>
      </c>
      <c r="B24" s="11" t="s">
        <v>904</v>
      </c>
      <c r="C24" s="12" t="s">
        <v>723</v>
      </c>
      <c r="D24" s="12" t="s">
        <v>950</v>
      </c>
      <c r="E24" s="12" t="s">
        <v>529</v>
      </c>
      <c r="F24" s="13">
        <v>220</v>
      </c>
      <c r="G24" s="13" t="b">
        <v>1</v>
      </c>
      <c r="H24" s="12" t="s">
        <v>1095</v>
      </c>
      <c r="I24" s="12" t="s">
        <v>1016</v>
      </c>
      <c r="J24" s="12" t="str">
        <f>VLOOKUP(A:A,all!A:F,6,0)</f>
        <v>16th Jun 25</v>
      </c>
      <c r="K24" s="1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ht="20" customHeight="1">
      <c r="A25" s="10" t="s">
        <v>25</v>
      </c>
      <c r="B25" s="11" t="s">
        <v>902</v>
      </c>
      <c r="C25" s="12" t="s">
        <v>724</v>
      </c>
      <c r="D25" s="12" t="s">
        <v>934</v>
      </c>
      <c r="E25" s="12" t="s">
        <v>530</v>
      </c>
      <c r="F25" s="13">
        <v>200</v>
      </c>
      <c r="G25" s="13" t="b">
        <v>1</v>
      </c>
      <c r="H25" s="12" t="s">
        <v>1083</v>
      </c>
      <c r="I25" s="12" t="s">
        <v>1010</v>
      </c>
      <c r="J25" s="12" t="str">
        <f>VLOOKUP(A:A,all!A:F,6,0)</f>
        <v>7th Jun 25</v>
      </c>
      <c r="K25" s="1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ht="20" customHeight="1">
      <c r="A26" s="10" t="s">
        <v>31</v>
      </c>
      <c r="B26" s="11" t="s">
        <v>902</v>
      </c>
      <c r="C26" s="12" t="s">
        <v>726</v>
      </c>
      <c r="D26" s="12" t="s">
        <v>938</v>
      </c>
      <c r="E26" s="12" t="s">
        <v>532</v>
      </c>
      <c r="F26" s="13">
        <v>195</v>
      </c>
      <c r="G26" s="13" t="b">
        <v>1</v>
      </c>
      <c r="H26" s="12" t="s">
        <v>1083</v>
      </c>
      <c r="I26" s="12" t="s">
        <v>1026</v>
      </c>
      <c r="J26" s="12" t="str">
        <f>VLOOKUP(A:A,all!A:F,6,0)</f>
        <v>14th Jun 25</v>
      </c>
      <c r="K26" s="1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ht="20" customHeight="1">
      <c r="A27" s="10" t="s">
        <v>37</v>
      </c>
      <c r="B27" s="11" t="s">
        <v>902</v>
      </c>
      <c r="C27" s="12" t="s">
        <v>728</v>
      </c>
      <c r="D27" s="12" t="s">
        <v>1032</v>
      </c>
      <c r="E27" s="12" t="s">
        <v>534</v>
      </c>
      <c r="F27" s="13">
        <v>140</v>
      </c>
      <c r="G27" s="13" t="b">
        <v>1</v>
      </c>
      <c r="H27" s="12" t="s">
        <v>1096</v>
      </c>
      <c r="I27" s="12" t="s">
        <v>1029</v>
      </c>
      <c r="J27" s="12" t="str">
        <f>VLOOKUP(A:A,all!A:F,6,0)</f>
        <v>13th Jun 25</v>
      </c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ht="20" customHeight="1">
      <c r="A28" s="10" t="s">
        <v>40</v>
      </c>
      <c r="B28" s="11" t="s">
        <v>902</v>
      </c>
      <c r="C28" s="12" t="s">
        <v>729</v>
      </c>
      <c r="D28" s="12" t="s">
        <v>941</v>
      </c>
      <c r="E28" s="12" t="s">
        <v>535</v>
      </c>
      <c r="F28" s="13">
        <v>220</v>
      </c>
      <c r="G28" s="13" t="b">
        <v>1</v>
      </c>
      <c r="H28" s="12" t="s">
        <v>1083</v>
      </c>
      <c r="I28" s="12" t="s">
        <v>1040</v>
      </c>
      <c r="J28" s="12" t="str">
        <f>VLOOKUP(A:A,all!A:F,6,0)</f>
        <v>11th Jun 25</v>
      </c>
      <c r="K28" s="1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ht="20" customHeight="1">
      <c r="A29" s="10" t="s">
        <v>43</v>
      </c>
      <c r="B29" s="11" t="s">
        <v>902</v>
      </c>
      <c r="C29" s="12" t="s">
        <v>730</v>
      </c>
      <c r="D29" s="12" t="s">
        <v>1055</v>
      </c>
      <c r="E29" s="12" t="s">
        <v>536</v>
      </c>
      <c r="F29" s="13">
        <v>240</v>
      </c>
      <c r="G29" s="13" t="b">
        <v>1</v>
      </c>
      <c r="H29" s="12" t="s">
        <v>1097</v>
      </c>
      <c r="I29" s="12" t="s">
        <v>1098</v>
      </c>
      <c r="J29" s="12" t="str">
        <f>VLOOKUP(A:A,all!A:F,6,0)</f>
        <v>12th Nov 24</v>
      </c>
      <c r="K29" s="1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ht="20" customHeight="1">
      <c r="A30" s="10" t="s">
        <v>46</v>
      </c>
      <c r="B30" s="11" t="s">
        <v>902</v>
      </c>
      <c r="C30" s="12" t="s">
        <v>731</v>
      </c>
      <c r="D30" s="12" t="s">
        <v>1055</v>
      </c>
      <c r="E30" s="12" t="s">
        <v>537</v>
      </c>
      <c r="F30" s="13">
        <v>200</v>
      </c>
      <c r="G30" s="13" t="b">
        <v>1</v>
      </c>
      <c r="H30" s="12" t="s">
        <v>1092</v>
      </c>
      <c r="I30" s="12" t="s">
        <v>1056</v>
      </c>
      <c r="J30" s="12" t="str">
        <f>VLOOKUP(A:A,all!A:F,6,0)</f>
        <v>26th May 25</v>
      </c>
      <c r="K30" s="1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ht="20" customHeight="1">
      <c r="A31" s="10" t="s">
        <v>48</v>
      </c>
      <c r="B31" s="11" t="s">
        <v>904</v>
      </c>
      <c r="C31" s="12" t="s">
        <v>732</v>
      </c>
      <c r="D31" s="12" t="s">
        <v>909</v>
      </c>
      <c r="E31" s="12" t="s">
        <v>538</v>
      </c>
      <c r="F31" s="13">
        <v>230</v>
      </c>
      <c r="G31" s="13" t="b">
        <v>1</v>
      </c>
      <c r="H31" s="12" t="s">
        <v>1084</v>
      </c>
      <c r="I31" s="12" t="s">
        <v>1056</v>
      </c>
      <c r="J31" s="12" t="str">
        <f>VLOOKUP(A:A,all!A:F,6,0)</f>
        <v>26th May 25</v>
      </c>
      <c r="K31" s="1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ht="20" customHeight="1">
      <c r="A32" s="10" t="s">
        <v>51</v>
      </c>
      <c r="B32" s="11" t="s">
        <v>904</v>
      </c>
      <c r="C32" s="12" t="s">
        <v>733</v>
      </c>
      <c r="D32" s="12" t="s">
        <v>909</v>
      </c>
      <c r="E32" s="12" t="s">
        <v>539</v>
      </c>
      <c r="F32" s="13">
        <v>230</v>
      </c>
      <c r="G32" s="13" t="b">
        <v>1</v>
      </c>
      <c r="H32" s="12" t="s">
        <v>1099</v>
      </c>
      <c r="I32" s="12" t="s">
        <v>1060</v>
      </c>
      <c r="J32" s="12" t="str">
        <f>VLOOKUP(A:A,all!A:F,6,0)</f>
        <v>23rd May 25</v>
      </c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ht="20" customHeight="1">
      <c r="A33" s="10" t="s">
        <v>59</v>
      </c>
      <c r="B33" s="11" t="s">
        <v>904</v>
      </c>
      <c r="C33" s="12" t="s">
        <v>734</v>
      </c>
      <c r="D33" s="12" t="s">
        <v>1055</v>
      </c>
      <c r="E33" s="12" t="s">
        <v>540</v>
      </c>
      <c r="F33" s="13">
        <v>495</v>
      </c>
      <c r="G33" s="13" t="b">
        <v>1</v>
      </c>
      <c r="H33" s="12" t="s">
        <v>1097</v>
      </c>
      <c r="I33" s="12" t="s">
        <v>1066</v>
      </c>
      <c r="J33" s="12" t="str">
        <f>VLOOKUP(A:A,all!A:F,6,0)</f>
        <v>19th May 25</v>
      </c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20" customHeight="1">
      <c r="A34" s="10" t="s">
        <v>66</v>
      </c>
      <c r="B34" s="11" t="s">
        <v>904</v>
      </c>
      <c r="C34" s="12" t="s">
        <v>736</v>
      </c>
      <c r="D34" s="12" t="s">
        <v>904</v>
      </c>
      <c r="E34" s="12" t="s">
        <v>1199</v>
      </c>
      <c r="F34" s="13">
        <v>250</v>
      </c>
      <c r="G34" s="13" t="b">
        <v>1</v>
      </c>
      <c r="H34" s="12" t="s">
        <v>1091</v>
      </c>
      <c r="I34" s="12" t="s">
        <v>1100</v>
      </c>
      <c r="J34" s="12" t="str">
        <f>VLOOKUP(A:A,all!A:F,6,0)</f>
        <v>6th May 25</v>
      </c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ht="20" customHeight="1">
      <c r="A35" s="10" t="s">
        <v>69</v>
      </c>
      <c r="B35" s="11" t="s">
        <v>902</v>
      </c>
      <c r="C35" s="12" t="s">
        <v>737</v>
      </c>
      <c r="D35" s="12" t="s">
        <v>909</v>
      </c>
      <c r="E35" s="12" t="s">
        <v>543</v>
      </c>
      <c r="F35" s="13">
        <v>250</v>
      </c>
      <c r="G35" s="13" t="b">
        <v>1</v>
      </c>
      <c r="H35" s="12" t="s">
        <v>1101</v>
      </c>
      <c r="I35" s="12" t="s">
        <v>1102</v>
      </c>
      <c r="J35" s="12" t="str">
        <f>VLOOKUP(A:A,all!A:F,6,0)</f>
        <v>21st Feb 25</v>
      </c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ht="20" customHeight="1">
      <c r="A36" s="10" t="s">
        <v>75</v>
      </c>
      <c r="B36" s="11" t="s">
        <v>902</v>
      </c>
      <c r="C36" s="12" t="s">
        <v>739</v>
      </c>
      <c r="D36" s="12" t="s">
        <v>1080</v>
      </c>
      <c r="E36" s="12" t="s">
        <v>545</v>
      </c>
      <c r="F36" s="13">
        <v>140</v>
      </c>
      <c r="G36" s="13" t="b">
        <v>1</v>
      </c>
      <c r="H36" s="12" t="s">
        <v>1095</v>
      </c>
      <c r="I36" s="12" t="s">
        <v>1103</v>
      </c>
      <c r="J36" s="12" t="str">
        <f>VLOOKUP(A:A,all!A:F,6,0)</f>
        <v>6th May 25</v>
      </c>
      <c r="K36" s="1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ht="20" customHeight="1">
      <c r="A37" s="10" t="s">
        <v>82</v>
      </c>
      <c r="B37" s="11" t="s">
        <v>902</v>
      </c>
      <c r="C37" s="12" t="s">
        <v>741</v>
      </c>
      <c r="D37" s="12" t="s">
        <v>904</v>
      </c>
      <c r="E37" s="12" t="s">
        <v>547</v>
      </c>
      <c r="F37" s="13">
        <v>250</v>
      </c>
      <c r="G37" s="13" t="b">
        <v>1</v>
      </c>
      <c r="H37" s="12" t="s">
        <v>1093</v>
      </c>
      <c r="I37" s="12" t="s">
        <v>1081</v>
      </c>
      <c r="J37" s="12" t="str">
        <f>VLOOKUP(A:A,all!A:F,6,0)</f>
        <v>5th May 25</v>
      </c>
      <c r="K37" s="1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ht="20" customHeight="1">
      <c r="A38" s="10" t="s">
        <v>86</v>
      </c>
      <c r="B38" s="11" t="s">
        <v>902</v>
      </c>
      <c r="C38" s="12" t="s">
        <v>742</v>
      </c>
      <c r="D38" s="12" t="s">
        <v>1055</v>
      </c>
      <c r="E38" s="12" t="s">
        <v>548</v>
      </c>
      <c r="F38" s="13">
        <v>300</v>
      </c>
      <c r="G38" s="13" t="b">
        <v>1</v>
      </c>
      <c r="H38" s="12" t="s">
        <v>1090</v>
      </c>
      <c r="I38" s="12" t="s">
        <v>1104</v>
      </c>
      <c r="J38" s="12" t="str">
        <f>VLOOKUP(A:A,all!A:F,6,0)</f>
        <v>30th Apr 25</v>
      </c>
      <c r="K38" s="1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ht="20" customHeight="1">
      <c r="A39" s="10" t="s">
        <v>89</v>
      </c>
      <c r="B39" s="11" t="s">
        <v>902</v>
      </c>
      <c r="C39" s="12" t="s">
        <v>743</v>
      </c>
      <c r="D39" s="12" t="s">
        <v>934</v>
      </c>
      <c r="E39" s="12" t="s">
        <v>549</v>
      </c>
      <c r="F39" s="13">
        <v>195</v>
      </c>
      <c r="G39" s="13" t="b">
        <v>1</v>
      </c>
      <c r="H39" s="12" t="s">
        <v>1087</v>
      </c>
      <c r="I39" s="12" t="s">
        <v>1105</v>
      </c>
      <c r="J39" s="12" t="str">
        <f>VLOOKUP(A:A,all!A:F,6,0)</f>
        <v>16th Apr 25</v>
      </c>
      <c r="K39" s="1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1:43" ht="20" customHeight="1">
      <c r="A40" s="10" t="s">
        <v>94</v>
      </c>
      <c r="B40" s="11" t="s">
        <v>902</v>
      </c>
      <c r="C40" s="12" t="s">
        <v>745</v>
      </c>
      <c r="D40" s="12" t="s">
        <v>941</v>
      </c>
      <c r="E40" s="12" t="s">
        <v>551</v>
      </c>
      <c r="F40" s="13">
        <v>200</v>
      </c>
      <c r="G40" s="13" t="b">
        <v>1</v>
      </c>
      <c r="H40" s="12" t="s">
        <v>1097</v>
      </c>
      <c r="I40" s="12" t="s">
        <v>1106</v>
      </c>
      <c r="J40" s="12" t="str">
        <f>VLOOKUP(A:A,all!A:F,6,0)</f>
        <v>7th Apr 25</v>
      </c>
      <c r="K40" s="1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ht="20" customHeight="1">
      <c r="A41" s="10" t="s">
        <v>95</v>
      </c>
      <c r="B41" s="11" t="s">
        <v>904</v>
      </c>
      <c r="C41" s="12" t="s">
        <v>746</v>
      </c>
      <c r="D41" s="12" t="s">
        <v>1055</v>
      </c>
      <c r="E41" s="12" t="s">
        <v>552</v>
      </c>
      <c r="F41" s="13">
        <v>215</v>
      </c>
      <c r="G41" s="13" t="b">
        <v>1</v>
      </c>
      <c r="H41" s="12" t="s">
        <v>1107</v>
      </c>
      <c r="I41" s="12" t="s">
        <v>1106</v>
      </c>
      <c r="J41" s="12" t="str">
        <f>VLOOKUP(A:A,all!A:F,6,0)</f>
        <v>7th Apr 25</v>
      </c>
      <c r="K41" s="1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ht="20" customHeight="1">
      <c r="A42" s="10" t="s">
        <v>101</v>
      </c>
      <c r="B42" s="11" t="s">
        <v>902</v>
      </c>
      <c r="C42" s="12" t="s">
        <v>748</v>
      </c>
      <c r="D42" s="12" t="s">
        <v>1055</v>
      </c>
      <c r="E42" s="12" t="s">
        <v>554</v>
      </c>
      <c r="F42" s="13">
        <v>200</v>
      </c>
      <c r="G42" s="13" t="b">
        <v>1</v>
      </c>
      <c r="H42" s="12" t="s">
        <v>1092</v>
      </c>
      <c r="I42" s="12" t="s">
        <v>1108</v>
      </c>
      <c r="J42" s="12" t="str">
        <f>VLOOKUP(A:A,all!A:F,6,0)</f>
        <v>14th Apr 25</v>
      </c>
      <c r="K42" s="1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ht="20" customHeight="1">
      <c r="A43" s="10" t="s">
        <v>102</v>
      </c>
      <c r="B43" s="11" t="s">
        <v>902</v>
      </c>
      <c r="C43" s="12" t="s">
        <v>749</v>
      </c>
      <c r="D43" s="12" t="s">
        <v>934</v>
      </c>
      <c r="E43" s="12" t="s">
        <v>555</v>
      </c>
      <c r="F43" s="13">
        <v>120</v>
      </c>
      <c r="G43" s="13" t="b">
        <v>1</v>
      </c>
      <c r="H43" s="12" t="s">
        <v>1109</v>
      </c>
      <c r="I43" s="12" t="s">
        <v>1108</v>
      </c>
      <c r="J43" s="12" t="str">
        <f>VLOOKUP(A:A,all!A:F,6,0)</f>
        <v>14th Apr 25</v>
      </c>
      <c r="K43" s="1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ht="20" customHeight="1">
      <c r="A44" s="10" t="s">
        <v>105</v>
      </c>
      <c r="B44" s="11" t="s">
        <v>904</v>
      </c>
      <c r="C44" s="12" t="s">
        <v>750</v>
      </c>
      <c r="D44" s="12" t="s">
        <v>920</v>
      </c>
      <c r="E44" s="12" t="s">
        <v>556</v>
      </c>
      <c r="F44" s="13">
        <v>250</v>
      </c>
      <c r="G44" s="13" t="b">
        <v>1</v>
      </c>
      <c r="H44" s="12" t="s">
        <v>1109</v>
      </c>
      <c r="I44" s="12" t="s">
        <v>1110</v>
      </c>
      <c r="J44" s="12" t="str">
        <f>VLOOKUP(A:A,all!A:F,6,0)</f>
        <v>4th Mar 25</v>
      </c>
      <c r="K44" s="1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ht="20" customHeight="1">
      <c r="A45" s="10" t="s">
        <v>491</v>
      </c>
      <c r="B45" s="11" t="s">
        <v>902</v>
      </c>
      <c r="C45" s="12" t="s">
        <v>751</v>
      </c>
      <c r="D45" s="12" t="s">
        <v>904</v>
      </c>
      <c r="E45" s="12" t="s">
        <v>557</v>
      </c>
      <c r="F45" s="13">
        <v>240</v>
      </c>
      <c r="G45" s="13" t="b">
        <v>1</v>
      </c>
      <c r="H45" s="12" t="s">
        <v>1109</v>
      </c>
      <c r="I45" s="12" t="s">
        <v>1108</v>
      </c>
      <c r="J45" s="12" t="str">
        <f>VLOOKUP(A:A,all!A:F,6,0)</f>
        <v>14th Apr 25</v>
      </c>
      <c r="K45" s="1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ht="20" customHeight="1">
      <c r="A46" s="10" t="s">
        <v>108</v>
      </c>
      <c r="B46" s="11" t="s">
        <v>904</v>
      </c>
      <c r="C46" s="12" t="s">
        <v>752</v>
      </c>
      <c r="D46" s="12" t="s">
        <v>909</v>
      </c>
      <c r="E46" s="12" t="s">
        <v>558</v>
      </c>
      <c r="F46" s="13">
        <v>200</v>
      </c>
      <c r="G46" s="13" t="b">
        <v>1</v>
      </c>
      <c r="H46" s="12" t="s">
        <v>1088</v>
      </c>
      <c r="I46" s="12" t="s">
        <v>1108</v>
      </c>
      <c r="J46" s="12" t="str">
        <f>VLOOKUP(A:A,all!A:F,6,0)</f>
        <v>17th Sep 24</v>
      </c>
      <c r="K46" s="1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ht="20" customHeight="1">
      <c r="A47" s="10" t="s">
        <v>492</v>
      </c>
      <c r="B47" s="11" t="s">
        <v>902</v>
      </c>
      <c r="C47" s="12" t="s">
        <v>753</v>
      </c>
      <c r="D47" s="12" t="s">
        <v>904</v>
      </c>
      <c r="E47" s="12" t="s">
        <v>559</v>
      </c>
      <c r="F47" s="13">
        <v>220</v>
      </c>
      <c r="G47" s="13" t="b">
        <v>1</v>
      </c>
      <c r="H47" s="12" t="s">
        <v>1093</v>
      </c>
      <c r="I47" s="12" t="s">
        <v>1111</v>
      </c>
      <c r="J47" s="12" t="str">
        <f>VLOOKUP(A:A,all!A:F,6,0)</f>
        <v>8th Apr 25</v>
      </c>
      <c r="K47" s="1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ht="20" customHeight="1">
      <c r="A48" s="10" t="s">
        <v>112</v>
      </c>
      <c r="B48" s="11" t="s">
        <v>902</v>
      </c>
      <c r="C48" s="12" t="s">
        <v>754</v>
      </c>
      <c r="D48" s="12" t="s">
        <v>941</v>
      </c>
      <c r="E48" s="12" t="s">
        <v>560</v>
      </c>
      <c r="F48" s="13">
        <v>200</v>
      </c>
      <c r="G48" s="13" t="b">
        <v>1</v>
      </c>
      <c r="H48" s="12" t="s">
        <v>1092</v>
      </c>
      <c r="I48" s="12" t="s">
        <v>1111</v>
      </c>
      <c r="J48" s="12" t="str">
        <f>VLOOKUP(A:A,all!A:F,6,0)</f>
        <v>8th Apr 25</v>
      </c>
      <c r="K48" s="1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ht="20" customHeight="1">
      <c r="A49" s="10" t="s">
        <v>116</v>
      </c>
      <c r="B49" s="11" t="s">
        <v>902</v>
      </c>
      <c r="C49" s="12" t="s">
        <v>755</v>
      </c>
      <c r="D49" s="12" t="s">
        <v>1055</v>
      </c>
      <c r="E49" s="12" t="s">
        <v>561</v>
      </c>
      <c r="F49" s="13">
        <v>200</v>
      </c>
      <c r="G49" s="13" t="b">
        <v>1</v>
      </c>
      <c r="H49" s="12" t="s">
        <v>1090</v>
      </c>
      <c r="I49" s="12" t="s">
        <v>1112</v>
      </c>
      <c r="J49" s="12" t="str">
        <f>VLOOKUP(A:A,all!A:F,6,0)</f>
        <v>4th Apr 25</v>
      </c>
      <c r="K49" s="1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ht="20" customHeight="1">
      <c r="A50" s="10" t="s">
        <v>122</v>
      </c>
      <c r="B50" s="11" t="s">
        <v>904</v>
      </c>
      <c r="C50" s="12" t="s">
        <v>758</v>
      </c>
      <c r="D50" s="12" t="s">
        <v>941</v>
      </c>
      <c r="E50" s="12" t="s">
        <v>564</v>
      </c>
      <c r="F50" s="13">
        <v>200</v>
      </c>
      <c r="G50" s="13" t="b">
        <v>1</v>
      </c>
      <c r="H50" s="12" t="s">
        <v>1083</v>
      </c>
      <c r="I50" s="12" t="s">
        <v>1113</v>
      </c>
      <c r="J50" s="12" t="str">
        <f>VLOOKUP(A:A,all!A:F,6,0)</f>
        <v>31st Mar 25</v>
      </c>
      <c r="K50" s="1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ht="20" customHeight="1">
      <c r="A51" s="10" t="s">
        <v>126</v>
      </c>
      <c r="B51" s="11" t="s">
        <v>904</v>
      </c>
      <c r="C51" s="12" t="s">
        <v>759</v>
      </c>
      <c r="D51" s="12" t="s">
        <v>904</v>
      </c>
      <c r="E51" s="12" t="s">
        <v>565</v>
      </c>
      <c r="F51" s="13">
        <v>215</v>
      </c>
      <c r="G51" s="13" t="b">
        <v>1</v>
      </c>
      <c r="H51" s="12" t="s">
        <v>1114</v>
      </c>
      <c r="I51" s="12" t="s">
        <v>1115</v>
      </c>
      <c r="J51" s="12" t="str">
        <f>VLOOKUP(A:A,all!A:F,6,0)</f>
        <v>6th Sep 24</v>
      </c>
      <c r="K51" s="1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ht="20" customHeight="1">
      <c r="A52" s="10" t="s">
        <v>132</v>
      </c>
      <c r="B52" s="11" t="s">
        <v>902</v>
      </c>
      <c r="C52" s="12" t="s">
        <v>761</v>
      </c>
      <c r="D52" s="12" t="s">
        <v>941</v>
      </c>
      <c r="E52" s="12" t="s">
        <v>567</v>
      </c>
      <c r="F52" s="13">
        <v>220</v>
      </c>
      <c r="G52" s="13" t="b">
        <v>1</v>
      </c>
      <c r="H52" s="12" t="s">
        <v>1084</v>
      </c>
      <c r="I52" s="12" t="s">
        <v>1116</v>
      </c>
      <c r="J52" s="12" t="str">
        <f>VLOOKUP(A:A,all!A:F,6,0)</f>
        <v>17th Jan 13</v>
      </c>
      <c r="K52" s="1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ht="20" customHeight="1">
      <c r="A53" s="10" t="s">
        <v>140</v>
      </c>
      <c r="B53" s="11" t="s">
        <v>904</v>
      </c>
      <c r="C53" s="12" t="s">
        <v>764</v>
      </c>
      <c r="D53" s="12" t="s">
        <v>934</v>
      </c>
      <c r="E53" s="12" t="s">
        <v>570</v>
      </c>
      <c r="F53" s="13">
        <v>195</v>
      </c>
      <c r="G53" s="13" t="b">
        <v>1</v>
      </c>
      <c r="H53" s="12" t="s">
        <v>1097</v>
      </c>
      <c r="I53" s="12" t="s">
        <v>1117</v>
      </c>
      <c r="J53" s="12" t="str">
        <f>VLOOKUP(A:A,all!A:F,6,0)</f>
        <v>18th Feb 25</v>
      </c>
      <c r="K53" s="1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ht="20" customHeight="1">
      <c r="A54" s="10" t="s">
        <v>143</v>
      </c>
      <c r="B54" s="11" t="s">
        <v>902</v>
      </c>
      <c r="C54" s="12" t="s">
        <v>765</v>
      </c>
      <c r="D54" s="12" t="s">
        <v>941</v>
      </c>
      <c r="E54" s="12" t="s">
        <v>571</v>
      </c>
      <c r="F54" s="13">
        <v>195</v>
      </c>
      <c r="G54" s="13" t="b">
        <v>1</v>
      </c>
      <c r="H54" s="12" t="s">
        <v>1092</v>
      </c>
      <c r="I54" s="12" t="s">
        <v>1118</v>
      </c>
      <c r="J54" s="12" t="str">
        <f>VLOOKUP(A:A,all!A:F,6,0)</f>
        <v>17th Mar 25</v>
      </c>
      <c r="K54" s="1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ht="20" customHeight="1">
      <c r="A55" s="10" t="s">
        <v>153</v>
      </c>
      <c r="B55" s="11" t="s">
        <v>902</v>
      </c>
      <c r="C55" s="12" t="s">
        <v>769</v>
      </c>
      <c r="D55" s="12" t="s">
        <v>909</v>
      </c>
      <c r="E55" s="12" t="s">
        <v>575</v>
      </c>
      <c r="F55" s="13">
        <v>230</v>
      </c>
      <c r="G55" s="13" t="b">
        <v>1</v>
      </c>
      <c r="H55" s="12" t="s">
        <v>1093</v>
      </c>
      <c r="I55" s="12" t="s">
        <v>1118</v>
      </c>
      <c r="J55" s="12" t="str">
        <f>VLOOKUP(A:A,all!A:F,6,0)</f>
        <v>17th Mar 25</v>
      </c>
      <c r="K55" s="1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ht="20" customHeight="1">
      <c r="A56" s="10" t="s">
        <v>154</v>
      </c>
      <c r="B56" s="11" t="s">
        <v>902</v>
      </c>
      <c r="C56" s="12" t="s">
        <v>770</v>
      </c>
      <c r="D56" s="12" t="s">
        <v>904</v>
      </c>
      <c r="E56" s="12" t="s">
        <v>576</v>
      </c>
      <c r="F56" s="13">
        <v>230</v>
      </c>
      <c r="G56" s="13" t="b">
        <v>1</v>
      </c>
      <c r="H56" s="12" t="s">
        <v>1092</v>
      </c>
      <c r="I56" s="12" t="s">
        <v>1118</v>
      </c>
      <c r="J56" s="12" t="str">
        <f>VLOOKUP(A:A,all!A:F,6,0)</f>
        <v>17th Mar 25</v>
      </c>
      <c r="K56" s="1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ht="20" customHeight="1">
      <c r="A57" s="10" t="s">
        <v>503</v>
      </c>
      <c r="B57" s="11" t="s">
        <v>904</v>
      </c>
      <c r="C57" s="12" t="s">
        <v>772</v>
      </c>
      <c r="D57" s="12" t="s">
        <v>904</v>
      </c>
      <c r="E57" s="12" t="s">
        <v>578</v>
      </c>
      <c r="F57" s="13">
        <v>250</v>
      </c>
      <c r="G57" s="13" t="b">
        <v>1</v>
      </c>
      <c r="H57" s="12" t="s">
        <v>1084</v>
      </c>
      <c r="I57" s="12" t="s">
        <v>1119</v>
      </c>
      <c r="J57" s="12" t="str">
        <f>VLOOKUP(A:A,all!A:F,6,0)</f>
        <v>12th Mar 25</v>
      </c>
      <c r="K57" s="1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ht="20" customHeight="1">
      <c r="A58" s="10" t="s">
        <v>163</v>
      </c>
      <c r="B58" s="11" t="s">
        <v>904</v>
      </c>
      <c r="C58" s="12" t="s">
        <v>773</v>
      </c>
      <c r="D58" s="12" t="s">
        <v>920</v>
      </c>
      <c r="E58" s="12" t="s">
        <v>579</v>
      </c>
      <c r="F58" s="13">
        <v>250</v>
      </c>
      <c r="G58" s="13" t="b">
        <v>1</v>
      </c>
      <c r="H58" s="12" t="s">
        <v>1097</v>
      </c>
      <c r="I58" s="12" t="s">
        <v>1120</v>
      </c>
      <c r="J58" s="12" t="str">
        <f>VLOOKUP(A:A,all!A:F,6,0)</f>
        <v>4th Mar 25</v>
      </c>
      <c r="K58" s="1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ht="20" customHeight="1">
      <c r="A59" s="10" t="s">
        <v>166</v>
      </c>
      <c r="B59" s="11" t="s">
        <v>902</v>
      </c>
      <c r="C59" s="12" t="s">
        <v>774</v>
      </c>
      <c r="D59" s="12" t="s">
        <v>904</v>
      </c>
      <c r="E59" s="12" t="s">
        <v>580</v>
      </c>
      <c r="F59" s="13">
        <v>195</v>
      </c>
      <c r="G59" s="13" t="b">
        <v>1</v>
      </c>
      <c r="H59" s="12" t="s">
        <v>1096</v>
      </c>
      <c r="I59" s="12" t="s">
        <v>1121</v>
      </c>
      <c r="J59" s="12" t="str">
        <f>VLOOKUP(A:A,all!A:F,6,0)</f>
        <v>6th Mar 25</v>
      </c>
      <c r="K59" s="1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ht="20" customHeight="1">
      <c r="A60" s="10" t="s">
        <v>169</v>
      </c>
      <c r="B60" s="11" t="s">
        <v>902</v>
      </c>
      <c r="C60" s="12" t="s">
        <v>775</v>
      </c>
      <c r="D60" s="12" t="s">
        <v>1055</v>
      </c>
      <c r="E60" s="12" t="s">
        <v>581</v>
      </c>
      <c r="F60" s="13">
        <v>200</v>
      </c>
      <c r="G60" s="13" t="b">
        <v>1</v>
      </c>
      <c r="H60" s="12" t="s">
        <v>1083</v>
      </c>
      <c r="I60" s="12" t="s">
        <v>1122</v>
      </c>
      <c r="J60" s="12" t="str">
        <f>VLOOKUP(A:A,all!A:F,6,0)</f>
        <v>11th Oct 24</v>
      </c>
      <c r="K60" s="1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ht="20" customHeight="1">
      <c r="A61" s="10" t="s">
        <v>172</v>
      </c>
      <c r="B61" s="11" t="s">
        <v>904</v>
      </c>
      <c r="C61" s="12" t="s">
        <v>776</v>
      </c>
      <c r="D61" s="12" t="s">
        <v>1123</v>
      </c>
      <c r="E61" s="12" t="s">
        <v>582</v>
      </c>
      <c r="F61" s="13">
        <v>215</v>
      </c>
      <c r="G61" s="13" t="b">
        <v>1</v>
      </c>
      <c r="H61" s="12" t="s">
        <v>1086</v>
      </c>
      <c r="I61" s="12" t="s">
        <v>1124</v>
      </c>
      <c r="J61" s="12" t="str">
        <f>VLOOKUP(A:A,all!A:F,6,0)</f>
        <v>5th Mar 25</v>
      </c>
      <c r="K61" s="1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ht="20" customHeight="1">
      <c r="A62" s="10" t="s">
        <v>174</v>
      </c>
      <c r="B62" s="11" t="s">
        <v>902</v>
      </c>
      <c r="C62" s="12" t="s">
        <v>777</v>
      </c>
      <c r="D62" s="12" t="s">
        <v>909</v>
      </c>
      <c r="E62" s="12" t="s">
        <v>583</v>
      </c>
      <c r="F62" s="13">
        <v>215</v>
      </c>
      <c r="G62" s="13" t="b">
        <v>1</v>
      </c>
      <c r="H62" s="12" t="s">
        <v>1092</v>
      </c>
      <c r="I62" s="12" t="s">
        <v>1125</v>
      </c>
      <c r="J62" s="12" t="str">
        <f>VLOOKUP(A:A,all!A:F,6,0)</f>
        <v>25th Feb 25</v>
      </c>
      <c r="K62" s="1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ht="20" customHeight="1">
      <c r="A63" s="10" t="s">
        <v>181</v>
      </c>
      <c r="B63" s="11" t="s">
        <v>904</v>
      </c>
      <c r="C63" s="12" t="s">
        <v>780</v>
      </c>
      <c r="D63" s="12" t="s">
        <v>904</v>
      </c>
      <c r="E63" s="12" t="s">
        <v>586</v>
      </c>
      <c r="F63" s="13">
        <v>220</v>
      </c>
      <c r="G63" s="13" t="b">
        <v>1</v>
      </c>
      <c r="H63" s="12" t="s">
        <v>1096</v>
      </c>
      <c r="I63" s="12" t="s">
        <v>1117</v>
      </c>
      <c r="J63" s="12" t="str">
        <f>VLOOKUP(A:A,all!A:F,6,0)</f>
        <v>18th Feb 25</v>
      </c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ht="20" customHeight="1">
      <c r="A64" s="10" t="s">
        <v>184</v>
      </c>
      <c r="B64" s="11" t="s">
        <v>904</v>
      </c>
      <c r="C64" s="12" t="s">
        <v>781</v>
      </c>
      <c r="D64" s="12" t="s">
        <v>904</v>
      </c>
      <c r="E64" s="12" t="s">
        <v>587</v>
      </c>
      <c r="F64" s="13">
        <v>130</v>
      </c>
      <c r="G64" s="13" t="b">
        <v>1</v>
      </c>
      <c r="H64" s="12" t="s">
        <v>1126</v>
      </c>
      <c r="I64" s="12" t="s">
        <v>1127</v>
      </c>
      <c r="J64" s="12" t="str">
        <f>VLOOKUP(A:A,all!A:F,6,0)</f>
        <v>12th Feb 25</v>
      </c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ht="20" customHeight="1">
      <c r="A65" s="10" t="s">
        <v>185</v>
      </c>
      <c r="B65" s="11" t="s">
        <v>904</v>
      </c>
      <c r="C65" s="12" t="s">
        <v>782</v>
      </c>
      <c r="D65" s="12" t="s">
        <v>1055</v>
      </c>
      <c r="E65" s="12" t="s">
        <v>588</v>
      </c>
      <c r="F65" s="13">
        <v>200</v>
      </c>
      <c r="G65" s="13" t="b">
        <v>1</v>
      </c>
      <c r="H65" s="12" t="s">
        <v>1084</v>
      </c>
      <c r="I65" s="12" t="s">
        <v>1128</v>
      </c>
      <c r="J65" s="12" t="str">
        <f>VLOOKUP(A:A,all!A:F,6,0)</f>
        <v>27th Feb 25</v>
      </c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ht="20" customHeight="1">
      <c r="A66" s="10" t="s">
        <v>493</v>
      </c>
      <c r="B66" s="11" t="s">
        <v>904</v>
      </c>
      <c r="C66" s="12" t="s">
        <v>785</v>
      </c>
      <c r="D66" s="12" t="s">
        <v>1129</v>
      </c>
      <c r="E66" s="12" t="s">
        <v>591</v>
      </c>
      <c r="F66" s="13">
        <v>200</v>
      </c>
      <c r="G66" s="13" t="b">
        <v>1</v>
      </c>
      <c r="H66" s="12" t="s">
        <v>1114</v>
      </c>
      <c r="I66" s="12" t="s">
        <v>1130</v>
      </c>
      <c r="J66" s="12" t="str">
        <f>VLOOKUP(A:A,all!A:F,6,0)</f>
        <v>19th Feb 25</v>
      </c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ht="20" customHeight="1">
      <c r="A67" s="10" t="s">
        <v>195</v>
      </c>
      <c r="B67" s="11" t="s">
        <v>902</v>
      </c>
      <c r="C67" s="12" t="s">
        <v>786</v>
      </c>
      <c r="D67" s="12" t="s">
        <v>904</v>
      </c>
      <c r="E67" s="12" t="s">
        <v>592</v>
      </c>
      <c r="F67" s="13">
        <v>215</v>
      </c>
      <c r="G67" s="13" t="b">
        <v>1</v>
      </c>
      <c r="H67" s="12" t="s">
        <v>1131</v>
      </c>
      <c r="I67" s="12" t="s">
        <v>1102</v>
      </c>
      <c r="J67" s="12" t="str">
        <f>VLOOKUP(A:A,all!A:F,6,0)</f>
        <v>21st Feb 25</v>
      </c>
      <c r="K67" s="12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ht="20" customHeight="1">
      <c r="A68" s="10" t="s">
        <v>199</v>
      </c>
      <c r="B68" s="11" t="s">
        <v>902</v>
      </c>
      <c r="C68" s="12" t="s">
        <v>788</v>
      </c>
      <c r="D68" s="12" t="s">
        <v>904</v>
      </c>
      <c r="E68" s="12" t="s">
        <v>594</v>
      </c>
      <c r="F68" s="13">
        <v>250</v>
      </c>
      <c r="G68" s="13" t="b">
        <v>1</v>
      </c>
      <c r="H68" s="12" t="s">
        <v>1095</v>
      </c>
      <c r="I68" s="12" t="s">
        <v>1132</v>
      </c>
      <c r="J68" s="12" t="str">
        <f>VLOOKUP(A:A,all!A:F,6,0)</f>
        <v>20th Feb 25</v>
      </c>
      <c r="K68" s="12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ht="20" customHeight="1">
      <c r="A69" s="10" t="s">
        <v>200</v>
      </c>
      <c r="B69" s="11" t="s">
        <v>902</v>
      </c>
      <c r="C69" s="12" t="s">
        <v>789</v>
      </c>
      <c r="D69" s="12" t="s">
        <v>909</v>
      </c>
      <c r="E69" s="12" t="s">
        <v>595</v>
      </c>
      <c r="F69" s="13">
        <v>240</v>
      </c>
      <c r="G69" s="13" t="b">
        <v>1</v>
      </c>
      <c r="H69" s="12" t="s">
        <v>1107</v>
      </c>
      <c r="I69" s="12" t="s">
        <v>1117</v>
      </c>
      <c r="J69" s="12" t="str">
        <f>VLOOKUP(A:A,all!A:F,6,0)</f>
        <v>18th Feb 25</v>
      </c>
      <c r="K69" s="12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ht="20" customHeight="1">
      <c r="A70" s="10" t="s">
        <v>494</v>
      </c>
      <c r="B70" s="11" t="s">
        <v>904</v>
      </c>
      <c r="C70" s="12" t="s">
        <v>791</v>
      </c>
      <c r="D70" s="12" t="s">
        <v>941</v>
      </c>
      <c r="E70" s="12" t="s">
        <v>597</v>
      </c>
      <c r="F70" s="13">
        <v>200</v>
      </c>
      <c r="G70" s="13" t="b">
        <v>1</v>
      </c>
      <c r="H70" s="12" t="s">
        <v>1114</v>
      </c>
      <c r="I70" s="12" t="s">
        <v>1130</v>
      </c>
      <c r="J70" s="12" t="str">
        <f>VLOOKUP(A:A,all!A:F,6,0)</f>
        <v>20th Feb 15</v>
      </c>
      <c r="K70" s="12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ht="20" customHeight="1">
      <c r="A71" s="10" t="s">
        <v>207</v>
      </c>
      <c r="B71" s="11" t="s">
        <v>902</v>
      </c>
      <c r="C71" s="12" t="s">
        <v>792</v>
      </c>
      <c r="D71" s="12" t="s">
        <v>904</v>
      </c>
      <c r="E71" s="12" t="s">
        <v>598</v>
      </c>
      <c r="F71" s="13">
        <v>200</v>
      </c>
      <c r="G71" s="13" t="b">
        <v>1</v>
      </c>
      <c r="H71" s="12" t="s">
        <v>1133</v>
      </c>
      <c r="I71" s="12" t="s">
        <v>1117</v>
      </c>
      <c r="J71" s="12" t="str">
        <f>VLOOKUP(A:A,all!A:F,6,0)</f>
        <v>18th Feb 25</v>
      </c>
      <c r="K71" s="12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ht="20" customHeight="1">
      <c r="A72" s="10" t="s">
        <v>210</v>
      </c>
      <c r="B72" s="11" t="s">
        <v>902</v>
      </c>
      <c r="C72" s="12" t="s">
        <v>793</v>
      </c>
      <c r="D72" s="12" t="s">
        <v>1134</v>
      </c>
      <c r="E72" s="12" t="s">
        <v>599</v>
      </c>
      <c r="F72" s="13">
        <v>200</v>
      </c>
      <c r="G72" s="13" t="b">
        <v>1</v>
      </c>
      <c r="H72" s="12" t="s">
        <v>1096</v>
      </c>
      <c r="I72" s="12" t="s">
        <v>1135</v>
      </c>
      <c r="J72" s="12" t="str">
        <f>VLOOKUP(A:A,all!A:F,6,0)</f>
        <v>31st Jan 25</v>
      </c>
      <c r="K72" s="12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ht="20" customHeight="1">
      <c r="A73" s="10" t="s">
        <v>495</v>
      </c>
      <c r="B73" s="11" t="s">
        <v>902</v>
      </c>
      <c r="C73" s="12" t="s">
        <v>795</v>
      </c>
      <c r="D73" s="12" t="s">
        <v>920</v>
      </c>
      <c r="E73" s="12" t="s">
        <v>601</v>
      </c>
      <c r="F73" s="13">
        <v>215</v>
      </c>
      <c r="G73" s="13" t="b">
        <v>1</v>
      </c>
      <c r="H73" s="12" t="s">
        <v>1095</v>
      </c>
      <c r="I73" s="12" t="s">
        <v>1117</v>
      </c>
      <c r="J73" s="12" t="str">
        <f>VLOOKUP(A:A,all!A:F,6,0)</f>
        <v>12th Feb 25</v>
      </c>
      <c r="K73" s="12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ht="20" customHeight="1">
      <c r="A74" s="10" t="s">
        <v>214</v>
      </c>
      <c r="B74" s="11" t="s">
        <v>902</v>
      </c>
      <c r="C74" s="12" t="s">
        <v>796</v>
      </c>
      <c r="D74" s="12" t="s">
        <v>904</v>
      </c>
      <c r="E74" s="12" t="s">
        <v>602</v>
      </c>
      <c r="F74" s="13">
        <v>200</v>
      </c>
      <c r="G74" s="13" t="b">
        <v>1</v>
      </c>
      <c r="H74" s="12" t="s">
        <v>1088</v>
      </c>
      <c r="I74" s="12" t="s">
        <v>1136</v>
      </c>
      <c r="J74" s="12" t="str">
        <f>VLOOKUP(A:A,all!A:F,6,0)</f>
        <v>5th Feb 25</v>
      </c>
      <c r="K74" s="12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ht="20" customHeight="1">
      <c r="A75" s="10" t="s">
        <v>216</v>
      </c>
      <c r="B75" s="11" t="s">
        <v>902</v>
      </c>
      <c r="C75" s="12" t="s">
        <v>797</v>
      </c>
      <c r="D75" s="12" t="s">
        <v>1137</v>
      </c>
      <c r="E75" s="12" t="s">
        <v>603</v>
      </c>
      <c r="F75" s="13">
        <v>200</v>
      </c>
      <c r="G75" s="13" t="b">
        <v>1</v>
      </c>
      <c r="H75" s="12" t="s">
        <v>1088</v>
      </c>
      <c r="I75" s="12" t="s">
        <v>1135</v>
      </c>
      <c r="J75" s="12" t="str">
        <f>VLOOKUP(A:A,all!A:F,6,0)</f>
        <v>31st Jan 25</v>
      </c>
      <c r="K75" s="12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ht="20" customHeight="1">
      <c r="A76" s="10" t="s">
        <v>219</v>
      </c>
      <c r="B76" s="11" t="s">
        <v>902</v>
      </c>
      <c r="C76" s="12" t="s">
        <v>798</v>
      </c>
      <c r="D76" s="12" t="s">
        <v>1055</v>
      </c>
      <c r="E76" s="12" t="s">
        <v>604</v>
      </c>
      <c r="F76" s="13">
        <v>220</v>
      </c>
      <c r="G76" s="13" t="b">
        <v>1</v>
      </c>
      <c r="H76" s="12" t="s">
        <v>1109</v>
      </c>
      <c r="I76" s="12" t="s">
        <v>1138</v>
      </c>
      <c r="J76" s="12" t="str">
        <f>VLOOKUP(A:A,all!A:F,6,0)</f>
        <v>23rd Jan 25</v>
      </c>
      <c r="K76" s="12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ht="20" customHeight="1">
      <c r="A77" s="10" t="s">
        <v>224</v>
      </c>
      <c r="B77" s="11" t="s">
        <v>904</v>
      </c>
      <c r="C77" s="12" t="s">
        <v>800</v>
      </c>
      <c r="D77" s="12" t="s">
        <v>904</v>
      </c>
      <c r="E77" s="12" t="s">
        <v>606</v>
      </c>
      <c r="F77" s="13">
        <v>250</v>
      </c>
      <c r="G77" s="13" t="b">
        <v>1</v>
      </c>
      <c r="H77" s="12" t="s">
        <v>1109</v>
      </c>
      <c r="I77" s="12" t="s">
        <v>1139</v>
      </c>
      <c r="J77" s="12" t="str">
        <f>VLOOKUP(A:A,all!A:F,6,0)</f>
        <v>3rd Feb 25</v>
      </c>
      <c r="K77" s="12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ht="20" customHeight="1">
      <c r="A78" s="10" t="s">
        <v>227</v>
      </c>
      <c r="B78" s="11" t="s">
        <v>902</v>
      </c>
      <c r="C78" s="12" t="s">
        <v>801</v>
      </c>
      <c r="D78" s="12" t="s">
        <v>1055</v>
      </c>
      <c r="E78" s="12" t="s">
        <v>607</v>
      </c>
      <c r="F78" s="13">
        <v>250</v>
      </c>
      <c r="G78" s="13" t="b">
        <v>1</v>
      </c>
      <c r="H78" s="12" t="s">
        <v>1089</v>
      </c>
      <c r="I78" s="12" t="s">
        <v>1140</v>
      </c>
      <c r="J78" s="12" t="str">
        <f>VLOOKUP(A:A,all!A:F,6,0)</f>
        <v>28th Jan 25</v>
      </c>
      <c r="K78" s="12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ht="20" customHeight="1">
      <c r="A79" s="10" t="s">
        <v>496</v>
      </c>
      <c r="B79" s="11" t="s">
        <v>904</v>
      </c>
      <c r="C79" s="12" t="s">
        <v>804</v>
      </c>
      <c r="D79" s="12" t="s">
        <v>920</v>
      </c>
      <c r="E79" s="12" t="s">
        <v>610</v>
      </c>
      <c r="F79" s="13">
        <v>220</v>
      </c>
      <c r="G79" s="13" t="b">
        <v>1</v>
      </c>
      <c r="H79" s="12" t="s">
        <v>1093</v>
      </c>
      <c r="I79" s="12" t="s">
        <v>1140</v>
      </c>
      <c r="J79" s="12" t="str">
        <f>VLOOKUP(A:A,all!A:F,6,0)</f>
        <v>9th Jan 25</v>
      </c>
      <c r="K79" s="12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ht="20" customHeight="1">
      <c r="A80" s="10" t="s">
        <v>234</v>
      </c>
      <c r="B80" s="11" t="s">
        <v>902</v>
      </c>
      <c r="C80" s="12" t="s">
        <v>805</v>
      </c>
      <c r="D80" s="12" t="s">
        <v>904</v>
      </c>
      <c r="E80" s="12" t="s">
        <v>611</v>
      </c>
      <c r="F80" s="13">
        <v>200</v>
      </c>
      <c r="G80" s="13" t="b">
        <v>1</v>
      </c>
      <c r="H80" s="12" t="s">
        <v>1093</v>
      </c>
      <c r="I80" s="12" t="s">
        <v>1141</v>
      </c>
      <c r="J80" s="12" t="str">
        <f>VLOOKUP(A:A,all!A:F,6,0)</f>
        <v>24th Jan 25</v>
      </c>
      <c r="K80" s="12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ht="20" customHeight="1">
      <c r="A81" s="10" t="s">
        <v>237</v>
      </c>
      <c r="B81" s="11" t="s">
        <v>902</v>
      </c>
      <c r="C81" s="12" t="s">
        <v>806</v>
      </c>
      <c r="D81" s="12" t="s">
        <v>904</v>
      </c>
      <c r="E81" s="12" t="s">
        <v>612</v>
      </c>
      <c r="F81" s="13">
        <v>380</v>
      </c>
      <c r="G81" s="13" t="b">
        <v>1</v>
      </c>
      <c r="H81" s="12" t="s">
        <v>1093</v>
      </c>
      <c r="I81" s="12" t="s">
        <v>1140</v>
      </c>
      <c r="J81" s="12" t="str">
        <f>VLOOKUP(A:A,all!A:F,6,0)</f>
        <v>28th Jan 25</v>
      </c>
      <c r="K81" s="12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ht="20" customHeight="1">
      <c r="A82" s="10" t="s">
        <v>240</v>
      </c>
      <c r="B82" s="11" t="s">
        <v>902</v>
      </c>
      <c r="C82" s="12" t="s">
        <v>807</v>
      </c>
      <c r="D82" s="12" t="s">
        <v>1134</v>
      </c>
      <c r="E82" s="12" t="s">
        <v>613</v>
      </c>
      <c r="F82" s="13">
        <v>220</v>
      </c>
      <c r="G82" s="13" t="b">
        <v>1</v>
      </c>
      <c r="H82" s="12" t="s">
        <v>1084</v>
      </c>
      <c r="I82" s="12" t="s">
        <v>1141</v>
      </c>
      <c r="J82" s="12" t="str">
        <f>VLOOKUP(A:A,all!A:F,6,0)</f>
        <v>30th Jan 25</v>
      </c>
      <c r="K82" s="12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ht="20" customHeight="1">
      <c r="A83" s="10" t="s">
        <v>247</v>
      </c>
      <c r="B83" s="11" t="s">
        <v>902</v>
      </c>
      <c r="C83" s="12" t="s">
        <v>811</v>
      </c>
      <c r="D83" s="12" t="s">
        <v>970</v>
      </c>
      <c r="E83" s="12" t="s">
        <v>617</v>
      </c>
      <c r="F83" s="13">
        <v>200</v>
      </c>
      <c r="G83" s="13" t="b">
        <v>1</v>
      </c>
      <c r="H83" s="12" t="s">
        <v>1089</v>
      </c>
      <c r="I83" s="12" t="s">
        <v>1138</v>
      </c>
      <c r="J83" s="12" t="str">
        <f>VLOOKUP(A:A,all!A:F,6,0)</f>
        <v>23rd Jan 25</v>
      </c>
      <c r="K83" s="12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ht="20" customHeight="1">
      <c r="A84" s="10" t="s">
        <v>251</v>
      </c>
      <c r="B84" s="11" t="s">
        <v>904</v>
      </c>
      <c r="C84" s="12" t="s">
        <v>813</v>
      </c>
      <c r="D84" s="12" t="s">
        <v>941</v>
      </c>
      <c r="E84" s="12" t="s">
        <v>619</v>
      </c>
      <c r="F84" s="13">
        <v>220</v>
      </c>
      <c r="G84" s="13" t="b">
        <v>1</v>
      </c>
      <c r="H84" s="12" t="s">
        <v>1090</v>
      </c>
      <c r="I84" s="12" t="s">
        <v>1142</v>
      </c>
      <c r="J84" s="12" t="str">
        <f>VLOOKUP(A:A,all!A:F,6,0)</f>
        <v>16th Jan 25</v>
      </c>
      <c r="K84" s="12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ht="20" customHeight="1">
      <c r="A85" s="10" t="s">
        <v>254</v>
      </c>
      <c r="B85" s="11" t="s">
        <v>902</v>
      </c>
      <c r="C85" s="12" t="s">
        <v>815</v>
      </c>
      <c r="D85" s="12" t="s">
        <v>941</v>
      </c>
      <c r="E85" s="12" t="s">
        <v>621</v>
      </c>
      <c r="F85" s="13">
        <v>210</v>
      </c>
      <c r="G85" s="13" t="b">
        <v>1</v>
      </c>
      <c r="H85" s="12" t="s">
        <v>1093</v>
      </c>
      <c r="I85" s="12" t="s">
        <v>1143</v>
      </c>
      <c r="J85" s="12" t="str">
        <f>VLOOKUP(A:A,all!A:F,6,0)</f>
        <v>21st Jan 25</v>
      </c>
      <c r="K85" s="12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ht="20" customHeight="1">
      <c r="A86" s="10" t="s">
        <v>256</v>
      </c>
      <c r="B86" s="11" t="s">
        <v>902</v>
      </c>
      <c r="C86" s="12" t="s">
        <v>816</v>
      </c>
      <c r="D86" s="12" t="s">
        <v>904</v>
      </c>
      <c r="E86" s="12" t="s">
        <v>622</v>
      </c>
      <c r="F86" s="13">
        <v>200</v>
      </c>
      <c r="G86" s="13" t="b">
        <v>1</v>
      </c>
      <c r="H86" s="12" t="s">
        <v>1092</v>
      </c>
      <c r="I86" s="12" t="s">
        <v>1144</v>
      </c>
      <c r="J86" s="12" t="str">
        <f>VLOOKUP(A:A,all!A:F,6,0)</f>
        <v>16th Jan 25</v>
      </c>
      <c r="K86" s="12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ht="20" customHeight="1">
      <c r="A87" s="10" t="s">
        <v>260</v>
      </c>
      <c r="B87" s="11" t="s">
        <v>902</v>
      </c>
      <c r="C87" s="12" t="s">
        <v>817</v>
      </c>
      <c r="D87" s="12" t="s">
        <v>1055</v>
      </c>
      <c r="E87" s="12" t="s">
        <v>623</v>
      </c>
      <c r="F87" s="13">
        <v>200</v>
      </c>
      <c r="G87" s="13" t="b">
        <v>1</v>
      </c>
      <c r="H87" s="12" t="s">
        <v>1133</v>
      </c>
      <c r="I87" s="12" t="s">
        <v>1145</v>
      </c>
      <c r="J87" s="12" t="str">
        <f>VLOOKUP(A:A,all!A:F,6,0)</f>
        <v>14th Jan 25</v>
      </c>
      <c r="K87" s="12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ht="20" customHeight="1">
      <c r="A88" s="10" t="s">
        <v>265</v>
      </c>
      <c r="B88" s="11" t="s">
        <v>902</v>
      </c>
      <c r="C88" s="12" t="s">
        <v>819</v>
      </c>
      <c r="D88" s="12" t="s">
        <v>904</v>
      </c>
      <c r="E88" s="12" t="s">
        <v>625</v>
      </c>
      <c r="F88" s="13">
        <v>275</v>
      </c>
      <c r="G88" s="13" t="b">
        <v>1</v>
      </c>
      <c r="H88" s="12" t="s">
        <v>1109</v>
      </c>
      <c r="I88" s="12" t="s">
        <v>1145</v>
      </c>
      <c r="J88" s="12" t="str">
        <f>VLOOKUP(A:A,all!A:F,6,0)</f>
        <v>13th Jan 25</v>
      </c>
      <c r="K88" s="12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ht="20" customHeight="1">
      <c r="A89" s="10" t="s">
        <v>268</v>
      </c>
      <c r="B89" s="11" t="s">
        <v>902</v>
      </c>
      <c r="C89" s="12" t="s">
        <v>821</v>
      </c>
      <c r="D89" s="12" t="s">
        <v>1055</v>
      </c>
      <c r="E89" s="12" t="s">
        <v>627</v>
      </c>
      <c r="F89" s="13">
        <v>240</v>
      </c>
      <c r="G89" s="13" t="b">
        <v>1</v>
      </c>
      <c r="H89" s="12" t="s">
        <v>1097</v>
      </c>
      <c r="I89" s="12" t="s">
        <v>1146</v>
      </c>
      <c r="J89" s="12" t="str">
        <f>VLOOKUP(A:A,all!A:F,6,0)</f>
        <v>13th Jan 25</v>
      </c>
      <c r="K89" s="12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ht="20" customHeight="1">
      <c r="A90" s="10" t="s">
        <v>279</v>
      </c>
      <c r="B90" s="11" t="s">
        <v>902</v>
      </c>
      <c r="C90" s="12" t="s">
        <v>825</v>
      </c>
      <c r="D90" s="12" t="s">
        <v>909</v>
      </c>
      <c r="E90" s="12" t="s">
        <v>631</v>
      </c>
      <c r="F90" s="13">
        <v>220</v>
      </c>
      <c r="G90" s="13" t="b">
        <v>1</v>
      </c>
      <c r="H90" s="12" t="s">
        <v>1090</v>
      </c>
      <c r="I90" s="12" t="s">
        <v>1147</v>
      </c>
      <c r="J90" s="12" t="str">
        <f>VLOOKUP(A:A,all!A:F,6,0)</f>
        <v>6th Jan 25</v>
      </c>
      <c r="K90" s="12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ht="20" customHeight="1">
      <c r="A91" s="10" t="s">
        <v>497</v>
      </c>
      <c r="B91" s="11" t="s">
        <v>904</v>
      </c>
      <c r="C91" s="12" t="s">
        <v>828</v>
      </c>
      <c r="D91" s="12" t="s">
        <v>934</v>
      </c>
      <c r="E91" s="12" t="s">
        <v>634</v>
      </c>
      <c r="F91" s="13">
        <v>200</v>
      </c>
      <c r="G91" s="13" t="b">
        <v>1</v>
      </c>
      <c r="H91" s="12" t="s">
        <v>1083</v>
      </c>
      <c r="I91" s="12" t="s">
        <v>1147</v>
      </c>
      <c r="J91" s="12" t="str">
        <f>VLOOKUP(A:A,all!A:F,6,0)</f>
        <v>30th Dec 24</v>
      </c>
      <c r="K91" s="12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ht="20" customHeight="1">
      <c r="A92" s="10" t="s">
        <v>288</v>
      </c>
      <c r="B92" s="11" t="s">
        <v>902</v>
      </c>
      <c r="C92" s="12" t="s">
        <v>829</v>
      </c>
      <c r="D92" s="12" t="s">
        <v>904</v>
      </c>
      <c r="E92" s="12" t="s">
        <v>635</v>
      </c>
      <c r="F92" s="13">
        <v>215</v>
      </c>
      <c r="G92" s="13" t="b">
        <v>1</v>
      </c>
      <c r="H92" s="12" t="s">
        <v>1086</v>
      </c>
      <c r="I92" s="12" t="s">
        <v>1148</v>
      </c>
      <c r="J92" s="12" t="str">
        <f>VLOOKUP(A:A,all!A:F,6,0)</f>
        <v>2nd Jan 25</v>
      </c>
      <c r="K92" s="12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ht="20" customHeight="1">
      <c r="A93" s="10" t="s">
        <v>291</v>
      </c>
      <c r="B93" s="11" t="s">
        <v>902</v>
      </c>
      <c r="C93" s="12" t="s">
        <v>830</v>
      </c>
      <c r="D93" s="12" t="s">
        <v>1055</v>
      </c>
      <c r="E93" s="12" t="s">
        <v>623</v>
      </c>
      <c r="F93" s="13">
        <v>230</v>
      </c>
      <c r="G93" s="13" t="b">
        <v>1</v>
      </c>
      <c r="H93" s="12" t="s">
        <v>1133</v>
      </c>
      <c r="I93" s="12" t="s">
        <v>1149</v>
      </c>
      <c r="J93" s="12" t="str">
        <f>VLOOKUP(A:A,all!A:F,6,0)</f>
        <v>20th Dec 24</v>
      </c>
      <c r="K93" s="12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ht="20" customHeight="1">
      <c r="A94" s="10" t="s">
        <v>293</v>
      </c>
      <c r="B94" s="11" t="s">
        <v>902</v>
      </c>
      <c r="C94" s="12" t="s">
        <v>831</v>
      </c>
      <c r="D94" s="12" t="s">
        <v>1055</v>
      </c>
      <c r="E94" s="12" t="s">
        <v>636</v>
      </c>
      <c r="F94" s="13">
        <v>250</v>
      </c>
      <c r="G94" s="13" t="b">
        <v>1</v>
      </c>
      <c r="H94" s="12" t="s">
        <v>1114</v>
      </c>
      <c r="I94" s="12" t="s">
        <v>1150</v>
      </c>
      <c r="J94" s="12" t="str">
        <f>VLOOKUP(A:A,all!A:F,6,0)</f>
        <v>20th Dec 24</v>
      </c>
      <c r="K94" s="12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ht="20" customHeight="1">
      <c r="A95" s="10" t="s">
        <v>307</v>
      </c>
      <c r="B95" s="11" t="s">
        <v>902</v>
      </c>
      <c r="C95" s="12" t="s">
        <v>836</v>
      </c>
      <c r="D95" s="12" t="s">
        <v>920</v>
      </c>
      <c r="E95" s="12" t="s">
        <v>641</v>
      </c>
      <c r="F95" s="13">
        <v>220</v>
      </c>
      <c r="G95" s="13" t="b">
        <v>1</v>
      </c>
      <c r="H95" s="12" t="s">
        <v>1088</v>
      </c>
      <c r="I95" s="12" t="s">
        <v>1151</v>
      </c>
      <c r="J95" s="12" t="str">
        <f>VLOOKUP(A:A,all!A:F,6,0)</f>
        <v>19th Nov 24</v>
      </c>
      <c r="K95" s="12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ht="20" customHeight="1">
      <c r="A96" s="10" t="s">
        <v>33</v>
      </c>
      <c r="B96" s="11" t="s">
        <v>902</v>
      </c>
      <c r="C96" s="12" t="s">
        <v>727</v>
      </c>
      <c r="D96" s="12" t="s">
        <v>909</v>
      </c>
      <c r="E96" s="12" t="s">
        <v>533</v>
      </c>
      <c r="F96" s="13">
        <v>250</v>
      </c>
      <c r="G96" s="13" t="b">
        <v>1</v>
      </c>
      <c r="H96" s="12" t="s">
        <v>1092</v>
      </c>
      <c r="I96" s="12" t="s">
        <v>1152</v>
      </c>
      <c r="J96" s="12" t="str">
        <f>VLOOKUP(A:A,all!A:F,6,0)</f>
        <v>29th Nov 24</v>
      </c>
      <c r="K96" s="12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ht="20" customHeight="1">
      <c r="A97" s="10" t="s">
        <v>316</v>
      </c>
      <c r="B97" s="11" t="s">
        <v>902</v>
      </c>
      <c r="C97" s="12" t="s">
        <v>839</v>
      </c>
      <c r="D97" s="12" t="s">
        <v>909</v>
      </c>
      <c r="E97" s="12" t="s">
        <v>644</v>
      </c>
      <c r="F97" s="13">
        <v>230</v>
      </c>
      <c r="G97" s="13" t="b">
        <v>1</v>
      </c>
      <c r="H97" s="12" t="s">
        <v>1090</v>
      </c>
      <c r="I97" s="12" t="s">
        <v>1153</v>
      </c>
      <c r="J97" s="12" t="str">
        <f>VLOOKUP(A:A,all!A:F,6,0)</f>
        <v>21st Nov 24</v>
      </c>
      <c r="K97" s="12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ht="20" customHeight="1">
      <c r="A98" s="10" t="s">
        <v>320</v>
      </c>
      <c r="B98" s="11" t="s">
        <v>902</v>
      </c>
      <c r="C98" s="12" t="s">
        <v>841</v>
      </c>
      <c r="D98" s="12" t="s">
        <v>904</v>
      </c>
      <c r="E98" s="12" t="s">
        <v>646</v>
      </c>
      <c r="F98" s="13">
        <v>200</v>
      </c>
      <c r="G98" s="13" t="b">
        <v>1</v>
      </c>
      <c r="H98" s="12" t="s">
        <v>1131</v>
      </c>
      <c r="I98" s="12" t="s">
        <v>1154</v>
      </c>
      <c r="J98" s="12" t="str">
        <f>VLOOKUP(A:A,all!A:F,6,0)</f>
        <v>25th Nov 24</v>
      </c>
      <c r="K98" s="12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ht="20" customHeight="1">
      <c r="A99" s="10" t="s">
        <v>500</v>
      </c>
      <c r="B99" s="11" t="s">
        <v>904</v>
      </c>
      <c r="C99" s="12" t="s">
        <v>845</v>
      </c>
      <c r="D99" s="12" t="s">
        <v>909</v>
      </c>
      <c r="E99" s="12" t="s">
        <v>650</v>
      </c>
      <c r="F99" s="13">
        <v>230</v>
      </c>
      <c r="G99" s="13" t="b">
        <v>1</v>
      </c>
      <c r="H99" s="12" t="s">
        <v>1097</v>
      </c>
      <c r="I99" s="12" t="s">
        <v>1155</v>
      </c>
      <c r="J99" s="12" t="str">
        <f>VLOOKUP(A:A,all!A:F,6,0)</f>
        <v>28th Nov 24</v>
      </c>
      <c r="K99" s="12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ht="20" customHeight="1">
      <c r="A100" s="10" t="s">
        <v>337</v>
      </c>
      <c r="B100" s="11" t="s">
        <v>902</v>
      </c>
      <c r="C100" s="12" t="s">
        <v>849</v>
      </c>
      <c r="D100" s="12" t="s">
        <v>904</v>
      </c>
      <c r="E100" s="12" t="s">
        <v>654</v>
      </c>
      <c r="F100" s="13">
        <v>250</v>
      </c>
      <c r="G100" s="13" t="b">
        <v>1</v>
      </c>
      <c r="H100" s="12" t="s">
        <v>1109</v>
      </c>
      <c r="I100" s="12" t="s">
        <v>1156</v>
      </c>
      <c r="J100" s="12" t="str">
        <f>VLOOKUP(A:A,all!A:F,6,0)</f>
        <v>18th Nov 24</v>
      </c>
      <c r="K100" s="12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ht="18">
      <c r="A101" s="10" t="s">
        <v>341</v>
      </c>
      <c r="B101" s="11" t="s">
        <v>902</v>
      </c>
      <c r="C101" s="12" t="s">
        <v>851</v>
      </c>
      <c r="D101" s="12" t="s">
        <v>904</v>
      </c>
      <c r="E101" s="12" t="s">
        <v>656</v>
      </c>
      <c r="F101" s="13">
        <v>380</v>
      </c>
      <c r="G101" s="13" t="b">
        <v>1</v>
      </c>
      <c r="H101" s="12" t="s">
        <v>1089</v>
      </c>
      <c r="I101" s="12" t="s">
        <v>1157</v>
      </c>
      <c r="J101" s="12" t="str">
        <f>VLOOKUP(A:A,all!A:F,6,0)</f>
        <v>31st Oct 24</v>
      </c>
      <c r="K101" s="12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ht="18">
      <c r="A102" s="10" t="s">
        <v>344</v>
      </c>
      <c r="B102" s="11" t="s">
        <v>902</v>
      </c>
      <c r="C102" s="12" t="s">
        <v>852</v>
      </c>
      <c r="D102" s="12" t="s">
        <v>1137</v>
      </c>
      <c r="E102" s="12" t="s">
        <v>657</v>
      </c>
      <c r="F102" s="13">
        <v>220</v>
      </c>
      <c r="G102" s="13" t="b">
        <v>1</v>
      </c>
      <c r="H102" s="12" t="s">
        <v>1109</v>
      </c>
      <c r="I102" s="12" t="s">
        <v>1158</v>
      </c>
      <c r="J102" s="12" t="str">
        <f>VLOOKUP(A:A,all!A:F,6,0)</f>
        <v>14th Nov 24</v>
      </c>
      <c r="K102" s="12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ht="18">
      <c r="A103" s="10" t="s">
        <v>346</v>
      </c>
      <c r="B103" s="11" t="s">
        <v>902</v>
      </c>
      <c r="C103" s="12" t="s">
        <v>853</v>
      </c>
      <c r="D103" s="12" t="s">
        <v>1137</v>
      </c>
      <c r="E103" s="12" t="s">
        <v>658</v>
      </c>
      <c r="F103" s="13">
        <v>200</v>
      </c>
      <c r="G103" s="13" t="b">
        <v>1</v>
      </c>
      <c r="H103" s="12" t="s">
        <v>1097</v>
      </c>
      <c r="I103" s="12" t="s">
        <v>1156</v>
      </c>
      <c r="J103" s="12" t="str">
        <f>VLOOKUP(A:A,all!A:F,6,0)</f>
        <v>18th Nov 24</v>
      </c>
      <c r="K103" s="12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ht="18">
      <c r="A104" s="10" t="s">
        <v>350</v>
      </c>
      <c r="B104" s="11" t="s">
        <v>902</v>
      </c>
      <c r="C104" s="12" t="s">
        <v>855</v>
      </c>
      <c r="D104" s="12" t="s">
        <v>904</v>
      </c>
      <c r="E104" s="12" t="s">
        <v>660</v>
      </c>
      <c r="F104" s="13">
        <v>250</v>
      </c>
      <c r="G104" s="13" t="b">
        <v>1</v>
      </c>
      <c r="H104" s="12" t="s">
        <v>1109</v>
      </c>
      <c r="I104" s="12" t="s">
        <v>1156</v>
      </c>
      <c r="J104" s="12" t="str">
        <f>VLOOKUP(A:A,all!A:F,6,0)</f>
        <v>18th Nov 24</v>
      </c>
      <c r="K104" s="12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ht="18">
      <c r="A105" s="10" t="s">
        <v>353</v>
      </c>
      <c r="B105" s="11" t="s">
        <v>902</v>
      </c>
      <c r="C105" s="12" t="s">
        <v>856</v>
      </c>
      <c r="D105" s="12" t="s">
        <v>1055</v>
      </c>
      <c r="E105" s="12" t="s">
        <v>661</v>
      </c>
      <c r="F105" s="13">
        <v>220</v>
      </c>
      <c r="G105" s="13" t="b">
        <v>1</v>
      </c>
      <c r="H105" s="12" t="s">
        <v>1093</v>
      </c>
      <c r="I105" s="12" t="s">
        <v>1159</v>
      </c>
      <c r="J105" s="12" t="str">
        <f>VLOOKUP(A:A,all!A:F,6,0)</f>
        <v>11th Nov 24</v>
      </c>
      <c r="K105" s="12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ht="18">
      <c r="A106" s="10" t="s">
        <v>355</v>
      </c>
      <c r="B106" s="11" t="s">
        <v>902</v>
      </c>
      <c r="C106" s="12" t="s">
        <v>857</v>
      </c>
      <c r="D106" s="12" t="s">
        <v>904</v>
      </c>
      <c r="E106" s="12" t="s">
        <v>662</v>
      </c>
      <c r="F106" s="13">
        <v>250</v>
      </c>
      <c r="G106" s="13" t="b">
        <v>1</v>
      </c>
      <c r="H106" s="12" t="s">
        <v>1109</v>
      </c>
      <c r="I106" s="12" t="s">
        <v>1160</v>
      </c>
      <c r="J106" s="12" t="str">
        <f>VLOOKUP(A:A,all!A:F,6,0)</f>
        <v>7th Nov 24</v>
      </c>
      <c r="K106" s="12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ht="18">
      <c r="A107" s="10" t="s">
        <v>356</v>
      </c>
      <c r="B107" s="11" t="s">
        <v>902</v>
      </c>
      <c r="C107" s="12" t="s">
        <v>858</v>
      </c>
      <c r="D107" s="12" t="s">
        <v>909</v>
      </c>
      <c r="E107" s="12" t="s">
        <v>663</v>
      </c>
      <c r="F107" s="13">
        <v>220</v>
      </c>
      <c r="G107" s="13" t="b">
        <v>1</v>
      </c>
      <c r="H107" s="12" t="s">
        <v>1131</v>
      </c>
      <c r="I107" s="12" t="s">
        <v>1161</v>
      </c>
      <c r="J107" s="12" t="str">
        <f>VLOOKUP(A:A,all!A:F,6,0)</f>
        <v>8th Nov 24</v>
      </c>
      <c r="K107" s="12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ht="18">
      <c r="A108" s="10" t="s">
        <v>358</v>
      </c>
      <c r="B108" s="11" t="s">
        <v>904</v>
      </c>
      <c r="C108" s="12" t="s">
        <v>859</v>
      </c>
      <c r="D108" s="12" t="s">
        <v>1055</v>
      </c>
      <c r="E108" s="12" t="s">
        <v>664</v>
      </c>
      <c r="F108" s="13">
        <v>250</v>
      </c>
      <c r="G108" s="13" t="b">
        <v>1</v>
      </c>
      <c r="H108" s="12" t="s">
        <v>1162</v>
      </c>
      <c r="I108" s="12" t="s">
        <v>1163</v>
      </c>
      <c r="J108" s="12" t="str">
        <f>VLOOKUP(A:A,all!A:F,6,0)</f>
        <v>11th Nov 24</v>
      </c>
      <c r="K108" s="12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ht="18">
      <c r="A109" s="10" t="s">
        <v>359</v>
      </c>
      <c r="B109" s="11" t="s">
        <v>904</v>
      </c>
      <c r="C109" s="12" t="s">
        <v>860</v>
      </c>
      <c r="D109" s="12" t="s">
        <v>904</v>
      </c>
      <c r="E109" s="12" t="s">
        <v>665</v>
      </c>
      <c r="F109" s="13">
        <v>200</v>
      </c>
      <c r="G109" s="13" t="b">
        <v>1</v>
      </c>
      <c r="H109" s="12" t="s">
        <v>1083</v>
      </c>
      <c r="I109" s="12" t="s">
        <v>1159</v>
      </c>
      <c r="J109" s="12" t="str">
        <f>VLOOKUP(A:A,all!A:F,6,0)</f>
        <v>11th Nov 24</v>
      </c>
      <c r="K109" s="12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ht="18">
      <c r="A110" s="10" t="s">
        <v>361</v>
      </c>
      <c r="B110" s="11" t="s">
        <v>902</v>
      </c>
      <c r="C110" s="12" t="s">
        <v>861</v>
      </c>
      <c r="D110" s="12" t="s">
        <v>1055</v>
      </c>
      <c r="E110" s="12" t="s">
        <v>666</v>
      </c>
      <c r="F110" s="13">
        <v>200</v>
      </c>
      <c r="G110" s="13" t="b">
        <v>1</v>
      </c>
      <c r="H110" s="12" t="s">
        <v>1093</v>
      </c>
      <c r="I110" s="12" t="s">
        <v>1159</v>
      </c>
      <c r="J110" s="12" t="str">
        <f>VLOOKUP(A:A,all!A:F,6,0)</f>
        <v>11th Nov 24</v>
      </c>
      <c r="K110" s="12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ht="18">
      <c r="A111" s="10" t="s">
        <v>363</v>
      </c>
      <c r="B111" s="11" t="s">
        <v>902</v>
      </c>
      <c r="C111" s="12" t="s">
        <v>862</v>
      </c>
      <c r="D111" s="12" t="s">
        <v>909</v>
      </c>
      <c r="E111" s="12" t="s">
        <v>667</v>
      </c>
      <c r="F111" s="13">
        <v>250</v>
      </c>
      <c r="G111" s="13" t="b">
        <v>1</v>
      </c>
      <c r="H111" s="12" t="s">
        <v>1092</v>
      </c>
      <c r="I111" s="12" t="s">
        <v>1164</v>
      </c>
      <c r="J111" s="12" t="str">
        <f>VLOOKUP(A:A,all!A:F,6,0)</f>
        <v>28th Oct 24</v>
      </c>
      <c r="K111" s="12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ht="18">
      <c r="A112" s="10" t="s">
        <v>364</v>
      </c>
      <c r="B112" s="11" t="s">
        <v>902</v>
      </c>
      <c r="C112" s="12" t="s">
        <v>863</v>
      </c>
      <c r="D112" s="12" t="s">
        <v>1134</v>
      </c>
      <c r="E112" s="12" t="s">
        <v>668</v>
      </c>
      <c r="F112" s="13">
        <v>220</v>
      </c>
      <c r="G112" s="13" t="b">
        <v>1</v>
      </c>
      <c r="H112" s="12" t="s">
        <v>1097</v>
      </c>
      <c r="I112" s="12" t="s">
        <v>1161</v>
      </c>
      <c r="J112" s="12" t="str">
        <f>VLOOKUP(A:A,all!A:F,6,0)</f>
        <v>8th Nov 24</v>
      </c>
      <c r="K112" s="12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ht="18">
      <c r="A113" s="10" t="s">
        <v>365</v>
      </c>
      <c r="B113" s="11" t="s">
        <v>902</v>
      </c>
      <c r="C113" s="12" t="s">
        <v>864</v>
      </c>
      <c r="D113" s="12" t="s">
        <v>1129</v>
      </c>
      <c r="E113" s="12" t="s">
        <v>669</v>
      </c>
      <c r="F113" s="13">
        <v>200</v>
      </c>
      <c r="G113" s="13" t="b">
        <v>1</v>
      </c>
      <c r="H113" s="12" t="s">
        <v>1083</v>
      </c>
      <c r="I113" s="12" t="s">
        <v>1160</v>
      </c>
      <c r="J113" s="12" t="str">
        <f>VLOOKUP(A:A,all!A:F,6,0)</f>
        <v>7th Nov 24</v>
      </c>
      <c r="K113" s="12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ht="18">
      <c r="A114" s="10" t="s">
        <v>368</v>
      </c>
      <c r="B114" s="11" t="s">
        <v>902</v>
      </c>
      <c r="C114" s="12" t="s">
        <v>865</v>
      </c>
      <c r="D114" s="12" t="s">
        <v>904</v>
      </c>
      <c r="E114" s="12" t="s">
        <v>670</v>
      </c>
      <c r="F114" s="13">
        <v>250</v>
      </c>
      <c r="G114" s="13" t="b">
        <v>1</v>
      </c>
      <c r="H114" s="12" t="s">
        <v>1090</v>
      </c>
      <c r="I114" s="12" t="s">
        <v>1165</v>
      </c>
      <c r="J114" s="12" t="str">
        <f>VLOOKUP(A:A,all!A:F,6,0)</f>
        <v>6th Nov 24</v>
      </c>
      <c r="K114" s="12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ht="18">
      <c r="A115" s="10" t="s">
        <v>380</v>
      </c>
      <c r="B115" s="11" t="s">
        <v>902</v>
      </c>
      <c r="C115" s="12" t="s">
        <v>870</v>
      </c>
      <c r="D115" s="12" t="s">
        <v>904</v>
      </c>
      <c r="E115" s="12" t="s">
        <v>675</v>
      </c>
      <c r="F115" s="13">
        <v>200</v>
      </c>
      <c r="G115" s="13" t="b">
        <v>1</v>
      </c>
      <c r="H115" s="12" t="s">
        <v>1094</v>
      </c>
      <c r="I115" s="12" t="s">
        <v>1166</v>
      </c>
      <c r="J115" s="12" t="str">
        <f>VLOOKUP(A:A,all!A:F,6,0)</f>
        <v>24th Oct 24</v>
      </c>
      <c r="K115" s="12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ht="18">
      <c r="A116" s="10" t="s">
        <v>383</v>
      </c>
      <c r="B116" s="11" t="s">
        <v>902</v>
      </c>
      <c r="C116" s="12" t="s">
        <v>871</v>
      </c>
      <c r="D116" s="12" t="s">
        <v>909</v>
      </c>
      <c r="E116" s="12" t="s">
        <v>676</v>
      </c>
      <c r="F116" s="13">
        <v>200</v>
      </c>
      <c r="G116" s="13" t="b">
        <v>1</v>
      </c>
      <c r="H116" s="12" t="s">
        <v>1088</v>
      </c>
      <c r="I116" s="12" t="s">
        <v>1167</v>
      </c>
      <c r="J116" s="12" t="str">
        <f>VLOOKUP(A:A,all!A:F,6,0)</f>
        <v>23rd Oct 24</v>
      </c>
      <c r="K116" s="12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ht="18">
      <c r="A117" s="10" t="s">
        <v>397</v>
      </c>
      <c r="B117" s="11" t="s">
        <v>902</v>
      </c>
      <c r="C117" s="12" t="s">
        <v>877</v>
      </c>
      <c r="D117" s="12" t="s">
        <v>1168</v>
      </c>
      <c r="E117" s="12" t="s">
        <v>682</v>
      </c>
      <c r="F117" s="13">
        <v>200</v>
      </c>
      <c r="G117" s="13" t="b">
        <v>1</v>
      </c>
      <c r="H117" s="12" t="s">
        <v>1095</v>
      </c>
      <c r="I117" s="12" t="s">
        <v>1169</v>
      </c>
      <c r="J117" s="12" t="str">
        <f>VLOOKUP(A:A,all!A:F,6,0)</f>
        <v>18th Oct 24</v>
      </c>
      <c r="K117" s="12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ht="18">
      <c r="A118" s="10" t="s">
        <v>401</v>
      </c>
      <c r="B118" s="11" t="s">
        <v>902</v>
      </c>
      <c r="C118" s="12" t="s">
        <v>879</v>
      </c>
      <c r="D118" s="12" t="s">
        <v>909</v>
      </c>
      <c r="E118" s="12" t="s">
        <v>684</v>
      </c>
      <c r="F118" s="13">
        <v>220</v>
      </c>
      <c r="G118" s="13" t="b">
        <v>1</v>
      </c>
      <c r="H118" s="12" t="s">
        <v>1093</v>
      </c>
      <c r="I118" s="12" t="s">
        <v>1170</v>
      </c>
      <c r="J118" s="12" t="str">
        <f>VLOOKUP(A:A,all!A:F,6,0)</f>
        <v>23rd Sep 24</v>
      </c>
      <c r="K118" s="12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ht="18">
      <c r="A119" s="10" t="s">
        <v>421</v>
      </c>
      <c r="B119" s="11" t="s">
        <v>904</v>
      </c>
      <c r="C119" s="12" t="s">
        <v>886</v>
      </c>
      <c r="D119" s="12" t="s">
        <v>904</v>
      </c>
      <c r="E119" s="12" t="s">
        <v>691</v>
      </c>
      <c r="F119" s="13">
        <v>220</v>
      </c>
      <c r="G119" s="13" t="b">
        <v>1</v>
      </c>
      <c r="H119" s="12" t="s">
        <v>1114</v>
      </c>
      <c r="I119" s="12" t="s">
        <v>1171</v>
      </c>
      <c r="J119" s="12" t="str">
        <f>VLOOKUP(A:A,all!A:F,6,0)</f>
        <v>24th Sep 24</v>
      </c>
      <c r="K119" s="12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ht="18">
      <c r="A120" s="10" t="s">
        <v>424</v>
      </c>
      <c r="B120" s="11" t="s">
        <v>904</v>
      </c>
      <c r="C120" s="12" t="s">
        <v>888</v>
      </c>
      <c r="D120" s="12" t="s">
        <v>909</v>
      </c>
      <c r="E120" s="12" t="s">
        <v>693</v>
      </c>
      <c r="F120" s="13">
        <v>250</v>
      </c>
      <c r="G120" s="13" t="b">
        <v>1</v>
      </c>
      <c r="H120" s="12" t="s">
        <v>1084</v>
      </c>
      <c r="I120" s="12" t="s">
        <v>1172</v>
      </c>
      <c r="J120" s="12" t="str">
        <f>VLOOKUP(A:A,all!A:F,6,0)</f>
        <v>25th Sep 24</v>
      </c>
      <c r="K120" s="12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ht="18">
      <c r="A121" s="10" t="s">
        <v>428</v>
      </c>
      <c r="B121" s="11" t="s">
        <v>902</v>
      </c>
      <c r="C121" s="12" t="s">
        <v>1173</v>
      </c>
      <c r="D121" s="12" t="s">
        <v>909</v>
      </c>
      <c r="E121" s="12" t="s">
        <v>694</v>
      </c>
      <c r="F121" s="13">
        <v>250</v>
      </c>
      <c r="G121" s="13" t="b">
        <v>1</v>
      </c>
      <c r="H121" s="12" t="s">
        <v>1131</v>
      </c>
      <c r="I121" s="12" t="s">
        <v>1174</v>
      </c>
      <c r="J121" s="12" t="str">
        <f>VLOOKUP(A:A,all!A:F,6,0)</f>
        <v>26th Sep 24</v>
      </c>
      <c r="K121" s="12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ht="18">
      <c r="A122" s="10" t="s">
        <v>435</v>
      </c>
      <c r="B122" s="11" t="s">
        <v>902</v>
      </c>
      <c r="C122" s="12" t="s">
        <v>891</v>
      </c>
      <c r="D122" s="12" t="s">
        <v>1055</v>
      </c>
      <c r="E122" s="12" t="s">
        <v>696</v>
      </c>
      <c r="F122" s="13">
        <v>250</v>
      </c>
      <c r="G122" s="13" t="b">
        <v>1</v>
      </c>
      <c r="H122" s="12" t="s">
        <v>1131</v>
      </c>
      <c r="I122" s="12" t="s">
        <v>1175</v>
      </c>
      <c r="J122" s="12" t="str">
        <f>VLOOKUP(A:A,all!A:F,6,0)</f>
        <v>4th Sep 24</v>
      </c>
      <c r="K122" s="12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ht="18">
      <c r="A123" s="10" t="s">
        <v>1176</v>
      </c>
      <c r="B123" s="11" t="s">
        <v>902</v>
      </c>
      <c r="C123" s="12" t="s">
        <v>1177</v>
      </c>
      <c r="D123" s="12"/>
      <c r="E123" s="12" t="s">
        <v>1200</v>
      </c>
      <c r="F123" s="13">
        <v>195</v>
      </c>
      <c r="G123" s="13" t="b">
        <v>1</v>
      </c>
      <c r="H123" s="12" t="s">
        <v>1109</v>
      </c>
      <c r="I123" s="12" t="s">
        <v>1178</v>
      </c>
      <c r="J123" s="12" t="str">
        <f>VLOOKUP(A:A,all!A:F,6,0)</f>
        <v>3rd Feb 17</v>
      </c>
      <c r="K123" s="12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ht="18">
      <c r="A124" s="10" t="s">
        <v>465</v>
      </c>
      <c r="B124" s="11" t="s">
        <v>904</v>
      </c>
      <c r="C124" s="12" t="s">
        <v>705</v>
      </c>
      <c r="D124" s="12" t="s">
        <v>950</v>
      </c>
      <c r="E124" s="12" t="s">
        <v>511</v>
      </c>
      <c r="F124" s="13">
        <v>0</v>
      </c>
      <c r="G124" s="13" t="b">
        <v>1</v>
      </c>
      <c r="H124" s="12" t="s">
        <v>1088</v>
      </c>
      <c r="I124" s="12" t="s">
        <v>997</v>
      </c>
      <c r="J124" s="12" t="str">
        <f>VLOOKUP(A:A,all!A:F,6,0)</f>
        <v>15th Jun 25</v>
      </c>
      <c r="K124" s="12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ht="18">
      <c r="A125" s="10" t="s">
        <v>267</v>
      </c>
      <c r="B125" s="11" t="s">
        <v>902</v>
      </c>
      <c r="C125" s="12" t="s">
        <v>820</v>
      </c>
      <c r="D125" s="12" t="s">
        <v>904</v>
      </c>
      <c r="E125" s="12" t="s">
        <v>626</v>
      </c>
      <c r="F125" s="13">
        <v>0</v>
      </c>
      <c r="G125" s="13" t="b">
        <v>1</v>
      </c>
      <c r="H125" s="12" t="s">
        <v>1097</v>
      </c>
      <c r="I125" s="12" t="s">
        <v>1179</v>
      </c>
      <c r="J125" s="12" t="str">
        <f>VLOOKUP(A:A,all!A:F,6,0)</f>
        <v>16th Dec 24</v>
      </c>
      <c r="K125" s="12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ht="18">
      <c r="A126" s="9"/>
      <c r="B126" s="9"/>
      <c r="C126" s="9"/>
      <c r="D126" s="9"/>
      <c r="E126" s="9"/>
      <c r="F126" s="9"/>
      <c r="G126" s="13"/>
      <c r="H126" s="9"/>
      <c r="I126" s="9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spans="1:4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</row>
    <row r="163" spans="1:4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</row>
    <row r="164" spans="1:4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</row>
    <row r="165" spans="1:4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</row>
    <row r="166" spans="1:4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</row>
    <row r="167" spans="1:4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</row>
    <row r="168" spans="1:4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</row>
    <row r="169" spans="1:4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</row>
    <row r="170" spans="1:4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</row>
    <row r="171" spans="1:4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</row>
    <row r="172" spans="1:4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</row>
    <row r="173" spans="1:4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</row>
    <row r="174" spans="1:4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</row>
    <row r="175" spans="1:4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</row>
    <row r="176" spans="1:4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</row>
    <row r="177" spans="1:4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</row>
    <row r="178" spans="1:4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</row>
    <row r="179" spans="1:4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</row>
    <row r="180" spans="1:4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</row>
    <row r="181" spans="1:4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</row>
    <row r="182" spans="1:4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</row>
    <row r="183" spans="1:4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</row>
    <row r="184" spans="1:4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</row>
    <row r="185" spans="1:4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</row>
    <row r="186" spans="1:4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</row>
    <row r="187" spans="1:4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</row>
    <row r="188" spans="1:4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</row>
    <row r="189" spans="1:4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</row>
    <row r="190" spans="1:4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</row>
    <row r="191" spans="1:4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</row>
    <row r="192" spans="1:4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</row>
    <row r="193" spans="1:4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</row>
    <row r="194" spans="1:4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</row>
    <row r="195" spans="1:4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</row>
    <row r="196" spans="1:4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</row>
    <row r="197" spans="1:4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</row>
    <row r="198" spans="1:4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</row>
    <row r="199" spans="1:4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</row>
    <row r="200" spans="1:4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</row>
  </sheetData>
  <autoFilter ref="A1:K126" xr:uid="{E6DD8ED2-A605-ED49-92DC-72DABD2FAB55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4793-98EC-C842-9AF8-BF0C60DB7FE4}">
  <dimension ref="A1:AN200"/>
  <sheetViews>
    <sheetView zoomScale="130" zoomScaleNormal="130" workbookViewId="0">
      <selection activeCell="C6" sqref="C6"/>
    </sheetView>
  </sheetViews>
  <sheetFormatPr baseColWidth="10" defaultColWidth="24" defaultRowHeight="16"/>
  <sheetData>
    <row r="1" spans="1:40" ht="20" customHeight="1">
      <c r="A1" s="8" t="s">
        <v>895</v>
      </c>
      <c r="B1" s="8" t="s">
        <v>437</v>
      </c>
      <c r="C1" s="8" t="s">
        <v>896</v>
      </c>
      <c r="D1" s="8" t="s">
        <v>897</v>
      </c>
      <c r="E1" s="8" t="s">
        <v>1198</v>
      </c>
      <c r="F1" s="8" t="s">
        <v>900</v>
      </c>
      <c r="G1" s="8" t="s">
        <v>892</v>
      </c>
      <c r="H1" s="9" t="s">
        <v>1643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20" customHeight="1">
      <c r="A2" s="10" t="s">
        <v>449</v>
      </c>
      <c r="B2" s="11" t="s">
        <v>902</v>
      </c>
      <c r="C2" s="12" t="s">
        <v>700</v>
      </c>
      <c r="D2" s="12" t="s">
        <v>904</v>
      </c>
      <c r="E2" s="12" t="s">
        <v>506</v>
      </c>
      <c r="F2" s="13">
        <v>0</v>
      </c>
      <c r="G2" s="12" t="b">
        <v>0</v>
      </c>
      <c r="H2" s="9" t="str">
        <f>VLOOKUP(A:A,all!A:F,6,0)</f>
        <v>12th Jul 25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ht="20" customHeight="1">
      <c r="A3" s="10" t="s">
        <v>475</v>
      </c>
      <c r="B3" s="11" t="s">
        <v>902</v>
      </c>
      <c r="C3" s="12" t="s">
        <v>711</v>
      </c>
      <c r="D3" s="12" t="s">
        <v>950</v>
      </c>
      <c r="E3" s="12" t="s">
        <v>517</v>
      </c>
      <c r="F3" s="13">
        <v>0</v>
      </c>
      <c r="G3" s="12" t="b">
        <v>0</v>
      </c>
      <c r="H3" s="9" t="str">
        <f>VLOOKUP(A:A,all!A:F,6,0)</f>
        <v>23rd Jun 25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ht="20" customHeight="1">
      <c r="A4" s="10" t="s">
        <v>28</v>
      </c>
      <c r="B4" s="11" t="s">
        <v>902</v>
      </c>
      <c r="C4" s="12" t="s">
        <v>725</v>
      </c>
      <c r="D4" s="12" t="s">
        <v>938</v>
      </c>
      <c r="E4" s="12" t="s">
        <v>531</v>
      </c>
      <c r="F4" s="13">
        <v>0</v>
      </c>
      <c r="G4" s="12" t="b">
        <v>0</v>
      </c>
      <c r="H4" s="9" t="str">
        <f>VLOOKUP(A:A,all!A:F,6,0)</f>
        <v>17th Jun 25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 ht="20" customHeight="1">
      <c r="A5" s="10" t="s">
        <v>1027</v>
      </c>
      <c r="B5" s="11" t="s">
        <v>904</v>
      </c>
      <c r="C5" s="12" t="s">
        <v>1028</v>
      </c>
      <c r="D5" s="12" t="s">
        <v>904</v>
      </c>
      <c r="E5" s="12" t="s">
        <v>1191</v>
      </c>
      <c r="F5" s="13">
        <v>0</v>
      </c>
      <c r="G5" s="12" t="b">
        <v>0</v>
      </c>
      <c r="H5" s="9" t="str">
        <f>VLOOKUP(A:A,all!A:F,6,0)</f>
        <v>13th Jun 25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20" customHeight="1">
      <c r="A6" s="10" t="s">
        <v>1041</v>
      </c>
      <c r="B6" s="11" t="s">
        <v>904</v>
      </c>
      <c r="C6" s="12" t="s">
        <v>1042</v>
      </c>
      <c r="D6" s="12" t="s">
        <v>904</v>
      </c>
      <c r="E6" s="12" t="s">
        <v>1192</v>
      </c>
      <c r="F6" s="13">
        <v>0</v>
      </c>
      <c r="G6" s="12" t="b">
        <v>0</v>
      </c>
      <c r="H6" s="9" t="str">
        <f>VLOOKUP(A:A,all!A:F,6,0)</f>
        <v>11th Jun 25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ht="20" customHeight="1">
      <c r="A7" s="10" t="s">
        <v>63</v>
      </c>
      <c r="B7" s="11" t="s">
        <v>904</v>
      </c>
      <c r="C7" s="12" t="s">
        <v>735</v>
      </c>
      <c r="D7" s="12" t="s">
        <v>904</v>
      </c>
      <c r="E7" s="12" t="s">
        <v>541</v>
      </c>
      <c r="F7" s="13">
        <v>0</v>
      </c>
      <c r="G7" s="12" t="b">
        <v>0</v>
      </c>
      <c r="H7" s="9" t="str">
        <f>VLOOKUP(A:A,all!A:F,6,0)</f>
        <v>9th May 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0" ht="20" customHeight="1">
      <c r="A8" s="10" t="s">
        <v>78</v>
      </c>
      <c r="B8" s="11" t="s">
        <v>904</v>
      </c>
      <c r="C8" s="12" t="s">
        <v>740</v>
      </c>
      <c r="D8" s="12" t="s">
        <v>909</v>
      </c>
      <c r="E8" s="12" t="s">
        <v>546</v>
      </c>
      <c r="F8" s="13">
        <v>0</v>
      </c>
      <c r="G8" s="12" t="b">
        <v>0</v>
      </c>
      <c r="H8" s="9" t="str">
        <f>VLOOKUP(A:A,all!A:F,6,0)</f>
        <v>6th May 25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0" ht="20" customHeight="1">
      <c r="A9" s="10" t="s">
        <v>73</v>
      </c>
      <c r="B9" s="11" t="s">
        <v>902</v>
      </c>
      <c r="C9" s="12" t="s">
        <v>738</v>
      </c>
      <c r="D9" s="12" t="s">
        <v>1137</v>
      </c>
      <c r="E9" s="12" t="s">
        <v>544</v>
      </c>
      <c r="F9" s="13">
        <v>0</v>
      </c>
      <c r="G9" s="12" t="b">
        <v>0</v>
      </c>
      <c r="H9" s="9" t="str">
        <f>VLOOKUP(A:A,all!A:F,6,0)</f>
        <v>26th Apr 25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 ht="20" customHeight="1">
      <c r="A10" s="10" t="s">
        <v>91</v>
      </c>
      <c r="B10" s="11" t="s">
        <v>904</v>
      </c>
      <c r="C10" s="12" t="s">
        <v>744</v>
      </c>
      <c r="D10" s="12" t="s">
        <v>904</v>
      </c>
      <c r="E10" s="12" t="s">
        <v>550</v>
      </c>
      <c r="F10" s="13">
        <v>0</v>
      </c>
      <c r="G10" s="12" t="b">
        <v>0</v>
      </c>
      <c r="H10" s="9" t="str">
        <f>VLOOKUP(A:A,all!A:F,6,0)</f>
        <v>17th Apr 25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ht="20" customHeight="1">
      <c r="A11" s="10" t="s">
        <v>1180</v>
      </c>
      <c r="B11" s="11" t="s">
        <v>904</v>
      </c>
      <c r="C11" s="12" t="s">
        <v>1181</v>
      </c>
      <c r="D11" s="12" t="s">
        <v>1055</v>
      </c>
      <c r="E11" s="12" t="s">
        <v>1193</v>
      </c>
      <c r="F11" s="13">
        <v>0</v>
      </c>
      <c r="G11" s="12" t="b">
        <v>0</v>
      </c>
      <c r="H11" s="9" t="str">
        <f>VLOOKUP(A:A,all!A:F,6,0)</f>
        <v>16th Apr 25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ht="20" customHeight="1">
      <c r="A12" s="10" t="s">
        <v>117</v>
      </c>
      <c r="B12" s="11" t="s">
        <v>904</v>
      </c>
      <c r="C12" s="12" t="s">
        <v>756</v>
      </c>
      <c r="D12" s="12" t="s">
        <v>904</v>
      </c>
      <c r="E12" s="12" t="s">
        <v>562</v>
      </c>
      <c r="F12" s="13">
        <v>0</v>
      </c>
      <c r="G12" s="12" t="b">
        <v>0</v>
      </c>
      <c r="H12" s="9" t="str">
        <f>VLOOKUP(A:A,all!A:F,6,0)</f>
        <v>7th Apr 25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0" ht="20" customHeight="1">
      <c r="A13" s="10" t="s">
        <v>119</v>
      </c>
      <c r="B13" s="11" t="s">
        <v>904</v>
      </c>
      <c r="C13" s="12" t="s">
        <v>757</v>
      </c>
      <c r="D13" s="12" t="s">
        <v>904</v>
      </c>
      <c r="E13" s="12" t="s">
        <v>563</v>
      </c>
      <c r="F13" s="13">
        <v>0</v>
      </c>
      <c r="G13" s="12" t="b">
        <v>0</v>
      </c>
      <c r="H13" s="9" t="str">
        <f>VLOOKUP(A:A,all!A:F,6,0)</f>
        <v>4th Apr 25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0" ht="20" customHeight="1">
      <c r="A14" s="10" t="s">
        <v>129</v>
      </c>
      <c r="B14" s="11" t="s">
        <v>904</v>
      </c>
      <c r="C14" s="12" t="s">
        <v>760</v>
      </c>
      <c r="D14" s="12" t="s">
        <v>904</v>
      </c>
      <c r="E14" s="12" t="s">
        <v>566</v>
      </c>
      <c r="F14" s="13">
        <v>0</v>
      </c>
      <c r="G14" s="12" t="b">
        <v>0</v>
      </c>
      <c r="H14" s="9" t="str">
        <f>VLOOKUP(A:A,all!A:F,6,0)</f>
        <v>27th Mar 25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0" ht="20" customHeight="1">
      <c r="A15" s="10" t="s">
        <v>138</v>
      </c>
      <c r="B15" s="11" t="s">
        <v>904</v>
      </c>
      <c r="C15" s="12" t="s">
        <v>763</v>
      </c>
      <c r="D15" s="12" t="s">
        <v>934</v>
      </c>
      <c r="E15" s="12" t="s">
        <v>569</v>
      </c>
      <c r="F15" s="13">
        <v>0</v>
      </c>
      <c r="G15" s="12" t="b">
        <v>0</v>
      </c>
      <c r="H15" s="9" t="str">
        <f>VLOOKUP(A:A,all!A:F,6,0)</f>
        <v>25th Mar 25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0" ht="20" customHeight="1">
      <c r="A16" s="10" t="s">
        <v>146</v>
      </c>
      <c r="B16" s="11" t="s">
        <v>904</v>
      </c>
      <c r="C16" s="12" t="s">
        <v>766</v>
      </c>
      <c r="D16" s="12" t="s">
        <v>1137</v>
      </c>
      <c r="E16" s="12" t="s">
        <v>572</v>
      </c>
      <c r="F16" s="13">
        <v>0</v>
      </c>
      <c r="G16" s="12" t="b">
        <v>0</v>
      </c>
      <c r="H16" s="9" t="str">
        <f>VLOOKUP(A:A,all!A:F,6,0)</f>
        <v>21st Mar 25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20" customHeight="1">
      <c r="A17" s="10" t="s">
        <v>148</v>
      </c>
      <c r="B17" s="11" t="s">
        <v>904</v>
      </c>
      <c r="C17" s="12" t="s">
        <v>767</v>
      </c>
      <c r="D17" s="12" t="s">
        <v>1055</v>
      </c>
      <c r="E17" s="12" t="s">
        <v>573</v>
      </c>
      <c r="F17" s="13">
        <v>0</v>
      </c>
      <c r="G17" s="12" t="b">
        <v>0</v>
      </c>
      <c r="H17" s="9" t="str">
        <f>VLOOKUP(A:A,all!A:F,6,0)</f>
        <v>17th Mar 25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ht="20" customHeight="1">
      <c r="A18" s="10" t="s">
        <v>158</v>
      </c>
      <c r="B18" s="11" t="s">
        <v>904</v>
      </c>
      <c r="C18" s="12" t="s">
        <v>771</v>
      </c>
      <c r="D18" s="12" t="s">
        <v>904</v>
      </c>
      <c r="E18" s="12" t="s">
        <v>577</v>
      </c>
      <c r="F18" s="13">
        <v>0</v>
      </c>
      <c r="G18" s="12" t="b">
        <v>0</v>
      </c>
      <c r="H18" s="9" t="str">
        <f>VLOOKUP(A:A,all!A:F,6,0)</f>
        <v>13th Mar 25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ht="20" customHeight="1">
      <c r="A19" s="10" t="s">
        <v>178</v>
      </c>
      <c r="B19" s="11" t="s">
        <v>904</v>
      </c>
      <c r="C19" s="12" t="s">
        <v>779</v>
      </c>
      <c r="D19" s="12" t="s">
        <v>1055</v>
      </c>
      <c r="E19" s="12" t="s">
        <v>585</v>
      </c>
      <c r="F19" s="13">
        <v>0</v>
      </c>
      <c r="G19" s="12" t="b">
        <v>0</v>
      </c>
      <c r="H19" s="9" t="str">
        <f>VLOOKUP(A:A,all!A:F,6,0)</f>
        <v>27th Feb 25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ht="20" customHeight="1">
      <c r="A20" s="10" t="s">
        <v>150</v>
      </c>
      <c r="B20" s="11" t="s">
        <v>904</v>
      </c>
      <c r="C20" s="12" t="s">
        <v>768</v>
      </c>
      <c r="D20" s="12" t="s">
        <v>909</v>
      </c>
      <c r="E20" s="12" t="s">
        <v>574</v>
      </c>
      <c r="F20" s="13">
        <v>0</v>
      </c>
      <c r="G20" s="12" t="b">
        <v>0</v>
      </c>
      <c r="H20" s="9" t="str">
        <f>VLOOKUP(A:A,all!A:F,6,0)</f>
        <v>27th Feb 25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ht="20" customHeight="1">
      <c r="A21" s="10" t="s">
        <v>187</v>
      </c>
      <c r="B21" s="11" t="s">
        <v>904</v>
      </c>
      <c r="C21" s="12" t="s">
        <v>783</v>
      </c>
      <c r="D21" s="12" t="s">
        <v>909</v>
      </c>
      <c r="E21" s="12" t="s">
        <v>589</v>
      </c>
      <c r="F21" s="13">
        <v>0</v>
      </c>
      <c r="G21" s="12" t="b">
        <v>0</v>
      </c>
      <c r="H21" s="9" t="str">
        <f>VLOOKUP(A:A,all!A:F,6,0)</f>
        <v>27th Feb 25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ht="20" customHeight="1">
      <c r="A22" s="10" t="s">
        <v>197</v>
      </c>
      <c r="B22" s="11" t="s">
        <v>902</v>
      </c>
      <c r="C22" s="12" t="s">
        <v>787</v>
      </c>
      <c r="D22" s="12" t="s">
        <v>1055</v>
      </c>
      <c r="E22" s="12" t="s">
        <v>593</v>
      </c>
      <c r="F22" s="13">
        <v>0</v>
      </c>
      <c r="G22" s="12" t="b">
        <v>0</v>
      </c>
      <c r="H22" s="9" t="str">
        <f>VLOOKUP(A:A,all!A:F,6,0)</f>
        <v>21st Feb 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ht="20" customHeight="1">
      <c r="A23" s="10" t="s">
        <v>211</v>
      </c>
      <c r="B23" s="11" t="s">
        <v>904</v>
      </c>
      <c r="C23" s="12" t="s">
        <v>794</v>
      </c>
      <c r="D23" s="12" t="s">
        <v>904</v>
      </c>
      <c r="E23" s="12" t="s">
        <v>600</v>
      </c>
      <c r="F23" s="13">
        <v>0</v>
      </c>
      <c r="G23" s="12" t="b">
        <v>0</v>
      </c>
      <c r="H23" s="9" t="str">
        <f>VLOOKUP(A:A,all!A:F,6,0)</f>
        <v>18th Feb 25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ht="20" customHeight="1">
      <c r="A24" s="10" t="s">
        <v>203</v>
      </c>
      <c r="B24" s="11" t="s">
        <v>904</v>
      </c>
      <c r="C24" s="12" t="s">
        <v>790</v>
      </c>
      <c r="D24" s="12" t="s">
        <v>1055</v>
      </c>
      <c r="E24" s="12" t="s">
        <v>596</v>
      </c>
      <c r="F24" s="13">
        <v>0</v>
      </c>
      <c r="G24" s="12" t="b">
        <v>0</v>
      </c>
      <c r="H24" s="9" t="str">
        <f>VLOOKUP(A:A,all!A:F,6,0)</f>
        <v>13th Feb 25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ht="20" customHeight="1">
      <c r="A25" s="10" t="s">
        <v>231</v>
      </c>
      <c r="B25" s="11" t="s">
        <v>904</v>
      </c>
      <c r="C25" s="12" t="s">
        <v>803</v>
      </c>
      <c r="D25" s="12" t="s">
        <v>941</v>
      </c>
      <c r="E25" s="12" t="s">
        <v>609</v>
      </c>
      <c r="F25" s="13">
        <v>0</v>
      </c>
      <c r="G25" s="12" t="b">
        <v>0</v>
      </c>
      <c r="H25" s="9" t="str">
        <f>VLOOKUP(A:A,all!A:F,6,0)</f>
        <v>28th Jan 25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ht="20" customHeight="1">
      <c r="A26" s="10" t="s">
        <v>242</v>
      </c>
      <c r="B26" s="11" t="s">
        <v>904</v>
      </c>
      <c r="C26" s="12" t="s">
        <v>808</v>
      </c>
      <c r="D26" s="12" t="s">
        <v>920</v>
      </c>
      <c r="E26" s="12" t="s">
        <v>614</v>
      </c>
      <c r="F26" s="13">
        <v>0</v>
      </c>
      <c r="G26" s="12" t="b">
        <v>0</v>
      </c>
      <c r="H26" s="9" t="str">
        <f>VLOOKUP(A:A,all!A:F,6,0)</f>
        <v>23rd Jan 25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ht="20" customHeight="1">
      <c r="A27" s="10" t="s">
        <v>1182</v>
      </c>
      <c r="B27" s="11" t="s">
        <v>904</v>
      </c>
      <c r="C27" s="12" t="s">
        <v>1183</v>
      </c>
      <c r="D27" s="12" t="s">
        <v>920</v>
      </c>
      <c r="E27" s="12" t="s">
        <v>1194</v>
      </c>
      <c r="F27" s="13">
        <v>0</v>
      </c>
      <c r="G27" s="12" t="b">
        <v>0</v>
      </c>
      <c r="H27" s="9" t="str">
        <f>VLOOKUP(A:A,all!A:F,6,0)</f>
        <v>23rd Jan 25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ht="20" customHeight="1">
      <c r="A28" s="10" t="s">
        <v>248</v>
      </c>
      <c r="B28" s="11" t="s">
        <v>904</v>
      </c>
      <c r="C28" s="12" t="s">
        <v>812</v>
      </c>
      <c r="D28" s="12" t="s">
        <v>904</v>
      </c>
      <c r="E28" s="12" t="s">
        <v>618</v>
      </c>
      <c r="F28" s="13">
        <v>0</v>
      </c>
      <c r="G28" s="12" t="b">
        <v>0</v>
      </c>
      <c r="H28" s="9" t="str">
        <f>VLOOKUP(A:A,all!A:F,6,0)</f>
        <v>23rd Jan 25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ht="20" customHeight="1">
      <c r="A29" s="10" t="s">
        <v>252</v>
      </c>
      <c r="B29" s="11" t="s">
        <v>904</v>
      </c>
      <c r="C29" s="12" t="s">
        <v>814</v>
      </c>
      <c r="D29" s="12" t="s">
        <v>909</v>
      </c>
      <c r="E29" s="12" t="s">
        <v>620</v>
      </c>
      <c r="F29" s="13">
        <v>0</v>
      </c>
      <c r="G29" s="12" t="b">
        <v>0</v>
      </c>
      <c r="H29" s="9" t="str">
        <f>VLOOKUP(A:A,all!A:F,6,0)</f>
        <v>21st Jan 25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ht="20" customHeight="1">
      <c r="A30" s="10" t="s">
        <v>244</v>
      </c>
      <c r="B30" s="11" t="s">
        <v>904</v>
      </c>
      <c r="C30" s="12" t="s">
        <v>809</v>
      </c>
      <c r="D30" s="12" t="s">
        <v>1055</v>
      </c>
      <c r="E30" s="12" t="s">
        <v>615</v>
      </c>
      <c r="F30" s="13">
        <v>0</v>
      </c>
      <c r="G30" s="12" t="b">
        <v>0</v>
      </c>
      <c r="H30" s="9" t="str">
        <f>VLOOKUP(A:A,all!A:F,6,0)</f>
        <v>20th Jan 25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ht="20" customHeight="1">
      <c r="A31" s="10" t="s">
        <v>221</v>
      </c>
      <c r="B31" s="11" t="s">
        <v>904</v>
      </c>
      <c r="C31" s="12" t="s">
        <v>799</v>
      </c>
      <c r="D31" s="12" t="s">
        <v>1123</v>
      </c>
      <c r="E31" s="12" t="s">
        <v>605</v>
      </c>
      <c r="F31" s="13">
        <v>0</v>
      </c>
      <c r="G31" s="12" t="b">
        <v>0</v>
      </c>
      <c r="H31" s="9" t="str">
        <f>VLOOKUP(A:A,all!A:F,6,0)</f>
        <v>10th Jan 25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ht="20" customHeight="1">
      <c r="A32" s="10" t="s">
        <v>270</v>
      </c>
      <c r="B32" s="11" t="s">
        <v>904</v>
      </c>
      <c r="C32" s="12" t="s">
        <v>822</v>
      </c>
      <c r="D32" s="12" t="s">
        <v>941</v>
      </c>
      <c r="E32" s="12" t="s">
        <v>628</v>
      </c>
      <c r="F32" s="13">
        <v>0</v>
      </c>
      <c r="G32" s="12" t="b">
        <v>0</v>
      </c>
      <c r="H32" s="9" t="str">
        <f>VLOOKUP(A:A,all!A:F,6,0)</f>
        <v>9th Jan 25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20" customHeight="1">
      <c r="A33" s="10" t="s">
        <v>274</v>
      </c>
      <c r="B33" s="11" t="s">
        <v>904</v>
      </c>
      <c r="C33" s="12" t="s">
        <v>823</v>
      </c>
      <c r="D33" s="12" t="s">
        <v>904</v>
      </c>
      <c r="E33" s="12" t="s">
        <v>629</v>
      </c>
      <c r="F33" s="13">
        <v>0</v>
      </c>
      <c r="G33" s="12" t="b">
        <v>0</v>
      </c>
      <c r="H33" s="9" t="str">
        <f>VLOOKUP(A:A,all!A:F,6,0)</f>
        <v>8th Jan 25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20" customHeight="1">
      <c r="A34" s="10" t="s">
        <v>136</v>
      </c>
      <c r="B34" s="11" t="s">
        <v>904</v>
      </c>
      <c r="C34" s="12" t="s">
        <v>762</v>
      </c>
      <c r="D34" s="12" t="s">
        <v>904</v>
      </c>
      <c r="E34" s="12" t="s">
        <v>568</v>
      </c>
      <c r="F34" s="13">
        <v>0</v>
      </c>
      <c r="G34" s="12" t="b">
        <v>0</v>
      </c>
      <c r="H34" s="9" t="str">
        <f>VLOOKUP(A:A,all!A:F,6,0)</f>
        <v>13th Dec 24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20" customHeight="1">
      <c r="A35" s="10" t="s">
        <v>1184</v>
      </c>
      <c r="B35" s="11" t="s">
        <v>904</v>
      </c>
      <c r="C35" s="12" t="s">
        <v>1185</v>
      </c>
      <c r="D35" s="12" t="s">
        <v>904</v>
      </c>
      <c r="E35" s="12" t="s">
        <v>1195</v>
      </c>
      <c r="F35" s="13">
        <v>0</v>
      </c>
      <c r="G35" s="12" t="b">
        <v>0</v>
      </c>
      <c r="H35" s="9" t="str">
        <f>VLOOKUP(A:A,all!A:F,6,0)</f>
        <v>12th Dec 24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ht="20" customHeight="1">
      <c r="A36" s="10" t="s">
        <v>295</v>
      </c>
      <c r="B36" s="11" t="s">
        <v>904</v>
      </c>
      <c r="C36" s="12" t="s">
        <v>832</v>
      </c>
      <c r="D36" s="12" t="s">
        <v>934</v>
      </c>
      <c r="E36" s="12" t="s">
        <v>637</v>
      </c>
      <c r="F36" s="13">
        <v>0</v>
      </c>
      <c r="G36" s="12" t="b">
        <v>0</v>
      </c>
      <c r="H36" s="9" t="str">
        <f>VLOOKUP(A:A,all!A:F,6,0)</f>
        <v>10th Dec 24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ht="20" customHeight="1">
      <c r="A37" s="10" t="s">
        <v>277</v>
      </c>
      <c r="B37" s="11" t="s">
        <v>904</v>
      </c>
      <c r="C37" s="12" t="s">
        <v>824</v>
      </c>
      <c r="D37" s="12" t="s">
        <v>904</v>
      </c>
      <c r="E37" s="12" t="s">
        <v>630</v>
      </c>
      <c r="F37" s="13">
        <v>0</v>
      </c>
      <c r="G37" s="12" t="b">
        <v>0</v>
      </c>
      <c r="H37" s="9" t="str">
        <f>VLOOKUP(A:A,all!A:F,6,0)</f>
        <v>10th Dec 24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ht="20" customHeight="1">
      <c r="A38" s="10" t="s">
        <v>1186</v>
      </c>
      <c r="B38" s="11" t="s">
        <v>904</v>
      </c>
      <c r="C38" s="12" t="s">
        <v>1187</v>
      </c>
      <c r="D38" s="12" t="s">
        <v>934</v>
      </c>
      <c r="E38" s="12" t="s">
        <v>1196</v>
      </c>
      <c r="F38" s="13">
        <v>0</v>
      </c>
      <c r="G38" s="12" t="b">
        <v>0</v>
      </c>
      <c r="H38" s="9" t="str">
        <f>VLOOKUP(A:A,all!A:F,6,0)</f>
        <v>10th Dec 24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ht="20" customHeight="1">
      <c r="A39" s="10" t="s">
        <v>313</v>
      </c>
      <c r="B39" s="11" t="s">
        <v>904</v>
      </c>
      <c r="C39" s="12" t="s">
        <v>838</v>
      </c>
      <c r="D39" s="12" t="s">
        <v>1055</v>
      </c>
      <c r="E39" s="12" t="s">
        <v>643</v>
      </c>
      <c r="F39" s="13">
        <v>0</v>
      </c>
      <c r="G39" s="12" t="b">
        <v>0</v>
      </c>
      <c r="H39" s="9" t="str">
        <f>VLOOKUP(A:A,all!A:F,6,0)</f>
        <v>5th Dec 24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ht="20" customHeight="1">
      <c r="A40" s="10" t="s">
        <v>325</v>
      </c>
      <c r="B40" s="11" t="s">
        <v>904</v>
      </c>
      <c r="C40" s="12" t="s">
        <v>843</v>
      </c>
      <c r="D40" s="12" t="s">
        <v>970</v>
      </c>
      <c r="E40" s="12" t="s">
        <v>648</v>
      </c>
      <c r="F40" s="13">
        <v>0</v>
      </c>
      <c r="G40" s="12" t="b">
        <v>0</v>
      </c>
      <c r="H40" s="9" t="str">
        <f>VLOOKUP(A:A,all!A:F,6,0)</f>
        <v>3rd Dec 24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ht="20" customHeight="1">
      <c r="A41" s="10" t="s">
        <v>330</v>
      </c>
      <c r="B41" s="11" t="s">
        <v>904</v>
      </c>
      <c r="C41" s="12" t="s">
        <v>846</v>
      </c>
      <c r="D41" s="12" t="s">
        <v>904</v>
      </c>
      <c r="E41" s="12" t="s">
        <v>651</v>
      </c>
      <c r="F41" s="13">
        <v>0</v>
      </c>
      <c r="G41" s="12" t="b">
        <v>0</v>
      </c>
      <c r="H41" s="9" t="str">
        <f>VLOOKUP(A:A,all!A:F,6,0)</f>
        <v>28th Nov 24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ht="20" customHeight="1">
      <c r="A42" s="10" t="s">
        <v>499</v>
      </c>
      <c r="B42" s="11" t="s">
        <v>904</v>
      </c>
      <c r="C42" s="12" t="s">
        <v>844</v>
      </c>
      <c r="D42" s="12" t="s">
        <v>909</v>
      </c>
      <c r="E42" s="12" t="s">
        <v>649</v>
      </c>
      <c r="F42" s="13">
        <v>0</v>
      </c>
      <c r="G42" s="12" t="b">
        <v>0</v>
      </c>
      <c r="H42" s="9" t="str">
        <f>VLOOKUP(A:A,all!A:F,6,0)</f>
        <v>25th Nov 24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ht="20" customHeight="1">
      <c r="A43" s="10" t="s">
        <v>282</v>
      </c>
      <c r="B43" s="11" t="s">
        <v>904</v>
      </c>
      <c r="C43" s="12" t="s">
        <v>826</v>
      </c>
      <c r="D43" s="12" t="s">
        <v>1188</v>
      </c>
      <c r="E43" s="12" t="s">
        <v>632</v>
      </c>
      <c r="F43" s="13">
        <v>0</v>
      </c>
      <c r="G43" s="12" t="b">
        <v>0</v>
      </c>
      <c r="H43" s="9" t="str">
        <f>VLOOKUP(A:A,all!A:F,6,0)</f>
        <v>25th Nov 24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ht="20" customHeight="1">
      <c r="A44" s="10" t="s">
        <v>334</v>
      </c>
      <c r="B44" s="11" t="s">
        <v>904</v>
      </c>
      <c r="C44" s="12" t="s">
        <v>848</v>
      </c>
      <c r="D44" s="12" t="s">
        <v>904</v>
      </c>
      <c r="E44" s="12" t="s">
        <v>653</v>
      </c>
      <c r="F44" s="13">
        <v>0</v>
      </c>
      <c r="G44" s="12" t="b">
        <v>0</v>
      </c>
      <c r="H44" s="9" t="str">
        <f>VLOOKUP(A:A,all!A:F,6,0)</f>
        <v>21st Nov 24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ht="20" customHeight="1">
      <c r="A45" s="10" t="s">
        <v>339</v>
      </c>
      <c r="B45" s="11" t="s">
        <v>904</v>
      </c>
      <c r="C45" s="12" t="s">
        <v>850</v>
      </c>
      <c r="D45" s="12" t="s">
        <v>904</v>
      </c>
      <c r="E45" s="12" t="s">
        <v>655</v>
      </c>
      <c r="F45" s="13">
        <v>0</v>
      </c>
      <c r="G45" s="12" t="b">
        <v>0</v>
      </c>
      <c r="H45" s="9" t="str">
        <f>VLOOKUP(A:A,all!A:F,6,0)</f>
        <v>18th Nov 24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ht="20" customHeight="1">
      <c r="A46" s="10" t="s">
        <v>349</v>
      </c>
      <c r="B46" s="11" t="s">
        <v>904</v>
      </c>
      <c r="C46" s="12" t="s">
        <v>854</v>
      </c>
      <c r="D46" s="12" t="s">
        <v>904</v>
      </c>
      <c r="E46" s="12" t="s">
        <v>659</v>
      </c>
      <c r="F46" s="13">
        <v>0</v>
      </c>
      <c r="G46" s="12" t="b">
        <v>0</v>
      </c>
      <c r="H46" s="9" t="str">
        <f>VLOOKUP(A:A,all!A:F,6,0)</f>
        <v>4th Nov 24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ht="18">
      <c r="A47" s="10" t="s">
        <v>374</v>
      </c>
      <c r="B47" s="11" t="s">
        <v>904</v>
      </c>
      <c r="C47" s="12" t="s">
        <v>867</v>
      </c>
      <c r="D47" s="12" t="s">
        <v>904</v>
      </c>
      <c r="E47" s="12" t="s">
        <v>672</v>
      </c>
      <c r="F47" s="13">
        <v>0</v>
      </c>
      <c r="G47" s="12" t="b">
        <v>0</v>
      </c>
      <c r="H47" s="9" t="str">
        <f>VLOOKUP(A:A,all!A:F,6,0)</f>
        <v>25th Oct 24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ht="18">
      <c r="A48" s="10" t="s">
        <v>376</v>
      </c>
      <c r="B48" s="11" t="s">
        <v>902</v>
      </c>
      <c r="C48" s="12" t="s">
        <v>868</v>
      </c>
      <c r="D48" s="12" t="s">
        <v>904</v>
      </c>
      <c r="E48" s="12" t="s">
        <v>673</v>
      </c>
      <c r="F48" s="13">
        <v>0</v>
      </c>
      <c r="G48" s="12" t="b">
        <v>0</v>
      </c>
      <c r="H48" s="9" t="str">
        <f>VLOOKUP(A:A,all!A:F,6,0)</f>
        <v>25th Oct 24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ht="18">
      <c r="A49" s="10" t="s">
        <v>389</v>
      </c>
      <c r="B49" s="11" t="s">
        <v>904</v>
      </c>
      <c r="C49" s="12" t="s">
        <v>873</v>
      </c>
      <c r="D49" s="12" t="s">
        <v>904</v>
      </c>
      <c r="E49" s="12" t="s">
        <v>678</v>
      </c>
      <c r="F49" s="13">
        <v>0</v>
      </c>
      <c r="G49" s="12" t="b">
        <v>0</v>
      </c>
      <c r="H49" s="9" t="str">
        <f>VLOOKUP(A:A,all!A:F,6,0)</f>
        <v>22nd Oct 24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ht="18">
      <c r="A50" s="10" t="s">
        <v>387</v>
      </c>
      <c r="B50" s="11" t="s">
        <v>904</v>
      </c>
      <c r="C50" s="12" t="s">
        <v>872</v>
      </c>
      <c r="D50" s="12" t="s">
        <v>909</v>
      </c>
      <c r="E50" s="12" t="s">
        <v>677</v>
      </c>
      <c r="F50" s="13">
        <v>0</v>
      </c>
      <c r="G50" s="12" t="b">
        <v>0</v>
      </c>
      <c r="H50" s="9" t="str">
        <f>VLOOKUP(A:A,all!A:F,6,0)</f>
        <v>21st Oct 24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ht="18">
      <c r="A51" s="10" t="s">
        <v>395</v>
      </c>
      <c r="B51" s="11" t="s">
        <v>904</v>
      </c>
      <c r="C51" s="12" t="s">
        <v>876</v>
      </c>
      <c r="D51" s="12" t="s">
        <v>904</v>
      </c>
      <c r="E51" s="12" t="s">
        <v>681</v>
      </c>
      <c r="F51" s="13">
        <v>0</v>
      </c>
      <c r="G51" s="12" t="b">
        <v>0</v>
      </c>
      <c r="H51" s="9" t="str">
        <f>VLOOKUP(A:A,all!A:F,6,0)</f>
        <v>21st Oct 24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ht="18">
      <c r="A52" s="10" t="s">
        <v>399</v>
      </c>
      <c r="B52" s="11" t="s">
        <v>904</v>
      </c>
      <c r="C52" s="12" t="s">
        <v>878</v>
      </c>
      <c r="D52" s="12" t="s">
        <v>904</v>
      </c>
      <c r="E52" s="12" t="s">
        <v>683</v>
      </c>
      <c r="F52" s="13">
        <v>0</v>
      </c>
      <c r="G52" s="12" t="b">
        <v>0</v>
      </c>
      <c r="H52" s="9" t="str">
        <f>VLOOKUP(A:A,all!A:F,6,0)</f>
        <v>16th Oct 24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ht="18">
      <c r="A53" s="10" t="s">
        <v>502</v>
      </c>
      <c r="B53" s="11" t="s">
        <v>904</v>
      </c>
      <c r="C53" s="12" t="s">
        <v>880</v>
      </c>
      <c r="D53" s="12" t="s">
        <v>1055</v>
      </c>
      <c r="E53" s="12" t="s">
        <v>685</v>
      </c>
      <c r="F53" s="13">
        <v>0</v>
      </c>
      <c r="G53" s="12" t="b">
        <v>0</v>
      </c>
      <c r="H53" s="9" t="str">
        <f>VLOOKUP(A:A,all!A:F,6,0)</f>
        <v>14th Oct 24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ht="18">
      <c r="A54" s="10" t="s">
        <v>408</v>
      </c>
      <c r="B54" s="11" t="s">
        <v>904</v>
      </c>
      <c r="C54" s="12" t="s">
        <v>881</v>
      </c>
      <c r="D54" s="12" t="s">
        <v>904</v>
      </c>
      <c r="E54" s="12" t="s">
        <v>686</v>
      </c>
      <c r="F54" s="13">
        <v>0</v>
      </c>
      <c r="G54" s="12" t="b">
        <v>0</v>
      </c>
      <c r="H54" s="9" t="str">
        <f>VLOOKUP(A:A,all!A:F,6,0)</f>
        <v>8th Oct 24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ht="18">
      <c r="A55" s="10" t="s">
        <v>414</v>
      </c>
      <c r="B55" s="11" t="s">
        <v>904</v>
      </c>
      <c r="C55" s="12" t="s">
        <v>883</v>
      </c>
      <c r="D55" s="12" t="s">
        <v>904</v>
      </c>
      <c r="E55" s="12" t="s">
        <v>688</v>
      </c>
      <c r="F55" s="13">
        <v>0</v>
      </c>
      <c r="G55" s="12" t="b">
        <v>0</v>
      </c>
      <c r="H55" s="9" t="str">
        <f>VLOOKUP(A:A,all!A:F,6,0)</f>
        <v>4th Oct 24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ht="18">
      <c r="A56" s="10" t="s">
        <v>416</v>
      </c>
      <c r="B56" s="11" t="s">
        <v>904</v>
      </c>
      <c r="C56" s="12" t="s">
        <v>884</v>
      </c>
      <c r="D56" s="12" t="s">
        <v>934</v>
      </c>
      <c r="E56" s="12" t="s">
        <v>689</v>
      </c>
      <c r="F56" s="13">
        <v>0</v>
      </c>
      <c r="G56" s="12" t="b">
        <v>0</v>
      </c>
      <c r="H56" s="9" t="str">
        <f>VLOOKUP(A:A,all!A:F,6,0)</f>
        <v>26th Sep 24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ht="18">
      <c r="A57" s="10" t="s">
        <v>411</v>
      </c>
      <c r="B57" s="11" t="s">
        <v>904</v>
      </c>
      <c r="C57" s="12" t="s">
        <v>882</v>
      </c>
      <c r="D57" s="12" t="s">
        <v>1129</v>
      </c>
      <c r="E57" s="12" t="s">
        <v>687</v>
      </c>
      <c r="F57" s="13">
        <v>0</v>
      </c>
      <c r="G57" s="12" t="b">
        <v>0</v>
      </c>
      <c r="H57" s="9" t="str">
        <f>VLOOKUP(A:A,all!A:F,6,0)</f>
        <v>26th Sep 24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ht="18">
      <c r="A58" s="10" t="s">
        <v>418</v>
      </c>
      <c r="B58" s="11" t="s">
        <v>904</v>
      </c>
      <c r="C58" s="12" t="s">
        <v>885</v>
      </c>
      <c r="D58" s="12" t="s">
        <v>904</v>
      </c>
      <c r="E58" s="12" t="s">
        <v>690</v>
      </c>
      <c r="F58" s="13">
        <v>0</v>
      </c>
      <c r="G58" s="12" t="b">
        <v>0</v>
      </c>
      <c r="H58" s="9" t="str">
        <f>VLOOKUP(A:A,all!A:F,6,0)</f>
        <v>26th Sep 24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ht="18">
      <c r="A59" s="10" t="s">
        <v>371</v>
      </c>
      <c r="B59" s="11" t="s">
        <v>904</v>
      </c>
      <c r="C59" s="12" t="s">
        <v>866</v>
      </c>
      <c r="D59" s="12" t="s">
        <v>909</v>
      </c>
      <c r="E59" s="12" t="s">
        <v>671</v>
      </c>
      <c r="F59" s="13">
        <v>0</v>
      </c>
      <c r="G59" s="12" t="b">
        <v>0</v>
      </c>
      <c r="H59" s="9" t="str">
        <f>VLOOKUP(A:A,all!A:F,6,0)</f>
        <v>25th Sep 24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ht="18">
      <c r="A60" s="10" t="s">
        <v>431</v>
      </c>
      <c r="B60" s="11" t="s">
        <v>904</v>
      </c>
      <c r="C60" s="12" t="s">
        <v>890</v>
      </c>
      <c r="D60" s="12" t="s">
        <v>1129</v>
      </c>
      <c r="E60" s="12" t="s">
        <v>695</v>
      </c>
      <c r="F60" s="13">
        <v>0</v>
      </c>
      <c r="G60" s="12" t="b">
        <v>0</v>
      </c>
      <c r="H60" s="9" t="str">
        <f>VLOOKUP(A:A,all!A:F,6,0)</f>
        <v>12th Sep 24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ht="18">
      <c r="A61" s="10" t="s">
        <v>99</v>
      </c>
      <c r="B61" s="11" t="s">
        <v>904</v>
      </c>
      <c r="C61" s="12" t="s">
        <v>747</v>
      </c>
      <c r="D61" s="12" t="s">
        <v>1137</v>
      </c>
      <c r="E61" s="12" t="s">
        <v>553</v>
      </c>
      <c r="F61" s="13">
        <v>0</v>
      </c>
      <c r="G61" s="12" t="b">
        <v>0</v>
      </c>
      <c r="H61" s="9" t="str">
        <f>VLOOKUP(A:A,all!A:F,6,0)</f>
        <v>27th Nov 19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ht="18">
      <c r="A62" s="10" t="s">
        <v>1189</v>
      </c>
      <c r="B62" s="11" t="s">
        <v>904</v>
      </c>
      <c r="C62" s="12" t="s">
        <v>1190</v>
      </c>
      <c r="D62" s="12" t="s">
        <v>1137</v>
      </c>
      <c r="E62" s="12" t="s">
        <v>1197</v>
      </c>
      <c r="F62" s="13">
        <v>0</v>
      </c>
      <c r="G62" s="12" t="b">
        <v>0</v>
      </c>
      <c r="H62" s="9" t="str">
        <f>VLOOKUP(A:A,all!A:F,6,0)</f>
        <v>10th Oct 19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ht="18">
      <c r="A63" s="10" t="s">
        <v>323</v>
      </c>
      <c r="B63" s="11" t="s">
        <v>904</v>
      </c>
      <c r="C63" s="12" t="s">
        <v>842</v>
      </c>
      <c r="D63" s="12" t="s">
        <v>1137</v>
      </c>
      <c r="E63" s="12" t="s">
        <v>647</v>
      </c>
      <c r="F63" s="13">
        <v>0</v>
      </c>
      <c r="G63" s="12" t="b">
        <v>0</v>
      </c>
      <c r="H63" s="9" t="str">
        <f>VLOOKUP(A:A,all!A:F,6,0)</f>
        <v>28th Apr 10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0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0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0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0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0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0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0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0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0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0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1:4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0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1:40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1:40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1:4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1:40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1:40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0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1:40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1:40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1:40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1:40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0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1:40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1:4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1:40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1:40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1:40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1:40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1:40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1:40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1:40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1:40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1:40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1:4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1:40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1:40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1:40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1:40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1:40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1:40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1:40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1:40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1:40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1:4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</sheetData>
  <autoFilter ref="A1:G63" xr:uid="{0FAA4793-98EC-C842-9AF8-BF0C60DB7FE4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183F-46FC-3040-92C2-97FA0B027477}">
  <dimension ref="A1:G444"/>
  <sheetViews>
    <sheetView topLeftCell="A403" workbookViewId="0">
      <selection activeCell="F430" sqref="F430"/>
    </sheetView>
  </sheetViews>
  <sheetFormatPr baseColWidth="10" defaultRowHeight="16"/>
  <cols>
    <col min="1" max="1" width="29.7109375" bestFit="1" customWidth="1"/>
    <col min="2" max="2" width="17" bestFit="1" customWidth="1"/>
    <col min="3" max="3" width="59.7109375" bestFit="1" customWidth="1"/>
    <col min="4" max="4" width="15.140625" bestFit="1" customWidth="1"/>
    <col min="5" max="5" width="12.42578125" bestFit="1" customWidth="1"/>
    <col min="6" max="6" width="13.140625" bestFit="1" customWidth="1"/>
    <col min="7" max="7" width="6.28515625" bestFit="1" customWidth="1"/>
  </cols>
  <sheetData>
    <row r="1" spans="1:7" ht="18">
      <c r="A1" s="5" t="s">
        <v>895</v>
      </c>
      <c r="B1" s="5" t="s">
        <v>437</v>
      </c>
      <c r="C1" s="5" t="s">
        <v>896</v>
      </c>
      <c r="D1" s="5" t="s">
        <v>897</v>
      </c>
      <c r="E1" s="5" t="s">
        <v>898</v>
      </c>
      <c r="F1" s="5" t="s">
        <v>899</v>
      </c>
      <c r="G1" s="5" t="s">
        <v>900</v>
      </c>
    </row>
    <row r="2" spans="1:7" ht="18">
      <c r="A2" s="14" t="s">
        <v>901</v>
      </c>
      <c r="B2" s="15" t="s">
        <v>902</v>
      </c>
      <c r="C2" s="6" t="s">
        <v>903</v>
      </c>
      <c r="D2" s="6" t="s">
        <v>904</v>
      </c>
      <c r="E2" s="6">
        <v>413755304</v>
      </c>
      <c r="F2" s="6" t="s">
        <v>905</v>
      </c>
      <c r="G2" s="7">
        <v>999</v>
      </c>
    </row>
    <row r="3" spans="1:7" ht="18">
      <c r="A3" s="14" t="s">
        <v>906</v>
      </c>
      <c r="B3" s="15" t="s">
        <v>902</v>
      </c>
      <c r="C3" s="6" t="s">
        <v>907</v>
      </c>
      <c r="D3" s="6" t="s">
        <v>908</v>
      </c>
      <c r="E3" s="6">
        <v>408364356</v>
      </c>
      <c r="F3" s="6" t="s">
        <v>905</v>
      </c>
      <c r="G3" s="7">
        <v>0</v>
      </c>
    </row>
    <row r="4" spans="1:7" ht="18">
      <c r="A4" s="14" t="s">
        <v>445</v>
      </c>
      <c r="B4" s="15" t="s">
        <v>902</v>
      </c>
      <c r="C4" s="6" t="s">
        <v>699</v>
      </c>
      <c r="D4" s="6" t="s">
        <v>909</v>
      </c>
      <c r="E4" s="6">
        <v>426506513</v>
      </c>
      <c r="F4" s="6" t="s">
        <v>910</v>
      </c>
      <c r="G4" s="7">
        <v>230</v>
      </c>
    </row>
    <row r="5" spans="1:7" ht="18">
      <c r="A5" s="14" t="s">
        <v>911</v>
      </c>
      <c r="B5" s="15" t="s">
        <v>902</v>
      </c>
      <c r="C5" s="6" t="s">
        <v>912</v>
      </c>
      <c r="D5" s="6" t="s">
        <v>909</v>
      </c>
      <c r="E5" s="6">
        <v>458825367</v>
      </c>
      <c r="F5" s="6" t="s">
        <v>913</v>
      </c>
      <c r="G5" s="7">
        <v>0</v>
      </c>
    </row>
    <row r="6" spans="1:7" ht="18">
      <c r="A6" s="14" t="s">
        <v>914</v>
      </c>
      <c r="B6" s="15" t="s">
        <v>902</v>
      </c>
      <c r="C6" s="6" t="s">
        <v>915</v>
      </c>
      <c r="D6" s="6" t="s">
        <v>909</v>
      </c>
      <c r="E6" s="6">
        <v>403743690</v>
      </c>
      <c r="F6" s="6" t="s">
        <v>913</v>
      </c>
      <c r="G6" s="7">
        <v>0</v>
      </c>
    </row>
    <row r="7" spans="1:7" ht="18">
      <c r="A7" s="14" t="s">
        <v>916</v>
      </c>
      <c r="B7" s="15" t="s">
        <v>902</v>
      </c>
      <c r="C7" s="6" t="s">
        <v>1202</v>
      </c>
      <c r="D7" s="6" t="s">
        <v>917</v>
      </c>
      <c r="E7" s="6">
        <v>411169065</v>
      </c>
      <c r="F7" s="6" t="s">
        <v>913</v>
      </c>
      <c r="G7" s="7">
        <v>215</v>
      </c>
    </row>
    <row r="8" spans="1:7" ht="18">
      <c r="A8" s="14" t="s">
        <v>918</v>
      </c>
      <c r="B8" s="15" t="s">
        <v>902</v>
      </c>
      <c r="C8" s="6" t="s">
        <v>919</v>
      </c>
      <c r="D8" s="6" t="s">
        <v>920</v>
      </c>
      <c r="E8" s="6">
        <v>417331397</v>
      </c>
      <c r="F8" s="6" t="s">
        <v>921</v>
      </c>
      <c r="G8" s="7">
        <v>0</v>
      </c>
    </row>
    <row r="9" spans="1:7" ht="18">
      <c r="A9" s="14" t="s">
        <v>922</v>
      </c>
      <c r="B9" s="15" t="s">
        <v>902</v>
      </c>
      <c r="C9" s="6" t="s">
        <v>923</v>
      </c>
      <c r="D9" s="6" t="s">
        <v>908</v>
      </c>
      <c r="E9" s="6">
        <v>414900373</v>
      </c>
      <c r="F9" s="6" t="s">
        <v>924</v>
      </c>
      <c r="G9" s="7">
        <v>0</v>
      </c>
    </row>
    <row r="10" spans="1:7" ht="18">
      <c r="A10" s="14" t="s">
        <v>449</v>
      </c>
      <c r="B10" s="15" t="s">
        <v>902</v>
      </c>
      <c r="C10" s="6" t="s">
        <v>700</v>
      </c>
      <c r="D10" s="6" t="s">
        <v>904</v>
      </c>
      <c r="E10" s="6">
        <v>424038178</v>
      </c>
      <c r="F10" s="6" t="s">
        <v>924</v>
      </c>
      <c r="G10" s="7">
        <v>0</v>
      </c>
    </row>
    <row r="11" spans="1:7" ht="18">
      <c r="A11" s="14" t="s">
        <v>925</v>
      </c>
      <c r="B11" s="15" t="s">
        <v>902</v>
      </c>
      <c r="C11" s="6" t="s">
        <v>926</v>
      </c>
      <c r="D11" s="6" t="s">
        <v>904</v>
      </c>
      <c r="E11" s="6">
        <v>404884444</v>
      </c>
      <c r="F11" s="6" t="s">
        <v>927</v>
      </c>
      <c r="G11" s="7">
        <v>380</v>
      </c>
    </row>
    <row r="12" spans="1:7" ht="18">
      <c r="A12" s="14" t="s">
        <v>928</v>
      </c>
      <c r="B12" s="15" t="s">
        <v>902</v>
      </c>
      <c r="C12" s="6" t="s">
        <v>929</v>
      </c>
      <c r="D12" s="6" t="s">
        <v>904</v>
      </c>
      <c r="E12" s="6">
        <v>439005406</v>
      </c>
      <c r="F12" s="6" t="s">
        <v>927</v>
      </c>
      <c r="G12" s="7">
        <v>850</v>
      </c>
    </row>
    <row r="13" spans="1:7" ht="18">
      <c r="A13" s="14" t="s">
        <v>930</v>
      </c>
      <c r="B13" s="15" t="s">
        <v>902</v>
      </c>
      <c r="C13" s="6" t="s">
        <v>931</v>
      </c>
      <c r="D13" s="6" t="s">
        <v>908</v>
      </c>
      <c r="E13" s="6">
        <v>409182908</v>
      </c>
      <c r="F13" s="6" t="s">
        <v>927</v>
      </c>
      <c r="G13" s="7">
        <v>0</v>
      </c>
    </row>
    <row r="14" spans="1:7" ht="18">
      <c r="A14" s="14" t="s">
        <v>932</v>
      </c>
      <c r="B14" s="15" t="s">
        <v>902</v>
      </c>
      <c r="C14" s="6" t="s">
        <v>933</v>
      </c>
      <c r="D14" s="6" t="s">
        <v>934</v>
      </c>
      <c r="E14" s="6">
        <v>406849298</v>
      </c>
      <c r="F14" s="6" t="s">
        <v>927</v>
      </c>
      <c r="G14" s="7">
        <v>250</v>
      </c>
    </row>
    <row r="15" spans="1:7" ht="18">
      <c r="A15" s="14" t="s">
        <v>456</v>
      </c>
      <c r="B15" s="15" t="s">
        <v>902</v>
      </c>
      <c r="C15" s="6" t="s">
        <v>702</v>
      </c>
      <c r="D15" s="6" t="s">
        <v>909</v>
      </c>
      <c r="E15" s="6">
        <v>421754870</v>
      </c>
      <c r="F15" s="6" t="s">
        <v>935</v>
      </c>
      <c r="G15" s="7">
        <v>215</v>
      </c>
    </row>
    <row r="16" spans="1:7" ht="18">
      <c r="A16" s="14" t="s">
        <v>936</v>
      </c>
      <c r="B16" s="15" t="s">
        <v>902</v>
      </c>
      <c r="C16" s="6" t="s">
        <v>937</v>
      </c>
      <c r="D16" s="6" t="s">
        <v>938</v>
      </c>
      <c r="E16" s="6">
        <v>425705357</v>
      </c>
      <c r="F16" s="6" t="s">
        <v>935</v>
      </c>
      <c r="G16" s="7">
        <v>200</v>
      </c>
    </row>
    <row r="17" spans="1:7" ht="18">
      <c r="A17" s="14" t="s">
        <v>939</v>
      </c>
      <c r="B17" s="15" t="s">
        <v>902</v>
      </c>
      <c r="C17" s="6" t="s">
        <v>940</v>
      </c>
      <c r="D17" s="6" t="s">
        <v>941</v>
      </c>
      <c r="E17" s="6">
        <v>422704123</v>
      </c>
      <c r="F17" s="6" t="s">
        <v>942</v>
      </c>
      <c r="G17" s="7">
        <v>0</v>
      </c>
    </row>
    <row r="18" spans="1:7" ht="18">
      <c r="A18" s="14" t="s">
        <v>943</v>
      </c>
      <c r="B18" s="15" t="s">
        <v>902</v>
      </c>
      <c r="C18" s="6" t="s">
        <v>944</v>
      </c>
      <c r="D18" s="6" t="s">
        <v>908</v>
      </c>
      <c r="E18" s="6">
        <v>448385746</v>
      </c>
      <c r="F18" s="6" t="s">
        <v>942</v>
      </c>
      <c r="G18" s="7">
        <v>0</v>
      </c>
    </row>
    <row r="19" spans="1:7" ht="18">
      <c r="A19" s="14" t="s">
        <v>945</v>
      </c>
      <c r="B19" s="15" t="s">
        <v>902</v>
      </c>
      <c r="C19" s="6" t="s">
        <v>946</v>
      </c>
      <c r="D19" s="6" t="s">
        <v>904</v>
      </c>
      <c r="E19" s="6">
        <v>402413856</v>
      </c>
      <c r="F19" s="6" t="s">
        <v>942</v>
      </c>
      <c r="G19" s="7">
        <v>230</v>
      </c>
    </row>
    <row r="20" spans="1:7" ht="18">
      <c r="A20" s="14" t="s">
        <v>947</v>
      </c>
      <c r="B20" s="15" t="s">
        <v>902</v>
      </c>
      <c r="C20" s="6" t="s">
        <v>948</v>
      </c>
      <c r="D20" s="6" t="s">
        <v>904</v>
      </c>
      <c r="E20" s="6">
        <v>413188738</v>
      </c>
      <c r="F20" s="6" t="s">
        <v>942</v>
      </c>
      <c r="G20" s="7">
        <v>0</v>
      </c>
    </row>
    <row r="21" spans="1:7" ht="18">
      <c r="A21" s="14" t="s">
        <v>487</v>
      </c>
      <c r="B21" s="15" t="s">
        <v>902</v>
      </c>
      <c r="C21" s="6" t="s">
        <v>698</v>
      </c>
      <c r="D21" s="6" t="s">
        <v>909</v>
      </c>
      <c r="E21" s="6">
        <v>419315235</v>
      </c>
      <c r="F21" s="6" t="s">
        <v>949</v>
      </c>
      <c r="G21" s="7">
        <v>250</v>
      </c>
    </row>
    <row r="22" spans="1:7" ht="18">
      <c r="A22" s="14" t="s">
        <v>458</v>
      </c>
      <c r="B22" s="15" t="s">
        <v>902</v>
      </c>
      <c r="C22" s="6" t="s">
        <v>703</v>
      </c>
      <c r="D22" s="6" t="s">
        <v>950</v>
      </c>
      <c r="E22" s="6">
        <v>408871998</v>
      </c>
      <c r="F22" s="6" t="s">
        <v>951</v>
      </c>
      <c r="G22" s="7">
        <v>250</v>
      </c>
    </row>
    <row r="23" spans="1:7" ht="18">
      <c r="A23" s="14" t="s">
        <v>452</v>
      </c>
      <c r="B23" s="15" t="s">
        <v>902</v>
      </c>
      <c r="C23" s="6" t="s">
        <v>701</v>
      </c>
      <c r="D23" s="6" t="s">
        <v>950</v>
      </c>
      <c r="E23" s="6">
        <v>422402372</v>
      </c>
      <c r="F23" s="6" t="s">
        <v>952</v>
      </c>
      <c r="G23" s="7">
        <v>195</v>
      </c>
    </row>
    <row r="24" spans="1:7" ht="18">
      <c r="A24" s="14" t="s">
        <v>953</v>
      </c>
      <c r="B24" s="15" t="s">
        <v>902</v>
      </c>
      <c r="C24" s="6" t="s">
        <v>954</v>
      </c>
      <c r="D24" s="6" t="s">
        <v>904</v>
      </c>
      <c r="E24" s="6">
        <v>419346308</v>
      </c>
      <c r="F24" s="6" t="s">
        <v>952</v>
      </c>
      <c r="G24" s="7">
        <v>0</v>
      </c>
    </row>
    <row r="25" spans="1:7" ht="18">
      <c r="A25" s="14" t="s">
        <v>955</v>
      </c>
      <c r="B25" s="15" t="s">
        <v>902</v>
      </c>
      <c r="C25" s="6" t="s">
        <v>956</v>
      </c>
      <c r="D25" s="6" t="s">
        <v>909</v>
      </c>
      <c r="E25" s="6">
        <v>429009018</v>
      </c>
      <c r="F25" s="6" t="s">
        <v>957</v>
      </c>
      <c r="G25" s="7">
        <v>250</v>
      </c>
    </row>
    <row r="26" spans="1:7" ht="18">
      <c r="A26" s="14" t="s">
        <v>958</v>
      </c>
      <c r="B26" s="15" t="s">
        <v>904</v>
      </c>
      <c r="C26" s="6" t="s">
        <v>959</v>
      </c>
      <c r="D26" s="6" t="s">
        <v>909</v>
      </c>
      <c r="E26" s="6">
        <v>417658208</v>
      </c>
      <c r="F26" s="6" t="s">
        <v>960</v>
      </c>
      <c r="G26" s="7">
        <v>570</v>
      </c>
    </row>
    <row r="27" spans="1:7" ht="18">
      <c r="A27" s="14" t="s">
        <v>462</v>
      </c>
      <c r="B27" s="15" t="s">
        <v>902</v>
      </c>
      <c r="C27" s="6" t="s">
        <v>704</v>
      </c>
      <c r="D27" s="6" t="s">
        <v>920</v>
      </c>
      <c r="E27" s="6">
        <v>400615709</v>
      </c>
      <c r="F27" s="6" t="s">
        <v>960</v>
      </c>
      <c r="G27" s="7">
        <v>195</v>
      </c>
    </row>
    <row r="28" spans="1:7" ht="18">
      <c r="A28" s="14" t="s">
        <v>961</v>
      </c>
      <c r="B28" s="15" t="s">
        <v>902</v>
      </c>
      <c r="C28" s="6" t="s">
        <v>962</v>
      </c>
      <c r="D28" s="6" t="s">
        <v>950</v>
      </c>
      <c r="E28" s="6">
        <v>406256733</v>
      </c>
      <c r="F28" s="6" t="s">
        <v>960</v>
      </c>
      <c r="G28" s="7">
        <v>0</v>
      </c>
    </row>
    <row r="29" spans="1:7" ht="18">
      <c r="A29" s="14" t="s">
        <v>963</v>
      </c>
      <c r="B29" s="15" t="s">
        <v>904</v>
      </c>
      <c r="C29" s="6" t="s">
        <v>964</v>
      </c>
      <c r="D29" s="6" t="s">
        <v>904</v>
      </c>
      <c r="E29" s="6">
        <v>403336705</v>
      </c>
      <c r="F29" s="6" t="s">
        <v>965</v>
      </c>
      <c r="G29" s="7">
        <v>0</v>
      </c>
    </row>
    <row r="30" spans="1:7" ht="18">
      <c r="A30" s="14" t="s">
        <v>468</v>
      </c>
      <c r="B30" s="15" t="s">
        <v>902</v>
      </c>
      <c r="C30" s="6" t="s">
        <v>706</v>
      </c>
      <c r="D30" s="6" t="s">
        <v>934</v>
      </c>
      <c r="E30" s="6">
        <v>413123705</v>
      </c>
      <c r="F30" s="6" t="s">
        <v>965</v>
      </c>
      <c r="G30" s="7">
        <v>230</v>
      </c>
    </row>
    <row r="31" spans="1:7" ht="18">
      <c r="A31" s="14" t="s">
        <v>966</v>
      </c>
      <c r="B31" s="15" t="s">
        <v>904</v>
      </c>
      <c r="C31" s="6" t="s">
        <v>967</v>
      </c>
      <c r="D31" s="6" t="s">
        <v>904</v>
      </c>
      <c r="E31" s="6">
        <v>450758633</v>
      </c>
      <c r="F31" s="6" t="s">
        <v>965</v>
      </c>
      <c r="G31" s="7">
        <v>215</v>
      </c>
    </row>
    <row r="32" spans="1:7" ht="18">
      <c r="A32" s="14" t="s">
        <v>968</v>
      </c>
      <c r="B32" s="15" t="s">
        <v>902</v>
      </c>
      <c r="C32" s="6" t="s">
        <v>969</v>
      </c>
      <c r="D32" s="6" t="s">
        <v>970</v>
      </c>
      <c r="E32" s="6">
        <v>415729732</v>
      </c>
      <c r="F32" s="6" t="s">
        <v>971</v>
      </c>
      <c r="G32" s="7">
        <v>200</v>
      </c>
    </row>
    <row r="33" spans="1:7" ht="18">
      <c r="A33" s="14" t="s">
        <v>972</v>
      </c>
      <c r="B33" s="15" t="s">
        <v>902</v>
      </c>
      <c r="C33" s="6" t="s">
        <v>973</v>
      </c>
      <c r="D33" s="6" t="s">
        <v>904</v>
      </c>
      <c r="E33" s="6">
        <v>408326747</v>
      </c>
      <c r="F33" s="6" t="s">
        <v>974</v>
      </c>
      <c r="G33" s="7">
        <v>220</v>
      </c>
    </row>
    <row r="34" spans="1:7" ht="18">
      <c r="A34" s="14" t="s">
        <v>975</v>
      </c>
      <c r="B34" s="15" t="s">
        <v>902</v>
      </c>
      <c r="C34" s="6" t="s">
        <v>976</v>
      </c>
      <c r="D34" s="6" t="s">
        <v>950</v>
      </c>
      <c r="E34" s="6">
        <v>477036769</v>
      </c>
      <c r="F34" s="6" t="s">
        <v>974</v>
      </c>
      <c r="G34" s="7">
        <v>250</v>
      </c>
    </row>
    <row r="35" spans="1:7" ht="18">
      <c r="A35" s="14" t="s">
        <v>977</v>
      </c>
      <c r="B35" s="15" t="s">
        <v>904</v>
      </c>
      <c r="C35" s="6" t="s">
        <v>978</v>
      </c>
      <c r="D35" s="6" t="s">
        <v>938</v>
      </c>
      <c r="E35" s="6">
        <v>438037315</v>
      </c>
      <c r="F35" s="6" t="s">
        <v>979</v>
      </c>
      <c r="G35" s="7">
        <v>0</v>
      </c>
    </row>
    <row r="36" spans="1:7" ht="18">
      <c r="A36" s="14" t="s">
        <v>489</v>
      </c>
      <c r="B36" s="15" t="s">
        <v>904</v>
      </c>
      <c r="C36" s="6" t="s">
        <v>707</v>
      </c>
      <c r="D36" s="6" t="s">
        <v>908</v>
      </c>
      <c r="E36" s="6">
        <v>458926551</v>
      </c>
      <c r="F36" s="6" t="s">
        <v>980</v>
      </c>
      <c r="G36" s="7">
        <v>240</v>
      </c>
    </row>
    <row r="37" spans="1:7" ht="18">
      <c r="A37" s="14" t="s">
        <v>473</v>
      </c>
      <c r="B37" s="15" t="s">
        <v>904</v>
      </c>
      <c r="C37" s="6" t="s">
        <v>710</v>
      </c>
      <c r="D37" s="6" t="s">
        <v>981</v>
      </c>
      <c r="E37" s="6">
        <v>431221926</v>
      </c>
      <c r="F37" s="6" t="s">
        <v>980</v>
      </c>
      <c r="G37" s="7">
        <v>140</v>
      </c>
    </row>
    <row r="38" spans="1:7" ht="18">
      <c r="A38" s="14" t="s">
        <v>982</v>
      </c>
      <c r="B38" s="15" t="s">
        <v>904</v>
      </c>
      <c r="C38" s="6" t="s">
        <v>983</v>
      </c>
      <c r="D38" s="6" t="s">
        <v>950</v>
      </c>
      <c r="E38" s="6">
        <v>400806100</v>
      </c>
      <c r="F38" s="6" t="s">
        <v>980</v>
      </c>
      <c r="G38" s="7">
        <v>195</v>
      </c>
    </row>
    <row r="39" spans="1:7" ht="18">
      <c r="A39" s="14" t="s">
        <v>984</v>
      </c>
      <c r="B39" s="15" t="s">
        <v>902</v>
      </c>
      <c r="C39" s="6" t="s">
        <v>985</v>
      </c>
      <c r="D39" s="6" t="s">
        <v>904</v>
      </c>
      <c r="E39" s="6">
        <v>404017938</v>
      </c>
      <c r="F39" s="6" t="s">
        <v>980</v>
      </c>
      <c r="G39" s="7">
        <v>215</v>
      </c>
    </row>
    <row r="40" spans="1:7" ht="18">
      <c r="A40" s="14" t="s">
        <v>986</v>
      </c>
      <c r="B40" s="15" t="s">
        <v>904</v>
      </c>
      <c r="C40" s="6" t="s">
        <v>987</v>
      </c>
      <c r="D40" s="6" t="s">
        <v>941</v>
      </c>
      <c r="E40" s="6">
        <v>421772182</v>
      </c>
      <c r="F40" s="6" t="s">
        <v>988</v>
      </c>
      <c r="G40" s="7">
        <v>0</v>
      </c>
    </row>
    <row r="41" spans="1:7" ht="18">
      <c r="A41" s="14" t="s">
        <v>472</v>
      </c>
      <c r="B41" s="15" t="s">
        <v>902</v>
      </c>
      <c r="C41" s="6" t="s">
        <v>708</v>
      </c>
      <c r="D41" s="6" t="s">
        <v>934</v>
      </c>
      <c r="E41" s="6">
        <v>415358620</v>
      </c>
      <c r="F41" s="6" t="s">
        <v>988</v>
      </c>
      <c r="G41" s="7">
        <v>195</v>
      </c>
    </row>
    <row r="42" spans="1:7" ht="18">
      <c r="A42" s="14" t="s">
        <v>989</v>
      </c>
      <c r="B42" s="15" t="s">
        <v>904</v>
      </c>
      <c r="C42" s="6" t="s">
        <v>990</v>
      </c>
      <c r="D42" s="6" t="s">
        <v>904</v>
      </c>
      <c r="E42" s="6">
        <v>420225111</v>
      </c>
      <c r="F42" s="6" t="s">
        <v>988</v>
      </c>
      <c r="G42" s="7">
        <v>0</v>
      </c>
    </row>
    <row r="43" spans="1:7" ht="18">
      <c r="A43" s="14" t="s">
        <v>991</v>
      </c>
      <c r="B43" s="15" t="s">
        <v>904</v>
      </c>
      <c r="C43" s="6" t="s">
        <v>992</v>
      </c>
      <c r="D43" s="6" t="s">
        <v>950</v>
      </c>
      <c r="E43" s="6">
        <v>412676043</v>
      </c>
      <c r="F43" s="6" t="s">
        <v>988</v>
      </c>
      <c r="G43" s="7">
        <v>0</v>
      </c>
    </row>
    <row r="44" spans="1:7" ht="18">
      <c r="A44" s="14" t="s">
        <v>993</v>
      </c>
      <c r="B44" s="15" t="s">
        <v>902</v>
      </c>
      <c r="C44" s="6" t="s">
        <v>994</v>
      </c>
      <c r="D44" s="6" t="s">
        <v>938</v>
      </c>
      <c r="E44" s="6">
        <v>412378028</v>
      </c>
      <c r="F44" s="6" t="s">
        <v>988</v>
      </c>
      <c r="G44" s="7">
        <v>0</v>
      </c>
    </row>
    <row r="45" spans="1:7" ht="18">
      <c r="A45" s="14" t="s">
        <v>995</v>
      </c>
      <c r="B45" s="15" t="s">
        <v>902</v>
      </c>
      <c r="C45" s="6" t="s">
        <v>996</v>
      </c>
      <c r="D45" s="6" t="s">
        <v>941</v>
      </c>
      <c r="E45" s="6">
        <v>449996001</v>
      </c>
      <c r="F45" s="6" t="s">
        <v>997</v>
      </c>
      <c r="G45" s="7">
        <v>0</v>
      </c>
    </row>
    <row r="46" spans="1:7" ht="18">
      <c r="A46" s="14" t="s">
        <v>998</v>
      </c>
      <c r="B46" s="15" t="s">
        <v>904</v>
      </c>
      <c r="C46" s="6" t="s">
        <v>999</v>
      </c>
      <c r="D46" s="6" t="s">
        <v>950</v>
      </c>
      <c r="E46" s="6">
        <v>423531760</v>
      </c>
      <c r="F46" s="6" t="s">
        <v>997</v>
      </c>
      <c r="G46" s="7">
        <v>0</v>
      </c>
    </row>
    <row r="47" spans="1:7" ht="18">
      <c r="A47" s="14" t="s">
        <v>481</v>
      </c>
      <c r="B47" s="15" t="s">
        <v>902</v>
      </c>
      <c r="C47" s="6" t="s">
        <v>715</v>
      </c>
      <c r="D47" s="6" t="s">
        <v>938</v>
      </c>
      <c r="E47" s="6">
        <v>412846840</v>
      </c>
      <c r="F47" s="6" t="s">
        <v>997</v>
      </c>
      <c r="G47" s="7">
        <v>220</v>
      </c>
    </row>
    <row r="48" spans="1:7" ht="18">
      <c r="A48" s="14" t="s">
        <v>479</v>
      </c>
      <c r="B48" s="15" t="s">
        <v>902</v>
      </c>
      <c r="C48" s="6" t="s">
        <v>713</v>
      </c>
      <c r="D48" s="6" t="s">
        <v>920</v>
      </c>
      <c r="E48" s="6">
        <v>400017377</v>
      </c>
      <c r="F48" s="6" t="s">
        <v>997</v>
      </c>
      <c r="G48" s="7">
        <v>150</v>
      </c>
    </row>
    <row r="49" spans="1:7" ht="18">
      <c r="A49" s="14" t="s">
        <v>480</v>
      </c>
      <c r="B49" s="15" t="s">
        <v>902</v>
      </c>
      <c r="C49" s="6" t="s">
        <v>714</v>
      </c>
      <c r="D49" s="6" t="s">
        <v>938</v>
      </c>
      <c r="E49" s="6">
        <v>407043157</v>
      </c>
      <c r="F49" s="6" t="s">
        <v>997</v>
      </c>
      <c r="G49" s="7">
        <v>190</v>
      </c>
    </row>
    <row r="50" spans="1:7" ht="18">
      <c r="A50" s="14" t="s">
        <v>475</v>
      </c>
      <c r="B50" s="15" t="s">
        <v>902</v>
      </c>
      <c r="C50" s="6" t="s">
        <v>711</v>
      </c>
      <c r="D50" s="6" t="s">
        <v>950</v>
      </c>
      <c r="E50" s="6">
        <v>414377201</v>
      </c>
      <c r="F50" s="6" t="s">
        <v>1000</v>
      </c>
      <c r="G50" s="7">
        <v>0</v>
      </c>
    </row>
    <row r="51" spans="1:7" ht="18">
      <c r="A51" s="14" t="s">
        <v>1001</v>
      </c>
      <c r="B51" s="15" t="s">
        <v>902</v>
      </c>
      <c r="C51" s="6" t="s">
        <v>1002</v>
      </c>
      <c r="D51" s="6" t="s">
        <v>920</v>
      </c>
      <c r="E51" s="6">
        <v>432094024</v>
      </c>
      <c r="F51" s="6" t="s">
        <v>1000</v>
      </c>
      <c r="G51" s="7">
        <v>570</v>
      </c>
    </row>
    <row r="52" spans="1:7" ht="18">
      <c r="A52" s="14" t="s">
        <v>477</v>
      </c>
      <c r="B52" s="15" t="s">
        <v>902</v>
      </c>
      <c r="C52" s="6" t="s">
        <v>712</v>
      </c>
      <c r="D52" s="6" t="s">
        <v>1003</v>
      </c>
      <c r="E52" s="6">
        <v>412141613</v>
      </c>
      <c r="F52" s="6" t="s">
        <v>1004</v>
      </c>
      <c r="G52" s="7">
        <v>195</v>
      </c>
    </row>
    <row r="53" spans="1:7" ht="18">
      <c r="A53" s="14" t="s">
        <v>1005</v>
      </c>
      <c r="B53" s="15" t="s">
        <v>904</v>
      </c>
      <c r="C53" s="6" t="s">
        <v>1006</v>
      </c>
      <c r="D53" s="6" t="s">
        <v>908</v>
      </c>
      <c r="E53" s="6">
        <v>477709422</v>
      </c>
      <c r="F53" s="6" t="s">
        <v>1004</v>
      </c>
      <c r="G53" s="7">
        <v>0</v>
      </c>
    </row>
    <row r="54" spans="1:7" ht="18">
      <c r="A54" s="14" t="s">
        <v>1007</v>
      </c>
      <c r="B54" s="15" t="s">
        <v>904</v>
      </c>
      <c r="C54" s="6" t="s">
        <v>1008</v>
      </c>
      <c r="D54" s="6" t="s">
        <v>920</v>
      </c>
      <c r="E54" s="6">
        <v>409572802</v>
      </c>
      <c r="F54" s="6" t="s">
        <v>1009</v>
      </c>
      <c r="G54" s="7">
        <v>0</v>
      </c>
    </row>
    <row r="55" spans="1:7" ht="18">
      <c r="A55" s="14" t="s">
        <v>14</v>
      </c>
      <c r="B55" s="15" t="s">
        <v>902</v>
      </c>
      <c r="C55" s="6" t="s">
        <v>720</v>
      </c>
      <c r="D55" s="6" t="s">
        <v>938</v>
      </c>
      <c r="E55" s="6">
        <v>419437545</v>
      </c>
      <c r="F55" s="6" t="s">
        <v>1009</v>
      </c>
      <c r="G55" s="7">
        <v>200</v>
      </c>
    </row>
    <row r="56" spans="1:7" ht="18">
      <c r="A56" s="14" t="s">
        <v>483</v>
      </c>
      <c r="B56" s="15" t="s">
        <v>904</v>
      </c>
      <c r="C56" s="6" t="s">
        <v>716</v>
      </c>
      <c r="D56" s="6" t="s">
        <v>920</v>
      </c>
      <c r="E56" s="6">
        <v>418220346</v>
      </c>
      <c r="F56" s="6" t="s">
        <v>1010</v>
      </c>
      <c r="G56" s="7">
        <v>195</v>
      </c>
    </row>
    <row r="57" spans="1:7" ht="18">
      <c r="A57" s="14" t="s">
        <v>16</v>
      </c>
      <c r="B57" s="15" t="s">
        <v>904</v>
      </c>
      <c r="C57" s="6" t="s">
        <v>721</v>
      </c>
      <c r="D57" s="6" t="s">
        <v>941</v>
      </c>
      <c r="E57" s="6">
        <v>430750430</v>
      </c>
      <c r="F57" s="6" t="s">
        <v>1010</v>
      </c>
      <c r="G57" s="7">
        <v>250</v>
      </c>
    </row>
    <row r="58" spans="1:7" ht="18">
      <c r="A58" s="14" t="s">
        <v>2</v>
      </c>
      <c r="B58" s="15" t="s">
        <v>904</v>
      </c>
      <c r="C58" s="6" t="s">
        <v>717</v>
      </c>
      <c r="D58" s="6" t="s">
        <v>938</v>
      </c>
      <c r="E58" s="6">
        <v>412111821</v>
      </c>
      <c r="F58" s="6" t="s">
        <v>1010</v>
      </c>
      <c r="G58" s="7">
        <v>250</v>
      </c>
    </row>
    <row r="59" spans="1:7" ht="18">
      <c r="A59" s="14" t="s">
        <v>1011</v>
      </c>
      <c r="B59" s="15" t="s">
        <v>904</v>
      </c>
      <c r="C59" s="6" t="s">
        <v>1012</v>
      </c>
      <c r="D59" s="6" t="s">
        <v>970</v>
      </c>
      <c r="E59" s="6">
        <v>422225697</v>
      </c>
      <c r="F59" s="6" t="s">
        <v>1010</v>
      </c>
      <c r="G59" s="7">
        <v>0</v>
      </c>
    </row>
    <row r="60" spans="1:7" ht="18">
      <c r="A60" s="14" t="s">
        <v>28</v>
      </c>
      <c r="B60" s="15" t="s">
        <v>902</v>
      </c>
      <c r="C60" s="6" t="s">
        <v>725</v>
      </c>
      <c r="D60" s="6" t="s">
        <v>938</v>
      </c>
      <c r="E60" s="6">
        <v>438307726</v>
      </c>
      <c r="F60" s="6" t="s">
        <v>1013</v>
      </c>
      <c r="G60" s="7">
        <v>0</v>
      </c>
    </row>
    <row r="61" spans="1:7" ht="18">
      <c r="A61" s="14" t="s">
        <v>1014</v>
      </c>
      <c r="B61" s="15" t="s">
        <v>904</v>
      </c>
      <c r="C61" s="6" t="s">
        <v>1015</v>
      </c>
      <c r="D61" s="6" t="s">
        <v>908</v>
      </c>
      <c r="E61" s="6">
        <v>417343720</v>
      </c>
      <c r="F61" s="6" t="s">
        <v>1013</v>
      </c>
      <c r="G61" s="7">
        <v>200</v>
      </c>
    </row>
    <row r="62" spans="1:7" ht="18">
      <c r="A62" s="14" t="s">
        <v>22</v>
      </c>
      <c r="B62" s="15" t="s">
        <v>904</v>
      </c>
      <c r="C62" s="6" t="s">
        <v>723</v>
      </c>
      <c r="D62" s="6" t="s">
        <v>950</v>
      </c>
      <c r="E62" s="6">
        <v>418326604</v>
      </c>
      <c r="F62" s="6" t="s">
        <v>1016</v>
      </c>
      <c r="G62" s="7">
        <v>220</v>
      </c>
    </row>
    <row r="63" spans="1:7" ht="18">
      <c r="A63" s="14" t="s">
        <v>1017</v>
      </c>
      <c r="B63" s="15" t="s">
        <v>904</v>
      </c>
      <c r="C63" s="6" t="s">
        <v>1018</v>
      </c>
      <c r="D63" s="6" t="s">
        <v>904</v>
      </c>
      <c r="E63" s="6">
        <v>413795720</v>
      </c>
      <c r="F63" s="6" t="s">
        <v>1016</v>
      </c>
      <c r="G63" s="7">
        <v>0</v>
      </c>
    </row>
    <row r="64" spans="1:7" ht="18">
      <c r="A64" s="14" t="s">
        <v>1019</v>
      </c>
      <c r="B64" s="15" t="s">
        <v>904</v>
      </c>
      <c r="C64" s="6" t="s">
        <v>1020</v>
      </c>
      <c r="D64" s="6" t="s">
        <v>904</v>
      </c>
      <c r="E64" s="6">
        <v>419150507</v>
      </c>
      <c r="F64" s="6" t="s">
        <v>1016</v>
      </c>
      <c r="G64" s="7">
        <v>0</v>
      </c>
    </row>
    <row r="65" spans="1:7" ht="18">
      <c r="A65" s="14" t="s">
        <v>490</v>
      </c>
      <c r="B65" s="15" t="s">
        <v>904</v>
      </c>
      <c r="C65" s="6" t="s">
        <v>718</v>
      </c>
      <c r="D65" s="6" t="s">
        <v>950</v>
      </c>
      <c r="E65" s="6">
        <v>405230039</v>
      </c>
      <c r="F65" s="6" t="s">
        <v>1021</v>
      </c>
      <c r="G65" s="7">
        <v>250</v>
      </c>
    </row>
    <row r="66" spans="1:7" ht="18">
      <c r="A66" s="14" t="s">
        <v>465</v>
      </c>
      <c r="B66" s="15" t="s">
        <v>904</v>
      </c>
      <c r="C66" s="6" t="s">
        <v>705</v>
      </c>
      <c r="D66" s="6" t="s">
        <v>950</v>
      </c>
      <c r="E66" s="6">
        <v>411143663</v>
      </c>
      <c r="F66" s="6" t="s">
        <v>1021</v>
      </c>
      <c r="G66" s="7">
        <v>0</v>
      </c>
    </row>
    <row r="67" spans="1:7" ht="18">
      <c r="A67" s="14" t="s">
        <v>1022</v>
      </c>
      <c r="B67" s="15" t="s">
        <v>904</v>
      </c>
      <c r="C67" s="6" t="s">
        <v>1023</v>
      </c>
      <c r="D67" s="6" t="s">
        <v>970</v>
      </c>
      <c r="E67" s="6">
        <v>416213412</v>
      </c>
      <c r="F67" s="6" t="s">
        <v>1021</v>
      </c>
      <c r="G67" s="7">
        <v>0</v>
      </c>
    </row>
    <row r="68" spans="1:7" ht="18">
      <c r="A68" s="14" t="s">
        <v>1024</v>
      </c>
      <c r="B68" s="15" t="s">
        <v>904</v>
      </c>
      <c r="C68" s="6" t="s">
        <v>1025</v>
      </c>
      <c r="D68" s="6" t="s">
        <v>938</v>
      </c>
      <c r="E68" s="6">
        <v>427898987</v>
      </c>
      <c r="F68" s="6" t="s">
        <v>1021</v>
      </c>
      <c r="G68" s="7">
        <v>0</v>
      </c>
    </row>
    <row r="69" spans="1:7" ht="18">
      <c r="A69" s="14" t="s">
        <v>31</v>
      </c>
      <c r="B69" s="15" t="s">
        <v>902</v>
      </c>
      <c r="C69" s="6" t="s">
        <v>726</v>
      </c>
      <c r="D69" s="6" t="s">
        <v>938</v>
      </c>
      <c r="E69" s="6">
        <v>418517438</v>
      </c>
      <c r="F69" s="6" t="s">
        <v>1026</v>
      </c>
      <c r="G69" s="7">
        <v>195</v>
      </c>
    </row>
    <row r="70" spans="1:7" ht="18">
      <c r="A70" s="14" t="s">
        <v>11</v>
      </c>
      <c r="B70" s="15" t="s">
        <v>904</v>
      </c>
      <c r="C70" s="6" t="s">
        <v>719</v>
      </c>
      <c r="D70" s="6" t="s">
        <v>941</v>
      </c>
      <c r="E70" s="6">
        <v>426265125</v>
      </c>
      <c r="F70" s="6" t="s">
        <v>1026</v>
      </c>
      <c r="G70" s="7">
        <v>130</v>
      </c>
    </row>
    <row r="71" spans="1:7" ht="18">
      <c r="A71" s="14" t="s">
        <v>1027</v>
      </c>
      <c r="B71" s="15" t="s">
        <v>904</v>
      </c>
      <c r="C71" s="6" t="s">
        <v>1028</v>
      </c>
      <c r="D71" s="6" t="s">
        <v>904</v>
      </c>
      <c r="E71" s="6">
        <v>400433551</v>
      </c>
      <c r="F71" s="6" t="s">
        <v>1029</v>
      </c>
      <c r="G71" s="7">
        <v>0</v>
      </c>
    </row>
    <row r="72" spans="1:7" ht="18">
      <c r="A72" s="14" t="s">
        <v>1030</v>
      </c>
      <c r="B72" s="15" t="s">
        <v>904</v>
      </c>
      <c r="C72" s="6" t="s">
        <v>1031</v>
      </c>
      <c r="D72" s="6" t="s">
        <v>970</v>
      </c>
      <c r="E72" s="6">
        <v>432060445</v>
      </c>
      <c r="F72" s="6" t="s">
        <v>1029</v>
      </c>
      <c r="G72" s="7">
        <v>200</v>
      </c>
    </row>
    <row r="73" spans="1:7" ht="18">
      <c r="A73" s="14" t="s">
        <v>37</v>
      </c>
      <c r="B73" s="15" t="s">
        <v>902</v>
      </c>
      <c r="C73" s="6" t="s">
        <v>728</v>
      </c>
      <c r="D73" s="6" t="s">
        <v>1032</v>
      </c>
      <c r="E73" s="6">
        <v>437750292</v>
      </c>
      <c r="F73" s="6" t="s">
        <v>1029</v>
      </c>
      <c r="G73" s="7">
        <v>140</v>
      </c>
    </row>
    <row r="74" spans="1:7" ht="18">
      <c r="A74" s="14" t="s">
        <v>1033</v>
      </c>
      <c r="B74" s="15" t="s">
        <v>904</v>
      </c>
      <c r="C74" s="6" t="s">
        <v>1034</v>
      </c>
      <c r="D74" s="6" t="s">
        <v>920</v>
      </c>
      <c r="E74" s="6">
        <v>418868116</v>
      </c>
      <c r="F74" s="6" t="s">
        <v>1029</v>
      </c>
      <c r="G74" s="7">
        <v>130</v>
      </c>
    </row>
    <row r="75" spans="1:7" ht="18">
      <c r="A75" s="14" t="s">
        <v>19</v>
      </c>
      <c r="B75" s="15" t="s">
        <v>902</v>
      </c>
      <c r="C75" s="6" t="s">
        <v>722</v>
      </c>
      <c r="D75" s="6" t="s">
        <v>920</v>
      </c>
      <c r="E75" s="6">
        <v>414644451</v>
      </c>
      <c r="F75" s="6" t="s">
        <v>1035</v>
      </c>
      <c r="G75" s="7">
        <v>220</v>
      </c>
    </row>
    <row r="76" spans="1:7" ht="18">
      <c r="A76" s="14" t="s">
        <v>1036</v>
      </c>
      <c r="B76" s="15" t="s">
        <v>904</v>
      </c>
      <c r="C76" s="6" t="s">
        <v>1037</v>
      </c>
      <c r="D76" s="6" t="s">
        <v>920</v>
      </c>
      <c r="E76" s="6">
        <v>467481046</v>
      </c>
      <c r="F76" s="6" t="s">
        <v>1035</v>
      </c>
      <c r="G76" s="7">
        <v>0</v>
      </c>
    </row>
    <row r="77" spans="1:7" ht="18">
      <c r="A77" s="14" t="s">
        <v>1038</v>
      </c>
      <c r="B77" s="15" t="s">
        <v>904</v>
      </c>
      <c r="C77" s="6" t="s">
        <v>1039</v>
      </c>
      <c r="D77" s="6" t="s">
        <v>941</v>
      </c>
      <c r="E77" s="6">
        <v>401323030</v>
      </c>
      <c r="F77" s="6" t="s">
        <v>1040</v>
      </c>
      <c r="G77" s="7">
        <v>0</v>
      </c>
    </row>
    <row r="78" spans="1:7" ht="18">
      <c r="A78" s="14" t="s">
        <v>1041</v>
      </c>
      <c r="B78" s="15" t="s">
        <v>904</v>
      </c>
      <c r="C78" s="6" t="s">
        <v>1042</v>
      </c>
      <c r="D78" s="6" t="s">
        <v>904</v>
      </c>
      <c r="E78" s="6">
        <v>418848742</v>
      </c>
      <c r="F78" s="6" t="s">
        <v>1040</v>
      </c>
      <c r="G78" s="7">
        <v>0</v>
      </c>
    </row>
    <row r="79" spans="1:7" ht="18">
      <c r="A79" s="14" t="s">
        <v>40</v>
      </c>
      <c r="B79" s="15" t="s">
        <v>902</v>
      </c>
      <c r="C79" s="6" t="s">
        <v>729</v>
      </c>
      <c r="D79" s="6" t="s">
        <v>941</v>
      </c>
      <c r="E79" s="6">
        <v>437626029</v>
      </c>
      <c r="F79" s="6" t="s">
        <v>1040</v>
      </c>
      <c r="G79" s="7">
        <v>220</v>
      </c>
    </row>
    <row r="80" spans="1:7" ht="18">
      <c r="A80" s="14" t="s">
        <v>1043</v>
      </c>
      <c r="B80" s="15" t="s">
        <v>904</v>
      </c>
      <c r="C80" s="6" t="s">
        <v>1044</v>
      </c>
      <c r="D80" s="6" t="s">
        <v>920</v>
      </c>
      <c r="E80" s="6">
        <v>411542137</v>
      </c>
      <c r="F80" s="6" t="s">
        <v>1045</v>
      </c>
      <c r="G80" s="7">
        <v>0</v>
      </c>
    </row>
    <row r="81" spans="1:7" ht="18">
      <c r="A81" s="14" t="s">
        <v>25</v>
      </c>
      <c r="B81" s="15" t="s">
        <v>902</v>
      </c>
      <c r="C81" s="6" t="s">
        <v>724</v>
      </c>
      <c r="D81" s="6" t="s">
        <v>934</v>
      </c>
      <c r="E81" s="6">
        <v>412065901</v>
      </c>
      <c r="F81" s="6" t="s">
        <v>1046</v>
      </c>
      <c r="G81" s="7">
        <v>200</v>
      </c>
    </row>
    <row r="82" spans="1:7" ht="18">
      <c r="A82" s="14" t="s">
        <v>1047</v>
      </c>
      <c r="B82" s="15" t="s">
        <v>904</v>
      </c>
      <c r="C82" s="6" t="s">
        <v>1048</v>
      </c>
      <c r="D82" s="6" t="s">
        <v>908</v>
      </c>
      <c r="E82" s="6">
        <v>412678149</v>
      </c>
      <c r="F82" s="6" t="s">
        <v>1046</v>
      </c>
      <c r="G82" s="7">
        <v>0</v>
      </c>
    </row>
    <row r="83" spans="1:7" ht="18">
      <c r="A83" s="14" t="s">
        <v>1049</v>
      </c>
      <c r="B83" s="15" t="s">
        <v>904</v>
      </c>
      <c r="C83" s="6" t="s">
        <v>1050</v>
      </c>
      <c r="D83" s="6" t="s">
        <v>904</v>
      </c>
      <c r="E83" s="6">
        <v>402420031</v>
      </c>
      <c r="F83" s="6" t="s">
        <v>1051</v>
      </c>
      <c r="G83" s="7">
        <v>0</v>
      </c>
    </row>
    <row r="84" spans="1:7" ht="18">
      <c r="A84" s="14" t="s">
        <v>1052</v>
      </c>
      <c r="B84" s="15" t="s">
        <v>904</v>
      </c>
      <c r="C84" s="6" t="s">
        <v>1053</v>
      </c>
      <c r="D84" s="6" t="s">
        <v>909</v>
      </c>
      <c r="E84" s="6">
        <v>400074757</v>
      </c>
      <c r="F84" s="6" t="s">
        <v>1054</v>
      </c>
      <c r="G84" s="7">
        <v>695</v>
      </c>
    </row>
    <row r="85" spans="1:7" ht="18">
      <c r="A85" s="14" t="s">
        <v>46</v>
      </c>
      <c r="B85" s="15" t="s">
        <v>902</v>
      </c>
      <c r="C85" s="6" t="s">
        <v>731</v>
      </c>
      <c r="D85" s="6" t="s">
        <v>1055</v>
      </c>
      <c r="E85" s="6">
        <v>412035828</v>
      </c>
      <c r="F85" s="6" t="s">
        <v>1056</v>
      </c>
      <c r="G85" s="7">
        <v>200</v>
      </c>
    </row>
    <row r="86" spans="1:7" ht="18">
      <c r="A86" s="14" t="s">
        <v>48</v>
      </c>
      <c r="B86" s="15" t="s">
        <v>904</v>
      </c>
      <c r="C86" s="6" t="s">
        <v>732</v>
      </c>
      <c r="D86" s="6" t="s">
        <v>909</v>
      </c>
      <c r="E86" s="6">
        <v>4133820070</v>
      </c>
      <c r="F86" s="6" t="s">
        <v>1056</v>
      </c>
      <c r="G86" s="7">
        <v>230</v>
      </c>
    </row>
    <row r="87" spans="1:7" ht="18">
      <c r="A87" s="14" t="s">
        <v>1057</v>
      </c>
      <c r="B87" s="15" t="s">
        <v>904</v>
      </c>
      <c r="C87" s="6" t="s">
        <v>1058</v>
      </c>
      <c r="D87" s="6" t="s">
        <v>941</v>
      </c>
      <c r="E87" s="6">
        <v>434444158</v>
      </c>
      <c r="F87" s="6" t="s">
        <v>1059</v>
      </c>
      <c r="G87" s="7">
        <v>695</v>
      </c>
    </row>
    <row r="88" spans="1:7" ht="18">
      <c r="A88" s="14" t="s">
        <v>51</v>
      </c>
      <c r="B88" s="15" t="s">
        <v>904</v>
      </c>
      <c r="C88" s="6" t="s">
        <v>733</v>
      </c>
      <c r="D88" s="6" t="s">
        <v>909</v>
      </c>
      <c r="E88" s="6">
        <v>408580037</v>
      </c>
      <c r="F88" s="6" t="s">
        <v>1060</v>
      </c>
      <c r="G88" s="7">
        <v>230</v>
      </c>
    </row>
    <row r="89" spans="1:7" ht="18">
      <c r="A89" s="14" t="s">
        <v>1061</v>
      </c>
      <c r="B89" s="15" t="s">
        <v>904</v>
      </c>
      <c r="C89" s="6" t="s">
        <v>1062</v>
      </c>
      <c r="D89" s="6" t="s">
        <v>904</v>
      </c>
      <c r="E89" s="6">
        <v>400137332</v>
      </c>
      <c r="F89" s="6" t="s">
        <v>1063</v>
      </c>
      <c r="G89" s="7">
        <v>550</v>
      </c>
    </row>
    <row r="90" spans="1:7" ht="18">
      <c r="A90" s="14" t="s">
        <v>1064</v>
      </c>
      <c r="B90" s="15" t="s">
        <v>904</v>
      </c>
      <c r="C90" s="6" t="s">
        <v>1065</v>
      </c>
      <c r="D90" s="6" t="s">
        <v>1055</v>
      </c>
      <c r="E90" s="6">
        <v>407560193</v>
      </c>
      <c r="F90" s="6" t="s">
        <v>1066</v>
      </c>
      <c r="G90" s="7">
        <v>0</v>
      </c>
    </row>
    <row r="91" spans="1:7" ht="18">
      <c r="A91" s="25" t="s">
        <v>1785</v>
      </c>
      <c r="B91" s="15" t="s">
        <v>904</v>
      </c>
      <c r="C91" s="6" t="s">
        <v>734</v>
      </c>
      <c r="D91" s="6" t="s">
        <v>1055</v>
      </c>
      <c r="E91" s="6">
        <v>434727013</v>
      </c>
      <c r="F91" s="6" t="s">
        <v>1066</v>
      </c>
      <c r="G91" s="7">
        <v>495</v>
      </c>
    </row>
    <row r="92" spans="1:7" ht="18">
      <c r="A92" s="14" t="s">
        <v>1067</v>
      </c>
      <c r="B92" s="15" t="s">
        <v>904</v>
      </c>
      <c r="C92" s="6" t="s">
        <v>1068</v>
      </c>
      <c r="D92" s="6" t="s">
        <v>934</v>
      </c>
      <c r="E92" s="6">
        <v>422422142</v>
      </c>
      <c r="F92" s="6" t="s">
        <v>1069</v>
      </c>
      <c r="G92" s="7">
        <v>250</v>
      </c>
    </row>
    <row r="93" spans="1:7" ht="18">
      <c r="A93" s="14" t="s">
        <v>1070</v>
      </c>
      <c r="B93" s="15" t="s">
        <v>904</v>
      </c>
      <c r="C93" s="6" t="s">
        <v>1053</v>
      </c>
      <c r="D93" s="6" t="s">
        <v>909</v>
      </c>
      <c r="E93" s="6">
        <v>439310614</v>
      </c>
      <c r="F93" s="6" t="s">
        <v>1071</v>
      </c>
      <c r="G93" s="7">
        <v>295</v>
      </c>
    </row>
    <row r="94" spans="1:7" ht="18">
      <c r="A94" s="14" t="s">
        <v>1072</v>
      </c>
      <c r="B94" s="15" t="s">
        <v>904</v>
      </c>
      <c r="C94" s="6"/>
      <c r="D94" s="6"/>
      <c r="E94" s="6">
        <v>421285864</v>
      </c>
      <c r="F94" s="6" t="s">
        <v>1073</v>
      </c>
      <c r="G94" s="7">
        <v>350</v>
      </c>
    </row>
    <row r="95" spans="1:7" ht="18">
      <c r="A95" s="14" t="s">
        <v>1074</v>
      </c>
      <c r="B95" s="15" t="s">
        <v>904</v>
      </c>
      <c r="C95" s="6" t="s">
        <v>1075</v>
      </c>
      <c r="D95" s="6" t="s">
        <v>904</v>
      </c>
      <c r="E95" s="6">
        <v>400856224</v>
      </c>
      <c r="F95" s="6" t="s">
        <v>1076</v>
      </c>
      <c r="G95" s="7">
        <v>250</v>
      </c>
    </row>
    <row r="96" spans="1:7" ht="18">
      <c r="A96" s="14" t="s">
        <v>63</v>
      </c>
      <c r="B96" s="15" t="s">
        <v>904</v>
      </c>
      <c r="C96" s="6" t="s">
        <v>735</v>
      </c>
      <c r="D96" s="6" t="s">
        <v>904</v>
      </c>
      <c r="E96" s="6">
        <v>405940870</v>
      </c>
      <c r="F96" s="6" t="s">
        <v>1077</v>
      </c>
      <c r="G96" s="7">
        <v>0</v>
      </c>
    </row>
    <row r="97" spans="1:7" ht="18">
      <c r="A97" s="14" t="s">
        <v>1078</v>
      </c>
      <c r="B97" s="15" t="s">
        <v>904</v>
      </c>
      <c r="C97" s="6"/>
      <c r="D97" s="6" t="s">
        <v>909</v>
      </c>
      <c r="E97" s="6">
        <v>408586241</v>
      </c>
      <c r="F97" s="6" t="s">
        <v>1079</v>
      </c>
      <c r="G97" s="7">
        <v>295</v>
      </c>
    </row>
    <row r="98" spans="1:7" ht="18">
      <c r="A98" s="14" t="s">
        <v>75</v>
      </c>
      <c r="B98" s="15" t="s">
        <v>902</v>
      </c>
      <c r="C98" s="6" t="s">
        <v>739</v>
      </c>
      <c r="D98" s="6" t="s">
        <v>1080</v>
      </c>
      <c r="E98" s="6">
        <v>435135985</v>
      </c>
      <c r="F98" s="6" t="s">
        <v>1079</v>
      </c>
      <c r="G98" s="7">
        <v>140</v>
      </c>
    </row>
    <row r="99" spans="1:7" ht="18">
      <c r="A99" s="14" t="s">
        <v>66</v>
      </c>
      <c r="B99" s="15" t="s">
        <v>904</v>
      </c>
      <c r="C99" s="6" t="s">
        <v>736</v>
      </c>
      <c r="D99" s="6" t="s">
        <v>904</v>
      </c>
      <c r="E99" s="6">
        <v>409375947</v>
      </c>
      <c r="F99" s="6" t="s">
        <v>1079</v>
      </c>
      <c r="G99" s="7">
        <v>250</v>
      </c>
    </row>
    <row r="100" spans="1:7" ht="18">
      <c r="A100" s="14" t="s">
        <v>78</v>
      </c>
      <c r="B100" s="15" t="s">
        <v>904</v>
      </c>
      <c r="C100" s="6" t="s">
        <v>740</v>
      </c>
      <c r="D100" s="6" t="s">
        <v>909</v>
      </c>
      <c r="E100" s="6">
        <v>410183485</v>
      </c>
      <c r="F100" s="6" t="s">
        <v>1079</v>
      </c>
      <c r="G100" s="7">
        <v>0</v>
      </c>
    </row>
    <row r="101" spans="1:7" ht="18">
      <c r="A101" s="14" t="s">
        <v>82</v>
      </c>
      <c r="B101" s="15" t="s">
        <v>902</v>
      </c>
      <c r="C101" s="6" t="s">
        <v>741</v>
      </c>
      <c r="D101" s="6" t="s">
        <v>904</v>
      </c>
      <c r="E101" s="6">
        <v>417752829</v>
      </c>
      <c r="F101" s="6" t="s">
        <v>1081</v>
      </c>
      <c r="G101" s="7">
        <v>250</v>
      </c>
    </row>
    <row r="102" spans="1:7" ht="18">
      <c r="A102" s="14" t="s">
        <v>1203</v>
      </c>
      <c r="B102" s="15" t="s">
        <v>904</v>
      </c>
      <c r="C102" s="6" t="s">
        <v>1204</v>
      </c>
      <c r="D102" s="6" t="s">
        <v>934</v>
      </c>
      <c r="E102" s="6">
        <v>428358751</v>
      </c>
      <c r="F102" s="6" t="s">
        <v>1081</v>
      </c>
      <c r="G102" s="7">
        <v>195</v>
      </c>
    </row>
    <row r="103" spans="1:7" ht="18">
      <c r="A103" s="14" t="s">
        <v>1205</v>
      </c>
      <c r="B103" s="15" t="s">
        <v>904</v>
      </c>
      <c r="C103" s="6" t="s">
        <v>1206</v>
      </c>
      <c r="D103" s="6" t="s">
        <v>970</v>
      </c>
      <c r="E103" s="6">
        <v>431054011</v>
      </c>
      <c r="F103" s="6" t="s">
        <v>1081</v>
      </c>
      <c r="G103" s="7">
        <v>230</v>
      </c>
    </row>
    <row r="104" spans="1:7" ht="18">
      <c r="A104" s="14" t="s">
        <v>1207</v>
      </c>
      <c r="B104" s="15" t="s">
        <v>904</v>
      </c>
      <c r="C104" s="6" t="s">
        <v>1208</v>
      </c>
      <c r="D104" s="6" t="s">
        <v>909</v>
      </c>
      <c r="E104" s="6">
        <v>427218870</v>
      </c>
      <c r="F104" s="6" t="s">
        <v>1209</v>
      </c>
      <c r="G104" s="7">
        <v>0</v>
      </c>
    </row>
    <row r="105" spans="1:7" ht="18">
      <c r="A105" s="14" t="s">
        <v>86</v>
      </c>
      <c r="B105" s="15" t="s">
        <v>902</v>
      </c>
      <c r="C105" s="6" t="s">
        <v>742</v>
      </c>
      <c r="D105" s="6" t="s">
        <v>1055</v>
      </c>
      <c r="E105" s="6">
        <v>421466538</v>
      </c>
      <c r="F105" s="6" t="s">
        <v>1104</v>
      </c>
      <c r="G105" s="7">
        <v>300</v>
      </c>
    </row>
    <row r="106" spans="1:7" ht="18">
      <c r="A106" s="14" t="s">
        <v>1210</v>
      </c>
      <c r="B106" s="15" t="s">
        <v>904</v>
      </c>
      <c r="C106" s="6" t="s">
        <v>1075</v>
      </c>
      <c r="D106" s="6" t="s">
        <v>904</v>
      </c>
      <c r="E106" s="6">
        <v>412317158</v>
      </c>
      <c r="F106" s="6" t="s">
        <v>1104</v>
      </c>
      <c r="G106" s="7">
        <v>695</v>
      </c>
    </row>
    <row r="107" spans="1:7" ht="18">
      <c r="A107" s="14" t="s">
        <v>1211</v>
      </c>
      <c r="B107" s="15" t="s">
        <v>904</v>
      </c>
      <c r="C107" s="6" t="s">
        <v>1075</v>
      </c>
      <c r="D107" s="6" t="s">
        <v>904</v>
      </c>
      <c r="E107" s="6">
        <v>418937400</v>
      </c>
      <c r="F107" s="6" t="s">
        <v>1212</v>
      </c>
      <c r="G107" s="7">
        <v>250</v>
      </c>
    </row>
    <row r="108" spans="1:7" ht="18">
      <c r="A108" s="14" t="s">
        <v>73</v>
      </c>
      <c r="B108" s="15" t="s">
        <v>902</v>
      </c>
      <c r="C108" s="6" t="s">
        <v>738</v>
      </c>
      <c r="D108" s="6" t="s">
        <v>1137</v>
      </c>
      <c r="E108" s="6">
        <v>488127922</v>
      </c>
      <c r="F108" s="6" t="s">
        <v>1213</v>
      </c>
      <c r="G108" s="7">
        <v>0</v>
      </c>
    </row>
    <row r="109" spans="1:7" ht="18">
      <c r="A109" s="14" t="s">
        <v>91</v>
      </c>
      <c r="B109" s="15" t="s">
        <v>904</v>
      </c>
      <c r="C109" s="6" t="s">
        <v>744</v>
      </c>
      <c r="D109" s="6" t="s">
        <v>904</v>
      </c>
      <c r="E109" s="6">
        <v>418344479</v>
      </c>
      <c r="F109" s="6" t="s">
        <v>1214</v>
      </c>
      <c r="G109" s="7">
        <v>0</v>
      </c>
    </row>
    <row r="110" spans="1:7" ht="18">
      <c r="A110" s="14" t="s">
        <v>89</v>
      </c>
      <c r="B110" s="15" t="s">
        <v>902</v>
      </c>
      <c r="C110" s="6" t="s">
        <v>743</v>
      </c>
      <c r="D110" s="6" t="s">
        <v>934</v>
      </c>
      <c r="E110" s="6">
        <v>418564955</v>
      </c>
      <c r="F110" s="6" t="s">
        <v>1105</v>
      </c>
      <c r="G110" s="7">
        <v>195</v>
      </c>
    </row>
    <row r="111" spans="1:7" ht="18">
      <c r="A111" s="14" t="s">
        <v>1180</v>
      </c>
      <c r="B111" s="15" t="s">
        <v>904</v>
      </c>
      <c r="C111" s="6" t="s">
        <v>1181</v>
      </c>
      <c r="D111" s="6" t="s">
        <v>1055</v>
      </c>
      <c r="E111" s="6">
        <v>438242141</v>
      </c>
      <c r="F111" s="6" t="s">
        <v>1105</v>
      </c>
      <c r="G111" s="7">
        <v>0</v>
      </c>
    </row>
    <row r="112" spans="1:7" ht="18">
      <c r="A112" s="14" t="s">
        <v>1215</v>
      </c>
      <c r="B112" s="15" t="s">
        <v>904</v>
      </c>
      <c r="C112" s="6" t="s">
        <v>1216</v>
      </c>
      <c r="D112" s="6" t="s">
        <v>909</v>
      </c>
      <c r="E112" s="6">
        <v>458925989</v>
      </c>
      <c r="F112" s="6" t="s">
        <v>1105</v>
      </c>
      <c r="G112" s="7">
        <v>0</v>
      </c>
    </row>
    <row r="113" spans="1:7" ht="18">
      <c r="A113" s="14" t="s">
        <v>102</v>
      </c>
      <c r="B113" s="15" t="s">
        <v>902</v>
      </c>
      <c r="C113" s="6" t="s">
        <v>749</v>
      </c>
      <c r="D113" s="6" t="s">
        <v>934</v>
      </c>
      <c r="E113" s="6">
        <v>459229959</v>
      </c>
      <c r="F113" s="6" t="s">
        <v>1108</v>
      </c>
      <c r="G113" s="7">
        <v>120</v>
      </c>
    </row>
    <row r="114" spans="1:7" ht="18">
      <c r="A114" s="14" t="s">
        <v>1217</v>
      </c>
      <c r="B114" s="15" t="s">
        <v>904</v>
      </c>
      <c r="C114" s="6" t="s">
        <v>1218</v>
      </c>
      <c r="D114" s="6" t="s">
        <v>1137</v>
      </c>
      <c r="E114" s="6">
        <v>434178618</v>
      </c>
      <c r="F114" s="6" t="s">
        <v>1108</v>
      </c>
      <c r="G114" s="7">
        <v>0</v>
      </c>
    </row>
    <row r="115" spans="1:7" ht="18">
      <c r="A115" s="14" t="s">
        <v>101</v>
      </c>
      <c r="B115" s="15" t="s">
        <v>902</v>
      </c>
      <c r="C115" s="6" t="s">
        <v>748</v>
      </c>
      <c r="D115" s="6" t="s">
        <v>1055</v>
      </c>
      <c r="E115" s="6">
        <v>405356233</v>
      </c>
      <c r="F115" s="6" t="s">
        <v>1108</v>
      </c>
      <c r="G115" s="7">
        <v>200</v>
      </c>
    </row>
    <row r="116" spans="1:7" ht="18">
      <c r="A116" s="14" t="s">
        <v>491</v>
      </c>
      <c r="B116" s="15" t="s">
        <v>902</v>
      </c>
      <c r="C116" s="6" t="s">
        <v>751</v>
      </c>
      <c r="D116" s="6" t="s">
        <v>904</v>
      </c>
      <c r="E116" s="6">
        <v>424868873</v>
      </c>
      <c r="F116" s="6" t="s">
        <v>1108</v>
      </c>
      <c r="G116" s="7">
        <v>240</v>
      </c>
    </row>
    <row r="117" spans="1:7" ht="18">
      <c r="A117" s="14" t="s">
        <v>1219</v>
      </c>
      <c r="B117" s="15" t="s">
        <v>904</v>
      </c>
      <c r="C117" s="6" t="s">
        <v>1053</v>
      </c>
      <c r="D117" s="6" t="s">
        <v>909</v>
      </c>
      <c r="E117" s="6">
        <v>412393403</v>
      </c>
      <c r="F117" s="6" t="s">
        <v>1108</v>
      </c>
      <c r="G117" s="7">
        <v>650</v>
      </c>
    </row>
    <row r="118" spans="1:7" ht="18">
      <c r="A118" s="14" t="s">
        <v>1220</v>
      </c>
      <c r="B118" s="15" t="s">
        <v>904</v>
      </c>
      <c r="C118" s="6" t="s">
        <v>1221</v>
      </c>
      <c r="D118" s="6" t="s">
        <v>920</v>
      </c>
      <c r="E118" s="6">
        <v>407007595</v>
      </c>
      <c r="F118" s="6" t="s">
        <v>1108</v>
      </c>
      <c r="G118" s="7">
        <v>0</v>
      </c>
    </row>
    <row r="119" spans="1:7" ht="18">
      <c r="A119" s="14" t="s">
        <v>1222</v>
      </c>
      <c r="B119" s="15" t="s">
        <v>904</v>
      </c>
      <c r="C119" s="6" t="s">
        <v>1223</v>
      </c>
      <c r="D119" s="6" t="s">
        <v>941</v>
      </c>
      <c r="E119" s="6">
        <v>408557774</v>
      </c>
      <c r="F119" s="6" t="s">
        <v>1224</v>
      </c>
      <c r="G119" s="7">
        <v>0</v>
      </c>
    </row>
    <row r="120" spans="1:7" ht="18">
      <c r="A120" s="14" t="s">
        <v>1225</v>
      </c>
      <c r="B120" s="15" t="s">
        <v>904</v>
      </c>
      <c r="C120" s="6" t="s">
        <v>1226</v>
      </c>
      <c r="D120" s="6" t="s">
        <v>904</v>
      </c>
      <c r="E120" s="6">
        <v>407477754</v>
      </c>
      <c r="F120" s="6" t="s">
        <v>1224</v>
      </c>
      <c r="G120" s="7">
        <v>0</v>
      </c>
    </row>
    <row r="121" spans="1:7" ht="18">
      <c r="A121" s="14" t="s">
        <v>1227</v>
      </c>
      <c r="B121" s="15" t="s">
        <v>904</v>
      </c>
      <c r="C121" s="6" t="s">
        <v>1228</v>
      </c>
      <c r="D121" s="6" t="s">
        <v>934</v>
      </c>
      <c r="E121" s="6">
        <v>401520902</v>
      </c>
      <c r="F121" s="6" t="s">
        <v>1111</v>
      </c>
      <c r="G121" s="7">
        <v>200</v>
      </c>
    </row>
    <row r="122" spans="1:7" ht="18">
      <c r="A122" s="14" t="s">
        <v>1229</v>
      </c>
      <c r="B122" s="15" t="s">
        <v>904</v>
      </c>
      <c r="C122" s="6" t="s">
        <v>1230</v>
      </c>
      <c r="D122" s="6" t="s">
        <v>904</v>
      </c>
      <c r="E122" s="6">
        <v>405983635</v>
      </c>
      <c r="F122" s="6" t="s">
        <v>1111</v>
      </c>
      <c r="G122" s="7">
        <v>220</v>
      </c>
    </row>
    <row r="123" spans="1:7" ht="18">
      <c r="A123" s="14" t="s">
        <v>112</v>
      </c>
      <c r="B123" s="15" t="s">
        <v>902</v>
      </c>
      <c r="C123" s="6" t="s">
        <v>754</v>
      </c>
      <c r="D123" s="6" t="s">
        <v>941</v>
      </c>
      <c r="E123" s="6">
        <v>415851682</v>
      </c>
      <c r="F123" s="6" t="s">
        <v>1111</v>
      </c>
      <c r="G123" s="7">
        <v>200</v>
      </c>
    </row>
    <row r="124" spans="1:7" ht="18">
      <c r="A124" s="14" t="s">
        <v>1231</v>
      </c>
      <c r="B124" s="15" t="s">
        <v>904</v>
      </c>
      <c r="C124" s="6" t="s">
        <v>1232</v>
      </c>
      <c r="D124" s="6" t="s">
        <v>1055</v>
      </c>
      <c r="E124" s="6">
        <v>466366229</v>
      </c>
      <c r="F124" s="6" t="s">
        <v>1111</v>
      </c>
      <c r="G124" s="7">
        <v>0</v>
      </c>
    </row>
    <row r="125" spans="1:7" ht="18">
      <c r="A125" s="14" t="s">
        <v>492</v>
      </c>
      <c r="B125" s="15" t="s">
        <v>902</v>
      </c>
      <c r="C125" s="6" t="s">
        <v>753</v>
      </c>
      <c r="D125" s="6" t="s">
        <v>904</v>
      </c>
      <c r="E125" s="6">
        <v>431544416</v>
      </c>
      <c r="F125" s="6" t="s">
        <v>1111</v>
      </c>
      <c r="G125" s="7">
        <v>220</v>
      </c>
    </row>
    <row r="126" spans="1:7" ht="18">
      <c r="A126" s="14" t="s">
        <v>117</v>
      </c>
      <c r="B126" s="15" t="s">
        <v>904</v>
      </c>
      <c r="C126" s="6" t="s">
        <v>756</v>
      </c>
      <c r="D126" s="6" t="s">
        <v>904</v>
      </c>
      <c r="E126" s="6">
        <v>469392268</v>
      </c>
      <c r="F126" s="6" t="s">
        <v>1106</v>
      </c>
      <c r="G126" s="7">
        <v>0</v>
      </c>
    </row>
    <row r="127" spans="1:7" ht="18">
      <c r="A127" s="14" t="s">
        <v>95</v>
      </c>
      <c r="B127" s="15" t="s">
        <v>904</v>
      </c>
      <c r="C127" s="6" t="s">
        <v>746</v>
      </c>
      <c r="D127" s="6" t="s">
        <v>1055</v>
      </c>
      <c r="E127" s="6">
        <v>408552389</v>
      </c>
      <c r="F127" s="6" t="s">
        <v>1106</v>
      </c>
      <c r="G127" s="7">
        <v>215</v>
      </c>
    </row>
    <row r="128" spans="1:7" ht="18">
      <c r="A128" s="14" t="s">
        <v>94</v>
      </c>
      <c r="B128" s="15" t="s">
        <v>902</v>
      </c>
      <c r="C128" s="6" t="s">
        <v>745</v>
      </c>
      <c r="D128" s="6" t="s">
        <v>941</v>
      </c>
      <c r="E128" s="6">
        <v>436628165</v>
      </c>
      <c r="F128" s="6" t="s">
        <v>1106</v>
      </c>
      <c r="G128" s="7">
        <v>200</v>
      </c>
    </row>
    <row r="129" spans="1:7" ht="18">
      <c r="A129" s="14" t="s">
        <v>119</v>
      </c>
      <c r="B129" s="15" t="s">
        <v>904</v>
      </c>
      <c r="C129" s="6" t="s">
        <v>757</v>
      </c>
      <c r="D129" s="6" t="s">
        <v>904</v>
      </c>
      <c r="E129" s="6">
        <v>413342344</v>
      </c>
      <c r="F129" s="6" t="s">
        <v>1112</v>
      </c>
      <c r="G129" s="7">
        <v>0</v>
      </c>
    </row>
    <row r="130" spans="1:7" ht="18">
      <c r="A130" s="14" t="s">
        <v>116</v>
      </c>
      <c r="B130" s="15" t="s">
        <v>902</v>
      </c>
      <c r="C130" s="6" t="s">
        <v>755</v>
      </c>
      <c r="D130" s="6" t="s">
        <v>1055</v>
      </c>
      <c r="E130" s="6">
        <v>412323434</v>
      </c>
      <c r="F130" s="6" t="s">
        <v>1112</v>
      </c>
      <c r="G130" s="7">
        <v>200</v>
      </c>
    </row>
    <row r="131" spans="1:7" ht="18">
      <c r="A131" s="14" t="s">
        <v>1233</v>
      </c>
      <c r="B131" s="15" t="s">
        <v>904</v>
      </c>
      <c r="C131" s="6" t="s">
        <v>1234</v>
      </c>
      <c r="D131" s="6" t="s">
        <v>1055</v>
      </c>
      <c r="E131" s="6">
        <v>425816631</v>
      </c>
      <c r="F131" s="6" t="s">
        <v>1235</v>
      </c>
      <c r="G131" s="7">
        <v>0</v>
      </c>
    </row>
    <row r="132" spans="1:7" ht="18">
      <c r="A132" s="14" t="s">
        <v>1236</v>
      </c>
      <c r="B132" s="15" t="s">
        <v>904</v>
      </c>
      <c r="C132" s="6" t="s">
        <v>1237</v>
      </c>
      <c r="D132" s="6" t="s">
        <v>1137</v>
      </c>
      <c r="E132" s="6">
        <v>433905758</v>
      </c>
      <c r="F132" s="6" t="s">
        <v>1238</v>
      </c>
      <c r="G132" s="7">
        <v>0</v>
      </c>
    </row>
    <row r="133" spans="1:7" ht="18">
      <c r="A133" s="14" t="s">
        <v>1239</v>
      </c>
      <c r="B133" s="15" t="s">
        <v>904</v>
      </c>
      <c r="C133" s="6" t="s">
        <v>1240</v>
      </c>
      <c r="D133" s="6" t="s">
        <v>904</v>
      </c>
      <c r="E133" s="6">
        <v>428861899</v>
      </c>
      <c r="F133" s="6" t="s">
        <v>1113</v>
      </c>
      <c r="G133" s="7">
        <v>0</v>
      </c>
    </row>
    <row r="134" spans="1:7" ht="18">
      <c r="A134" s="14" t="s">
        <v>1241</v>
      </c>
      <c r="B134" s="15" t="s">
        <v>904</v>
      </c>
      <c r="C134" s="6" t="s">
        <v>1242</v>
      </c>
      <c r="D134" s="6" t="s">
        <v>941</v>
      </c>
      <c r="E134" s="6">
        <v>450564339</v>
      </c>
      <c r="F134" s="6" t="s">
        <v>1113</v>
      </c>
      <c r="G134" s="7">
        <v>0</v>
      </c>
    </row>
    <row r="135" spans="1:7" ht="18">
      <c r="A135" s="14" t="s">
        <v>122</v>
      </c>
      <c r="B135" s="15" t="s">
        <v>904</v>
      </c>
      <c r="C135" s="6" t="s">
        <v>758</v>
      </c>
      <c r="D135" s="6" t="s">
        <v>941</v>
      </c>
      <c r="E135" s="6">
        <v>417100988</v>
      </c>
      <c r="F135" s="6" t="s">
        <v>1243</v>
      </c>
      <c r="G135" s="7">
        <v>200</v>
      </c>
    </row>
    <row r="136" spans="1:7" ht="18">
      <c r="A136" s="14" t="s">
        <v>1244</v>
      </c>
      <c r="B136" s="15" t="s">
        <v>904</v>
      </c>
      <c r="C136" s="6" t="s">
        <v>1245</v>
      </c>
      <c r="D136" s="6" t="s">
        <v>941</v>
      </c>
      <c r="E136" s="6">
        <v>402086202</v>
      </c>
      <c r="F136" s="6" t="s">
        <v>1243</v>
      </c>
      <c r="G136" s="7">
        <v>0</v>
      </c>
    </row>
    <row r="137" spans="1:7" ht="18">
      <c r="A137" s="14" t="s">
        <v>129</v>
      </c>
      <c r="B137" s="15" t="s">
        <v>904</v>
      </c>
      <c r="C137" s="6" t="s">
        <v>760</v>
      </c>
      <c r="D137" s="6" t="s">
        <v>904</v>
      </c>
      <c r="E137" s="6">
        <v>419888846</v>
      </c>
      <c r="F137" s="6" t="s">
        <v>1246</v>
      </c>
      <c r="G137" s="7">
        <v>0</v>
      </c>
    </row>
    <row r="138" spans="1:7" ht="18">
      <c r="A138" s="14" t="s">
        <v>138</v>
      </c>
      <c r="B138" s="15" t="s">
        <v>904</v>
      </c>
      <c r="C138" s="6" t="s">
        <v>763</v>
      </c>
      <c r="D138" s="6" t="s">
        <v>934</v>
      </c>
      <c r="E138" s="6">
        <v>426074770</v>
      </c>
      <c r="F138" s="6" t="s">
        <v>1110</v>
      </c>
      <c r="G138" s="7">
        <v>0</v>
      </c>
    </row>
    <row r="139" spans="1:7" ht="18">
      <c r="A139" s="14" t="s">
        <v>1247</v>
      </c>
      <c r="B139" s="15" t="s">
        <v>904</v>
      </c>
      <c r="C139" s="6" t="s">
        <v>1248</v>
      </c>
      <c r="D139" s="6" t="s">
        <v>1055</v>
      </c>
      <c r="E139" s="6">
        <v>431871143</v>
      </c>
      <c r="F139" s="6" t="s">
        <v>1110</v>
      </c>
      <c r="G139" s="7">
        <v>0</v>
      </c>
    </row>
    <row r="140" spans="1:7" ht="18">
      <c r="A140" s="14" t="s">
        <v>1249</v>
      </c>
      <c r="B140" s="15" t="s">
        <v>904</v>
      </c>
      <c r="C140" s="6" t="s">
        <v>1250</v>
      </c>
      <c r="D140" s="6" t="s">
        <v>1137</v>
      </c>
      <c r="E140" s="6">
        <v>425702831</v>
      </c>
      <c r="F140" s="6" t="s">
        <v>1251</v>
      </c>
      <c r="G140" s="7">
        <v>250</v>
      </c>
    </row>
    <row r="141" spans="1:7" ht="18">
      <c r="A141" s="14" t="s">
        <v>1252</v>
      </c>
      <c r="B141" s="15" t="s">
        <v>904</v>
      </c>
      <c r="C141" s="6" t="s">
        <v>1253</v>
      </c>
      <c r="D141" s="6" t="s">
        <v>1055</v>
      </c>
      <c r="E141" s="6">
        <v>423277390</v>
      </c>
      <c r="F141" s="6" t="s">
        <v>1251</v>
      </c>
      <c r="G141" s="7">
        <v>510</v>
      </c>
    </row>
    <row r="142" spans="1:7" ht="18">
      <c r="A142" s="14" t="s">
        <v>146</v>
      </c>
      <c r="B142" s="15" t="s">
        <v>904</v>
      </c>
      <c r="C142" s="6" t="s">
        <v>766</v>
      </c>
      <c r="D142" s="6" t="s">
        <v>1137</v>
      </c>
      <c r="E142" s="6">
        <v>432810459</v>
      </c>
      <c r="F142" s="6" t="s">
        <v>1116</v>
      </c>
      <c r="G142" s="7">
        <v>0</v>
      </c>
    </row>
    <row r="143" spans="1:7" ht="18">
      <c r="A143" s="14" t="s">
        <v>1254</v>
      </c>
      <c r="B143" s="15" t="s">
        <v>904</v>
      </c>
      <c r="C143" s="6" t="s">
        <v>1255</v>
      </c>
      <c r="D143" s="6" t="s">
        <v>1137</v>
      </c>
      <c r="E143" s="6">
        <v>414388974</v>
      </c>
      <c r="F143" s="6" t="s">
        <v>1116</v>
      </c>
      <c r="G143" s="7">
        <v>200</v>
      </c>
    </row>
    <row r="144" spans="1:7" ht="18">
      <c r="A144" s="14" t="s">
        <v>1256</v>
      </c>
      <c r="B144" s="15" t="s">
        <v>904</v>
      </c>
      <c r="C144" s="6" t="s">
        <v>1257</v>
      </c>
      <c r="D144" s="6" t="s">
        <v>909</v>
      </c>
      <c r="E144" s="6">
        <v>424363602</v>
      </c>
      <c r="F144" s="6" t="s">
        <v>1116</v>
      </c>
      <c r="G144" s="7">
        <v>0</v>
      </c>
    </row>
    <row r="145" spans="1:7" ht="18">
      <c r="A145" s="14" t="s">
        <v>1258</v>
      </c>
      <c r="B145" s="15" t="s">
        <v>904</v>
      </c>
      <c r="C145" s="6" t="s">
        <v>1259</v>
      </c>
      <c r="D145" s="6" t="s">
        <v>934</v>
      </c>
      <c r="E145" s="6">
        <v>422410163</v>
      </c>
      <c r="F145" s="6" t="s">
        <v>1260</v>
      </c>
      <c r="G145" s="7">
        <v>0</v>
      </c>
    </row>
    <row r="146" spans="1:7" ht="18">
      <c r="A146" s="14" t="s">
        <v>1261</v>
      </c>
      <c r="B146" s="15" t="s">
        <v>904</v>
      </c>
      <c r="C146" s="6" t="s">
        <v>1058</v>
      </c>
      <c r="D146" s="6" t="s">
        <v>941</v>
      </c>
      <c r="E146" s="6">
        <v>416083579</v>
      </c>
      <c r="F146" s="6" t="s">
        <v>1260</v>
      </c>
      <c r="G146" s="7">
        <v>250</v>
      </c>
    </row>
    <row r="147" spans="1:7" ht="18">
      <c r="A147" s="14" t="s">
        <v>1262</v>
      </c>
      <c r="B147" s="15" t="s">
        <v>904</v>
      </c>
      <c r="C147" s="6" t="s">
        <v>1263</v>
      </c>
      <c r="D147" s="6" t="s">
        <v>904</v>
      </c>
      <c r="E147" s="6">
        <v>417263291</v>
      </c>
      <c r="F147" s="6" t="s">
        <v>1260</v>
      </c>
      <c r="G147" s="7">
        <v>0</v>
      </c>
    </row>
    <row r="148" spans="1:7" ht="18">
      <c r="A148" s="14" t="s">
        <v>1264</v>
      </c>
      <c r="B148" s="15" t="s">
        <v>904</v>
      </c>
      <c r="C148" s="6" t="s">
        <v>1265</v>
      </c>
      <c r="D148" s="6" t="s">
        <v>920</v>
      </c>
      <c r="E148" s="6">
        <v>448032319</v>
      </c>
      <c r="F148" s="6" t="s">
        <v>1266</v>
      </c>
      <c r="G148" s="7">
        <v>0</v>
      </c>
    </row>
    <row r="149" spans="1:7" ht="18">
      <c r="A149" s="14" t="s">
        <v>1267</v>
      </c>
      <c r="B149" s="15" t="s">
        <v>904</v>
      </c>
      <c r="C149" s="6" t="s">
        <v>1268</v>
      </c>
      <c r="D149" s="6" t="s">
        <v>920</v>
      </c>
      <c r="E149" s="6">
        <v>425865270</v>
      </c>
      <c r="F149" s="6" t="s">
        <v>1118</v>
      </c>
      <c r="G149" s="7">
        <v>570</v>
      </c>
    </row>
    <row r="150" spans="1:7" ht="18">
      <c r="A150" s="14" t="s">
        <v>154</v>
      </c>
      <c r="B150" s="15" t="s">
        <v>902</v>
      </c>
      <c r="C150" s="6" t="s">
        <v>770</v>
      </c>
      <c r="D150" s="6" t="s">
        <v>904</v>
      </c>
      <c r="E150" s="6">
        <v>475559996</v>
      </c>
      <c r="F150" s="6" t="s">
        <v>1118</v>
      </c>
      <c r="G150" s="7">
        <v>230</v>
      </c>
    </row>
    <row r="151" spans="1:7" ht="18">
      <c r="A151" s="14" t="s">
        <v>143</v>
      </c>
      <c r="B151" s="15" t="s">
        <v>902</v>
      </c>
      <c r="C151" s="6" t="s">
        <v>765</v>
      </c>
      <c r="D151" s="6" t="s">
        <v>941</v>
      </c>
      <c r="E151" s="6">
        <v>488026269</v>
      </c>
      <c r="F151" s="6" t="s">
        <v>1118</v>
      </c>
      <c r="G151" s="7">
        <v>195</v>
      </c>
    </row>
    <row r="152" spans="1:7" ht="18">
      <c r="A152" s="14" t="s">
        <v>153</v>
      </c>
      <c r="B152" s="15" t="s">
        <v>902</v>
      </c>
      <c r="C152" s="6" t="s">
        <v>769</v>
      </c>
      <c r="D152" s="6" t="s">
        <v>909</v>
      </c>
      <c r="E152" s="6">
        <v>438550143</v>
      </c>
      <c r="F152" s="6" t="s">
        <v>1118</v>
      </c>
      <c r="G152" s="7">
        <v>230</v>
      </c>
    </row>
    <row r="153" spans="1:7" ht="18">
      <c r="A153" s="14" t="s">
        <v>1269</v>
      </c>
      <c r="B153" s="15" t="s">
        <v>904</v>
      </c>
      <c r="C153" s="6" t="s">
        <v>1270</v>
      </c>
      <c r="D153" s="6" t="s">
        <v>904</v>
      </c>
      <c r="E153" s="6">
        <v>438505121</v>
      </c>
      <c r="F153" s="6" t="s">
        <v>1118</v>
      </c>
      <c r="G153" s="7">
        <v>0</v>
      </c>
    </row>
    <row r="154" spans="1:7" ht="18">
      <c r="A154" s="14" t="s">
        <v>1271</v>
      </c>
      <c r="B154" s="15" t="s">
        <v>904</v>
      </c>
      <c r="C154" s="6" t="s">
        <v>1272</v>
      </c>
      <c r="D154" s="6" t="s">
        <v>941</v>
      </c>
      <c r="E154" s="6">
        <v>413568775</v>
      </c>
      <c r="F154" s="6" t="s">
        <v>1118</v>
      </c>
      <c r="G154" s="7">
        <v>0</v>
      </c>
    </row>
    <row r="155" spans="1:7" ht="18">
      <c r="A155" s="14" t="s">
        <v>1273</v>
      </c>
      <c r="B155" s="15" t="s">
        <v>904</v>
      </c>
      <c r="C155" s="6" t="s">
        <v>1274</v>
      </c>
      <c r="D155" s="6" t="s">
        <v>934</v>
      </c>
      <c r="E155" s="6">
        <v>410629001</v>
      </c>
      <c r="F155" s="6" t="s">
        <v>1118</v>
      </c>
      <c r="G155" s="7">
        <v>0</v>
      </c>
    </row>
    <row r="156" spans="1:7" ht="18">
      <c r="A156" s="14" t="s">
        <v>1275</v>
      </c>
      <c r="B156" s="15" t="s">
        <v>904</v>
      </c>
      <c r="C156" s="6" t="s">
        <v>1276</v>
      </c>
      <c r="D156" s="6" t="s">
        <v>934</v>
      </c>
      <c r="E156" s="6">
        <v>438866866</v>
      </c>
      <c r="F156" s="6" t="s">
        <v>1118</v>
      </c>
      <c r="G156" s="7">
        <v>200</v>
      </c>
    </row>
    <row r="157" spans="1:7" ht="18">
      <c r="A157" s="14" t="s">
        <v>148</v>
      </c>
      <c r="B157" s="15" t="s">
        <v>904</v>
      </c>
      <c r="C157" s="6" t="s">
        <v>767</v>
      </c>
      <c r="D157" s="6" t="s">
        <v>1055</v>
      </c>
      <c r="E157" s="6">
        <v>487296984</v>
      </c>
      <c r="F157" s="6" t="s">
        <v>1118</v>
      </c>
      <c r="G157" s="7">
        <v>0</v>
      </c>
    </row>
    <row r="158" spans="1:7" ht="18">
      <c r="A158" s="14" t="s">
        <v>1277</v>
      </c>
      <c r="B158" s="15" t="s">
        <v>904</v>
      </c>
      <c r="C158" s="6" t="s">
        <v>1278</v>
      </c>
      <c r="D158" s="6" t="s">
        <v>1279</v>
      </c>
      <c r="E158" s="6">
        <v>418350409</v>
      </c>
      <c r="F158" s="6" t="s">
        <v>1280</v>
      </c>
      <c r="G158" s="7">
        <v>0</v>
      </c>
    </row>
    <row r="159" spans="1:7" ht="18">
      <c r="A159" s="14" t="s">
        <v>1281</v>
      </c>
      <c r="B159" s="15" t="s">
        <v>904</v>
      </c>
      <c r="C159" s="6" t="s">
        <v>1282</v>
      </c>
      <c r="D159" s="6" t="s">
        <v>920</v>
      </c>
      <c r="E159" s="6">
        <v>412944765</v>
      </c>
      <c r="F159" s="6" t="s">
        <v>1280</v>
      </c>
      <c r="G159" s="7">
        <v>0</v>
      </c>
    </row>
    <row r="160" spans="1:7" ht="18">
      <c r="A160" s="14" t="s">
        <v>158</v>
      </c>
      <c r="B160" s="15" t="s">
        <v>904</v>
      </c>
      <c r="C160" s="6" t="s">
        <v>771</v>
      </c>
      <c r="D160" s="6" t="s">
        <v>904</v>
      </c>
      <c r="E160" s="6">
        <v>404820045</v>
      </c>
      <c r="F160" s="6" t="s">
        <v>1280</v>
      </c>
      <c r="G160" s="7">
        <v>0</v>
      </c>
    </row>
    <row r="161" spans="1:7" ht="18">
      <c r="A161" s="14" t="s">
        <v>1283</v>
      </c>
      <c r="B161" s="15" t="s">
        <v>904</v>
      </c>
      <c r="C161" s="6" t="s">
        <v>1058</v>
      </c>
      <c r="D161" s="6" t="s">
        <v>941</v>
      </c>
      <c r="E161" s="6">
        <v>409334272</v>
      </c>
      <c r="F161" s="6" t="s">
        <v>1119</v>
      </c>
      <c r="G161" s="7">
        <v>0</v>
      </c>
    </row>
    <row r="162" spans="1:7" ht="18">
      <c r="A162" s="14" t="s">
        <v>1284</v>
      </c>
      <c r="B162" s="15" t="s">
        <v>904</v>
      </c>
      <c r="C162" s="6" t="s">
        <v>1285</v>
      </c>
      <c r="D162" s="6" t="s">
        <v>1055</v>
      </c>
      <c r="E162" s="6">
        <v>410083050</v>
      </c>
      <c r="F162" s="6" t="s">
        <v>1119</v>
      </c>
      <c r="G162" s="7">
        <v>0</v>
      </c>
    </row>
    <row r="163" spans="1:7" ht="18">
      <c r="A163" s="14" t="s">
        <v>1286</v>
      </c>
      <c r="B163" s="15" t="s">
        <v>904</v>
      </c>
      <c r="C163" s="6" t="s">
        <v>1287</v>
      </c>
      <c r="D163" s="6" t="s">
        <v>1137</v>
      </c>
      <c r="E163" s="6">
        <v>461519244</v>
      </c>
      <c r="F163" s="6" t="s">
        <v>1119</v>
      </c>
      <c r="G163" s="7">
        <v>0</v>
      </c>
    </row>
    <row r="164" spans="1:7" ht="18">
      <c r="A164" s="14" t="s">
        <v>1288</v>
      </c>
      <c r="B164" s="15" t="s">
        <v>904</v>
      </c>
      <c r="C164" s="6" t="s">
        <v>1289</v>
      </c>
      <c r="D164" s="6" t="s">
        <v>909</v>
      </c>
      <c r="E164" s="6">
        <v>422281088</v>
      </c>
      <c r="F164" s="6" t="s">
        <v>1119</v>
      </c>
      <c r="G164" s="7">
        <v>510</v>
      </c>
    </row>
    <row r="165" spans="1:7" ht="18">
      <c r="A165" s="14" t="s">
        <v>1290</v>
      </c>
      <c r="B165" s="15" t="s">
        <v>904</v>
      </c>
      <c r="C165" s="6" t="s">
        <v>1291</v>
      </c>
      <c r="D165" s="6" t="s">
        <v>1055</v>
      </c>
      <c r="E165" s="6">
        <v>419553520</v>
      </c>
      <c r="F165" s="6" t="s">
        <v>1119</v>
      </c>
      <c r="G165" s="7">
        <v>0</v>
      </c>
    </row>
    <row r="166" spans="1:7" ht="18">
      <c r="A166" s="14" t="s">
        <v>1292</v>
      </c>
      <c r="B166" s="15" t="s">
        <v>904</v>
      </c>
      <c r="C166" s="6" t="s">
        <v>1293</v>
      </c>
      <c r="D166" s="6" t="s">
        <v>1137</v>
      </c>
      <c r="E166" s="6">
        <v>414301669</v>
      </c>
      <c r="F166" s="6" t="s">
        <v>1119</v>
      </c>
      <c r="G166" s="7">
        <v>0</v>
      </c>
    </row>
    <row r="167" spans="1:7" ht="18">
      <c r="A167" s="14" t="s">
        <v>503</v>
      </c>
      <c r="B167" s="15" t="s">
        <v>904</v>
      </c>
      <c r="C167" s="6" t="s">
        <v>772</v>
      </c>
      <c r="D167" s="6" t="s">
        <v>904</v>
      </c>
      <c r="E167" s="6">
        <v>401303883</v>
      </c>
      <c r="F167" s="6" t="s">
        <v>1119</v>
      </c>
      <c r="G167" s="7">
        <v>250</v>
      </c>
    </row>
    <row r="168" spans="1:7" ht="18">
      <c r="A168" s="14" t="s">
        <v>1294</v>
      </c>
      <c r="B168" s="15" t="s">
        <v>904</v>
      </c>
      <c r="C168" s="6" t="s">
        <v>1295</v>
      </c>
      <c r="D168" s="6" t="s">
        <v>970</v>
      </c>
      <c r="E168" s="6">
        <v>402495615</v>
      </c>
      <c r="F168" s="6" t="s">
        <v>1119</v>
      </c>
      <c r="G168" s="7">
        <v>0</v>
      </c>
    </row>
    <row r="169" spans="1:7" ht="18">
      <c r="A169" s="14" t="s">
        <v>1296</v>
      </c>
      <c r="B169" s="15" t="s">
        <v>904</v>
      </c>
      <c r="C169" s="6" t="s">
        <v>1297</v>
      </c>
      <c r="D169" s="6" t="s">
        <v>920</v>
      </c>
      <c r="E169" s="6">
        <v>431025298</v>
      </c>
      <c r="F169" s="6" t="s">
        <v>1119</v>
      </c>
      <c r="G169" s="7">
        <v>220</v>
      </c>
    </row>
    <row r="170" spans="1:7" ht="18">
      <c r="A170" s="14" t="s">
        <v>1298</v>
      </c>
      <c r="B170" s="15" t="s">
        <v>904</v>
      </c>
      <c r="C170" s="6" t="s">
        <v>1299</v>
      </c>
      <c r="D170" s="6" t="s">
        <v>934</v>
      </c>
      <c r="E170" s="6">
        <v>422318562</v>
      </c>
      <c r="F170" s="6" t="s">
        <v>1300</v>
      </c>
      <c r="G170" s="7">
        <v>750</v>
      </c>
    </row>
    <row r="171" spans="1:7" ht="18">
      <c r="A171" s="14" t="s">
        <v>1301</v>
      </c>
      <c r="B171" s="15" t="s">
        <v>904</v>
      </c>
      <c r="C171" s="6" t="s">
        <v>1302</v>
      </c>
      <c r="D171" s="6" t="s">
        <v>909</v>
      </c>
      <c r="E171" s="6">
        <v>419583252</v>
      </c>
      <c r="F171" s="6" t="s">
        <v>1300</v>
      </c>
      <c r="G171" s="7">
        <v>0</v>
      </c>
    </row>
    <row r="172" spans="1:7" ht="18">
      <c r="A172" s="14" t="s">
        <v>1303</v>
      </c>
      <c r="B172" s="15" t="s">
        <v>904</v>
      </c>
      <c r="C172" s="6" t="s">
        <v>1304</v>
      </c>
      <c r="D172" s="6" t="s">
        <v>904</v>
      </c>
      <c r="E172" s="6">
        <v>402890741</v>
      </c>
      <c r="F172" s="6" t="s">
        <v>1305</v>
      </c>
      <c r="G172" s="7">
        <v>0</v>
      </c>
    </row>
    <row r="173" spans="1:7" ht="18">
      <c r="A173" s="14" t="s">
        <v>166</v>
      </c>
      <c r="B173" s="15" t="s">
        <v>902</v>
      </c>
      <c r="C173" s="6" t="s">
        <v>774</v>
      </c>
      <c r="D173" s="6" t="s">
        <v>904</v>
      </c>
      <c r="E173" s="6">
        <v>418318478</v>
      </c>
      <c r="F173" s="6" t="s">
        <v>1121</v>
      </c>
      <c r="G173" s="7">
        <v>195</v>
      </c>
    </row>
    <row r="174" spans="1:7" ht="18">
      <c r="A174" s="14" t="s">
        <v>1306</v>
      </c>
      <c r="B174" s="15" t="s">
        <v>904</v>
      </c>
      <c r="C174" s="6" t="s">
        <v>1307</v>
      </c>
      <c r="D174" s="6" t="s">
        <v>934</v>
      </c>
      <c r="E174" s="6">
        <v>410442486</v>
      </c>
      <c r="F174" s="6" t="s">
        <v>1124</v>
      </c>
      <c r="G174" s="7">
        <v>0</v>
      </c>
    </row>
    <row r="175" spans="1:7" ht="18">
      <c r="A175" s="14" t="s">
        <v>172</v>
      </c>
      <c r="B175" s="15" t="s">
        <v>904</v>
      </c>
      <c r="C175" s="6" t="s">
        <v>776</v>
      </c>
      <c r="D175" s="6" t="s">
        <v>1123</v>
      </c>
      <c r="E175" s="6">
        <v>433751128</v>
      </c>
      <c r="F175" s="6" t="s">
        <v>1124</v>
      </c>
      <c r="G175" s="7">
        <v>215</v>
      </c>
    </row>
    <row r="176" spans="1:7" ht="18">
      <c r="A176" s="14" t="s">
        <v>1308</v>
      </c>
      <c r="B176" s="15" t="s">
        <v>904</v>
      </c>
      <c r="C176" s="6" t="s">
        <v>1309</v>
      </c>
      <c r="D176" s="6" t="s">
        <v>1055</v>
      </c>
      <c r="E176" s="6">
        <v>430144421</v>
      </c>
      <c r="F176" s="6" t="s">
        <v>1120</v>
      </c>
      <c r="G176" s="7">
        <v>380</v>
      </c>
    </row>
    <row r="177" spans="1:7" ht="18">
      <c r="A177" s="14" t="s">
        <v>105</v>
      </c>
      <c r="B177" s="15" t="s">
        <v>904</v>
      </c>
      <c r="C177" s="6" t="s">
        <v>750</v>
      </c>
      <c r="D177" s="6" t="s">
        <v>920</v>
      </c>
      <c r="E177" s="6">
        <v>426919077</v>
      </c>
      <c r="F177" s="6" t="s">
        <v>1120</v>
      </c>
      <c r="G177" s="7">
        <v>250</v>
      </c>
    </row>
    <row r="178" spans="1:7" ht="18">
      <c r="A178" s="14" t="s">
        <v>163</v>
      </c>
      <c r="B178" s="15" t="s">
        <v>904</v>
      </c>
      <c r="C178" s="6" t="s">
        <v>773</v>
      </c>
      <c r="D178" s="6" t="s">
        <v>920</v>
      </c>
      <c r="E178" s="6">
        <v>425799345</v>
      </c>
      <c r="F178" s="6" t="s">
        <v>1120</v>
      </c>
      <c r="G178" s="7">
        <v>250</v>
      </c>
    </row>
    <row r="179" spans="1:7" ht="18">
      <c r="A179" s="14" t="s">
        <v>1310</v>
      </c>
      <c r="B179" s="15" t="s">
        <v>904</v>
      </c>
      <c r="C179" s="6"/>
      <c r="D179" s="6"/>
      <c r="E179" s="6">
        <v>410721274</v>
      </c>
      <c r="F179" s="6" t="s">
        <v>1311</v>
      </c>
      <c r="G179" s="7">
        <v>380</v>
      </c>
    </row>
    <row r="180" spans="1:7" ht="18">
      <c r="A180" s="14" t="s">
        <v>1312</v>
      </c>
      <c r="B180" s="15" t="s">
        <v>904</v>
      </c>
      <c r="C180" s="6" t="s">
        <v>1313</v>
      </c>
      <c r="D180" s="6" t="s">
        <v>920</v>
      </c>
      <c r="E180" s="6">
        <v>499888813</v>
      </c>
      <c r="F180" s="6" t="s">
        <v>1311</v>
      </c>
      <c r="G180" s="7">
        <v>0</v>
      </c>
    </row>
    <row r="181" spans="1:7" ht="18">
      <c r="A181" s="14" t="s">
        <v>1314</v>
      </c>
      <c r="B181" s="15" t="s">
        <v>904</v>
      </c>
      <c r="C181" s="6" t="s">
        <v>1315</v>
      </c>
      <c r="D181" s="6" t="s">
        <v>1055</v>
      </c>
      <c r="E181" s="6">
        <v>419224334</v>
      </c>
      <c r="F181" s="6" t="s">
        <v>1311</v>
      </c>
      <c r="G181" s="7">
        <v>0</v>
      </c>
    </row>
    <row r="182" spans="1:7" ht="18">
      <c r="A182" s="14" t="s">
        <v>1316</v>
      </c>
      <c r="B182" s="15" t="s">
        <v>904</v>
      </c>
      <c r="C182" s="6" t="s">
        <v>1317</v>
      </c>
      <c r="D182" s="6" t="s">
        <v>941</v>
      </c>
      <c r="E182" s="6">
        <v>455226869</v>
      </c>
      <c r="F182" s="6" t="s">
        <v>1311</v>
      </c>
      <c r="G182" s="7">
        <v>0</v>
      </c>
    </row>
    <row r="183" spans="1:7" ht="18">
      <c r="A183" s="14" t="s">
        <v>1318</v>
      </c>
      <c r="B183" s="15" t="s">
        <v>904</v>
      </c>
      <c r="C183" s="6" t="s">
        <v>1319</v>
      </c>
      <c r="D183" s="6" t="s">
        <v>920</v>
      </c>
      <c r="E183" s="6">
        <v>418319532</v>
      </c>
      <c r="F183" s="6" t="s">
        <v>1320</v>
      </c>
      <c r="G183" s="7">
        <v>0</v>
      </c>
    </row>
    <row r="184" spans="1:7" ht="18">
      <c r="A184" s="14" t="s">
        <v>1321</v>
      </c>
      <c r="B184" s="15" t="s">
        <v>904</v>
      </c>
      <c r="C184" s="6" t="s">
        <v>1322</v>
      </c>
      <c r="D184" s="6" t="s">
        <v>941</v>
      </c>
      <c r="E184" s="6">
        <v>497554547</v>
      </c>
      <c r="F184" s="6" t="s">
        <v>1128</v>
      </c>
      <c r="G184" s="7">
        <v>215</v>
      </c>
    </row>
    <row r="185" spans="1:7" ht="18">
      <c r="A185" s="14" t="s">
        <v>185</v>
      </c>
      <c r="B185" s="15" t="s">
        <v>904</v>
      </c>
      <c r="C185" s="6" t="s">
        <v>782</v>
      </c>
      <c r="D185" s="6" t="s">
        <v>1055</v>
      </c>
      <c r="E185" s="6">
        <v>412049181</v>
      </c>
      <c r="F185" s="6" t="s">
        <v>1128</v>
      </c>
      <c r="G185" s="7">
        <v>200</v>
      </c>
    </row>
    <row r="186" spans="1:7" ht="18">
      <c r="A186" s="14" t="s">
        <v>178</v>
      </c>
      <c r="B186" s="15" t="s">
        <v>904</v>
      </c>
      <c r="C186" s="6" t="s">
        <v>779</v>
      </c>
      <c r="D186" s="6" t="s">
        <v>1055</v>
      </c>
      <c r="E186" s="6">
        <v>400631861</v>
      </c>
      <c r="F186" s="6" t="s">
        <v>1128</v>
      </c>
      <c r="G186" s="7">
        <v>0</v>
      </c>
    </row>
    <row r="187" spans="1:7" ht="18">
      <c r="A187" s="14" t="s">
        <v>150</v>
      </c>
      <c r="B187" s="15" t="s">
        <v>904</v>
      </c>
      <c r="C187" s="6" t="s">
        <v>768</v>
      </c>
      <c r="D187" s="6" t="s">
        <v>909</v>
      </c>
      <c r="E187" s="6">
        <v>421872692</v>
      </c>
      <c r="F187" s="6" t="s">
        <v>1128</v>
      </c>
      <c r="G187" s="7">
        <v>0</v>
      </c>
    </row>
    <row r="188" spans="1:7" ht="18">
      <c r="A188" s="14" t="s">
        <v>187</v>
      </c>
      <c r="B188" s="15" t="s">
        <v>904</v>
      </c>
      <c r="C188" s="6" t="s">
        <v>783</v>
      </c>
      <c r="D188" s="6" t="s">
        <v>909</v>
      </c>
      <c r="E188" s="6">
        <v>466999190</v>
      </c>
      <c r="F188" s="6" t="s">
        <v>1128</v>
      </c>
      <c r="G188" s="7">
        <v>0</v>
      </c>
    </row>
    <row r="189" spans="1:7" ht="18">
      <c r="A189" s="14" t="s">
        <v>1323</v>
      </c>
      <c r="B189" s="15" t="s">
        <v>904</v>
      </c>
      <c r="C189" s="6" t="s">
        <v>1324</v>
      </c>
      <c r="D189" s="6" t="s">
        <v>904</v>
      </c>
      <c r="E189" s="6">
        <v>418397538</v>
      </c>
      <c r="F189" s="6" t="s">
        <v>1325</v>
      </c>
      <c r="G189" s="7">
        <v>0</v>
      </c>
    </row>
    <row r="190" spans="1:7" ht="18">
      <c r="A190" s="14" t="s">
        <v>1326</v>
      </c>
      <c r="B190" s="15" t="s">
        <v>904</v>
      </c>
      <c r="C190" s="6" t="s">
        <v>1327</v>
      </c>
      <c r="D190" s="6" t="s">
        <v>904</v>
      </c>
      <c r="E190" s="6">
        <v>449967855</v>
      </c>
      <c r="F190" s="6" t="s">
        <v>1125</v>
      </c>
      <c r="G190" s="7">
        <v>0</v>
      </c>
    </row>
    <row r="191" spans="1:7" ht="18">
      <c r="A191" s="14" t="s">
        <v>174</v>
      </c>
      <c r="B191" s="15" t="s">
        <v>902</v>
      </c>
      <c r="C191" s="6" t="s">
        <v>777</v>
      </c>
      <c r="D191" s="6" t="s">
        <v>909</v>
      </c>
      <c r="E191" s="6">
        <v>434001301</v>
      </c>
      <c r="F191" s="6" t="s">
        <v>1125</v>
      </c>
      <c r="G191" s="7">
        <v>215</v>
      </c>
    </row>
    <row r="192" spans="1:7" ht="18">
      <c r="A192" s="14" t="s">
        <v>1328</v>
      </c>
      <c r="B192" s="15" t="s">
        <v>904</v>
      </c>
      <c r="C192" s="6" t="s">
        <v>1329</v>
      </c>
      <c r="D192" s="6" t="s">
        <v>1330</v>
      </c>
      <c r="E192" s="6">
        <v>421877221</v>
      </c>
      <c r="F192" s="6" t="s">
        <v>1125</v>
      </c>
      <c r="G192" s="7">
        <v>215</v>
      </c>
    </row>
    <row r="193" spans="1:7" ht="18">
      <c r="A193" s="14" t="s">
        <v>1331</v>
      </c>
      <c r="B193" s="15" t="s">
        <v>904</v>
      </c>
      <c r="C193" s="6" t="s">
        <v>1332</v>
      </c>
      <c r="D193" s="6" t="s">
        <v>904</v>
      </c>
      <c r="E193" s="6">
        <v>418984622</v>
      </c>
      <c r="F193" s="6" t="s">
        <v>1333</v>
      </c>
      <c r="G193" s="7">
        <v>200</v>
      </c>
    </row>
    <row r="194" spans="1:7" ht="18">
      <c r="A194" s="14" t="s">
        <v>190</v>
      </c>
      <c r="B194" s="15" t="s">
        <v>904</v>
      </c>
      <c r="C194" s="6" t="s">
        <v>784</v>
      </c>
      <c r="D194" s="6" t="s">
        <v>904</v>
      </c>
      <c r="E194" s="6">
        <v>417342151</v>
      </c>
      <c r="F194" s="6" t="s">
        <v>1333</v>
      </c>
      <c r="G194" s="7">
        <v>0</v>
      </c>
    </row>
    <row r="195" spans="1:7" ht="18">
      <c r="A195" s="14" t="s">
        <v>1334</v>
      </c>
      <c r="B195" s="15" t="s">
        <v>904</v>
      </c>
      <c r="C195" s="6" t="s">
        <v>1335</v>
      </c>
      <c r="D195" s="6" t="s">
        <v>941</v>
      </c>
      <c r="E195" s="6">
        <v>432860360</v>
      </c>
      <c r="F195" s="6" t="s">
        <v>1333</v>
      </c>
      <c r="G195" s="7">
        <v>695</v>
      </c>
    </row>
    <row r="196" spans="1:7" ht="18">
      <c r="A196" s="14" t="s">
        <v>1336</v>
      </c>
      <c r="B196" s="15" t="s">
        <v>904</v>
      </c>
      <c r="C196" s="6" t="s">
        <v>1337</v>
      </c>
      <c r="D196" s="6" t="s">
        <v>1338</v>
      </c>
      <c r="E196" s="6">
        <v>424140651</v>
      </c>
      <c r="F196" s="6" t="s">
        <v>1333</v>
      </c>
      <c r="G196" s="7">
        <v>200</v>
      </c>
    </row>
    <row r="197" spans="1:7" ht="18">
      <c r="A197" s="14" t="s">
        <v>69</v>
      </c>
      <c r="B197" s="15" t="s">
        <v>902</v>
      </c>
      <c r="C197" s="6" t="s">
        <v>737</v>
      </c>
      <c r="D197" s="6" t="s">
        <v>909</v>
      </c>
      <c r="E197" s="6">
        <v>415538586</v>
      </c>
      <c r="F197" s="6" t="s">
        <v>1102</v>
      </c>
      <c r="G197" s="7">
        <v>250</v>
      </c>
    </row>
    <row r="198" spans="1:7" ht="18">
      <c r="A198" s="14" t="s">
        <v>195</v>
      </c>
      <c r="B198" s="15" t="s">
        <v>902</v>
      </c>
      <c r="C198" s="6" t="s">
        <v>786</v>
      </c>
      <c r="D198" s="6" t="s">
        <v>904</v>
      </c>
      <c r="E198" s="6">
        <v>409356774</v>
      </c>
      <c r="F198" s="6" t="s">
        <v>1102</v>
      </c>
      <c r="G198" s="7">
        <v>215</v>
      </c>
    </row>
    <row r="199" spans="1:7" ht="18">
      <c r="A199" s="14" t="s">
        <v>197</v>
      </c>
      <c r="B199" s="15" t="s">
        <v>902</v>
      </c>
      <c r="C199" s="6" t="s">
        <v>787</v>
      </c>
      <c r="D199" s="6" t="s">
        <v>1055</v>
      </c>
      <c r="E199" s="6">
        <v>401053030</v>
      </c>
      <c r="F199" s="6" t="s">
        <v>1102</v>
      </c>
      <c r="G199" s="7">
        <v>0</v>
      </c>
    </row>
    <row r="200" spans="1:7" ht="18">
      <c r="A200" s="14" t="s">
        <v>199</v>
      </c>
      <c r="B200" s="15" t="s">
        <v>902</v>
      </c>
      <c r="C200" s="6" t="s">
        <v>788</v>
      </c>
      <c r="D200" s="6" t="s">
        <v>904</v>
      </c>
      <c r="E200" s="6">
        <v>432878270</v>
      </c>
      <c r="F200" s="6" t="s">
        <v>1132</v>
      </c>
      <c r="G200" s="7">
        <v>250</v>
      </c>
    </row>
    <row r="201" spans="1:7" ht="18">
      <c r="A201" s="14" t="s">
        <v>1339</v>
      </c>
      <c r="B201" s="15" t="s">
        <v>904</v>
      </c>
      <c r="C201" s="6" t="s">
        <v>1340</v>
      </c>
      <c r="D201" s="6" t="s">
        <v>1137</v>
      </c>
      <c r="E201" s="6">
        <v>416371771</v>
      </c>
      <c r="F201" s="6" t="s">
        <v>1132</v>
      </c>
      <c r="G201" s="7">
        <v>0</v>
      </c>
    </row>
    <row r="202" spans="1:7" ht="18">
      <c r="A202" s="14" t="s">
        <v>1341</v>
      </c>
      <c r="B202" s="15" t="s">
        <v>904</v>
      </c>
      <c r="C202" s="6" t="s">
        <v>1342</v>
      </c>
      <c r="D202" s="6" t="s">
        <v>920</v>
      </c>
      <c r="E202" s="6">
        <v>418812961</v>
      </c>
      <c r="F202" s="6" t="s">
        <v>1132</v>
      </c>
      <c r="G202" s="7">
        <v>740</v>
      </c>
    </row>
    <row r="203" spans="1:7" ht="18">
      <c r="A203" s="14" t="s">
        <v>1343</v>
      </c>
      <c r="B203" s="15" t="s">
        <v>904</v>
      </c>
      <c r="C203" s="6" t="s">
        <v>1344</v>
      </c>
      <c r="D203" s="6" t="s">
        <v>1055</v>
      </c>
      <c r="E203" s="6">
        <v>487581155</v>
      </c>
      <c r="F203" s="6" t="s">
        <v>1132</v>
      </c>
      <c r="G203" s="7">
        <v>0</v>
      </c>
    </row>
    <row r="204" spans="1:7" ht="18">
      <c r="A204" s="14" t="s">
        <v>1345</v>
      </c>
      <c r="B204" s="15" t="s">
        <v>904</v>
      </c>
      <c r="C204" s="6" t="s">
        <v>1346</v>
      </c>
      <c r="D204" s="6" t="s">
        <v>970</v>
      </c>
      <c r="E204" s="6">
        <v>401386323</v>
      </c>
      <c r="F204" s="6" t="s">
        <v>1130</v>
      </c>
      <c r="G204" s="7">
        <v>0</v>
      </c>
    </row>
    <row r="205" spans="1:7" ht="18">
      <c r="A205" s="14" t="s">
        <v>1347</v>
      </c>
      <c r="B205" s="15" t="s">
        <v>904</v>
      </c>
      <c r="C205" s="6" t="s">
        <v>1348</v>
      </c>
      <c r="D205" s="6" t="s">
        <v>909</v>
      </c>
      <c r="E205" s="6">
        <v>403431147</v>
      </c>
      <c r="F205" s="6" t="s">
        <v>1130</v>
      </c>
      <c r="G205" s="7">
        <v>230</v>
      </c>
    </row>
    <row r="206" spans="1:7" ht="18">
      <c r="A206" s="14" t="s">
        <v>493</v>
      </c>
      <c r="B206" s="15" t="s">
        <v>904</v>
      </c>
      <c r="C206" s="6" t="s">
        <v>785</v>
      </c>
      <c r="D206" s="6" t="s">
        <v>1129</v>
      </c>
      <c r="E206" s="6">
        <v>417898889</v>
      </c>
      <c r="F206" s="6" t="s">
        <v>1130</v>
      </c>
      <c r="G206" s="7">
        <v>200</v>
      </c>
    </row>
    <row r="207" spans="1:7" ht="18">
      <c r="A207" s="14" t="s">
        <v>1349</v>
      </c>
      <c r="B207" s="15" t="s">
        <v>904</v>
      </c>
      <c r="C207" s="6" t="s">
        <v>1350</v>
      </c>
      <c r="D207" s="6" t="s">
        <v>1055</v>
      </c>
      <c r="E207" s="6">
        <v>403215258</v>
      </c>
      <c r="F207" s="6" t="s">
        <v>1130</v>
      </c>
      <c r="G207" s="7">
        <v>220</v>
      </c>
    </row>
    <row r="208" spans="1:7" ht="18">
      <c r="A208" s="14" t="s">
        <v>211</v>
      </c>
      <c r="B208" s="15" t="s">
        <v>904</v>
      </c>
      <c r="C208" s="6" t="s">
        <v>794</v>
      </c>
      <c r="D208" s="6" t="s">
        <v>904</v>
      </c>
      <c r="E208" s="6">
        <v>438691964</v>
      </c>
      <c r="F208" s="6" t="s">
        <v>1117</v>
      </c>
      <c r="G208" s="7">
        <v>0</v>
      </c>
    </row>
    <row r="209" spans="1:7" ht="18">
      <c r="A209" s="14" t="s">
        <v>1351</v>
      </c>
      <c r="B209" s="15" t="s">
        <v>904</v>
      </c>
      <c r="C209" s="6" t="s">
        <v>1352</v>
      </c>
      <c r="D209" s="6" t="s">
        <v>904</v>
      </c>
      <c r="E209" s="6">
        <v>458273037</v>
      </c>
      <c r="F209" s="6" t="s">
        <v>1117</v>
      </c>
      <c r="G209" s="7">
        <v>0</v>
      </c>
    </row>
    <row r="210" spans="1:7" ht="18">
      <c r="A210" s="14" t="s">
        <v>200</v>
      </c>
      <c r="B210" s="15" t="s">
        <v>902</v>
      </c>
      <c r="C210" s="6" t="s">
        <v>789</v>
      </c>
      <c r="D210" s="6" t="s">
        <v>909</v>
      </c>
      <c r="E210" s="6">
        <v>421653675</v>
      </c>
      <c r="F210" s="6" t="s">
        <v>1117</v>
      </c>
      <c r="G210" s="7">
        <v>240</v>
      </c>
    </row>
    <row r="211" spans="1:7" ht="18">
      <c r="A211" s="14" t="s">
        <v>181</v>
      </c>
      <c r="B211" s="15" t="s">
        <v>904</v>
      </c>
      <c r="C211" s="6" t="s">
        <v>780</v>
      </c>
      <c r="D211" s="6" t="s">
        <v>904</v>
      </c>
      <c r="E211" s="6">
        <v>403345979</v>
      </c>
      <c r="F211" s="6" t="s">
        <v>1117</v>
      </c>
      <c r="G211" s="7">
        <v>220</v>
      </c>
    </row>
    <row r="212" spans="1:7" ht="18">
      <c r="A212" s="14" t="s">
        <v>207</v>
      </c>
      <c r="B212" s="15" t="s">
        <v>902</v>
      </c>
      <c r="C212" s="6" t="s">
        <v>792</v>
      </c>
      <c r="D212" s="6" t="s">
        <v>904</v>
      </c>
      <c r="E212" s="6">
        <v>407559277</v>
      </c>
      <c r="F212" s="6" t="s">
        <v>1117</v>
      </c>
      <c r="G212" s="7">
        <v>200</v>
      </c>
    </row>
    <row r="213" spans="1:7" ht="18">
      <c r="A213" s="14" t="s">
        <v>140</v>
      </c>
      <c r="B213" s="15" t="s">
        <v>904</v>
      </c>
      <c r="C213" s="6" t="s">
        <v>764</v>
      </c>
      <c r="D213" s="6" t="s">
        <v>934</v>
      </c>
      <c r="E213" s="6">
        <v>403673233</v>
      </c>
      <c r="F213" s="6" t="s">
        <v>1117</v>
      </c>
      <c r="G213" s="7">
        <v>195</v>
      </c>
    </row>
    <row r="214" spans="1:7" ht="18">
      <c r="A214" s="14" t="s">
        <v>1353</v>
      </c>
      <c r="B214" s="15" t="s">
        <v>904</v>
      </c>
      <c r="C214" s="6" t="s">
        <v>1354</v>
      </c>
      <c r="D214" s="6" t="s">
        <v>1055</v>
      </c>
      <c r="E214" s="6">
        <v>411183914</v>
      </c>
      <c r="F214" s="6" t="s">
        <v>1117</v>
      </c>
      <c r="G214" s="7">
        <v>0</v>
      </c>
    </row>
    <row r="215" spans="1:7" ht="18">
      <c r="A215" s="14" t="s">
        <v>203</v>
      </c>
      <c r="B215" s="15" t="s">
        <v>904</v>
      </c>
      <c r="C215" s="6" t="s">
        <v>790</v>
      </c>
      <c r="D215" s="6" t="s">
        <v>1055</v>
      </c>
      <c r="E215" s="6">
        <v>409521971</v>
      </c>
      <c r="F215" s="6" t="s">
        <v>1355</v>
      </c>
      <c r="G215" s="7">
        <v>0</v>
      </c>
    </row>
    <row r="216" spans="1:7" ht="18">
      <c r="A216" s="14" t="s">
        <v>184</v>
      </c>
      <c r="B216" s="15" t="s">
        <v>904</v>
      </c>
      <c r="C216" s="6" t="s">
        <v>781</v>
      </c>
      <c r="D216" s="6" t="s">
        <v>904</v>
      </c>
      <c r="E216" s="6">
        <v>409518668</v>
      </c>
      <c r="F216" s="6" t="s">
        <v>1127</v>
      </c>
      <c r="G216" s="7">
        <v>130</v>
      </c>
    </row>
    <row r="217" spans="1:7" ht="18">
      <c r="A217" s="14" t="s">
        <v>495</v>
      </c>
      <c r="B217" s="15" t="s">
        <v>902</v>
      </c>
      <c r="C217" s="6" t="s">
        <v>795</v>
      </c>
      <c r="D217" s="6" t="s">
        <v>920</v>
      </c>
      <c r="E217" s="6">
        <v>466685376</v>
      </c>
      <c r="F217" s="6" t="s">
        <v>1127</v>
      </c>
      <c r="G217" s="7">
        <v>215</v>
      </c>
    </row>
    <row r="218" spans="1:7" ht="18">
      <c r="A218" s="14" t="s">
        <v>1356</v>
      </c>
      <c r="B218" s="15" t="s">
        <v>904</v>
      </c>
      <c r="C218" s="6" t="s">
        <v>1357</v>
      </c>
      <c r="D218" s="6" t="s">
        <v>909</v>
      </c>
      <c r="E218" s="6">
        <v>409639099</v>
      </c>
      <c r="F218" s="6" t="s">
        <v>1358</v>
      </c>
      <c r="G218" s="7">
        <v>240</v>
      </c>
    </row>
    <row r="219" spans="1:7" ht="18">
      <c r="A219" s="14" t="s">
        <v>1359</v>
      </c>
      <c r="B219" s="15" t="s">
        <v>904</v>
      </c>
      <c r="C219" s="6" t="s">
        <v>1360</v>
      </c>
      <c r="D219" s="6" t="s">
        <v>920</v>
      </c>
      <c r="E219" s="6">
        <v>409633656</v>
      </c>
      <c r="F219" s="6" t="s">
        <v>1136</v>
      </c>
      <c r="G219" s="7">
        <v>0</v>
      </c>
    </row>
    <row r="220" spans="1:7" ht="18">
      <c r="A220" s="14" t="s">
        <v>214</v>
      </c>
      <c r="B220" s="15" t="s">
        <v>902</v>
      </c>
      <c r="C220" s="6" t="s">
        <v>796</v>
      </c>
      <c r="D220" s="6" t="s">
        <v>904</v>
      </c>
      <c r="E220" s="6">
        <v>431793678</v>
      </c>
      <c r="F220" s="6" t="s">
        <v>1136</v>
      </c>
      <c r="G220" s="7">
        <v>200</v>
      </c>
    </row>
    <row r="221" spans="1:7" ht="18">
      <c r="A221" s="14" t="s">
        <v>224</v>
      </c>
      <c r="B221" s="15" t="s">
        <v>904</v>
      </c>
      <c r="C221" s="6" t="s">
        <v>800</v>
      </c>
      <c r="D221" s="6" t="s">
        <v>904</v>
      </c>
      <c r="E221" s="6">
        <v>432368549</v>
      </c>
      <c r="F221" s="6" t="s">
        <v>1361</v>
      </c>
      <c r="G221" s="7">
        <v>250</v>
      </c>
    </row>
    <row r="222" spans="1:7" ht="18">
      <c r="A222" s="14" t="s">
        <v>210</v>
      </c>
      <c r="B222" s="15" t="s">
        <v>902</v>
      </c>
      <c r="C222" s="6" t="s">
        <v>793</v>
      </c>
      <c r="D222" s="6" t="s">
        <v>1134</v>
      </c>
      <c r="E222" s="6">
        <v>438635060</v>
      </c>
      <c r="F222" s="6" t="s">
        <v>1135</v>
      </c>
      <c r="G222" s="7">
        <v>200</v>
      </c>
    </row>
    <row r="223" spans="1:7" ht="18">
      <c r="A223" s="14" t="s">
        <v>216</v>
      </c>
      <c r="B223" s="15" t="s">
        <v>902</v>
      </c>
      <c r="C223" s="6" t="s">
        <v>797</v>
      </c>
      <c r="D223" s="6" t="s">
        <v>1137</v>
      </c>
      <c r="E223" s="6">
        <v>457717366</v>
      </c>
      <c r="F223" s="6" t="s">
        <v>1135</v>
      </c>
      <c r="G223" s="7">
        <v>200</v>
      </c>
    </row>
    <row r="224" spans="1:7" ht="18">
      <c r="A224" s="14" t="s">
        <v>240</v>
      </c>
      <c r="B224" s="15" t="s">
        <v>902</v>
      </c>
      <c r="C224" s="6" t="s">
        <v>807</v>
      </c>
      <c r="D224" s="6" t="s">
        <v>1134</v>
      </c>
      <c r="E224" s="6">
        <v>437901215</v>
      </c>
      <c r="F224" s="6" t="s">
        <v>1141</v>
      </c>
      <c r="G224" s="7">
        <v>220</v>
      </c>
    </row>
    <row r="225" spans="1:7" ht="18">
      <c r="A225" s="14" t="s">
        <v>1362</v>
      </c>
      <c r="B225" s="15" t="s">
        <v>904</v>
      </c>
      <c r="C225" s="6" t="s">
        <v>1363</v>
      </c>
      <c r="D225" s="6" t="s">
        <v>934</v>
      </c>
      <c r="E225" s="6">
        <v>414170376</v>
      </c>
      <c r="F225" s="6" t="s">
        <v>1364</v>
      </c>
      <c r="G225" s="7">
        <v>0</v>
      </c>
    </row>
    <row r="226" spans="1:7" ht="18">
      <c r="A226" s="14" t="s">
        <v>227</v>
      </c>
      <c r="B226" s="15" t="s">
        <v>902</v>
      </c>
      <c r="C226" s="6" t="s">
        <v>801</v>
      </c>
      <c r="D226" s="6" t="s">
        <v>1055</v>
      </c>
      <c r="E226" s="6">
        <v>481452221</v>
      </c>
      <c r="F226" s="6" t="s">
        <v>1140</v>
      </c>
      <c r="G226" s="7">
        <v>250</v>
      </c>
    </row>
    <row r="227" spans="1:7" ht="18">
      <c r="A227" s="14" t="s">
        <v>237</v>
      </c>
      <c r="B227" s="15" t="s">
        <v>902</v>
      </c>
      <c r="C227" s="6" t="s">
        <v>806</v>
      </c>
      <c r="D227" s="6" t="s">
        <v>904</v>
      </c>
      <c r="E227" s="6">
        <v>473487263</v>
      </c>
      <c r="F227" s="6" t="s">
        <v>1140</v>
      </c>
      <c r="G227" s="7">
        <v>380</v>
      </c>
    </row>
    <row r="228" spans="1:7" ht="18">
      <c r="A228" s="14" t="s">
        <v>1365</v>
      </c>
      <c r="B228" s="15" t="s">
        <v>904</v>
      </c>
      <c r="C228" s="6" t="s">
        <v>1366</v>
      </c>
      <c r="D228" s="6" t="s">
        <v>1055</v>
      </c>
      <c r="E228" s="6">
        <v>403461262</v>
      </c>
      <c r="F228" s="6" t="s">
        <v>1140</v>
      </c>
      <c r="G228" s="7">
        <v>220</v>
      </c>
    </row>
    <row r="229" spans="1:7" ht="18">
      <c r="A229" s="14" t="s">
        <v>231</v>
      </c>
      <c r="B229" s="15" t="s">
        <v>904</v>
      </c>
      <c r="C229" s="6" t="s">
        <v>803</v>
      </c>
      <c r="D229" s="6" t="s">
        <v>941</v>
      </c>
      <c r="E229" s="6">
        <v>414361228</v>
      </c>
      <c r="F229" s="6" t="s">
        <v>1140</v>
      </c>
      <c r="G229" s="7">
        <v>0</v>
      </c>
    </row>
    <row r="230" spans="1:7" ht="18">
      <c r="A230" s="14" t="s">
        <v>1367</v>
      </c>
      <c r="B230" s="15" t="s">
        <v>904</v>
      </c>
      <c r="C230" s="6" t="s">
        <v>1368</v>
      </c>
      <c r="D230" s="6" t="s">
        <v>941</v>
      </c>
      <c r="E230" s="6">
        <v>409233661</v>
      </c>
      <c r="F230" s="6" t="s">
        <v>1140</v>
      </c>
      <c r="G230" s="7">
        <v>220</v>
      </c>
    </row>
    <row r="231" spans="1:7" ht="18">
      <c r="A231" s="14" t="s">
        <v>234</v>
      </c>
      <c r="B231" s="15" t="s">
        <v>902</v>
      </c>
      <c r="C231" s="6" t="s">
        <v>805</v>
      </c>
      <c r="D231" s="6" t="s">
        <v>904</v>
      </c>
      <c r="E231" s="6">
        <v>401135628</v>
      </c>
      <c r="F231" s="6" t="s">
        <v>1369</v>
      </c>
      <c r="G231" s="7">
        <v>200</v>
      </c>
    </row>
    <row r="232" spans="1:7" ht="18">
      <c r="A232" s="14" t="s">
        <v>1370</v>
      </c>
      <c r="B232" s="15" t="s">
        <v>904</v>
      </c>
      <c r="C232" s="6" t="s">
        <v>1371</v>
      </c>
      <c r="D232" s="6" t="s">
        <v>941</v>
      </c>
      <c r="E232" s="6">
        <v>431621693</v>
      </c>
      <c r="F232" s="6" t="s">
        <v>1369</v>
      </c>
      <c r="G232" s="7">
        <v>850</v>
      </c>
    </row>
    <row r="233" spans="1:7" ht="18">
      <c r="A233" s="14" t="s">
        <v>242</v>
      </c>
      <c r="B233" s="15" t="s">
        <v>904</v>
      </c>
      <c r="C233" s="6" t="s">
        <v>808</v>
      </c>
      <c r="D233" s="6" t="s">
        <v>920</v>
      </c>
      <c r="E233" s="6">
        <v>449883580</v>
      </c>
      <c r="F233" s="6" t="s">
        <v>1138</v>
      </c>
      <c r="G233" s="7">
        <v>0</v>
      </c>
    </row>
    <row r="234" spans="1:7" ht="18">
      <c r="A234" s="14" t="s">
        <v>247</v>
      </c>
      <c r="B234" s="15" t="s">
        <v>902</v>
      </c>
      <c r="C234" s="6" t="s">
        <v>811</v>
      </c>
      <c r="D234" s="6" t="s">
        <v>970</v>
      </c>
      <c r="E234" s="6">
        <v>409011001</v>
      </c>
      <c r="F234" s="6" t="s">
        <v>1138</v>
      </c>
      <c r="G234" s="7">
        <v>200</v>
      </c>
    </row>
    <row r="235" spans="1:7" ht="18">
      <c r="A235" s="14" t="s">
        <v>1182</v>
      </c>
      <c r="B235" s="15" t="s">
        <v>904</v>
      </c>
      <c r="C235" s="6" t="s">
        <v>1183</v>
      </c>
      <c r="D235" s="6" t="s">
        <v>920</v>
      </c>
      <c r="E235" s="6">
        <v>41304074</v>
      </c>
      <c r="F235" s="6" t="s">
        <v>1138</v>
      </c>
      <c r="G235" s="7">
        <v>0</v>
      </c>
    </row>
    <row r="236" spans="1:7" ht="18">
      <c r="A236" s="14" t="s">
        <v>248</v>
      </c>
      <c r="B236" s="15" t="s">
        <v>904</v>
      </c>
      <c r="C236" s="6" t="s">
        <v>812</v>
      </c>
      <c r="D236" s="6" t="s">
        <v>904</v>
      </c>
      <c r="E236" s="6">
        <v>429955800</v>
      </c>
      <c r="F236" s="6" t="s">
        <v>1138</v>
      </c>
      <c r="G236" s="7">
        <v>0</v>
      </c>
    </row>
    <row r="237" spans="1:7" ht="18">
      <c r="A237" s="14" t="s">
        <v>1372</v>
      </c>
      <c r="B237" s="15" t="s">
        <v>904</v>
      </c>
      <c r="C237" s="6" t="s">
        <v>1373</v>
      </c>
      <c r="D237" s="6" t="s">
        <v>934</v>
      </c>
      <c r="E237" s="6">
        <v>409908882</v>
      </c>
      <c r="F237" s="6" t="s">
        <v>1138</v>
      </c>
      <c r="G237" s="7">
        <v>215</v>
      </c>
    </row>
    <row r="238" spans="1:7" ht="18">
      <c r="A238" s="14" t="s">
        <v>219</v>
      </c>
      <c r="B238" s="15" t="s">
        <v>902</v>
      </c>
      <c r="C238" s="6" t="s">
        <v>798</v>
      </c>
      <c r="D238" s="6" t="s">
        <v>1055</v>
      </c>
      <c r="E238" s="6">
        <v>412650213</v>
      </c>
      <c r="F238" s="6" t="s">
        <v>1138</v>
      </c>
      <c r="G238" s="7">
        <v>220</v>
      </c>
    </row>
    <row r="239" spans="1:7" ht="18">
      <c r="A239" s="14" t="s">
        <v>1374</v>
      </c>
      <c r="B239" s="15" t="s">
        <v>904</v>
      </c>
      <c r="C239" s="6" t="s">
        <v>1375</v>
      </c>
      <c r="D239" s="6" t="s">
        <v>904</v>
      </c>
      <c r="E239" s="6">
        <v>412035074</v>
      </c>
      <c r="F239" s="6" t="s">
        <v>1376</v>
      </c>
      <c r="G239" s="7">
        <v>0</v>
      </c>
    </row>
    <row r="240" spans="1:7" ht="18">
      <c r="A240" s="14" t="s">
        <v>252</v>
      </c>
      <c r="B240" s="15" t="s">
        <v>904</v>
      </c>
      <c r="C240" s="6" t="s">
        <v>814</v>
      </c>
      <c r="D240" s="6" t="s">
        <v>909</v>
      </c>
      <c r="E240" s="6">
        <v>414014610</v>
      </c>
      <c r="F240" s="6" t="s">
        <v>1143</v>
      </c>
      <c r="G240" s="7">
        <v>0</v>
      </c>
    </row>
    <row r="241" spans="1:7" ht="18">
      <c r="A241" s="14" t="s">
        <v>254</v>
      </c>
      <c r="B241" s="15" t="s">
        <v>902</v>
      </c>
      <c r="C241" s="6" t="s">
        <v>815</v>
      </c>
      <c r="D241" s="6" t="s">
        <v>941</v>
      </c>
      <c r="E241" s="6">
        <v>415915911</v>
      </c>
      <c r="F241" s="6" t="s">
        <v>1143</v>
      </c>
      <c r="G241" s="7">
        <v>210</v>
      </c>
    </row>
    <row r="242" spans="1:7" ht="18">
      <c r="A242" s="14" t="s">
        <v>1377</v>
      </c>
      <c r="B242" s="15" t="s">
        <v>904</v>
      </c>
      <c r="C242" s="6" t="s">
        <v>1378</v>
      </c>
      <c r="D242" s="6" t="s">
        <v>970</v>
      </c>
      <c r="E242" s="6">
        <v>414499041</v>
      </c>
      <c r="F242" s="6" t="s">
        <v>1143</v>
      </c>
      <c r="G242" s="7">
        <v>200</v>
      </c>
    </row>
    <row r="243" spans="1:7" ht="18">
      <c r="A243" s="14" t="s">
        <v>230</v>
      </c>
      <c r="B243" s="15" t="s">
        <v>904</v>
      </c>
      <c r="C243" s="6" t="s">
        <v>802</v>
      </c>
      <c r="D243" s="6" t="s">
        <v>1055</v>
      </c>
      <c r="E243" s="6">
        <v>435722934</v>
      </c>
      <c r="F243" s="6" t="s">
        <v>1143</v>
      </c>
      <c r="G243" s="7">
        <v>0</v>
      </c>
    </row>
    <row r="244" spans="1:7" ht="18">
      <c r="A244" s="14" t="s">
        <v>1379</v>
      </c>
      <c r="B244" s="15" t="s">
        <v>904</v>
      </c>
      <c r="C244" s="6" t="s">
        <v>1380</v>
      </c>
      <c r="D244" s="6" t="s">
        <v>941</v>
      </c>
      <c r="E244" s="6">
        <v>493675248</v>
      </c>
      <c r="F244" s="6" t="s">
        <v>1381</v>
      </c>
      <c r="G244" s="7">
        <v>0</v>
      </c>
    </row>
    <row r="245" spans="1:7" ht="18">
      <c r="A245" s="14" t="s">
        <v>1382</v>
      </c>
      <c r="B245" s="15" t="s">
        <v>904</v>
      </c>
      <c r="C245" s="6" t="s">
        <v>1383</v>
      </c>
      <c r="D245" s="6" t="s">
        <v>941</v>
      </c>
      <c r="E245" s="6">
        <v>409806685</v>
      </c>
      <c r="F245" s="6" t="s">
        <v>1381</v>
      </c>
      <c r="G245" s="7">
        <v>200</v>
      </c>
    </row>
    <row r="246" spans="1:7" ht="18">
      <c r="A246" s="14" t="s">
        <v>245</v>
      </c>
      <c r="B246" s="15" t="s">
        <v>904</v>
      </c>
      <c r="C246" s="6" t="s">
        <v>810</v>
      </c>
      <c r="D246" s="6" t="s">
        <v>1134</v>
      </c>
      <c r="E246" s="6">
        <v>419823913</v>
      </c>
      <c r="F246" s="6" t="s">
        <v>1381</v>
      </c>
      <c r="G246" s="7">
        <v>0</v>
      </c>
    </row>
    <row r="247" spans="1:7" ht="18">
      <c r="A247" s="14" t="s">
        <v>244</v>
      </c>
      <c r="B247" s="15" t="s">
        <v>904</v>
      </c>
      <c r="C247" s="6" t="s">
        <v>809</v>
      </c>
      <c r="D247" s="6" t="s">
        <v>1055</v>
      </c>
      <c r="E247" s="6">
        <v>403653047</v>
      </c>
      <c r="F247" s="6" t="s">
        <v>1381</v>
      </c>
      <c r="G247" s="7">
        <v>0</v>
      </c>
    </row>
    <row r="248" spans="1:7" ht="18">
      <c r="A248" s="14" t="s">
        <v>1384</v>
      </c>
      <c r="B248" s="15" t="s">
        <v>904</v>
      </c>
      <c r="C248" s="6" t="s">
        <v>1385</v>
      </c>
      <c r="D248" s="6" t="s">
        <v>904</v>
      </c>
      <c r="E248" s="6">
        <v>429461769</v>
      </c>
      <c r="F248" s="6" t="s">
        <v>1386</v>
      </c>
      <c r="G248" s="7">
        <v>0</v>
      </c>
    </row>
    <row r="249" spans="1:7" ht="18">
      <c r="A249" s="14" t="s">
        <v>1387</v>
      </c>
      <c r="B249" s="15" t="s">
        <v>904</v>
      </c>
      <c r="C249" s="6" t="s">
        <v>1388</v>
      </c>
      <c r="D249" s="6" t="s">
        <v>1137</v>
      </c>
      <c r="E249" s="6">
        <v>426253901</v>
      </c>
      <c r="F249" s="6" t="s">
        <v>1142</v>
      </c>
      <c r="G249" s="7">
        <v>200</v>
      </c>
    </row>
    <row r="250" spans="1:7" ht="18">
      <c r="A250" s="14" t="s">
        <v>1389</v>
      </c>
      <c r="B250" s="15" t="s">
        <v>904</v>
      </c>
      <c r="C250" s="6" t="s">
        <v>1390</v>
      </c>
      <c r="D250" s="6" t="s">
        <v>941</v>
      </c>
      <c r="E250" s="6">
        <v>405535450</v>
      </c>
      <c r="F250" s="6" t="s">
        <v>1142</v>
      </c>
      <c r="G250" s="7">
        <v>0</v>
      </c>
    </row>
    <row r="251" spans="1:7" ht="18">
      <c r="A251" s="14" t="s">
        <v>1391</v>
      </c>
      <c r="B251" s="15" t="s">
        <v>904</v>
      </c>
      <c r="C251" s="6" t="s">
        <v>1392</v>
      </c>
      <c r="D251" s="6" t="s">
        <v>1055</v>
      </c>
      <c r="E251" s="6">
        <v>409088897</v>
      </c>
      <c r="F251" s="6" t="s">
        <v>1142</v>
      </c>
      <c r="G251" s="7">
        <v>0</v>
      </c>
    </row>
    <row r="252" spans="1:7" ht="18">
      <c r="A252" s="14" t="s">
        <v>256</v>
      </c>
      <c r="B252" s="15" t="s">
        <v>902</v>
      </c>
      <c r="C252" s="6" t="s">
        <v>816</v>
      </c>
      <c r="D252" s="6" t="s">
        <v>904</v>
      </c>
      <c r="E252" s="6">
        <v>425736839</v>
      </c>
      <c r="F252" s="6" t="s">
        <v>1144</v>
      </c>
      <c r="G252" s="7">
        <v>200</v>
      </c>
    </row>
    <row r="253" spans="1:7" ht="18">
      <c r="A253" s="14" t="s">
        <v>251</v>
      </c>
      <c r="B253" s="15" t="s">
        <v>904</v>
      </c>
      <c r="C253" s="6" t="s">
        <v>813</v>
      </c>
      <c r="D253" s="6" t="s">
        <v>941</v>
      </c>
      <c r="E253" s="6">
        <v>414509652</v>
      </c>
      <c r="F253" s="6" t="s">
        <v>1144</v>
      </c>
      <c r="G253" s="7">
        <v>220</v>
      </c>
    </row>
    <row r="254" spans="1:7" ht="18">
      <c r="A254" s="14" t="s">
        <v>1393</v>
      </c>
      <c r="B254" s="15" t="s">
        <v>904</v>
      </c>
      <c r="C254" s="6" t="s">
        <v>1394</v>
      </c>
      <c r="D254" s="6" t="s">
        <v>934</v>
      </c>
      <c r="E254" s="6">
        <v>408544788</v>
      </c>
      <c r="F254" s="6" t="s">
        <v>1395</v>
      </c>
      <c r="G254" s="7">
        <v>230</v>
      </c>
    </row>
    <row r="255" spans="1:7" ht="18">
      <c r="A255" s="14" t="s">
        <v>262</v>
      </c>
      <c r="B255" s="15" t="s">
        <v>904</v>
      </c>
      <c r="C255" s="6" t="s">
        <v>818</v>
      </c>
      <c r="D255" s="6" t="s">
        <v>904</v>
      </c>
      <c r="E255" s="6">
        <v>408826600</v>
      </c>
      <c r="F255" s="6" t="s">
        <v>1145</v>
      </c>
      <c r="G255" s="7">
        <v>0</v>
      </c>
    </row>
    <row r="256" spans="1:7" ht="18">
      <c r="A256" s="14" t="s">
        <v>1396</v>
      </c>
      <c r="B256" s="15" t="s">
        <v>904</v>
      </c>
      <c r="C256" s="6" t="s">
        <v>1397</v>
      </c>
      <c r="D256" s="6" t="s">
        <v>970</v>
      </c>
      <c r="E256" s="6">
        <v>403652573</v>
      </c>
      <c r="F256" s="6" t="s">
        <v>1145</v>
      </c>
      <c r="G256" s="7">
        <v>0</v>
      </c>
    </row>
    <row r="257" spans="1:7" ht="18">
      <c r="A257" s="14" t="s">
        <v>260</v>
      </c>
      <c r="B257" s="15" t="s">
        <v>902</v>
      </c>
      <c r="C257" s="6" t="s">
        <v>817</v>
      </c>
      <c r="D257" s="6" t="s">
        <v>1055</v>
      </c>
      <c r="E257" s="6">
        <v>401060050</v>
      </c>
      <c r="F257" s="6" t="s">
        <v>1145</v>
      </c>
      <c r="G257" s="7">
        <v>200</v>
      </c>
    </row>
    <row r="258" spans="1:7" ht="18">
      <c r="A258" s="14" t="s">
        <v>1398</v>
      </c>
      <c r="B258" s="15" t="s">
        <v>904</v>
      </c>
      <c r="C258" s="6" t="s">
        <v>1399</v>
      </c>
      <c r="D258" s="6" t="s">
        <v>941</v>
      </c>
      <c r="E258" s="6">
        <v>413916102</v>
      </c>
      <c r="F258" s="6" t="s">
        <v>1146</v>
      </c>
      <c r="G258" s="7">
        <v>215</v>
      </c>
    </row>
    <row r="259" spans="1:7" ht="18">
      <c r="A259" s="14" t="s">
        <v>265</v>
      </c>
      <c r="B259" s="15" t="s">
        <v>902</v>
      </c>
      <c r="C259" s="6" t="s">
        <v>819</v>
      </c>
      <c r="D259" s="6" t="s">
        <v>904</v>
      </c>
      <c r="E259" s="6">
        <v>400809908</v>
      </c>
      <c r="F259" s="6" t="s">
        <v>1146</v>
      </c>
      <c r="G259" s="7">
        <v>275</v>
      </c>
    </row>
    <row r="260" spans="1:7" ht="18">
      <c r="A260" s="14" t="s">
        <v>1400</v>
      </c>
      <c r="B260" s="15" t="s">
        <v>904</v>
      </c>
      <c r="C260" s="6" t="s">
        <v>1401</v>
      </c>
      <c r="D260" s="6" t="s">
        <v>934</v>
      </c>
      <c r="E260" s="6">
        <v>428393122</v>
      </c>
      <c r="F260" s="6" t="s">
        <v>1146</v>
      </c>
      <c r="G260" s="7">
        <v>0</v>
      </c>
    </row>
    <row r="261" spans="1:7" ht="18">
      <c r="A261" s="14" t="s">
        <v>268</v>
      </c>
      <c r="B261" s="15" t="s">
        <v>902</v>
      </c>
      <c r="C261" s="6" t="s">
        <v>821</v>
      </c>
      <c r="D261" s="6" t="s">
        <v>1055</v>
      </c>
      <c r="E261" s="6">
        <v>438156233</v>
      </c>
      <c r="F261" s="6" t="s">
        <v>1146</v>
      </c>
      <c r="G261" s="7">
        <v>240</v>
      </c>
    </row>
    <row r="262" spans="1:7" ht="18">
      <c r="A262" s="14" t="s">
        <v>221</v>
      </c>
      <c r="B262" s="15" t="s">
        <v>904</v>
      </c>
      <c r="C262" s="6" t="s">
        <v>799</v>
      </c>
      <c r="D262" s="6" t="s">
        <v>1123</v>
      </c>
      <c r="E262" s="6">
        <v>411022323</v>
      </c>
      <c r="F262" s="6" t="s">
        <v>1402</v>
      </c>
      <c r="G262" s="7">
        <v>0</v>
      </c>
    </row>
    <row r="263" spans="1:7" ht="18">
      <c r="A263" s="14" t="s">
        <v>270</v>
      </c>
      <c r="B263" s="15" t="s">
        <v>904</v>
      </c>
      <c r="C263" s="6" t="s">
        <v>822</v>
      </c>
      <c r="D263" s="6" t="s">
        <v>941</v>
      </c>
      <c r="E263" s="6">
        <v>402122083</v>
      </c>
      <c r="F263" s="6" t="s">
        <v>1403</v>
      </c>
      <c r="G263" s="7">
        <v>0</v>
      </c>
    </row>
    <row r="264" spans="1:7" ht="18">
      <c r="A264" s="14" t="s">
        <v>1404</v>
      </c>
      <c r="B264" s="15" t="s">
        <v>904</v>
      </c>
      <c r="C264" s="6" t="s">
        <v>1405</v>
      </c>
      <c r="D264" s="6" t="s">
        <v>909</v>
      </c>
      <c r="E264" s="6">
        <v>409511440</v>
      </c>
      <c r="F264" s="6" t="s">
        <v>1403</v>
      </c>
      <c r="G264" s="7">
        <v>250</v>
      </c>
    </row>
    <row r="265" spans="1:7" ht="18">
      <c r="A265" s="14" t="s">
        <v>496</v>
      </c>
      <c r="B265" s="15" t="s">
        <v>904</v>
      </c>
      <c r="C265" s="6" t="s">
        <v>804</v>
      </c>
      <c r="D265" s="6" t="s">
        <v>920</v>
      </c>
      <c r="E265" s="6">
        <v>412608712</v>
      </c>
      <c r="F265" s="6" t="s">
        <v>1403</v>
      </c>
      <c r="G265" s="7">
        <v>220</v>
      </c>
    </row>
    <row r="266" spans="1:7" ht="18">
      <c r="A266" s="14" t="s">
        <v>1406</v>
      </c>
      <c r="B266" s="15" t="s">
        <v>904</v>
      </c>
      <c r="C266" s="6" t="s">
        <v>1407</v>
      </c>
      <c r="D266" s="6" t="s">
        <v>1055</v>
      </c>
      <c r="E266" s="6">
        <v>403948573</v>
      </c>
      <c r="F266" s="6" t="s">
        <v>1408</v>
      </c>
      <c r="G266" s="7">
        <v>215</v>
      </c>
    </row>
    <row r="267" spans="1:7" ht="18">
      <c r="A267" s="14" t="s">
        <v>274</v>
      </c>
      <c r="B267" s="15" t="s">
        <v>904</v>
      </c>
      <c r="C267" s="6" t="s">
        <v>823</v>
      </c>
      <c r="D267" s="6" t="s">
        <v>904</v>
      </c>
      <c r="E267" s="6">
        <v>424269762</v>
      </c>
      <c r="F267" s="6" t="s">
        <v>1408</v>
      </c>
      <c r="G267" s="7">
        <v>0</v>
      </c>
    </row>
    <row r="268" spans="1:7" ht="18">
      <c r="A268" s="14" t="s">
        <v>1409</v>
      </c>
      <c r="B268" s="15" t="s">
        <v>904</v>
      </c>
      <c r="C268" s="6" t="s">
        <v>1410</v>
      </c>
      <c r="D268" s="6" t="s">
        <v>904</v>
      </c>
      <c r="E268" s="6">
        <v>417953700</v>
      </c>
      <c r="F268" s="6" t="s">
        <v>1408</v>
      </c>
      <c r="G268" s="7">
        <v>0</v>
      </c>
    </row>
    <row r="269" spans="1:7" ht="18">
      <c r="A269" s="14" t="s">
        <v>1411</v>
      </c>
      <c r="B269" s="15" t="s">
        <v>904</v>
      </c>
      <c r="C269" s="6" t="s">
        <v>1412</v>
      </c>
      <c r="D269" s="6" t="s">
        <v>941</v>
      </c>
      <c r="E269" s="6">
        <v>403197508</v>
      </c>
      <c r="F269" s="6" t="s">
        <v>1408</v>
      </c>
      <c r="G269" s="7">
        <v>695</v>
      </c>
    </row>
    <row r="270" spans="1:7" ht="18">
      <c r="A270" s="14" t="s">
        <v>1413</v>
      </c>
      <c r="B270" s="15" t="s">
        <v>904</v>
      </c>
      <c r="C270" s="6" t="s">
        <v>1414</v>
      </c>
      <c r="D270" s="6" t="s">
        <v>920</v>
      </c>
      <c r="E270" s="6">
        <v>432327780</v>
      </c>
      <c r="F270" s="6" t="s">
        <v>1415</v>
      </c>
      <c r="G270" s="7">
        <v>445</v>
      </c>
    </row>
    <row r="271" spans="1:7" ht="18">
      <c r="A271" s="14" t="s">
        <v>1416</v>
      </c>
      <c r="B271" s="15" t="s">
        <v>904</v>
      </c>
      <c r="C271" s="6" t="s">
        <v>1417</v>
      </c>
      <c r="D271" s="6" t="s">
        <v>941</v>
      </c>
      <c r="E271" s="6">
        <v>473432504</v>
      </c>
      <c r="F271" s="6" t="s">
        <v>1415</v>
      </c>
      <c r="G271" s="7">
        <v>0</v>
      </c>
    </row>
    <row r="272" spans="1:7" ht="18">
      <c r="A272" s="14" t="s">
        <v>1418</v>
      </c>
      <c r="B272" s="15" t="s">
        <v>904</v>
      </c>
      <c r="C272" s="6" t="s">
        <v>1419</v>
      </c>
      <c r="D272" s="6" t="s">
        <v>941</v>
      </c>
      <c r="E272" s="6">
        <v>439941482</v>
      </c>
      <c r="F272" s="6" t="s">
        <v>1147</v>
      </c>
      <c r="G272" s="7">
        <v>0</v>
      </c>
    </row>
    <row r="273" spans="1:7" ht="18">
      <c r="A273" s="14" t="s">
        <v>279</v>
      </c>
      <c r="B273" s="15" t="s">
        <v>902</v>
      </c>
      <c r="C273" s="6" t="s">
        <v>825</v>
      </c>
      <c r="D273" s="6" t="s">
        <v>909</v>
      </c>
      <c r="E273" s="6">
        <v>402271623</v>
      </c>
      <c r="F273" s="6" t="s">
        <v>1147</v>
      </c>
      <c r="G273" s="7">
        <v>220</v>
      </c>
    </row>
    <row r="274" spans="1:7" ht="18">
      <c r="A274" s="14" t="s">
        <v>1420</v>
      </c>
      <c r="B274" s="15" t="s">
        <v>904</v>
      </c>
      <c r="C274" s="6" t="s">
        <v>1421</v>
      </c>
      <c r="D274" s="6" t="s">
        <v>904</v>
      </c>
      <c r="E274" s="6">
        <v>418999800</v>
      </c>
      <c r="F274" s="6" t="s">
        <v>1148</v>
      </c>
      <c r="G274" s="7">
        <v>0</v>
      </c>
    </row>
    <row r="275" spans="1:7" ht="18">
      <c r="A275" s="14" t="s">
        <v>288</v>
      </c>
      <c r="B275" s="15" t="s">
        <v>902</v>
      </c>
      <c r="C275" s="6" t="s">
        <v>829</v>
      </c>
      <c r="D275" s="6" t="s">
        <v>904</v>
      </c>
      <c r="E275" s="6">
        <v>408315397</v>
      </c>
      <c r="F275" s="6" t="s">
        <v>1148</v>
      </c>
      <c r="G275" s="7">
        <v>215</v>
      </c>
    </row>
    <row r="276" spans="1:7" ht="18">
      <c r="A276" s="14" t="s">
        <v>1422</v>
      </c>
      <c r="B276" s="15" t="s">
        <v>904</v>
      </c>
      <c r="C276" s="6" t="s">
        <v>1423</v>
      </c>
      <c r="D276" s="6" t="s">
        <v>909</v>
      </c>
      <c r="E276" s="6">
        <v>412639722</v>
      </c>
      <c r="F276" s="6" t="s">
        <v>1148</v>
      </c>
      <c r="G276" s="7">
        <v>0</v>
      </c>
    </row>
    <row r="277" spans="1:7" ht="18">
      <c r="A277" s="14" t="s">
        <v>497</v>
      </c>
      <c r="B277" s="15" t="s">
        <v>904</v>
      </c>
      <c r="C277" s="6" t="s">
        <v>828</v>
      </c>
      <c r="D277" s="6" t="s">
        <v>934</v>
      </c>
      <c r="E277" s="6">
        <v>493128165</v>
      </c>
      <c r="F277" s="6" t="s">
        <v>1424</v>
      </c>
      <c r="G277" s="7">
        <v>200</v>
      </c>
    </row>
    <row r="278" spans="1:7" ht="18">
      <c r="A278" s="14" t="s">
        <v>284</v>
      </c>
      <c r="B278" s="15" t="s">
        <v>904</v>
      </c>
      <c r="C278" s="6" t="s">
        <v>827</v>
      </c>
      <c r="D278" s="6" t="s">
        <v>941</v>
      </c>
      <c r="E278" s="6">
        <v>403958803</v>
      </c>
      <c r="F278" s="6" t="s">
        <v>1149</v>
      </c>
      <c r="G278" s="7">
        <v>0</v>
      </c>
    </row>
    <row r="279" spans="1:7" ht="18">
      <c r="A279" s="14" t="s">
        <v>293</v>
      </c>
      <c r="B279" s="15" t="s">
        <v>902</v>
      </c>
      <c r="C279" s="6" t="s">
        <v>831</v>
      </c>
      <c r="D279" s="6" t="s">
        <v>1055</v>
      </c>
      <c r="E279" s="6">
        <v>438717020</v>
      </c>
      <c r="F279" s="6" t="s">
        <v>1150</v>
      </c>
      <c r="G279" s="7">
        <v>250</v>
      </c>
    </row>
    <row r="280" spans="1:7" ht="18">
      <c r="A280" s="14" t="s">
        <v>291</v>
      </c>
      <c r="B280" s="15" t="s">
        <v>902</v>
      </c>
      <c r="C280" s="6" t="s">
        <v>830</v>
      </c>
      <c r="D280" s="6" t="s">
        <v>1055</v>
      </c>
      <c r="E280" s="6">
        <v>401060050</v>
      </c>
      <c r="F280" s="6" t="s">
        <v>1150</v>
      </c>
      <c r="G280" s="7">
        <v>230</v>
      </c>
    </row>
    <row r="281" spans="1:7" ht="18">
      <c r="A281" s="14" t="s">
        <v>1425</v>
      </c>
      <c r="B281" s="15" t="s">
        <v>904</v>
      </c>
      <c r="C281" s="6" t="s">
        <v>1423</v>
      </c>
      <c r="D281" s="6" t="s">
        <v>909</v>
      </c>
      <c r="E281" s="6">
        <v>479024082</v>
      </c>
      <c r="F281" s="6" t="s">
        <v>1426</v>
      </c>
      <c r="G281" s="7">
        <v>215</v>
      </c>
    </row>
    <row r="282" spans="1:7" ht="18">
      <c r="A282" s="14" t="s">
        <v>1427</v>
      </c>
      <c r="B282" s="15" t="s">
        <v>904</v>
      </c>
      <c r="C282" s="6" t="s">
        <v>1428</v>
      </c>
      <c r="D282" s="6" t="s">
        <v>904</v>
      </c>
      <c r="E282" s="6">
        <v>395921120</v>
      </c>
      <c r="F282" s="6" t="s">
        <v>1426</v>
      </c>
      <c r="G282" s="7">
        <v>250</v>
      </c>
    </row>
    <row r="283" spans="1:7" ht="18">
      <c r="A283" s="14" t="s">
        <v>1429</v>
      </c>
      <c r="B283" s="15" t="s">
        <v>904</v>
      </c>
      <c r="C283" s="6" t="s">
        <v>1430</v>
      </c>
      <c r="D283" s="6" t="s">
        <v>1137</v>
      </c>
      <c r="E283" s="6">
        <v>407297737</v>
      </c>
      <c r="F283" s="6" t="s">
        <v>1431</v>
      </c>
      <c r="G283" s="7">
        <v>200</v>
      </c>
    </row>
    <row r="284" spans="1:7" ht="18">
      <c r="A284" s="14" t="s">
        <v>267</v>
      </c>
      <c r="B284" s="15" t="s">
        <v>902</v>
      </c>
      <c r="C284" s="6" t="s">
        <v>820</v>
      </c>
      <c r="D284" s="6" t="s">
        <v>904</v>
      </c>
      <c r="E284" s="6">
        <v>417544583</v>
      </c>
      <c r="F284" s="6" t="s">
        <v>1179</v>
      </c>
      <c r="G284" s="7">
        <v>0</v>
      </c>
    </row>
    <row r="285" spans="1:7" ht="18">
      <c r="A285" s="14" t="s">
        <v>1432</v>
      </c>
      <c r="B285" s="15" t="s">
        <v>904</v>
      </c>
      <c r="C285" s="6" t="s">
        <v>1433</v>
      </c>
      <c r="D285" s="6" t="s">
        <v>1434</v>
      </c>
      <c r="E285" s="6">
        <v>430418406</v>
      </c>
      <c r="F285" s="6" t="s">
        <v>1179</v>
      </c>
      <c r="G285" s="7">
        <v>0</v>
      </c>
    </row>
    <row r="286" spans="1:7" ht="18">
      <c r="A286" s="14" t="s">
        <v>136</v>
      </c>
      <c r="B286" s="15" t="s">
        <v>904</v>
      </c>
      <c r="C286" s="6" t="s">
        <v>762</v>
      </c>
      <c r="D286" s="6" t="s">
        <v>904</v>
      </c>
      <c r="E286" s="6">
        <v>417561991</v>
      </c>
      <c r="F286" s="6" t="s">
        <v>1435</v>
      </c>
      <c r="G286" s="7">
        <v>0</v>
      </c>
    </row>
    <row r="287" spans="1:7" ht="18">
      <c r="A287" s="14" t="s">
        <v>1436</v>
      </c>
      <c r="B287" s="15" t="s">
        <v>904</v>
      </c>
      <c r="C287" s="6" t="s">
        <v>1437</v>
      </c>
      <c r="D287" s="6" t="s">
        <v>904</v>
      </c>
      <c r="E287" s="6">
        <v>413001861</v>
      </c>
      <c r="F287" s="6" t="s">
        <v>1435</v>
      </c>
      <c r="G287" s="7">
        <v>0</v>
      </c>
    </row>
    <row r="288" spans="1:7" ht="18">
      <c r="A288" s="14" t="s">
        <v>1184</v>
      </c>
      <c r="B288" s="15" t="s">
        <v>904</v>
      </c>
      <c r="C288" s="6" t="s">
        <v>1185</v>
      </c>
      <c r="D288" s="6" t="s">
        <v>904</v>
      </c>
      <c r="E288" s="6">
        <v>415916218</v>
      </c>
      <c r="F288" s="6" t="s">
        <v>1438</v>
      </c>
      <c r="G288" s="7">
        <v>0</v>
      </c>
    </row>
    <row r="289" spans="1:7" ht="18">
      <c r="A289" s="14" t="s">
        <v>295</v>
      </c>
      <c r="B289" s="15" t="s">
        <v>904</v>
      </c>
      <c r="C289" s="6" t="s">
        <v>832</v>
      </c>
      <c r="D289" s="6" t="s">
        <v>934</v>
      </c>
      <c r="E289" s="6">
        <v>431132682</v>
      </c>
      <c r="F289" s="6" t="s">
        <v>1439</v>
      </c>
      <c r="G289" s="7">
        <v>0</v>
      </c>
    </row>
    <row r="290" spans="1:7" ht="18">
      <c r="A290" s="14" t="s">
        <v>277</v>
      </c>
      <c r="B290" s="15" t="s">
        <v>904</v>
      </c>
      <c r="C290" s="6" t="s">
        <v>824</v>
      </c>
      <c r="D290" s="6" t="s">
        <v>904</v>
      </c>
      <c r="E290" s="6">
        <v>484546435</v>
      </c>
      <c r="F290" s="6" t="s">
        <v>1439</v>
      </c>
      <c r="G290" s="7">
        <v>0</v>
      </c>
    </row>
    <row r="291" spans="1:7" ht="18">
      <c r="A291" s="14" t="s">
        <v>1186</v>
      </c>
      <c r="B291" s="15" t="s">
        <v>904</v>
      </c>
      <c r="C291" s="6" t="s">
        <v>1187</v>
      </c>
      <c r="D291" s="6" t="s">
        <v>934</v>
      </c>
      <c r="E291" s="6">
        <v>412807052</v>
      </c>
      <c r="F291" s="6" t="s">
        <v>1439</v>
      </c>
      <c r="G291" s="7">
        <v>0</v>
      </c>
    </row>
    <row r="292" spans="1:7" ht="18">
      <c r="A292" s="14" t="s">
        <v>1440</v>
      </c>
      <c r="B292" s="15" t="s">
        <v>904</v>
      </c>
      <c r="C292" s="6" t="s">
        <v>1441</v>
      </c>
      <c r="D292" s="6" t="s">
        <v>909</v>
      </c>
      <c r="E292" s="6">
        <v>400957826</v>
      </c>
      <c r="F292" s="6" t="s">
        <v>1442</v>
      </c>
      <c r="G292" s="7">
        <v>0</v>
      </c>
    </row>
    <row r="293" spans="1:7" ht="18">
      <c r="A293" s="14" t="s">
        <v>298</v>
      </c>
      <c r="B293" s="15" t="s">
        <v>904</v>
      </c>
      <c r="C293" s="6" t="s">
        <v>833</v>
      </c>
      <c r="D293" s="6" t="s">
        <v>904</v>
      </c>
      <c r="E293" s="6">
        <v>411162269</v>
      </c>
      <c r="F293" s="6" t="s">
        <v>1442</v>
      </c>
      <c r="G293" s="7">
        <v>0</v>
      </c>
    </row>
    <row r="294" spans="1:7" ht="18">
      <c r="A294" s="14" t="s">
        <v>1443</v>
      </c>
      <c r="B294" s="15" t="s">
        <v>904</v>
      </c>
      <c r="C294" s="6" t="s">
        <v>1444</v>
      </c>
      <c r="D294" s="6" t="s">
        <v>904</v>
      </c>
      <c r="E294" s="6">
        <v>452575503</v>
      </c>
      <c r="F294" s="6" t="s">
        <v>1442</v>
      </c>
      <c r="G294" s="7">
        <v>0</v>
      </c>
    </row>
    <row r="295" spans="1:7" ht="18">
      <c r="A295" s="14" t="s">
        <v>1445</v>
      </c>
      <c r="B295" s="15" t="s">
        <v>904</v>
      </c>
      <c r="C295" s="6" t="s">
        <v>1446</v>
      </c>
      <c r="D295" s="6" t="s">
        <v>1055</v>
      </c>
      <c r="E295" s="6">
        <v>434282017</v>
      </c>
      <c r="F295" s="6" t="s">
        <v>1447</v>
      </c>
      <c r="G295" s="7">
        <v>0</v>
      </c>
    </row>
    <row r="296" spans="1:7" ht="18">
      <c r="A296" s="14" t="s">
        <v>1448</v>
      </c>
      <c r="B296" s="15" t="s">
        <v>904</v>
      </c>
      <c r="C296" s="6" t="s">
        <v>1449</v>
      </c>
      <c r="D296" s="6" t="s">
        <v>904</v>
      </c>
      <c r="E296" s="6">
        <v>412569915</v>
      </c>
      <c r="F296" s="6" t="s">
        <v>1447</v>
      </c>
      <c r="G296" s="7">
        <v>0</v>
      </c>
    </row>
    <row r="297" spans="1:7" ht="18">
      <c r="A297" s="14" t="s">
        <v>313</v>
      </c>
      <c r="B297" s="15" t="s">
        <v>904</v>
      </c>
      <c r="C297" s="6" t="s">
        <v>838</v>
      </c>
      <c r="D297" s="6" t="s">
        <v>1055</v>
      </c>
      <c r="E297" s="6">
        <v>420499986</v>
      </c>
      <c r="F297" s="6" t="s">
        <v>1450</v>
      </c>
      <c r="G297" s="7">
        <v>0</v>
      </c>
    </row>
    <row r="298" spans="1:7" ht="18">
      <c r="A298" s="14" t="s">
        <v>1451</v>
      </c>
      <c r="B298" s="15" t="s">
        <v>904</v>
      </c>
      <c r="C298" s="6" t="s">
        <v>1452</v>
      </c>
      <c r="D298" s="6" t="s">
        <v>904</v>
      </c>
      <c r="E298" s="6">
        <v>475603502</v>
      </c>
      <c r="F298" s="6" t="s">
        <v>1453</v>
      </c>
      <c r="G298" s="7">
        <v>200</v>
      </c>
    </row>
    <row r="299" spans="1:7" ht="18">
      <c r="A299" s="14" t="s">
        <v>1454</v>
      </c>
      <c r="B299" s="15" t="s">
        <v>904</v>
      </c>
      <c r="C299" s="6" t="s">
        <v>1455</v>
      </c>
      <c r="D299" s="6" t="s">
        <v>941</v>
      </c>
      <c r="E299" s="6">
        <v>405777618</v>
      </c>
      <c r="F299" s="6" t="s">
        <v>1456</v>
      </c>
      <c r="G299" s="7">
        <v>0</v>
      </c>
    </row>
    <row r="300" spans="1:7" ht="18">
      <c r="A300" s="14" t="s">
        <v>1457</v>
      </c>
      <c r="B300" s="15" t="s">
        <v>904</v>
      </c>
      <c r="C300" s="6" t="s">
        <v>1458</v>
      </c>
      <c r="D300" s="6" t="s">
        <v>909</v>
      </c>
      <c r="E300" s="6">
        <v>412922931</v>
      </c>
      <c r="F300" s="6" t="s">
        <v>1456</v>
      </c>
      <c r="G300" s="7">
        <v>250</v>
      </c>
    </row>
    <row r="301" spans="1:7" ht="18">
      <c r="A301" s="14" t="s">
        <v>325</v>
      </c>
      <c r="B301" s="15" t="s">
        <v>904</v>
      </c>
      <c r="C301" s="6" t="s">
        <v>843</v>
      </c>
      <c r="D301" s="6" t="s">
        <v>970</v>
      </c>
      <c r="E301" s="6">
        <v>423517918</v>
      </c>
      <c r="F301" s="6" t="s">
        <v>1456</v>
      </c>
      <c r="G301" s="7">
        <v>0</v>
      </c>
    </row>
    <row r="302" spans="1:7" ht="18">
      <c r="A302" s="14" t="s">
        <v>310</v>
      </c>
      <c r="B302" s="15" t="s">
        <v>904</v>
      </c>
      <c r="C302" s="6" t="s">
        <v>837</v>
      </c>
      <c r="D302" s="6" t="s">
        <v>904</v>
      </c>
      <c r="E302" s="6">
        <v>487610998</v>
      </c>
      <c r="F302" s="6" t="s">
        <v>1459</v>
      </c>
      <c r="G302" s="7">
        <v>0</v>
      </c>
    </row>
    <row r="303" spans="1:7" ht="18">
      <c r="A303" s="14" t="s">
        <v>498</v>
      </c>
      <c r="B303" s="15" t="s">
        <v>904</v>
      </c>
      <c r="C303" s="6" t="s">
        <v>834</v>
      </c>
      <c r="D303" s="6" t="s">
        <v>1055</v>
      </c>
      <c r="E303" s="6">
        <v>481288239</v>
      </c>
      <c r="F303" s="6" t="s">
        <v>1459</v>
      </c>
      <c r="G303" s="7">
        <v>0</v>
      </c>
    </row>
    <row r="304" spans="1:7" ht="18">
      <c r="A304" s="14" t="s">
        <v>1460</v>
      </c>
      <c r="B304" s="15" t="s">
        <v>904</v>
      </c>
      <c r="C304" s="6" t="s">
        <v>1461</v>
      </c>
      <c r="D304" s="6" t="s">
        <v>1137</v>
      </c>
      <c r="E304" s="6">
        <v>427362977</v>
      </c>
      <c r="F304" s="6" t="s">
        <v>1152</v>
      </c>
      <c r="G304" s="7">
        <v>0</v>
      </c>
    </row>
    <row r="305" spans="1:7" ht="18">
      <c r="A305" s="14" t="s">
        <v>1462</v>
      </c>
      <c r="B305" s="15" t="s">
        <v>904</v>
      </c>
      <c r="C305" s="6" t="s">
        <v>1463</v>
      </c>
      <c r="D305" s="6" t="s">
        <v>1055</v>
      </c>
      <c r="E305" s="6">
        <v>410561121</v>
      </c>
      <c r="F305" s="6" t="s">
        <v>1152</v>
      </c>
      <c r="G305" s="7">
        <v>0</v>
      </c>
    </row>
    <row r="306" spans="1:7" ht="18">
      <c r="A306" s="14" t="s">
        <v>33</v>
      </c>
      <c r="B306" s="15" t="s">
        <v>902</v>
      </c>
      <c r="C306" s="6" t="s">
        <v>727</v>
      </c>
      <c r="D306" s="6" t="s">
        <v>909</v>
      </c>
      <c r="E306" s="6">
        <v>417337987</v>
      </c>
      <c r="F306" s="6" t="s">
        <v>1152</v>
      </c>
      <c r="G306" s="7">
        <v>250</v>
      </c>
    </row>
    <row r="307" spans="1:7" ht="18">
      <c r="A307" s="14" t="s">
        <v>330</v>
      </c>
      <c r="B307" s="15" t="s">
        <v>904</v>
      </c>
      <c r="C307" s="6" t="s">
        <v>846</v>
      </c>
      <c r="D307" s="6" t="s">
        <v>904</v>
      </c>
      <c r="E307" s="6">
        <v>451830789</v>
      </c>
      <c r="F307" s="6" t="s">
        <v>1155</v>
      </c>
      <c r="G307" s="7">
        <v>0</v>
      </c>
    </row>
    <row r="308" spans="1:7" ht="18">
      <c r="A308" s="14" t="s">
        <v>500</v>
      </c>
      <c r="B308" s="15" t="s">
        <v>904</v>
      </c>
      <c r="C308" s="6" t="s">
        <v>845</v>
      </c>
      <c r="D308" s="6" t="s">
        <v>909</v>
      </c>
      <c r="E308" s="6">
        <v>435927003</v>
      </c>
      <c r="F308" s="6" t="s">
        <v>1155</v>
      </c>
      <c r="G308" s="7">
        <v>230</v>
      </c>
    </row>
    <row r="309" spans="1:7" ht="18">
      <c r="A309" s="14" t="s">
        <v>1464</v>
      </c>
      <c r="B309" s="15" t="s">
        <v>904</v>
      </c>
      <c r="C309" s="6" t="s">
        <v>1465</v>
      </c>
      <c r="D309" s="6" t="s">
        <v>1055</v>
      </c>
      <c r="E309" s="6">
        <v>423464731</v>
      </c>
      <c r="F309" s="6" t="s">
        <v>1466</v>
      </c>
      <c r="G309" s="7">
        <v>0</v>
      </c>
    </row>
    <row r="310" spans="1:7" ht="18">
      <c r="A310" s="14" t="s">
        <v>319</v>
      </c>
      <c r="B310" s="15" t="s">
        <v>904</v>
      </c>
      <c r="C310" s="6" t="s">
        <v>840</v>
      </c>
      <c r="D310" s="6" t="s">
        <v>1055</v>
      </c>
      <c r="E310" s="6">
        <v>414956721</v>
      </c>
      <c r="F310" s="6" t="s">
        <v>1467</v>
      </c>
      <c r="G310" s="7">
        <v>0</v>
      </c>
    </row>
    <row r="311" spans="1:7" ht="18">
      <c r="A311" s="14" t="s">
        <v>1468</v>
      </c>
      <c r="B311" s="15" t="s">
        <v>904</v>
      </c>
      <c r="C311" s="6" t="s">
        <v>1469</v>
      </c>
      <c r="D311" s="6" t="s">
        <v>904</v>
      </c>
      <c r="E311" s="6">
        <v>429330097</v>
      </c>
      <c r="F311" s="6" t="s">
        <v>1467</v>
      </c>
      <c r="G311" s="7">
        <v>0</v>
      </c>
    </row>
    <row r="312" spans="1:7" ht="18">
      <c r="A312" s="14" t="s">
        <v>1470</v>
      </c>
      <c r="B312" s="15" t="s">
        <v>904</v>
      </c>
      <c r="C312" s="6" t="s">
        <v>1471</v>
      </c>
      <c r="D312" s="6" t="s">
        <v>904</v>
      </c>
      <c r="E312" s="6">
        <v>414933370</v>
      </c>
      <c r="F312" s="6" t="s">
        <v>1467</v>
      </c>
      <c r="G312" s="7">
        <v>695</v>
      </c>
    </row>
    <row r="313" spans="1:7" ht="18">
      <c r="A313" s="14" t="s">
        <v>1472</v>
      </c>
      <c r="B313" s="15" t="s">
        <v>904</v>
      </c>
      <c r="C313" s="6" t="s">
        <v>1473</v>
      </c>
      <c r="D313" s="6" t="s">
        <v>934</v>
      </c>
      <c r="E313" s="6">
        <v>418360077</v>
      </c>
      <c r="F313" s="6" t="s">
        <v>1467</v>
      </c>
      <c r="G313" s="7">
        <v>230</v>
      </c>
    </row>
    <row r="314" spans="1:7" ht="18">
      <c r="A314" s="14" t="s">
        <v>1474</v>
      </c>
      <c r="B314" s="15" t="s">
        <v>904</v>
      </c>
      <c r="C314" s="6" t="s">
        <v>1475</v>
      </c>
      <c r="D314" s="6" t="s">
        <v>941</v>
      </c>
      <c r="E314" s="6">
        <v>419767804</v>
      </c>
      <c r="F314" s="6" t="s">
        <v>1467</v>
      </c>
      <c r="G314" s="7">
        <v>0</v>
      </c>
    </row>
    <row r="315" spans="1:7" ht="18">
      <c r="A315" s="14" t="s">
        <v>1476</v>
      </c>
      <c r="B315" s="15" t="s">
        <v>904</v>
      </c>
      <c r="C315" s="6" t="s">
        <v>1477</v>
      </c>
      <c r="D315" s="6" t="s">
        <v>941</v>
      </c>
      <c r="E315" s="6">
        <v>450625145</v>
      </c>
      <c r="F315" s="6" t="s">
        <v>1154</v>
      </c>
      <c r="G315" s="7">
        <v>220</v>
      </c>
    </row>
    <row r="316" spans="1:7" ht="18">
      <c r="A316" s="14" t="s">
        <v>499</v>
      </c>
      <c r="B316" s="15" t="s">
        <v>904</v>
      </c>
      <c r="C316" s="6" t="s">
        <v>844</v>
      </c>
      <c r="D316" s="6" t="s">
        <v>909</v>
      </c>
      <c r="E316" s="6">
        <v>410488403</v>
      </c>
      <c r="F316" s="6" t="s">
        <v>1154</v>
      </c>
      <c r="G316" s="7">
        <v>0</v>
      </c>
    </row>
    <row r="317" spans="1:7" ht="18">
      <c r="A317" s="14" t="s">
        <v>282</v>
      </c>
      <c r="B317" s="15" t="s">
        <v>904</v>
      </c>
      <c r="C317" s="6" t="s">
        <v>826</v>
      </c>
      <c r="D317" s="6" t="s">
        <v>1188</v>
      </c>
      <c r="E317" s="6">
        <v>414898359</v>
      </c>
      <c r="F317" s="6" t="s">
        <v>1154</v>
      </c>
      <c r="G317" s="7">
        <v>0</v>
      </c>
    </row>
    <row r="318" spans="1:7" ht="18">
      <c r="A318" s="14" t="s">
        <v>320</v>
      </c>
      <c r="B318" s="15" t="s">
        <v>902</v>
      </c>
      <c r="C318" s="6" t="s">
        <v>841</v>
      </c>
      <c r="D318" s="6" t="s">
        <v>904</v>
      </c>
      <c r="E318" s="6">
        <v>449771384</v>
      </c>
      <c r="F318" s="6" t="s">
        <v>1154</v>
      </c>
      <c r="G318" s="7">
        <v>200</v>
      </c>
    </row>
    <row r="319" spans="1:7" ht="18">
      <c r="A319" s="14" t="s">
        <v>1478</v>
      </c>
      <c r="B319" s="15" t="s">
        <v>904</v>
      </c>
      <c r="C319" s="6" t="s">
        <v>1479</v>
      </c>
      <c r="D319" s="6" t="s">
        <v>1137</v>
      </c>
      <c r="E319" s="6">
        <v>468807777</v>
      </c>
      <c r="F319" s="6" t="s">
        <v>1480</v>
      </c>
      <c r="G319" s="7">
        <v>220</v>
      </c>
    </row>
    <row r="320" spans="1:7" ht="18">
      <c r="A320" s="14" t="s">
        <v>1481</v>
      </c>
      <c r="B320" s="15" t="s">
        <v>904</v>
      </c>
      <c r="C320" s="6" t="s">
        <v>1482</v>
      </c>
      <c r="D320" s="6" t="s">
        <v>934</v>
      </c>
      <c r="E320" s="6">
        <v>433342017</v>
      </c>
      <c r="F320" s="6" t="s">
        <v>1480</v>
      </c>
      <c r="G320" s="7">
        <v>250</v>
      </c>
    </row>
    <row r="321" spans="1:7" ht="18">
      <c r="A321" s="14" t="s">
        <v>316</v>
      </c>
      <c r="B321" s="15" t="s">
        <v>902</v>
      </c>
      <c r="C321" s="6" t="s">
        <v>839</v>
      </c>
      <c r="D321" s="6" t="s">
        <v>909</v>
      </c>
      <c r="E321" s="6">
        <v>407568005</v>
      </c>
      <c r="F321" s="6" t="s">
        <v>1153</v>
      </c>
      <c r="G321" s="7">
        <v>230</v>
      </c>
    </row>
    <row r="322" spans="1:7" ht="18">
      <c r="A322" s="14" t="s">
        <v>334</v>
      </c>
      <c r="B322" s="15" t="s">
        <v>904</v>
      </c>
      <c r="C322" s="6" t="s">
        <v>848</v>
      </c>
      <c r="D322" s="6" t="s">
        <v>904</v>
      </c>
      <c r="E322" s="6">
        <v>408146054</v>
      </c>
      <c r="F322" s="6" t="s">
        <v>1153</v>
      </c>
      <c r="G322" s="7">
        <v>0</v>
      </c>
    </row>
    <row r="323" spans="1:7" ht="18">
      <c r="A323" s="14" t="s">
        <v>1483</v>
      </c>
      <c r="B323" s="15" t="s">
        <v>904</v>
      </c>
      <c r="C323" s="6" t="s">
        <v>1484</v>
      </c>
      <c r="D323" s="6" t="s">
        <v>909</v>
      </c>
      <c r="E323" s="6">
        <v>417038563</v>
      </c>
      <c r="F323" s="6" t="s">
        <v>1151</v>
      </c>
      <c r="G323" s="7">
        <v>0</v>
      </c>
    </row>
    <row r="324" spans="1:7" ht="18">
      <c r="A324" s="14" t="s">
        <v>307</v>
      </c>
      <c r="B324" s="15" t="s">
        <v>902</v>
      </c>
      <c r="C324" s="6" t="s">
        <v>836</v>
      </c>
      <c r="D324" s="6" t="s">
        <v>920</v>
      </c>
      <c r="E324" s="6">
        <v>447184888</v>
      </c>
      <c r="F324" s="6" t="s">
        <v>1151</v>
      </c>
      <c r="G324" s="7">
        <v>220</v>
      </c>
    </row>
    <row r="325" spans="1:7" ht="18">
      <c r="A325" s="14" t="s">
        <v>346</v>
      </c>
      <c r="B325" s="15" t="s">
        <v>902</v>
      </c>
      <c r="C325" s="6" t="s">
        <v>853</v>
      </c>
      <c r="D325" s="6" t="s">
        <v>1137</v>
      </c>
      <c r="E325" s="6">
        <v>410998496</v>
      </c>
      <c r="F325" s="6" t="s">
        <v>1156</v>
      </c>
      <c r="G325" s="7">
        <v>200</v>
      </c>
    </row>
    <row r="326" spans="1:7" ht="18">
      <c r="A326" s="14" t="s">
        <v>1485</v>
      </c>
      <c r="B326" s="15" t="s">
        <v>904</v>
      </c>
      <c r="C326" s="6" t="s">
        <v>1486</v>
      </c>
      <c r="D326" s="6" t="s">
        <v>1055</v>
      </c>
      <c r="E326" s="6">
        <v>424082474</v>
      </c>
      <c r="F326" s="6" t="s">
        <v>1156</v>
      </c>
      <c r="G326" s="7">
        <v>0</v>
      </c>
    </row>
    <row r="327" spans="1:7" ht="18">
      <c r="A327" s="14" t="s">
        <v>350</v>
      </c>
      <c r="B327" s="15" t="s">
        <v>902</v>
      </c>
      <c r="C327" s="6" t="s">
        <v>855</v>
      </c>
      <c r="D327" s="6" t="s">
        <v>904</v>
      </c>
      <c r="E327" s="6">
        <v>418207792</v>
      </c>
      <c r="F327" s="6" t="s">
        <v>1156</v>
      </c>
      <c r="G327" s="7">
        <v>250</v>
      </c>
    </row>
    <row r="328" spans="1:7" ht="18">
      <c r="A328" s="14" t="s">
        <v>337</v>
      </c>
      <c r="B328" s="15" t="s">
        <v>902</v>
      </c>
      <c r="C328" s="6" t="s">
        <v>849</v>
      </c>
      <c r="D328" s="6" t="s">
        <v>904</v>
      </c>
      <c r="E328" s="6">
        <v>418398559</v>
      </c>
      <c r="F328" s="6" t="s">
        <v>1156</v>
      </c>
      <c r="G328" s="7">
        <v>250</v>
      </c>
    </row>
    <row r="329" spans="1:7" ht="18">
      <c r="A329" s="14" t="s">
        <v>339</v>
      </c>
      <c r="B329" s="15" t="s">
        <v>904</v>
      </c>
      <c r="C329" s="6" t="s">
        <v>850</v>
      </c>
      <c r="D329" s="6" t="s">
        <v>904</v>
      </c>
      <c r="E329" s="6">
        <v>410706239</v>
      </c>
      <c r="F329" s="6" t="s">
        <v>1156</v>
      </c>
      <c r="G329" s="7">
        <v>0</v>
      </c>
    </row>
    <row r="330" spans="1:7" ht="18">
      <c r="A330" s="14" t="s">
        <v>344</v>
      </c>
      <c r="B330" s="15" t="s">
        <v>902</v>
      </c>
      <c r="C330" s="6" t="s">
        <v>852</v>
      </c>
      <c r="D330" s="6" t="s">
        <v>1137</v>
      </c>
      <c r="E330" s="6">
        <v>466274996</v>
      </c>
      <c r="F330" s="6" t="s">
        <v>1158</v>
      </c>
      <c r="G330" s="7">
        <v>220</v>
      </c>
    </row>
    <row r="331" spans="1:7" ht="18">
      <c r="A331" s="14" t="s">
        <v>1487</v>
      </c>
      <c r="B331" s="15" t="s">
        <v>904</v>
      </c>
      <c r="C331" s="6" t="s">
        <v>1488</v>
      </c>
      <c r="D331" s="6" t="s">
        <v>904</v>
      </c>
      <c r="E331" s="6">
        <v>413094470</v>
      </c>
      <c r="F331" s="6" t="s">
        <v>1158</v>
      </c>
      <c r="G331" s="7">
        <v>220</v>
      </c>
    </row>
    <row r="332" spans="1:7" ht="18">
      <c r="A332" s="14" t="s">
        <v>1489</v>
      </c>
      <c r="B332" s="15" t="s">
        <v>904</v>
      </c>
      <c r="C332" s="6" t="s">
        <v>1490</v>
      </c>
      <c r="D332" s="6" t="s">
        <v>909</v>
      </c>
      <c r="E332" s="6">
        <v>449194794</v>
      </c>
      <c r="F332" s="6" t="s">
        <v>1158</v>
      </c>
      <c r="G332" s="7">
        <v>215</v>
      </c>
    </row>
    <row r="333" spans="1:7" ht="18">
      <c r="A333" s="14" t="s">
        <v>43</v>
      </c>
      <c r="B333" s="15" t="s">
        <v>902</v>
      </c>
      <c r="C333" s="6" t="s">
        <v>730</v>
      </c>
      <c r="D333" s="6" t="s">
        <v>1055</v>
      </c>
      <c r="E333" s="6">
        <v>418998706</v>
      </c>
      <c r="F333" s="6" t="s">
        <v>1491</v>
      </c>
      <c r="G333" s="7">
        <v>240</v>
      </c>
    </row>
    <row r="334" spans="1:7" ht="18">
      <c r="A334" s="14" t="s">
        <v>1492</v>
      </c>
      <c r="B334" s="15" t="s">
        <v>904</v>
      </c>
      <c r="C334" s="6" t="s">
        <v>1493</v>
      </c>
      <c r="D334" s="6" t="s">
        <v>909</v>
      </c>
      <c r="E334" s="6">
        <v>411890991</v>
      </c>
      <c r="F334" s="6" t="s">
        <v>1491</v>
      </c>
      <c r="G334" s="7">
        <v>200</v>
      </c>
    </row>
    <row r="335" spans="1:7" ht="18">
      <c r="A335" s="14" t="s">
        <v>1494</v>
      </c>
      <c r="B335" s="15" t="s">
        <v>904</v>
      </c>
      <c r="C335" s="6" t="s">
        <v>1495</v>
      </c>
      <c r="D335" s="6" t="s">
        <v>1055</v>
      </c>
      <c r="E335" s="6">
        <v>452572833</v>
      </c>
      <c r="F335" s="6" t="s">
        <v>1159</v>
      </c>
      <c r="G335" s="7">
        <v>0</v>
      </c>
    </row>
    <row r="336" spans="1:7" ht="18">
      <c r="A336" s="14" t="s">
        <v>359</v>
      </c>
      <c r="B336" s="15" t="s">
        <v>904</v>
      </c>
      <c r="C336" s="6" t="s">
        <v>860</v>
      </c>
      <c r="D336" s="6" t="s">
        <v>904</v>
      </c>
      <c r="E336" s="6">
        <v>409868413</v>
      </c>
      <c r="F336" s="6" t="s">
        <v>1159</v>
      </c>
      <c r="G336" s="7">
        <v>200</v>
      </c>
    </row>
    <row r="337" spans="1:7" ht="18">
      <c r="A337" s="14" t="s">
        <v>353</v>
      </c>
      <c r="B337" s="15" t="s">
        <v>902</v>
      </c>
      <c r="C337" s="6" t="s">
        <v>856</v>
      </c>
      <c r="D337" s="6" t="s">
        <v>1055</v>
      </c>
      <c r="E337" s="6">
        <v>439633090</v>
      </c>
      <c r="F337" s="6" t="s">
        <v>1159</v>
      </c>
      <c r="G337" s="7">
        <v>220</v>
      </c>
    </row>
    <row r="338" spans="1:7" ht="18">
      <c r="A338" s="14" t="s">
        <v>1496</v>
      </c>
      <c r="B338" s="15" t="s">
        <v>904</v>
      </c>
      <c r="C338" s="6"/>
      <c r="D338" s="6"/>
      <c r="E338" s="6">
        <v>434539137</v>
      </c>
      <c r="F338" s="6" t="s">
        <v>1159</v>
      </c>
      <c r="G338" s="7">
        <v>250</v>
      </c>
    </row>
    <row r="339" spans="1:7" ht="18">
      <c r="A339" s="14" t="s">
        <v>1497</v>
      </c>
      <c r="B339" s="15" t="s">
        <v>904</v>
      </c>
      <c r="C339" s="6" t="s">
        <v>1498</v>
      </c>
      <c r="D339" s="6" t="s">
        <v>1137</v>
      </c>
      <c r="E339" s="6">
        <v>490009737</v>
      </c>
      <c r="F339" s="6" t="s">
        <v>1159</v>
      </c>
      <c r="G339" s="7">
        <v>195</v>
      </c>
    </row>
    <row r="340" spans="1:7" ht="18">
      <c r="A340" s="14" t="s">
        <v>358</v>
      </c>
      <c r="B340" s="15" t="s">
        <v>904</v>
      </c>
      <c r="C340" s="6" t="s">
        <v>859</v>
      </c>
      <c r="D340" s="6" t="s">
        <v>1055</v>
      </c>
      <c r="E340" s="6">
        <v>420986224</v>
      </c>
      <c r="F340" s="6" t="s">
        <v>1159</v>
      </c>
      <c r="G340" s="7">
        <v>250</v>
      </c>
    </row>
    <row r="341" spans="1:7" ht="18">
      <c r="A341" s="14" t="s">
        <v>361</v>
      </c>
      <c r="B341" s="15" t="s">
        <v>902</v>
      </c>
      <c r="C341" s="6" t="s">
        <v>861</v>
      </c>
      <c r="D341" s="6" t="s">
        <v>1055</v>
      </c>
      <c r="E341" s="6">
        <v>408781788</v>
      </c>
      <c r="F341" s="6" t="s">
        <v>1159</v>
      </c>
      <c r="G341" s="7">
        <v>200</v>
      </c>
    </row>
    <row r="342" spans="1:7" ht="18">
      <c r="A342" s="14" t="s">
        <v>1499</v>
      </c>
      <c r="B342" s="15" t="s">
        <v>904</v>
      </c>
      <c r="C342" s="6" t="s">
        <v>1500</v>
      </c>
      <c r="D342" s="6" t="s">
        <v>941</v>
      </c>
      <c r="E342" s="6">
        <v>437647404</v>
      </c>
      <c r="F342" s="6" t="s">
        <v>1161</v>
      </c>
      <c r="G342" s="7">
        <v>695</v>
      </c>
    </row>
    <row r="343" spans="1:7" ht="18">
      <c r="A343" s="14" t="s">
        <v>304</v>
      </c>
      <c r="B343" s="15" t="s">
        <v>904</v>
      </c>
      <c r="C343" s="6" t="s">
        <v>835</v>
      </c>
      <c r="D343" s="6" t="s">
        <v>1055</v>
      </c>
      <c r="E343" s="6">
        <v>409893004</v>
      </c>
      <c r="F343" s="6" t="s">
        <v>1161</v>
      </c>
      <c r="G343" s="7">
        <v>0</v>
      </c>
    </row>
    <row r="344" spans="1:7" ht="18">
      <c r="A344" s="14" t="s">
        <v>1501</v>
      </c>
      <c r="B344" s="15" t="s">
        <v>904</v>
      </c>
      <c r="C344" s="6" t="s">
        <v>1502</v>
      </c>
      <c r="D344" s="6" t="s">
        <v>904</v>
      </c>
      <c r="E344" s="6">
        <v>401133919</v>
      </c>
      <c r="F344" s="6" t="s">
        <v>1161</v>
      </c>
      <c r="G344" s="7">
        <v>220</v>
      </c>
    </row>
    <row r="345" spans="1:7" ht="18">
      <c r="A345" s="14" t="s">
        <v>356</v>
      </c>
      <c r="B345" s="15" t="s">
        <v>902</v>
      </c>
      <c r="C345" s="6" t="s">
        <v>858</v>
      </c>
      <c r="D345" s="6" t="s">
        <v>909</v>
      </c>
      <c r="E345" s="6">
        <v>423794962</v>
      </c>
      <c r="F345" s="6" t="s">
        <v>1161</v>
      </c>
      <c r="G345" s="7">
        <v>220</v>
      </c>
    </row>
    <row r="346" spans="1:7" ht="18">
      <c r="A346" s="14" t="s">
        <v>364</v>
      </c>
      <c r="B346" s="15" t="s">
        <v>902</v>
      </c>
      <c r="C346" s="6" t="s">
        <v>863</v>
      </c>
      <c r="D346" s="6" t="s">
        <v>1134</v>
      </c>
      <c r="E346" s="6">
        <v>403650304</v>
      </c>
      <c r="F346" s="6" t="s">
        <v>1161</v>
      </c>
      <c r="G346" s="7">
        <v>220</v>
      </c>
    </row>
    <row r="347" spans="1:7" ht="18">
      <c r="A347" s="14" t="s">
        <v>177</v>
      </c>
      <c r="B347" s="15" t="s">
        <v>904</v>
      </c>
      <c r="C347" s="6" t="s">
        <v>778</v>
      </c>
      <c r="D347" s="6" t="s">
        <v>904</v>
      </c>
      <c r="E347" s="6">
        <v>452218271</v>
      </c>
      <c r="F347" s="6" t="s">
        <v>1160</v>
      </c>
      <c r="G347" s="7">
        <v>0</v>
      </c>
    </row>
    <row r="348" spans="1:7" ht="18">
      <c r="A348" s="14" t="s">
        <v>1503</v>
      </c>
      <c r="B348" s="15" t="s">
        <v>904</v>
      </c>
      <c r="C348" s="6" t="s">
        <v>1504</v>
      </c>
      <c r="D348" s="6" t="s">
        <v>904</v>
      </c>
      <c r="E348" s="6">
        <v>404248880</v>
      </c>
      <c r="F348" s="6" t="s">
        <v>1160</v>
      </c>
      <c r="G348" s="7">
        <v>0</v>
      </c>
    </row>
    <row r="349" spans="1:7" ht="18">
      <c r="A349" s="14" t="s">
        <v>365</v>
      </c>
      <c r="B349" s="15" t="s">
        <v>902</v>
      </c>
      <c r="C349" s="6" t="s">
        <v>864</v>
      </c>
      <c r="D349" s="6" t="s">
        <v>1129</v>
      </c>
      <c r="E349" s="6">
        <v>459957130</v>
      </c>
      <c r="F349" s="6" t="s">
        <v>1160</v>
      </c>
      <c r="G349" s="7">
        <v>200</v>
      </c>
    </row>
    <row r="350" spans="1:7" ht="18">
      <c r="A350" s="14" t="s">
        <v>355</v>
      </c>
      <c r="B350" s="15" t="s">
        <v>902</v>
      </c>
      <c r="C350" s="6" t="s">
        <v>857</v>
      </c>
      <c r="D350" s="6" t="s">
        <v>904</v>
      </c>
      <c r="E350" s="6">
        <v>438744795</v>
      </c>
      <c r="F350" s="6" t="s">
        <v>1160</v>
      </c>
      <c r="G350" s="7">
        <v>250</v>
      </c>
    </row>
    <row r="351" spans="1:7" ht="18">
      <c r="A351" s="14" t="s">
        <v>1505</v>
      </c>
      <c r="B351" s="15" t="s">
        <v>904</v>
      </c>
      <c r="C351" s="6" t="s">
        <v>1506</v>
      </c>
      <c r="D351" s="6" t="s">
        <v>920</v>
      </c>
      <c r="E351" s="6">
        <v>434073299</v>
      </c>
      <c r="F351" s="6" t="s">
        <v>1160</v>
      </c>
      <c r="G351" s="7">
        <v>0</v>
      </c>
    </row>
    <row r="352" spans="1:7" ht="18">
      <c r="A352" s="14" t="s">
        <v>368</v>
      </c>
      <c r="B352" s="15" t="s">
        <v>902</v>
      </c>
      <c r="C352" s="6" t="s">
        <v>865</v>
      </c>
      <c r="D352" s="6" t="s">
        <v>904</v>
      </c>
      <c r="E352" s="6">
        <v>432837144</v>
      </c>
      <c r="F352" s="6" t="s">
        <v>1165</v>
      </c>
      <c r="G352" s="7">
        <v>250</v>
      </c>
    </row>
    <row r="353" spans="1:7" ht="18">
      <c r="A353" s="14" t="s">
        <v>349</v>
      </c>
      <c r="B353" s="15" t="s">
        <v>904</v>
      </c>
      <c r="C353" s="6" t="s">
        <v>854</v>
      </c>
      <c r="D353" s="6" t="s">
        <v>904</v>
      </c>
      <c r="E353" s="6">
        <v>404031103</v>
      </c>
      <c r="F353" s="6" t="s">
        <v>1507</v>
      </c>
      <c r="G353" s="7">
        <v>0</v>
      </c>
    </row>
    <row r="354" spans="1:7" ht="18">
      <c r="A354" s="14" t="s">
        <v>1508</v>
      </c>
      <c r="B354" s="15" t="s">
        <v>904</v>
      </c>
      <c r="C354" s="6" t="s">
        <v>1509</v>
      </c>
      <c r="D354" s="6" t="s">
        <v>1330</v>
      </c>
      <c r="E354" s="6">
        <v>408510487</v>
      </c>
      <c r="F354" s="6" t="s">
        <v>1157</v>
      </c>
      <c r="G354" s="7">
        <v>350</v>
      </c>
    </row>
    <row r="355" spans="1:7" ht="18">
      <c r="A355" s="14" t="s">
        <v>341</v>
      </c>
      <c r="B355" s="15" t="s">
        <v>902</v>
      </c>
      <c r="C355" s="6" t="s">
        <v>851</v>
      </c>
      <c r="D355" s="6" t="s">
        <v>904</v>
      </c>
      <c r="E355" s="6">
        <v>411750887</v>
      </c>
      <c r="F355" s="6" t="s">
        <v>1157</v>
      </c>
      <c r="G355" s="7">
        <v>380</v>
      </c>
    </row>
    <row r="356" spans="1:7" ht="18">
      <c r="A356" s="14" t="s">
        <v>1510</v>
      </c>
      <c r="B356" s="15" t="s">
        <v>904</v>
      </c>
      <c r="C356" s="6" t="s">
        <v>1511</v>
      </c>
      <c r="D356" s="6" t="s">
        <v>1134</v>
      </c>
      <c r="E356" s="6">
        <v>417308669</v>
      </c>
      <c r="F356" s="6" t="s">
        <v>1512</v>
      </c>
      <c r="G356" s="7">
        <v>0</v>
      </c>
    </row>
    <row r="357" spans="1:7" ht="18">
      <c r="A357" s="14" t="s">
        <v>1513</v>
      </c>
      <c r="B357" s="15" t="s">
        <v>904</v>
      </c>
      <c r="C357" s="6" t="s">
        <v>1514</v>
      </c>
      <c r="D357" s="6" t="s">
        <v>941</v>
      </c>
      <c r="E357" s="6">
        <v>432384998</v>
      </c>
      <c r="F357" s="6" t="s">
        <v>1515</v>
      </c>
      <c r="G357" s="7">
        <v>200</v>
      </c>
    </row>
    <row r="358" spans="1:7" ht="18">
      <c r="A358" s="14" t="s">
        <v>1516</v>
      </c>
      <c r="B358" s="15" t="s">
        <v>904</v>
      </c>
      <c r="C358" s="6" t="s">
        <v>1517</v>
      </c>
      <c r="D358" s="6" t="s">
        <v>909</v>
      </c>
      <c r="E358" s="6">
        <v>431448130</v>
      </c>
      <c r="F358" s="6" t="s">
        <v>1164</v>
      </c>
      <c r="G358" s="7">
        <v>200</v>
      </c>
    </row>
    <row r="359" spans="1:7" ht="18">
      <c r="A359" s="14" t="s">
        <v>1518</v>
      </c>
      <c r="B359" s="15" t="s">
        <v>904</v>
      </c>
      <c r="C359" s="6" t="s">
        <v>1519</v>
      </c>
      <c r="D359" s="6" t="s">
        <v>904</v>
      </c>
      <c r="E359" s="6">
        <v>409943631</v>
      </c>
      <c r="F359" s="6" t="s">
        <v>1164</v>
      </c>
      <c r="G359" s="7">
        <v>0</v>
      </c>
    </row>
    <row r="360" spans="1:7" ht="18">
      <c r="A360" s="14" t="s">
        <v>363</v>
      </c>
      <c r="B360" s="15" t="s">
        <v>902</v>
      </c>
      <c r="C360" s="6" t="s">
        <v>862</v>
      </c>
      <c r="D360" s="6" t="s">
        <v>909</v>
      </c>
      <c r="E360" s="6">
        <v>408161801</v>
      </c>
      <c r="F360" s="6" t="s">
        <v>1164</v>
      </c>
      <c r="G360" s="7">
        <v>250</v>
      </c>
    </row>
    <row r="361" spans="1:7" ht="18">
      <c r="A361" s="14" t="s">
        <v>374</v>
      </c>
      <c r="B361" s="15" t="s">
        <v>904</v>
      </c>
      <c r="C361" s="6" t="s">
        <v>867</v>
      </c>
      <c r="D361" s="6" t="s">
        <v>904</v>
      </c>
      <c r="E361" s="6">
        <v>429094090</v>
      </c>
      <c r="F361" s="6" t="s">
        <v>1520</v>
      </c>
      <c r="G361" s="7">
        <v>0</v>
      </c>
    </row>
    <row r="362" spans="1:7" ht="18">
      <c r="A362" s="14" t="s">
        <v>376</v>
      </c>
      <c r="B362" s="15" t="s">
        <v>902</v>
      </c>
      <c r="C362" s="6" t="s">
        <v>868</v>
      </c>
      <c r="D362" s="6" t="s">
        <v>904</v>
      </c>
      <c r="E362" s="6">
        <v>411861115</v>
      </c>
      <c r="F362" s="6" t="s">
        <v>1520</v>
      </c>
      <c r="G362" s="7">
        <v>0</v>
      </c>
    </row>
    <row r="363" spans="1:7" ht="18">
      <c r="A363" s="14" t="s">
        <v>1521</v>
      </c>
      <c r="B363" s="15" t="s">
        <v>904</v>
      </c>
      <c r="C363" s="6" t="s">
        <v>1522</v>
      </c>
      <c r="D363" s="6" t="s">
        <v>941</v>
      </c>
      <c r="E363" s="6">
        <v>498325187</v>
      </c>
      <c r="F363" s="6" t="s">
        <v>1166</v>
      </c>
      <c r="G363" s="7">
        <v>0</v>
      </c>
    </row>
    <row r="364" spans="1:7" ht="18">
      <c r="A364" s="14" t="s">
        <v>55</v>
      </c>
      <c r="B364" s="15" t="s">
        <v>904</v>
      </c>
      <c r="C364" s="6" t="s">
        <v>709</v>
      </c>
      <c r="D364" s="6" t="s">
        <v>904</v>
      </c>
      <c r="E364" s="6">
        <v>409716944</v>
      </c>
      <c r="F364" s="6" t="s">
        <v>1166</v>
      </c>
      <c r="G364" s="7">
        <v>240</v>
      </c>
    </row>
    <row r="365" spans="1:7" ht="18">
      <c r="A365" s="14" t="s">
        <v>380</v>
      </c>
      <c r="B365" s="15" t="s">
        <v>902</v>
      </c>
      <c r="C365" s="6" t="s">
        <v>870</v>
      </c>
      <c r="D365" s="6" t="s">
        <v>904</v>
      </c>
      <c r="E365" s="6">
        <v>421321436</v>
      </c>
      <c r="F365" s="6" t="s">
        <v>1166</v>
      </c>
      <c r="G365" s="7">
        <v>200</v>
      </c>
    </row>
    <row r="366" spans="1:7" ht="18">
      <c r="A366" s="14" t="s">
        <v>1523</v>
      </c>
      <c r="B366" s="15" t="s">
        <v>904</v>
      </c>
      <c r="C366" s="6" t="s">
        <v>1524</v>
      </c>
      <c r="D366" s="6" t="s">
        <v>941</v>
      </c>
      <c r="E366" s="6">
        <v>448422114</v>
      </c>
      <c r="F366" s="6" t="s">
        <v>1167</v>
      </c>
      <c r="G366" s="7">
        <v>0</v>
      </c>
    </row>
    <row r="367" spans="1:7" ht="18">
      <c r="A367" s="14" t="s">
        <v>1525</v>
      </c>
      <c r="B367" s="15" t="s">
        <v>904</v>
      </c>
      <c r="C367" s="6" t="s">
        <v>1526</v>
      </c>
      <c r="D367" s="6" t="s">
        <v>970</v>
      </c>
      <c r="E367" s="6">
        <v>438371488</v>
      </c>
      <c r="F367" s="6" t="s">
        <v>1167</v>
      </c>
      <c r="G367" s="7">
        <v>200</v>
      </c>
    </row>
    <row r="368" spans="1:7" ht="18">
      <c r="A368" s="14" t="s">
        <v>383</v>
      </c>
      <c r="B368" s="15" t="s">
        <v>902</v>
      </c>
      <c r="C368" s="6" t="s">
        <v>871</v>
      </c>
      <c r="D368" s="6" t="s">
        <v>909</v>
      </c>
      <c r="E368" s="6">
        <v>402902040</v>
      </c>
      <c r="F368" s="6" t="s">
        <v>1167</v>
      </c>
      <c r="G368" s="7">
        <v>200</v>
      </c>
    </row>
    <row r="369" spans="1:7" ht="18">
      <c r="A369" s="14" t="s">
        <v>501</v>
      </c>
      <c r="B369" s="15" t="s">
        <v>904</v>
      </c>
      <c r="C369" s="6" t="s">
        <v>869</v>
      </c>
      <c r="D369" s="6" t="s">
        <v>909</v>
      </c>
      <c r="E369" s="6">
        <v>401884193</v>
      </c>
      <c r="F369" s="6" t="s">
        <v>1527</v>
      </c>
      <c r="G369" s="7">
        <v>0</v>
      </c>
    </row>
    <row r="370" spans="1:7" ht="18">
      <c r="A370" s="14" t="s">
        <v>389</v>
      </c>
      <c r="B370" s="15" t="s">
        <v>904</v>
      </c>
      <c r="C370" s="6" t="s">
        <v>873</v>
      </c>
      <c r="D370" s="6" t="s">
        <v>904</v>
      </c>
      <c r="E370" s="6">
        <v>413952115</v>
      </c>
      <c r="F370" s="6" t="s">
        <v>1527</v>
      </c>
      <c r="G370" s="7">
        <v>0</v>
      </c>
    </row>
    <row r="371" spans="1:7" ht="18">
      <c r="A371" s="14" t="s">
        <v>390</v>
      </c>
      <c r="B371" s="15" t="s">
        <v>904</v>
      </c>
      <c r="C371" s="6" t="s">
        <v>874</v>
      </c>
      <c r="D371" s="6" t="s">
        <v>909</v>
      </c>
      <c r="E371" s="6">
        <v>415996967</v>
      </c>
      <c r="F371" s="6" t="s">
        <v>1527</v>
      </c>
      <c r="G371" s="7">
        <v>0</v>
      </c>
    </row>
    <row r="372" spans="1:7" ht="18">
      <c r="A372" s="14" t="s">
        <v>1528</v>
      </c>
      <c r="B372" s="15" t="s">
        <v>904</v>
      </c>
      <c r="C372" s="6" t="s">
        <v>1529</v>
      </c>
      <c r="D372" s="6" t="s">
        <v>904</v>
      </c>
      <c r="E372" s="6">
        <v>409072504</v>
      </c>
      <c r="F372" s="6" t="s">
        <v>1170</v>
      </c>
      <c r="G372" s="7">
        <v>200</v>
      </c>
    </row>
    <row r="373" spans="1:7" ht="18">
      <c r="A373" s="14" t="s">
        <v>1530</v>
      </c>
      <c r="B373" s="15" t="s">
        <v>904</v>
      </c>
      <c r="C373" s="6" t="s">
        <v>1531</v>
      </c>
      <c r="D373" s="6" t="s">
        <v>904</v>
      </c>
      <c r="E373" s="6">
        <v>413863944</v>
      </c>
      <c r="F373" s="6" t="s">
        <v>1170</v>
      </c>
      <c r="G373" s="7">
        <v>0</v>
      </c>
    </row>
    <row r="374" spans="1:7" ht="18">
      <c r="A374" s="14" t="s">
        <v>387</v>
      </c>
      <c r="B374" s="15" t="s">
        <v>904</v>
      </c>
      <c r="C374" s="6" t="s">
        <v>872</v>
      </c>
      <c r="D374" s="6" t="s">
        <v>909</v>
      </c>
      <c r="E374" s="6">
        <v>434287864</v>
      </c>
      <c r="F374" s="6" t="s">
        <v>1170</v>
      </c>
      <c r="G374" s="7">
        <v>0</v>
      </c>
    </row>
    <row r="375" spans="1:7" ht="18">
      <c r="A375" s="14" t="s">
        <v>1532</v>
      </c>
      <c r="B375" s="15" t="s">
        <v>904</v>
      </c>
      <c r="C375" s="6" t="s">
        <v>1533</v>
      </c>
      <c r="D375" s="6" t="s">
        <v>904</v>
      </c>
      <c r="E375" s="6">
        <v>403554742</v>
      </c>
      <c r="F375" s="6" t="s">
        <v>1170</v>
      </c>
      <c r="G375" s="7">
        <v>0</v>
      </c>
    </row>
    <row r="376" spans="1:7" ht="18">
      <c r="A376" s="14" t="s">
        <v>395</v>
      </c>
      <c r="B376" s="15" t="s">
        <v>904</v>
      </c>
      <c r="C376" s="6" t="s">
        <v>876</v>
      </c>
      <c r="D376" s="6" t="s">
        <v>904</v>
      </c>
      <c r="E376" s="6">
        <v>498390635</v>
      </c>
      <c r="F376" s="6" t="s">
        <v>1170</v>
      </c>
      <c r="G376" s="7">
        <v>0</v>
      </c>
    </row>
    <row r="377" spans="1:7" ht="18">
      <c r="A377" s="14" t="s">
        <v>397</v>
      </c>
      <c r="B377" s="15" t="s">
        <v>902</v>
      </c>
      <c r="C377" s="6" t="s">
        <v>877</v>
      </c>
      <c r="D377" s="6" t="s">
        <v>1168</v>
      </c>
      <c r="E377" s="6">
        <v>425828793</v>
      </c>
      <c r="F377" s="6" t="s">
        <v>1169</v>
      </c>
      <c r="G377" s="7">
        <v>200</v>
      </c>
    </row>
    <row r="378" spans="1:7" ht="18">
      <c r="A378" s="14" t="s">
        <v>1534</v>
      </c>
      <c r="B378" s="15" t="s">
        <v>904</v>
      </c>
      <c r="C378" s="6" t="s">
        <v>1535</v>
      </c>
      <c r="D378" s="6" t="s">
        <v>909</v>
      </c>
      <c r="E378" s="6">
        <v>418306226</v>
      </c>
      <c r="F378" s="6" t="s">
        <v>1536</v>
      </c>
      <c r="G378" s="7">
        <v>695</v>
      </c>
    </row>
    <row r="379" spans="1:7" ht="18">
      <c r="A379" s="14" t="s">
        <v>1537</v>
      </c>
      <c r="B379" s="15" t="s">
        <v>904</v>
      </c>
      <c r="C379" s="6" t="s">
        <v>1538</v>
      </c>
      <c r="D379" s="6" t="s">
        <v>934</v>
      </c>
      <c r="E379" s="6">
        <v>433987931</v>
      </c>
      <c r="F379" s="6" t="s">
        <v>1539</v>
      </c>
      <c r="G379" s="7">
        <v>200</v>
      </c>
    </row>
    <row r="380" spans="1:7" ht="18">
      <c r="A380" s="14" t="s">
        <v>399</v>
      </c>
      <c r="B380" s="15" t="s">
        <v>904</v>
      </c>
      <c r="C380" s="6" t="s">
        <v>878</v>
      </c>
      <c r="D380" s="6" t="s">
        <v>904</v>
      </c>
      <c r="E380" s="6">
        <v>412947735</v>
      </c>
      <c r="F380" s="6" t="s">
        <v>1539</v>
      </c>
      <c r="G380" s="7">
        <v>0</v>
      </c>
    </row>
    <row r="381" spans="1:7" ht="18">
      <c r="A381" s="14" t="s">
        <v>393</v>
      </c>
      <c r="B381" s="15" t="s">
        <v>904</v>
      </c>
      <c r="C381" s="6" t="s">
        <v>875</v>
      </c>
      <c r="D381" s="6" t="s">
        <v>904</v>
      </c>
      <c r="E381" s="6">
        <v>419383393</v>
      </c>
      <c r="F381" s="6" t="s">
        <v>1540</v>
      </c>
      <c r="G381" s="7">
        <v>695</v>
      </c>
    </row>
    <row r="382" spans="1:7" ht="18">
      <c r="A382" s="14" t="s">
        <v>502</v>
      </c>
      <c r="B382" s="15" t="s">
        <v>904</v>
      </c>
      <c r="C382" s="6" t="s">
        <v>880</v>
      </c>
      <c r="D382" s="6" t="s">
        <v>1055</v>
      </c>
      <c r="E382" s="6">
        <v>417166733</v>
      </c>
      <c r="F382" s="6" t="s">
        <v>1541</v>
      </c>
      <c r="G382" s="7">
        <v>0</v>
      </c>
    </row>
    <row r="383" spans="1:7" ht="18">
      <c r="A383" s="14" t="s">
        <v>1542</v>
      </c>
      <c r="B383" s="15" t="s">
        <v>904</v>
      </c>
      <c r="C383" s="6" t="s">
        <v>1543</v>
      </c>
      <c r="D383" s="6" t="s">
        <v>909</v>
      </c>
      <c r="E383" s="6">
        <v>448119759</v>
      </c>
      <c r="F383" s="6" t="s">
        <v>1541</v>
      </c>
      <c r="G383" s="7">
        <v>0</v>
      </c>
    </row>
    <row r="384" spans="1:7" ht="18">
      <c r="A384" s="14" t="s">
        <v>169</v>
      </c>
      <c r="B384" s="15" t="s">
        <v>902</v>
      </c>
      <c r="C384" s="6" t="s">
        <v>775</v>
      </c>
      <c r="D384" s="6" t="s">
        <v>1055</v>
      </c>
      <c r="E384" s="6">
        <v>421216765</v>
      </c>
      <c r="F384" s="6" t="s">
        <v>1122</v>
      </c>
      <c r="G384" s="7">
        <v>200</v>
      </c>
    </row>
    <row r="385" spans="1:7" ht="18">
      <c r="A385" s="14" t="s">
        <v>1544</v>
      </c>
      <c r="B385" s="15" t="s">
        <v>904</v>
      </c>
      <c r="C385" s="6" t="s">
        <v>1545</v>
      </c>
      <c r="D385" s="6" t="s">
        <v>934</v>
      </c>
      <c r="E385" s="6">
        <v>403500087</v>
      </c>
      <c r="F385" s="6" t="s">
        <v>1546</v>
      </c>
      <c r="G385" s="7">
        <v>200</v>
      </c>
    </row>
    <row r="386" spans="1:7" ht="18">
      <c r="A386" s="14" t="s">
        <v>408</v>
      </c>
      <c r="B386" s="15" t="s">
        <v>904</v>
      </c>
      <c r="C386" s="6" t="s">
        <v>881</v>
      </c>
      <c r="D386" s="6" t="s">
        <v>904</v>
      </c>
      <c r="E386" s="6">
        <v>412952909</v>
      </c>
      <c r="F386" s="6" t="s">
        <v>1547</v>
      </c>
      <c r="G386" s="7">
        <v>0</v>
      </c>
    </row>
    <row r="387" spans="1:7" ht="18">
      <c r="A387" s="14" t="s">
        <v>332</v>
      </c>
      <c r="B387" s="15" t="s">
        <v>904</v>
      </c>
      <c r="C387" s="6" t="s">
        <v>847</v>
      </c>
      <c r="D387" s="6" t="s">
        <v>909</v>
      </c>
      <c r="E387" s="6">
        <v>412498415</v>
      </c>
      <c r="F387" s="6" t="s">
        <v>1548</v>
      </c>
      <c r="G387" s="7">
        <v>0</v>
      </c>
    </row>
    <row r="388" spans="1:7" ht="18">
      <c r="A388" s="14" t="s">
        <v>1549</v>
      </c>
      <c r="B388" s="15" t="s">
        <v>904</v>
      </c>
      <c r="C388" s="6" t="s">
        <v>1550</v>
      </c>
      <c r="D388" s="6" t="s">
        <v>970</v>
      </c>
      <c r="E388" s="6">
        <v>413275072</v>
      </c>
      <c r="F388" s="6" t="s">
        <v>1548</v>
      </c>
      <c r="G388" s="7">
        <v>0</v>
      </c>
    </row>
    <row r="389" spans="1:7" ht="18">
      <c r="A389" s="14" t="s">
        <v>414</v>
      </c>
      <c r="B389" s="15" t="s">
        <v>904</v>
      </c>
      <c r="C389" s="6" t="s">
        <v>883</v>
      </c>
      <c r="D389" s="6" t="s">
        <v>904</v>
      </c>
      <c r="E389" s="6">
        <v>410882651</v>
      </c>
      <c r="F389" s="6" t="s">
        <v>1551</v>
      </c>
      <c r="G389" s="7">
        <v>0</v>
      </c>
    </row>
    <row r="390" spans="1:7" ht="18">
      <c r="A390" s="14" t="s">
        <v>1552</v>
      </c>
      <c r="B390" s="15" t="s">
        <v>904</v>
      </c>
      <c r="C390" s="6" t="s">
        <v>1524</v>
      </c>
      <c r="D390" s="6" t="s">
        <v>941</v>
      </c>
      <c r="E390" s="6">
        <v>474832666</v>
      </c>
      <c r="F390" s="6" t="s">
        <v>1553</v>
      </c>
      <c r="G390" s="7">
        <v>0</v>
      </c>
    </row>
    <row r="391" spans="1:7" ht="18">
      <c r="A391" s="14" t="s">
        <v>1554</v>
      </c>
      <c r="B391" s="15" t="s">
        <v>904</v>
      </c>
      <c r="C391" s="6" t="s">
        <v>1555</v>
      </c>
      <c r="D391" s="6" t="s">
        <v>934</v>
      </c>
      <c r="E391" s="6">
        <v>424854548</v>
      </c>
      <c r="F391" s="6" t="s">
        <v>1553</v>
      </c>
      <c r="G391" s="7">
        <v>0</v>
      </c>
    </row>
    <row r="392" spans="1:7" ht="18">
      <c r="A392" s="14" t="s">
        <v>1556</v>
      </c>
      <c r="B392" s="15" t="s">
        <v>904</v>
      </c>
      <c r="C392" s="6" t="s">
        <v>1557</v>
      </c>
      <c r="D392" s="6" t="s">
        <v>934</v>
      </c>
      <c r="E392" s="6">
        <v>419598080</v>
      </c>
      <c r="F392" s="6" t="s">
        <v>1553</v>
      </c>
      <c r="G392" s="7">
        <v>0</v>
      </c>
    </row>
    <row r="393" spans="1:7" ht="18">
      <c r="A393" s="14" t="s">
        <v>1558</v>
      </c>
      <c r="B393" s="15" t="s">
        <v>904</v>
      </c>
      <c r="C393" s="6" t="s">
        <v>1559</v>
      </c>
      <c r="D393" s="6" t="s">
        <v>934</v>
      </c>
      <c r="E393" s="6">
        <v>437949367</v>
      </c>
      <c r="F393" s="6" t="s">
        <v>1560</v>
      </c>
      <c r="G393" s="7">
        <v>0</v>
      </c>
    </row>
    <row r="394" spans="1:7" ht="18">
      <c r="A394" s="14" t="s">
        <v>1561</v>
      </c>
      <c r="B394" s="15" t="s">
        <v>904</v>
      </c>
      <c r="C394" s="6" t="s">
        <v>1562</v>
      </c>
      <c r="D394" s="6" t="s">
        <v>904</v>
      </c>
      <c r="E394" s="6">
        <v>414379079</v>
      </c>
      <c r="F394" s="6" t="s">
        <v>1560</v>
      </c>
      <c r="G394" s="7">
        <v>320</v>
      </c>
    </row>
    <row r="395" spans="1:7" ht="18">
      <c r="A395" s="14" t="s">
        <v>1563</v>
      </c>
      <c r="B395" s="15" t="s">
        <v>904</v>
      </c>
      <c r="C395" s="6" t="s">
        <v>1564</v>
      </c>
      <c r="D395" s="6" t="s">
        <v>904</v>
      </c>
      <c r="E395" s="6">
        <v>401002722</v>
      </c>
      <c r="F395" s="6" t="s">
        <v>1560</v>
      </c>
      <c r="G395" s="7">
        <v>250</v>
      </c>
    </row>
    <row r="396" spans="1:7" ht="18">
      <c r="A396" s="14" t="s">
        <v>416</v>
      </c>
      <c r="B396" s="15" t="s">
        <v>904</v>
      </c>
      <c r="C396" s="6" t="s">
        <v>884</v>
      </c>
      <c r="D396" s="6" t="s">
        <v>934</v>
      </c>
      <c r="E396" s="6">
        <v>419376802</v>
      </c>
      <c r="F396" s="6" t="s">
        <v>1565</v>
      </c>
      <c r="G396" s="7">
        <v>0</v>
      </c>
    </row>
    <row r="397" spans="1:7" ht="18">
      <c r="A397" s="14" t="s">
        <v>423</v>
      </c>
      <c r="B397" s="15" t="s">
        <v>904</v>
      </c>
      <c r="C397" s="6" t="s">
        <v>887</v>
      </c>
      <c r="D397" s="6" t="s">
        <v>981</v>
      </c>
      <c r="E397" s="6">
        <v>452484481</v>
      </c>
      <c r="F397" s="6" t="s">
        <v>1565</v>
      </c>
      <c r="G397" s="7">
        <v>0</v>
      </c>
    </row>
    <row r="398" spans="1:7" ht="18">
      <c r="A398" s="14" t="s">
        <v>411</v>
      </c>
      <c r="B398" s="15" t="s">
        <v>904</v>
      </c>
      <c r="C398" s="6" t="s">
        <v>882</v>
      </c>
      <c r="D398" s="6" t="s">
        <v>1129</v>
      </c>
      <c r="E398" s="6">
        <v>414760351</v>
      </c>
      <c r="F398" s="6" t="s">
        <v>1565</v>
      </c>
      <c r="G398" s="7">
        <v>0</v>
      </c>
    </row>
    <row r="399" spans="1:7" ht="18">
      <c r="A399" s="14" t="s">
        <v>418</v>
      </c>
      <c r="B399" s="15" t="s">
        <v>904</v>
      </c>
      <c r="C399" s="6" t="s">
        <v>885</v>
      </c>
      <c r="D399" s="6" t="s">
        <v>904</v>
      </c>
      <c r="E399" s="6">
        <v>449991232</v>
      </c>
      <c r="F399" s="6" t="s">
        <v>1565</v>
      </c>
      <c r="G399" s="7">
        <v>0</v>
      </c>
    </row>
    <row r="400" spans="1:7" ht="18">
      <c r="A400" s="14" t="s">
        <v>428</v>
      </c>
      <c r="B400" s="15" t="s">
        <v>904</v>
      </c>
      <c r="C400" s="6" t="s">
        <v>889</v>
      </c>
      <c r="D400" s="6" t="s">
        <v>1129</v>
      </c>
      <c r="E400" s="6">
        <v>438310514</v>
      </c>
      <c r="F400" s="6" t="s">
        <v>1565</v>
      </c>
      <c r="G400" s="7">
        <v>220</v>
      </c>
    </row>
    <row r="401" spans="1:7" ht="18">
      <c r="A401" s="14" t="s">
        <v>1566</v>
      </c>
      <c r="B401" s="15" t="s">
        <v>904</v>
      </c>
      <c r="C401" s="6" t="s">
        <v>1567</v>
      </c>
      <c r="D401" s="6" t="s">
        <v>909</v>
      </c>
      <c r="E401" s="6">
        <v>408348303</v>
      </c>
      <c r="F401" s="6" t="s">
        <v>1565</v>
      </c>
      <c r="G401" s="7">
        <v>695</v>
      </c>
    </row>
    <row r="402" spans="1:7" ht="18">
      <c r="A402" s="14" t="s">
        <v>424</v>
      </c>
      <c r="B402" s="15" t="s">
        <v>904</v>
      </c>
      <c r="C402" s="6" t="s">
        <v>888</v>
      </c>
      <c r="D402" s="6" t="s">
        <v>909</v>
      </c>
      <c r="E402" s="6">
        <v>431542890</v>
      </c>
      <c r="F402" s="6" t="s">
        <v>1172</v>
      </c>
      <c r="G402" s="7">
        <v>250</v>
      </c>
    </row>
    <row r="403" spans="1:7" ht="18">
      <c r="A403" s="14" t="s">
        <v>1568</v>
      </c>
      <c r="B403" s="15" t="s">
        <v>904</v>
      </c>
      <c r="C403" s="6" t="s">
        <v>1569</v>
      </c>
      <c r="D403" s="6" t="s">
        <v>1570</v>
      </c>
      <c r="E403" s="6">
        <v>417021770</v>
      </c>
      <c r="F403" s="6" t="s">
        <v>1172</v>
      </c>
      <c r="G403" s="7">
        <v>650</v>
      </c>
    </row>
    <row r="404" spans="1:7" ht="18">
      <c r="A404" s="14" t="s">
        <v>371</v>
      </c>
      <c r="B404" s="15" t="s">
        <v>904</v>
      </c>
      <c r="C404" s="6" t="s">
        <v>866</v>
      </c>
      <c r="D404" s="6" t="s">
        <v>909</v>
      </c>
      <c r="E404" s="6">
        <v>420504339</v>
      </c>
      <c r="F404" s="6" t="s">
        <v>1172</v>
      </c>
      <c r="G404" s="7">
        <v>0</v>
      </c>
    </row>
    <row r="405" spans="1:7" ht="18">
      <c r="A405" s="14" t="s">
        <v>421</v>
      </c>
      <c r="B405" s="15" t="s">
        <v>904</v>
      </c>
      <c r="C405" s="6" t="s">
        <v>886</v>
      </c>
      <c r="D405" s="6" t="s">
        <v>904</v>
      </c>
      <c r="E405" s="6">
        <v>415815705</v>
      </c>
      <c r="F405" s="6" t="s">
        <v>1171</v>
      </c>
      <c r="G405" s="7">
        <v>220</v>
      </c>
    </row>
    <row r="406" spans="1:7" ht="18">
      <c r="A406" s="14" t="s">
        <v>1571</v>
      </c>
      <c r="B406" s="15" t="s">
        <v>904</v>
      </c>
      <c r="C406" s="6" t="s">
        <v>1572</v>
      </c>
      <c r="D406" s="6" t="s">
        <v>1134</v>
      </c>
      <c r="E406" s="6">
        <v>487983071</v>
      </c>
      <c r="F406" s="6" t="s">
        <v>1171</v>
      </c>
      <c r="G406" s="7">
        <v>220</v>
      </c>
    </row>
    <row r="407" spans="1:7" ht="18">
      <c r="A407" s="14" t="s">
        <v>1573</v>
      </c>
      <c r="B407" s="15" t="s">
        <v>904</v>
      </c>
      <c r="C407" s="6" t="s">
        <v>1574</v>
      </c>
      <c r="D407" s="6" t="s">
        <v>904</v>
      </c>
      <c r="E407" s="6">
        <v>412431150</v>
      </c>
      <c r="F407" s="6" t="s">
        <v>1171</v>
      </c>
      <c r="G407" s="7">
        <v>795</v>
      </c>
    </row>
    <row r="408" spans="1:7" ht="18">
      <c r="A408" s="14" t="s">
        <v>1575</v>
      </c>
      <c r="B408" s="15" t="s">
        <v>904</v>
      </c>
      <c r="C408" s="6" t="s">
        <v>1576</v>
      </c>
      <c r="D408" s="6" t="s">
        <v>904</v>
      </c>
      <c r="E408" s="6">
        <v>448728095</v>
      </c>
      <c r="F408" s="6" t="s">
        <v>1171</v>
      </c>
      <c r="G408" s="7">
        <v>220</v>
      </c>
    </row>
    <row r="409" spans="1:7" ht="18">
      <c r="A409" s="14" t="s">
        <v>1577</v>
      </c>
      <c r="B409" s="15" t="s">
        <v>904</v>
      </c>
      <c r="C409" s="6" t="s">
        <v>1578</v>
      </c>
      <c r="D409" s="6" t="s">
        <v>941</v>
      </c>
      <c r="E409" s="6">
        <v>405762988</v>
      </c>
      <c r="F409" s="6" t="s">
        <v>1579</v>
      </c>
      <c r="G409" s="7">
        <v>0</v>
      </c>
    </row>
    <row r="410" spans="1:7" ht="18">
      <c r="A410" s="14" t="s">
        <v>401</v>
      </c>
      <c r="B410" s="15" t="s">
        <v>902</v>
      </c>
      <c r="C410" s="6" t="s">
        <v>879</v>
      </c>
      <c r="D410" s="6" t="s">
        <v>909</v>
      </c>
      <c r="E410" s="6">
        <v>438464498</v>
      </c>
      <c r="F410" s="6" t="s">
        <v>1579</v>
      </c>
      <c r="G410" s="7">
        <v>220</v>
      </c>
    </row>
    <row r="411" spans="1:7" ht="18">
      <c r="A411" s="14" t="s">
        <v>1580</v>
      </c>
      <c r="B411" s="15" t="s">
        <v>904</v>
      </c>
      <c r="C411" s="6" t="s">
        <v>1581</v>
      </c>
      <c r="D411" s="6" t="s">
        <v>1129</v>
      </c>
      <c r="E411" s="6">
        <v>400002861</v>
      </c>
      <c r="F411" s="6" t="s">
        <v>1579</v>
      </c>
      <c r="G411" s="7">
        <v>250</v>
      </c>
    </row>
    <row r="412" spans="1:7" ht="18">
      <c r="A412" s="14" t="s">
        <v>1582</v>
      </c>
      <c r="B412" s="15" t="s">
        <v>904</v>
      </c>
      <c r="C412" s="6" t="s">
        <v>1583</v>
      </c>
      <c r="D412" s="6" t="s">
        <v>1168</v>
      </c>
      <c r="E412" s="6">
        <v>452484481</v>
      </c>
      <c r="F412" s="6" t="s">
        <v>1579</v>
      </c>
      <c r="G412" s="7">
        <v>695</v>
      </c>
    </row>
    <row r="413" spans="1:7" ht="18">
      <c r="A413" s="14" t="s">
        <v>1584</v>
      </c>
      <c r="B413" s="15" t="s">
        <v>904</v>
      </c>
      <c r="C413" s="6" t="s">
        <v>1585</v>
      </c>
      <c r="D413" s="6" t="s">
        <v>904</v>
      </c>
      <c r="E413" s="6">
        <v>457315990</v>
      </c>
      <c r="F413" s="6" t="s">
        <v>1579</v>
      </c>
      <c r="G413" s="7">
        <v>250</v>
      </c>
    </row>
    <row r="414" spans="1:7" ht="18">
      <c r="A414" s="14" t="s">
        <v>1586</v>
      </c>
      <c r="B414" s="15" t="s">
        <v>904</v>
      </c>
      <c r="C414" s="6" t="s">
        <v>1587</v>
      </c>
      <c r="D414" s="6" t="s">
        <v>1168</v>
      </c>
      <c r="E414" s="6">
        <v>466284964</v>
      </c>
      <c r="F414" s="6" t="s">
        <v>1579</v>
      </c>
      <c r="G414" s="7">
        <v>0</v>
      </c>
    </row>
    <row r="415" spans="1:7" ht="18">
      <c r="A415" s="14" t="s">
        <v>1588</v>
      </c>
      <c r="B415" s="15" t="s">
        <v>904</v>
      </c>
      <c r="C415" s="6" t="s">
        <v>1589</v>
      </c>
      <c r="D415" s="6" t="s">
        <v>941</v>
      </c>
      <c r="E415" s="6">
        <v>410440173</v>
      </c>
      <c r="F415" s="6" t="s">
        <v>1590</v>
      </c>
      <c r="G415" s="7">
        <v>695</v>
      </c>
    </row>
    <row r="416" spans="1:7" ht="18">
      <c r="A416" s="14" t="s">
        <v>1591</v>
      </c>
      <c r="B416" s="15" t="s">
        <v>904</v>
      </c>
      <c r="C416" s="6" t="s">
        <v>1592</v>
      </c>
      <c r="D416" s="6" t="s">
        <v>909</v>
      </c>
      <c r="E416" s="6">
        <v>402925272</v>
      </c>
      <c r="F416" s="6" t="s">
        <v>1590</v>
      </c>
      <c r="G416" s="7">
        <v>895</v>
      </c>
    </row>
    <row r="417" spans="1:7" ht="18">
      <c r="A417" s="14" t="s">
        <v>1593</v>
      </c>
      <c r="B417" s="15" t="s">
        <v>904</v>
      </c>
      <c r="C417" s="6" t="s">
        <v>1594</v>
      </c>
      <c r="D417" s="6" t="s">
        <v>904</v>
      </c>
      <c r="E417" s="6">
        <v>467678008</v>
      </c>
      <c r="F417" s="6" t="s">
        <v>1590</v>
      </c>
      <c r="G417" s="7">
        <v>250</v>
      </c>
    </row>
    <row r="418" spans="1:7" ht="18">
      <c r="A418" s="14" t="s">
        <v>1595</v>
      </c>
      <c r="B418" s="15" t="s">
        <v>904</v>
      </c>
      <c r="C418" s="6" t="s">
        <v>1596</v>
      </c>
      <c r="D418" s="6" t="s">
        <v>1597</v>
      </c>
      <c r="E418" s="6">
        <v>432223313</v>
      </c>
      <c r="F418" s="6" t="s">
        <v>1598</v>
      </c>
      <c r="G418" s="7">
        <v>250</v>
      </c>
    </row>
    <row r="419" spans="1:7" ht="18">
      <c r="A419" s="14" t="s">
        <v>108</v>
      </c>
      <c r="B419" s="15" t="s">
        <v>904</v>
      </c>
      <c r="C419" s="6" t="s">
        <v>752</v>
      </c>
      <c r="D419" s="6" t="s">
        <v>909</v>
      </c>
      <c r="E419" s="6">
        <v>422145361</v>
      </c>
      <c r="F419" s="6" t="s">
        <v>1598</v>
      </c>
      <c r="G419" s="7">
        <v>200</v>
      </c>
    </row>
    <row r="420" spans="1:7" ht="18">
      <c r="A420" s="14" t="s">
        <v>1599</v>
      </c>
      <c r="B420" s="15" t="s">
        <v>904</v>
      </c>
      <c r="C420" s="6" t="s">
        <v>1600</v>
      </c>
      <c r="D420" s="6" t="s">
        <v>1134</v>
      </c>
      <c r="E420" s="6">
        <v>402135379</v>
      </c>
      <c r="F420" s="6" t="s">
        <v>1174</v>
      </c>
      <c r="G420" s="7">
        <v>220</v>
      </c>
    </row>
    <row r="421" spans="1:7" ht="18">
      <c r="A421" s="14" t="s">
        <v>428</v>
      </c>
      <c r="B421" s="15" t="s">
        <v>902</v>
      </c>
      <c r="C421" s="6" t="s">
        <v>1173</v>
      </c>
      <c r="D421" s="6" t="s">
        <v>909</v>
      </c>
      <c r="E421" s="6">
        <v>438310514</v>
      </c>
      <c r="F421" s="6" t="s">
        <v>1174</v>
      </c>
      <c r="G421" s="7">
        <v>250</v>
      </c>
    </row>
    <row r="422" spans="1:7" ht="18">
      <c r="A422" s="14" t="s">
        <v>1601</v>
      </c>
      <c r="B422" s="15" t="s">
        <v>904</v>
      </c>
      <c r="C422" s="6" t="s">
        <v>1602</v>
      </c>
      <c r="D422" s="6" t="s">
        <v>1134</v>
      </c>
      <c r="E422" s="6">
        <v>404888072</v>
      </c>
      <c r="F422" s="6" t="s">
        <v>1174</v>
      </c>
      <c r="G422" s="7">
        <v>190</v>
      </c>
    </row>
    <row r="423" spans="1:7" ht="18">
      <c r="A423" s="14" t="s">
        <v>1603</v>
      </c>
      <c r="B423" s="15" t="s">
        <v>904</v>
      </c>
      <c r="C423" s="6" t="s">
        <v>1604</v>
      </c>
      <c r="D423" s="6" t="s">
        <v>1134</v>
      </c>
      <c r="E423" s="6">
        <v>414670989</v>
      </c>
      <c r="F423" s="6" t="s">
        <v>1174</v>
      </c>
      <c r="G423" s="7">
        <v>795</v>
      </c>
    </row>
    <row r="424" spans="1:7" ht="18">
      <c r="A424" s="14" t="s">
        <v>431</v>
      </c>
      <c r="B424" s="15" t="s">
        <v>904</v>
      </c>
      <c r="C424" s="6" t="s">
        <v>890</v>
      </c>
      <c r="D424" s="6" t="s">
        <v>1129</v>
      </c>
      <c r="E424" s="6">
        <v>410165140</v>
      </c>
      <c r="F424" s="6" t="s">
        <v>1605</v>
      </c>
      <c r="G424" s="7">
        <v>0</v>
      </c>
    </row>
    <row r="425" spans="1:7" ht="18">
      <c r="A425" s="14" t="s">
        <v>1606</v>
      </c>
      <c r="B425" s="15" t="s">
        <v>904</v>
      </c>
      <c r="C425" s="6" t="s">
        <v>1607</v>
      </c>
      <c r="D425" s="6" t="s">
        <v>1129</v>
      </c>
      <c r="E425" s="6">
        <v>434184389</v>
      </c>
      <c r="F425" s="6" t="s">
        <v>1608</v>
      </c>
      <c r="G425" s="7">
        <v>250</v>
      </c>
    </row>
    <row r="426" spans="1:7" ht="18">
      <c r="A426" s="14" t="s">
        <v>1609</v>
      </c>
      <c r="B426" s="15" t="s">
        <v>904</v>
      </c>
      <c r="C426" s="6" t="s">
        <v>1610</v>
      </c>
      <c r="D426" s="6" t="s">
        <v>1055</v>
      </c>
      <c r="E426" s="6">
        <v>402089100</v>
      </c>
      <c r="F426" s="6" t="s">
        <v>1611</v>
      </c>
      <c r="G426" s="7">
        <v>0</v>
      </c>
    </row>
    <row r="427" spans="1:7" ht="18">
      <c r="A427" s="14" t="s">
        <v>1612</v>
      </c>
      <c r="B427" s="15" t="s">
        <v>904</v>
      </c>
      <c r="C427" s="6" t="s">
        <v>1613</v>
      </c>
      <c r="D427" s="6" t="s">
        <v>1129</v>
      </c>
      <c r="E427" s="6">
        <v>425723841</v>
      </c>
      <c r="F427" s="6" t="s">
        <v>1614</v>
      </c>
      <c r="G427" s="7">
        <v>220</v>
      </c>
    </row>
    <row r="428" spans="1:7" ht="18">
      <c r="A428" s="14" t="s">
        <v>1615</v>
      </c>
      <c r="B428" s="15" t="s">
        <v>904</v>
      </c>
      <c r="C428" s="6" t="s">
        <v>1616</v>
      </c>
      <c r="D428" s="6" t="s">
        <v>1134</v>
      </c>
      <c r="E428" s="6">
        <v>415462087</v>
      </c>
      <c r="F428" s="6" t="s">
        <v>1614</v>
      </c>
      <c r="G428" s="7">
        <v>595</v>
      </c>
    </row>
    <row r="429" spans="1:7" ht="18">
      <c r="A429" s="14" t="s">
        <v>1617</v>
      </c>
      <c r="B429" s="15" t="s">
        <v>904</v>
      </c>
      <c r="C429" s="6" t="s">
        <v>1618</v>
      </c>
      <c r="D429" s="6" t="s">
        <v>1055</v>
      </c>
      <c r="E429" s="6">
        <v>416024714</v>
      </c>
      <c r="F429" s="6" t="s">
        <v>1614</v>
      </c>
      <c r="G429" s="7">
        <v>250</v>
      </c>
    </row>
    <row r="430" spans="1:7" ht="18">
      <c r="A430" s="14" t="s">
        <v>1619</v>
      </c>
      <c r="B430" s="15" t="s">
        <v>904</v>
      </c>
      <c r="C430" s="6" t="s">
        <v>1620</v>
      </c>
      <c r="D430" s="6" t="s">
        <v>1129</v>
      </c>
      <c r="E430" s="6">
        <v>403468111</v>
      </c>
      <c r="F430" s="6" t="s">
        <v>1115</v>
      </c>
      <c r="G430" s="7">
        <v>0</v>
      </c>
    </row>
    <row r="431" spans="1:7" ht="18">
      <c r="A431" s="14" t="s">
        <v>126</v>
      </c>
      <c r="B431" s="15" t="s">
        <v>904</v>
      </c>
      <c r="C431" s="6" t="s">
        <v>759</v>
      </c>
      <c r="D431" s="6" t="s">
        <v>904</v>
      </c>
      <c r="E431" s="6">
        <v>412107923</v>
      </c>
      <c r="F431" s="6" t="s">
        <v>1115</v>
      </c>
      <c r="G431" s="7">
        <v>215</v>
      </c>
    </row>
    <row r="432" spans="1:7" ht="18">
      <c r="A432" s="14" t="s">
        <v>1621</v>
      </c>
      <c r="B432" s="15" t="s">
        <v>904</v>
      </c>
      <c r="C432" s="6" t="s">
        <v>1622</v>
      </c>
      <c r="D432" s="6" t="s">
        <v>1168</v>
      </c>
      <c r="E432" s="6">
        <v>402446809</v>
      </c>
      <c r="F432" s="6" t="s">
        <v>1623</v>
      </c>
      <c r="G432" s="7">
        <v>250</v>
      </c>
    </row>
    <row r="433" spans="1:7" ht="18">
      <c r="A433" s="14" t="s">
        <v>435</v>
      </c>
      <c r="B433" s="15" t="s">
        <v>902</v>
      </c>
      <c r="C433" s="6" t="s">
        <v>891</v>
      </c>
      <c r="D433" s="6" t="s">
        <v>1055</v>
      </c>
      <c r="E433" s="6">
        <v>435172202</v>
      </c>
      <c r="F433" s="6" t="s">
        <v>1175</v>
      </c>
      <c r="G433" s="7">
        <v>250</v>
      </c>
    </row>
    <row r="434" spans="1:7" ht="18">
      <c r="A434" s="14" t="s">
        <v>99</v>
      </c>
      <c r="B434" s="15" t="s">
        <v>904</v>
      </c>
      <c r="C434" s="6" t="s">
        <v>747</v>
      </c>
      <c r="D434" s="6" t="s">
        <v>1137</v>
      </c>
      <c r="E434" s="6">
        <v>433263122</v>
      </c>
      <c r="F434" s="6" t="s">
        <v>1624</v>
      </c>
      <c r="G434" s="7">
        <v>0</v>
      </c>
    </row>
    <row r="435" spans="1:7" ht="18">
      <c r="A435" s="14" t="s">
        <v>1189</v>
      </c>
      <c r="B435" s="15" t="s">
        <v>904</v>
      </c>
      <c r="C435" s="6" t="s">
        <v>1190</v>
      </c>
      <c r="D435" s="6" t="s">
        <v>1137</v>
      </c>
      <c r="E435" s="6">
        <v>407862159</v>
      </c>
      <c r="F435" s="6" t="s">
        <v>1625</v>
      </c>
      <c r="G435" s="7">
        <v>0</v>
      </c>
    </row>
    <row r="436" spans="1:7" ht="18">
      <c r="A436" s="14" t="s">
        <v>1626</v>
      </c>
      <c r="B436" s="15" t="s">
        <v>904</v>
      </c>
      <c r="C436" s="6" t="s">
        <v>1627</v>
      </c>
      <c r="D436" s="6" t="s">
        <v>909</v>
      </c>
      <c r="E436" s="6">
        <v>431737267</v>
      </c>
      <c r="F436" s="6" t="s">
        <v>1628</v>
      </c>
      <c r="G436" s="7">
        <v>220</v>
      </c>
    </row>
    <row r="437" spans="1:7" ht="18">
      <c r="A437" s="14" t="s">
        <v>1629</v>
      </c>
      <c r="B437" s="15" t="s">
        <v>904</v>
      </c>
      <c r="C437" s="6" t="s">
        <v>1630</v>
      </c>
      <c r="D437" s="6" t="s">
        <v>941</v>
      </c>
      <c r="E437" s="6">
        <v>425784671</v>
      </c>
      <c r="F437" s="6" t="s">
        <v>1631</v>
      </c>
      <c r="G437" s="7">
        <v>200</v>
      </c>
    </row>
    <row r="438" spans="1:7" ht="18">
      <c r="A438" s="14" t="s">
        <v>1176</v>
      </c>
      <c r="B438" s="15" t="s">
        <v>902</v>
      </c>
      <c r="C438" s="6" t="s">
        <v>1177</v>
      </c>
      <c r="D438" s="6"/>
      <c r="E438" s="6">
        <v>421114155</v>
      </c>
      <c r="F438" s="6" t="s">
        <v>1632</v>
      </c>
      <c r="G438" s="7">
        <v>195</v>
      </c>
    </row>
    <row r="439" spans="1:7" ht="18">
      <c r="A439" s="14" t="s">
        <v>494</v>
      </c>
      <c r="B439" s="15" t="s">
        <v>904</v>
      </c>
      <c r="C439" s="6" t="s">
        <v>791</v>
      </c>
      <c r="D439" s="6" t="s">
        <v>941</v>
      </c>
      <c r="E439" s="6">
        <v>439313883</v>
      </c>
      <c r="F439" s="6" t="s">
        <v>1633</v>
      </c>
      <c r="G439" s="7">
        <v>200</v>
      </c>
    </row>
    <row r="440" spans="1:7" ht="18">
      <c r="A440" s="14" t="s">
        <v>132</v>
      </c>
      <c r="B440" s="15" t="s">
        <v>902</v>
      </c>
      <c r="C440" s="6" t="s">
        <v>761</v>
      </c>
      <c r="D440" s="6" t="s">
        <v>941</v>
      </c>
      <c r="E440" s="6">
        <v>412850484</v>
      </c>
      <c r="F440" s="6" t="s">
        <v>1634</v>
      </c>
      <c r="G440" s="7">
        <v>220</v>
      </c>
    </row>
    <row r="441" spans="1:7" ht="18">
      <c r="A441" s="14" t="s">
        <v>1635</v>
      </c>
      <c r="B441" s="15" t="s">
        <v>904</v>
      </c>
      <c r="C441" s="6" t="s">
        <v>1636</v>
      </c>
      <c r="D441" s="6" t="s">
        <v>904</v>
      </c>
      <c r="E441" s="6">
        <v>419138422</v>
      </c>
      <c r="F441" s="6" t="s">
        <v>1637</v>
      </c>
      <c r="G441" s="7">
        <v>0</v>
      </c>
    </row>
    <row r="442" spans="1:7" ht="18">
      <c r="A442" s="14" t="s">
        <v>323</v>
      </c>
      <c r="B442" s="15" t="s">
        <v>904</v>
      </c>
      <c r="C442" s="6" t="s">
        <v>842</v>
      </c>
      <c r="D442" s="6" t="s">
        <v>1137</v>
      </c>
      <c r="E442" s="6">
        <v>413001343</v>
      </c>
      <c r="F442" s="6" t="s">
        <v>1638</v>
      </c>
      <c r="G442" s="7">
        <v>0</v>
      </c>
    </row>
    <row r="443" spans="1:7" ht="18">
      <c r="A443" t="s">
        <v>1639</v>
      </c>
      <c r="C443" s="6" t="s">
        <v>1640</v>
      </c>
      <c r="G443" s="7">
        <v>0</v>
      </c>
    </row>
    <row r="444" spans="1:7" ht="18">
      <c r="A444" s="14" t="s">
        <v>1641</v>
      </c>
      <c r="C444" s="6" t="s">
        <v>1642</v>
      </c>
      <c r="G444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9F8D-51ED-B240-9B6D-19DBFD413F7E}">
  <dimension ref="A1:AP200"/>
  <sheetViews>
    <sheetView zoomScaleNormal="100" workbookViewId="0">
      <selection activeCell="C32" sqref="C32"/>
    </sheetView>
  </sheetViews>
  <sheetFormatPr baseColWidth="10" defaultRowHeight="16"/>
  <cols>
    <col min="1" max="1" width="17.7109375" style="1" bestFit="1" customWidth="1"/>
    <col min="2" max="2" width="18.42578125" style="1" bestFit="1" customWidth="1"/>
    <col min="3" max="3" width="25.140625" style="1" bestFit="1" customWidth="1"/>
    <col min="4" max="4" width="13.5703125" style="1" bestFit="1" customWidth="1"/>
    <col min="5" max="5" width="15.85546875" style="1" bestFit="1" customWidth="1"/>
    <col min="6" max="6" width="14.5703125" style="1" bestFit="1" customWidth="1"/>
    <col min="7" max="7" width="11.85546875" style="1" bestFit="1" customWidth="1"/>
    <col min="8" max="8" width="9.5703125" style="1" bestFit="1" customWidth="1"/>
    <col min="9" max="9" width="12" style="1" bestFit="1" customWidth="1"/>
    <col min="10" max="10" width="51.28515625" style="1" bestFit="1" customWidth="1"/>
    <col min="11" max="11" width="8.140625" style="1" bestFit="1" customWidth="1"/>
    <col min="12" max="12" width="17.28515625" style="1" bestFit="1" customWidth="1"/>
    <col min="13" max="13" width="22.5703125" style="1" bestFit="1" customWidth="1"/>
    <col min="14" max="14" width="18.42578125" style="1" bestFit="1" customWidth="1"/>
    <col min="15" max="16384" width="10.7109375" style="1"/>
  </cols>
  <sheetData>
    <row r="1" spans="1:42" ht="20" customHeight="1">
      <c r="A1" s="2" t="s">
        <v>485</v>
      </c>
      <c r="B1" s="2" t="s">
        <v>486</v>
      </c>
      <c r="C1" s="2" t="s">
        <v>436</v>
      </c>
      <c r="D1" s="2" t="s">
        <v>437</v>
      </c>
      <c r="E1" s="2" t="s">
        <v>438</v>
      </c>
      <c r="F1" s="2" t="s">
        <v>439</v>
      </c>
      <c r="G1" s="2" t="s">
        <v>440</v>
      </c>
      <c r="H1" s="2" t="s">
        <v>441</v>
      </c>
      <c r="I1" s="2" t="s">
        <v>484</v>
      </c>
      <c r="J1" s="2" t="s">
        <v>697</v>
      </c>
      <c r="K1" s="2" t="s">
        <v>892</v>
      </c>
      <c r="L1" s="2" t="s">
        <v>893</v>
      </c>
      <c r="M1" s="2" t="s">
        <v>894</v>
      </c>
      <c r="N1" s="2" t="s">
        <v>486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20" customHeight="1">
      <c r="A2" s="3" t="s">
        <v>34</v>
      </c>
      <c r="B2" s="3" t="s">
        <v>442</v>
      </c>
      <c r="C2" s="3" t="s">
        <v>487</v>
      </c>
      <c r="D2" s="3" t="s">
        <v>488</v>
      </c>
      <c r="E2" s="3"/>
      <c r="F2" s="3" t="s">
        <v>443</v>
      </c>
      <c r="G2" s="3" t="s">
        <v>29</v>
      </c>
      <c r="H2" s="4">
        <v>250</v>
      </c>
      <c r="I2" s="3" t="s">
        <v>504</v>
      </c>
      <c r="J2" s="3" t="s">
        <v>698</v>
      </c>
      <c r="K2" s="3" t="b">
        <v>1</v>
      </c>
      <c r="L2" s="3"/>
      <c r="M2" s="3"/>
      <c r="N2" s="3" t="s">
        <v>442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20" customHeight="1">
      <c r="A3" s="3" t="s">
        <v>34</v>
      </c>
      <c r="B3" s="3" t="s">
        <v>444</v>
      </c>
      <c r="C3" s="3" t="s">
        <v>445</v>
      </c>
      <c r="D3" s="3" t="s">
        <v>488</v>
      </c>
      <c r="E3" s="3"/>
      <c r="F3" s="3" t="s">
        <v>446</v>
      </c>
      <c r="G3" s="3" t="s">
        <v>17</v>
      </c>
      <c r="H3" s="4">
        <v>230</v>
      </c>
      <c r="I3" s="3" t="s">
        <v>505</v>
      </c>
      <c r="J3" s="3" t="s">
        <v>699</v>
      </c>
      <c r="K3" s="3" t="b">
        <v>1</v>
      </c>
      <c r="L3" s="3"/>
      <c r="M3" s="3"/>
      <c r="N3" s="3" t="s">
        <v>444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20" customHeight="1">
      <c r="A4" s="3" t="s">
        <v>447</v>
      </c>
      <c r="B4" s="3" t="s">
        <v>448</v>
      </c>
      <c r="C4" s="3" t="s">
        <v>449</v>
      </c>
      <c r="D4" s="3" t="s">
        <v>488</v>
      </c>
      <c r="E4" s="3" t="s">
        <v>12</v>
      </c>
      <c r="F4" s="3" t="s">
        <v>450</v>
      </c>
      <c r="G4" s="3" t="s">
        <v>29</v>
      </c>
      <c r="H4" s="4">
        <v>240</v>
      </c>
      <c r="I4" s="3" t="s">
        <v>506</v>
      </c>
      <c r="J4" s="3" t="s">
        <v>700</v>
      </c>
      <c r="K4" s="3" t="b">
        <v>1</v>
      </c>
      <c r="L4" s="3"/>
      <c r="M4" s="3"/>
      <c r="N4" s="3" t="s">
        <v>448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20" customHeight="1">
      <c r="A5" s="3" t="s">
        <v>447</v>
      </c>
      <c r="B5" s="3" t="s">
        <v>451</v>
      </c>
      <c r="C5" s="3" t="s">
        <v>452</v>
      </c>
      <c r="D5" s="3" t="s">
        <v>488</v>
      </c>
      <c r="E5" s="3"/>
      <c r="F5" s="3" t="s">
        <v>453</v>
      </c>
      <c r="G5" s="3" t="s">
        <v>5</v>
      </c>
      <c r="H5" s="4">
        <v>195</v>
      </c>
      <c r="I5" s="3" t="s">
        <v>507</v>
      </c>
      <c r="J5" s="3" t="s">
        <v>701</v>
      </c>
      <c r="K5" s="3" t="b">
        <v>1</v>
      </c>
      <c r="L5" s="3"/>
      <c r="M5" s="3"/>
      <c r="N5" s="3" t="s">
        <v>451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20" customHeight="1">
      <c r="A6" s="3" t="s">
        <v>454</v>
      </c>
      <c r="B6" s="3" t="s">
        <v>455</v>
      </c>
      <c r="C6" s="3" t="s">
        <v>456</v>
      </c>
      <c r="D6" s="3" t="s">
        <v>488</v>
      </c>
      <c r="E6" s="3" t="s">
        <v>3</v>
      </c>
      <c r="F6" s="3" t="s">
        <v>34</v>
      </c>
      <c r="G6" s="3" t="s">
        <v>17</v>
      </c>
      <c r="H6" s="4">
        <v>215</v>
      </c>
      <c r="I6" s="3" t="s">
        <v>508</v>
      </c>
      <c r="J6" s="3" t="s">
        <v>702</v>
      </c>
      <c r="K6" s="3" t="b">
        <v>1</v>
      </c>
      <c r="L6" s="3"/>
      <c r="M6" s="3"/>
      <c r="N6" s="3" t="s">
        <v>455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20" customHeight="1">
      <c r="A7" s="3" t="s">
        <v>454</v>
      </c>
      <c r="B7" s="3" t="s">
        <v>457</v>
      </c>
      <c r="C7" s="3" t="s">
        <v>458</v>
      </c>
      <c r="D7" s="3" t="s">
        <v>488</v>
      </c>
      <c r="E7" s="3" t="s">
        <v>12</v>
      </c>
      <c r="F7" s="3" t="s">
        <v>459</v>
      </c>
      <c r="G7" s="3" t="s">
        <v>106</v>
      </c>
      <c r="H7" s="4">
        <v>250</v>
      </c>
      <c r="I7" s="3" t="s">
        <v>509</v>
      </c>
      <c r="J7" s="3" t="s">
        <v>703</v>
      </c>
      <c r="K7" s="3" t="b">
        <v>1</v>
      </c>
      <c r="L7" s="3"/>
      <c r="M7" s="3"/>
      <c r="N7" s="3" t="s">
        <v>457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20" customHeight="1">
      <c r="A8" s="3" t="s">
        <v>460</v>
      </c>
      <c r="B8" s="3" t="s">
        <v>461</v>
      </c>
      <c r="C8" s="3" t="s">
        <v>462</v>
      </c>
      <c r="D8" s="3" t="s">
        <v>488</v>
      </c>
      <c r="E8" s="3" t="s">
        <v>12</v>
      </c>
      <c r="F8" s="3" t="s">
        <v>463</v>
      </c>
      <c r="G8" s="3" t="s">
        <v>29</v>
      </c>
      <c r="H8" s="4">
        <v>195</v>
      </c>
      <c r="I8" s="3" t="s">
        <v>510</v>
      </c>
      <c r="J8" s="3" t="s">
        <v>704</v>
      </c>
      <c r="K8" s="3" t="b">
        <v>1</v>
      </c>
      <c r="L8" s="3"/>
      <c r="M8" s="3"/>
      <c r="N8" s="3" t="s">
        <v>461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20" customHeight="1">
      <c r="A9" s="3" t="s">
        <v>464</v>
      </c>
      <c r="B9" s="3" t="s">
        <v>6</v>
      </c>
      <c r="C9" s="3" t="s">
        <v>465</v>
      </c>
      <c r="D9" s="3" t="s">
        <v>488</v>
      </c>
      <c r="E9" s="3"/>
      <c r="F9" s="3" t="s">
        <v>466</v>
      </c>
      <c r="G9" s="3" t="s">
        <v>83</v>
      </c>
      <c r="H9" s="4">
        <v>220</v>
      </c>
      <c r="I9" s="3" t="s">
        <v>511</v>
      </c>
      <c r="J9" s="3" t="s">
        <v>705</v>
      </c>
      <c r="K9" s="3" t="b">
        <v>1</v>
      </c>
      <c r="L9" s="3"/>
      <c r="M9" s="3"/>
      <c r="N9" s="3" t="s">
        <v>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20" customHeight="1">
      <c r="A10" s="3" t="s">
        <v>464</v>
      </c>
      <c r="B10" s="3" t="s">
        <v>467</v>
      </c>
      <c r="C10" s="3" t="s">
        <v>468</v>
      </c>
      <c r="D10" s="3" t="s">
        <v>488</v>
      </c>
      <c r="E10" s="3"/>
      <c r="F10" s="3" t="s">
        <v>460</v>
      </c>
      <c r="G10" s="3" t="s">
        <v>17</v>
      </c>
      <c r="H10" s="4">
        <v>230</v>
      </c>
      <c r="I10" s="3" t="s">
        <v>512</v>
      </c>
      <c r="J10" s="3" t="s">
        <v>706</v>
      </c>
      <c r="K10" s="3" t="b">
        <v>1</v>
      </c>
      <c r="L10" s="3"/>
      <c r="M10" s="3"/>
      <c r="N10" s="3" t="s">
        <v>467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20" customHeight="1">
      <c r="A11" s="3" t="s">
        <v>464</v>
      </c>
      <c r="B11" s="3" t="s">
        <v>469</v>
      </c>
      <c r="C11" s="3" t="s">
        <v>489</v>
      </c>
      <c r="D11" s="3" t="s">
        <v>488</v>
      </c>
      <c r="E11" s="3" t="s">
        <v>12</v>
      </c>
      <c r="F11" s="3" t="s">
        <v>470</v>
      </c>
      <c r="G11" s="3" t="s">
        <v>17</v>
      </c>
      <c r="H11" s="4">
        <v>240</v>
      </c>
      <c r="I11" s="3" t="s">
        <v>513</v>
      </c>
      <c r="J11" s="3" t="s">
        <v>707</v>
      </c>
      <c r="K11" s="3" t="b">
        <v>1</v>
      </c>
      <c r="L11" s="3"/>
      <c r="M11" s="3"/>
      <c r="N11" s="3" t="s">
        <v>469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20" customHeight="1">
      <c r="A12" s="3" t="s">
        <v>23</v>
      </c>
      <c r="B12" s="3" t="s">
        <v>471</v>
      </c>
      <c r="C12" s="3" t="s">
        <v>472</v>
      </c>
      <c r="D12" s="3" t="s">
        <v>488</v>
      </c>
      <c r="E12" s="3" t="s">
        <v>3</v>
      </c>
      <c r="F12" s="3" t="s">
        <v>15</v>
      </c>
      <c r="G12" s="3" t="s">
        <v>5</v>
      </c>
      <c r="H12" s="4">
        <v>195</v>
      </c>
      <c r="I12" s="3" t="s">
        <v>514</v>
      </c>
      <c r="J12" s="3" t="s">
        <v>708</v>
      </c>
      <c r="K12" s="3" t="b">
        <v>1</v>
      </c>
      <c r="L12" s="3"/>
      <c r="M12" s="3"/>
      <c r="N12" s="3" t="s">
        <v>471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20" customHeight="1">
      <c r="A13" s="3" t="s">
        <v>47</v>
      </c>
      <c r="B13" s="3" t="s">
        <v>54</v>
      </c>
      <c r="C13" s="3" t="s">
        <v>55</v>
      </c>
      <c r="D13" s="3" t="s">
        <v>488</v>
      </c>
      <c r="E13" s="3" t="s">
        <v>12</v>
      </c>
      <c r="F13" s="3" t="s">
        <v>23</v>
      </c>
      <c r="G13" s="3" t="s">
        <v>17</v>
      </c>
      <c r="H13" s="4">
        <v>240</v>
      </c>
      <c r="I13" s="3" t="s">
        <v>515</v>
      </c>
      <c r="J13" s="3" t="s">
        <v>709</v>
      </c>
      <c r="K13" s="3" t="b">
        <v>1</v>
      </c>
      <c r="L13" s="3"/>
      <c r="M13" s="3"/>
      <c r="N13" s="3" t="s">
        <v>54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20" customHeight="1">
      <c r="A14" s="3" t="s">
        <v>47</v>
      </c>
      <c r="B14" s="3" t="s">
        <v>469</v>
      </c>
      <c r="C14" s="3" t="s">
        <v>473</v>
      </c>
      <c r="D14" s="3" t="s">
        <v>488</v>
      </c>
      <c r="E14" s="3" t="s">
        <v>3</v>
      </c>
      <c r="F14" s="3" t="s">
        <v>470</v>
      </c>
      <c r="G14" s="3" t="s">
        <v>17</v>
      </c>
      <c r="H14" s="4">
        <v>140</v>
      </c>
      <c r="I14" s="3" t="s">
        <v>516</v>
      </c>
      <c r="J14" s="3" t="s">
        <v>710</v>
      </c>
      <c r="K14" s="3" t="b">
        <v>1</v>
      </c>
      <c r="L14" s="3"/>
      <c r="M14" s="3"/>
      <c r="N14" s="3" t="s">
        <v>469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20" customHeight="1">
      <c r="A15" s="3" t="s">
        <v>47</v>
      </c>
      <c r="B15" s="3" t="s">
        <v>474</v>
      </c>
      <c r="C15" s="3" t="s">
        <v>475</v>
      </c>
      <c r="D15" s="3" t="s">
        <v>488</v>
      </c>
      <c r="E15" s="3" t="s">
        <v>12</v>
      </c>
      <c r="F15" s="3" t="s">
        <v>466</v>
      </c>
      <c r="G15" s="3" t="s">
        <v>29</v>
      </c>
      <c r="H15" s="4">
        <v>200</v>
      </c>
      <c r="I15" s="3" t="s">
        <v>517</v>
      </c>
      <c r="J15" s="3" t="s">
        <v>711</v>
      </c>
      <c r="K15" s="3" t="b">
        <v>1</v>
      </c>
      <c r="L15" s="3"/>
      <c r="M15" s="3"/>
      <c r="N15" s="3" t="s">
        <v>474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20" customHeight="1">
      <c r="A16" s="3" t="s">
        <v>4</v>
      </c>
      <c r="B16" s="3" t="s">
        <v>476</v>
      </c>
      <c r="C16" s="3" t="s">
        <v>477</v>
      </c>
      <c r="D16" s="3" t="s">
        <v>488</v>
      </c>
      <c r="E16" s="3"/>
      <c r="F16" s="3" t="s">
        <v>463</v>
      </c>
      <c r="G16" s="3" t="s">
        <v>17</v>
      </c>
      <c r="H16" s="4">
        <v>195</v>
      </c>
      <c r="I16" s="3" t="s">
        <v>518</v>
      </c>
      <c r="J16" s="3" t="s">
        <v>712</v>
      </c>
      <c r="K16" s="3" t="b">
        <v>1</v>
      </c>
      <c r="L16" s="3"/>
      <c r="M16" s="3"/>
      <c r="N16" s="3" t="s">
        <v>476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20" customHeight="1">
      <c r="A17" s="3" t="s">
        <v>4</v>
      </c>
      <c r="B17" s="3" t="s">
        <v>478</v>
      </c>
      <c r="C17" s="3" t="s">
        <v>479</v>
      </c>
      <c r="D17" s="3" t="s">
        <v>488</v>
      </c>
      <c r="E17" s="3" t="s">
        <v>7</v>
      </c>
      <c r="F17" s="3" t="s">
        <v>23</v>
      </c>
      <c r="G17" s="3" t="s">
        <v>5</v>
      </c>
      <c r="H17" s="4">
        <v>150</v>
      </c>
      <c r="I17" s="3" t="s">
        <v>519</v>
      </c>
      <c r="J17" s="3" t="s">
        <v>713</v>
      </c>
      <c r="K17" s="3" t="b">
        <v>1</v>
      </c>
      <c r="L17" s="3"/>
      <c r="M17" s="3"/>
      <c r="N17" s="3" t="s">
        <v>478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20" customHeight="1">
      <c r="A18" s="3" t="s">
        <v>4</v>
      </c>
      <c r="B18" s="3" t="s">
        <v>478</v>
      </c>
      <c r="C18" s="3" t="s">
        <v>480</v>
      </c>
      <c r="D18" s="3" t="s">
        <v>488</v>
      </c>
      <c r="E18" s="3" t="s">
        <v>3</v>
      </c>
      <c r="F18" s="3" t="s">
        <v>464</v>
      </c>
      <c r="G18" s="3" t="s">
        <v>17</v>
      </c>
      <c r="H18" s="4">
        <v>190</v>
      </c>
      <c r="I18" s="3" t="s">
        <v>520</v>
      </c>
      <c r="J18" s="3" t="s">
        <v>714</v>
      </c>
      <c r="K18" s="3" t="b">
        <v>1</v>
      </c>
      <c r="L18" s="3"/>
      <c r="M18" s="3"/>
      <c r="N18" s="3" t="s">
        <v>478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20" customHeight="1">
      <c r="A19" s="3" t="s">
        <v>4</v>
      </c>
      <c r="B19" s="3" t="s">
        <v>478</v>
      </c>
      <c r="C19" s="3" t="s">
        <v>481</v>
      </c>
      <c r="D19" s="3" t="s">
        <v>488</v>
      </c>
      <c r="E19" s="3" t="s">
        <v>12</v>
      </c>
      <c r="F19" s="3" t="s">
        <v>463</v>
      </c>
      <c r="G19" s="3" t="s">
        <v>17</v>
      </c>
      <c r="H19" s="4">
        <v>220</v>
      </c>
      <c r="I19" s="3" t="s">
        <v>521</v>
      </c>
      <c r="J19" s="3" t="s">
        <v>715</v>
      </c>
      <c r="K19" s="3" t="b">
        <v>1</v>
      </c>
      <c r="L19" s="3"/>
      <c r="M19" s="3"/>
      <c r="N19" s="3" t="s">
        <v>478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20" customHeight="1">
      <c r="A20" s="3" t="s">
        <v>482</v>
      </c>
      <c r="B20" s="3" t="s">
        <v>1</v>
      </c>
      <c r="C20" s="3" t="s">
        <v>483</v>
      </c>
      <c r="D20" s="3" t="s">
        <v>488</v>
      </c>
      <c r="E20" s="3" t="s">
        <v>12</v>
      </c>
      <c r="F20" s="3" t="s">
        <v>26</v>
      </c>
      <c r="G20" s="3" t="s">
        <v>5</v>
      </c>
      <c r="H20" s="4">
        <v>195</v>
      </c>
      <c r="I20" s="3" t="s">
        <v>522</v>
      </c>
      <c r="J20" s="3" t="s">
        <v>716</v>
      </c>
      <c r="K20" s="3" t="b">
        <v>1</v>
      </c>
      <c r="L20" s="3"/>
      <c r="M20" s="3"/>
      <c r="N20" s="3" t="s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20" customHeight="1">
      <c r="A21" s="3" t="s">
        <v>0</v>
      </c>
      <c r="B21" s="3" t="s">
        <v>1</v>
      </c>
      <c r="C21" s="3" t="s">
        <v>2</v>
      </c>
      <c r="D21" s="3" t="s">
        <v>488</v>
      </c>
      <c r="E21" s="3" t="s">
        <v>3</v>
      </c>
      <c r="F21" s="3" t="s">
        <v>4</v>
      </c>
      <c r="G21" s="3" t="s">
        <v>5</v>
      </c>
      <c r="H21" s="4">
        <v>250</v>
      </c>
      <c r="I21" s="3" t="s">
        <v>523</v>
      </c>
      <c r="J21" s="3" t="s">
        <v>717</v>
      </c>
      <c r="K21" s="3" t="b">
        <v>1</v>
      </c>
      <c r="L21" s="3"/>
      <c r="M21" s="3"/>
      <c r="N21" s="3" t="s"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20" customHeight="1">
      <c r="A22" s="3" t="s">
        <v>0</v>
      </c>
      <c r="B22" s="3" t="s">
        <v>6</v>
      </c>
      <c r="C22" s="3" t="s">
        <v>490</v>
      </c>
      <c r="D22" s="3" t="s">
        <v>488</v>
      </c>
      <c r="E22" s="3" t="s">
        <v>7</v>
      </c>
      <c r="F22" s="3" t="s">
        <v>8</v>
      </c>
      <c r="G22" s="3" t="s">
        <v>5</v>
      </c>
      <c r="H22" s="4">
        <v>250</v>
      </c>
      <c r="I22" s="3" t="s">
        <v>524</v>
      </c>
      <c r="J22" s="3" t="s">
        <v>718</v>
      </c>
      <c r="K22" s="3" t="b">
        <v>1</v>
      </c>
      <c r="L22" s="3"/>
      <c r="M22" s="3"/>
      <c r="N22" s="3" t="s">
        <v>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20" customHeight="1">
      <c r="A23" s="3" t="s">
        <v>9</v>
      </c>
      <c r="B23" s="3" t="s">
        <v>10</v>
      </c>
      <c r="C23" s="3" t="s">
        <v>11</v>
      </c>
      <c r="D23" s="3" t="s">
        <v>488</v>
      </c>
      <c r="E23" s="3" t="s">
        <v>12</v>
      </c>
      <c r="F23" s="3" t="s">
        <v>4</v>
      </c>
      <c r="G23" s="3" t="s">
        <v>5</v>
      </c>
      <c r="H23" s="4">
        <v>130</v>
      </c>
      <c r="I23" s="3" t="s">
        <v>525</v>
      </c>
      <c r="J23" s="3" t="s">
        <v>719</v>
      </c>
      <c r="K23" s="3" t="b">
        <v>1</v>
      </c>
      <c r="L23" s="3"/>
      <c r="M23" s="3"/>
      <c r="N23" s="3" t="s">
        <v>10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20" customHeight="1">
      <c r="A24" s="3" t="s">
        <v>9</v>
      </c>
      <c r="B24" s="3" t="s">
        <v>13</v>
      </c>
      <c r="C24" s="3" t="s">
        <v>14</v>
      </c>
      <c r="D24" s="3" t="s">
        <v>488</v>
      </c>
      <c r="E24" s="3" t="s">
        <v>3</v>
      </c>
      <c r="F24" s="3" t="s">
        <v>15</v>
      </c>
      <c r="G24" s="3" t="s">
        <v>5</v>
      </c>
      <c r="H24" s="4">
        <v>200</v>
      </c>
      <c r="I24" s="3" t="s">
        <v>526</v>
      </c>
      <c r="J24" s="3" t="s">
        <v>720</v>
      </c>
      <c r="K24" s="3" t="b">
        <v>1</v>
      </c>
      <c r="L24" s="3"/>
      <c r="M24" s="3"/>
      <c r="N24" s="3" t="s">
        <v>13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20" customHeight="1">
      <c r="A25" s="3" t="s">
        <v>9</v>
      </c>
      <c r="B25" s="3" t="s">
        <v>1</v>
      </c>
      <c r="C25" s="3" t="s">
        <v>16</v>
      </c>
      <c r="D25" s="3" t="s">
        <v>488</v>
      </c>
      <c r="E25" s="3"/>
      <c r="F25" s="3" t="s">
        <v>0</v>
      </c>
      <c r="G25" s="3" t="s">
        <v>17</v>
      </c>
      <c r="H25" s="4">
        <v>250</v>
      </c>
      <c r="I25" s="3" t="s">
        <v>527</v>
      </c>
      <c r="J25" s="3" t="s">
        <v>721</v>
      </c>
      <c r="K25" s="3" t="b">
        <v>1</v>
      </c>
      <c r="L25" s="3"/>
      <c r="M25" s="3"/>
      <c r="N25" s="3" t="s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20" customHeight="1">
      <c r="A26" s="3" t="s">
        <v>9</v>
      </c>
      <c r="B26" s="3" t="s">
        <v>18</v>
      </c>
      <c r="C26" s="3" t="s">
        <v>19</v>
      </c>
      <c r="D26" s="3" t="s">
        <v>488</v>
      </c>
      <c r="E26" s="3" t="s">
        <v>3</v>
      </c>
      <c r="F26" s="3" t="s">
        <v>4</v>
      </c>
      <c r="G26" s="3" t="s">
        <v>17</v>
      </c>
      <c r="H26" s="4">
        <v>220</v>
      </c>
      <c r="I26" s="3" t="s">
        <v>528</v>
      </c>
      <c r="J26" s="3" t="s">
        <v>722</v>
      </c>
      <c r="K26" s="3" t="b">
        <v>1</v>
      </c>
      <c r="L26" s="3"/>
      <c r="M26" s="3"/>
      <c r="N26" s="3" t="s">
        <v>18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20" customHeight="1">
      <c r="A27" s="3" t="s">
        <v>20</v>
      </c>
      <c r="B27" s="3" t="s">
        <v>21</v>
      </c>
      <c r="C27" s="3" t="s">
        <v>22</v>
      </c>
      <c r="D27" s="3" t="s">
        <v>488</v>
      </c>
      <c r="E27" s="3"/>
      <c r="F27" s="3" t="s">
        <v>23</v>
      </c>
      <c r="G27" s="3" t="s">
        <v>17</v>
      </c>
      <c r="H27" s="4">
        <v>220</v>
      </c>
      <c r="I27" s="3" t="s">
        <v>529</v>
      </c>
      <c r="J27" s="3" t="s">
        <v>723</v>
      </c>
      <c r="K27" s="3" t="b">
        <v>1</v>
      </c>
      <c r="L27" s="3"/>
      <c r="M27" s="3"/>
      <c r="N27" s="3" t="s">
        <v>21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20" customHeight="1">
      <c r="A28" s="3" t="s">
        <v>20</v>
      </c>
      <c r="B28" s="3" t="s">
        <v>24</v>
      </c>
      <c r="C28" s="3" t="s">
        <v>25</v>
      </c>
      <c r="D28" s="3" t="s">
        <v>488</v>
      </c>
      <c r="E28" s="3" t="s">
        <v>3</v>
      </c>
      <c r="F28" s="3" t="s">
        <v>26</v>
      </c>
      <c r="G28" s="3" t="s">
        <v>17</v>
      </c>
      <c r="H28" s="4">
        <v>200</v>
      </c>
      <c r="I28" s="3" t="s">
        <v>530</v>
      </c>
      <c r="J28" s="3" t="s">
        <v>724</v>
      </c>
      <c r="K28" s="3" t="b">
        <v>1</v>
      </c>
      <c r="L28" s="3"/>
      <c r="M28" s="3"/>
      <c r="N28" s="3" t="s">
        <v>24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20" customHeight="1">
      <c r="A29" s="3" t="s">
        <v>20</v>
      </c>
      <c r="B29" s="3" t="s">
        <v>27</v>
      </c>
      <c r="C29" s="3" t="s">
        <v>28</v>
      </c>
      <c r="D29" s="3" t="s">
        <v>488</v>
      </c>
      <c r="E29" s="3" t="s">
        <v>3</v>
      </c>
      <c r="F29" s="3" t="s">
        <v>0</v>
      </c>
      <c r="G29" s="3" t="s">
        <v>29</v>
      </c>
      <c r="H29" s="4">
        <v>445</v>
      </c>
      <c r="I29" s="3" t="s">
        <v>531</v>
      </c>
      <c r="J29" s="3" t="s">
        <v>725</v>
      </c>
      <c r="K29" s="3" t="b">
        <v>1</v>
      </c>
      <c r="L29" s="3"/>
      <c r="M29" s="3"/>
      <c r="N29" s="3" t="s">
        <v>27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20" customHeight="1">
      <c r="A30" s="3" t="s">
        <v>30</v>
      </c>
      <c r="B30" s="3" t="s">
        <v>10</v>
      </c>
      <c r="C30" s="3" t="s">
        <v>31</v>
      </c>
      <c r="D30" s="3" t="s">
        <v>488</v>
      </c>
      <c r="E30" s="3" t="s">
        <v>12</v>
      </c>
      <c r="F30" s="3" t="s">
        <v>26</v>
      </c>
      <c r="G30" s="3" t="s">
        <v>17</v>
      </c>
      <c r="H30" s="4">
        <v>195</v>
      </c>
      <c r="I30" s="3" t="s">
        <v>532</v>
      </c>
      <c r="J30" s="3" t="s">
        <v>726</v>
      </c>
      <c r="K30" s="3" t="b">
        <v>1</v>
      </c>
      <c r="L30" s="3"/>
      <c r="M30" s="3"/>
      <c r="N30" s="3" t="s">
        <v>10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20" customHeight="1">
      <c r="A31" s="3" t="s">
        <v>30</v>
      </c>
      <c r="B31" s="3" t="s">
        <v>32</v>
      </c>
      <c r="C31" s="3" t="s">
        <v>33</v>
      </c>
      <c r="D31" s="3" t="s">
        <v>488</v>
      </c>
      <c r="E31" s="3" t="s">
        <v>3</v>
      </c>
      <c r="F31" s="3" t="s">
        <v>34</v>
      </c>
      <c r="G31" s="3" t="s">
        <v>17</v>
      </c>
      <c r="H31" s="4">
        <v>140</v>
      </c>
      <c r="I31" s="3" t="s">
        <v>533</v>
      </c>
      <c r="J31" s="3" t="s">
        <v>727</v>
      </c>
      <c r="K31" s="3" t="b">
        <v>1</v>
      </c>
      <c r="L31" s="3"/>
      <c r="M31" s="3"/>
      <c r="N31" s="3" t="s">
        <v>32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20" customHeight="1">
      <c r="A32" s="3" t="s">
        <v>35</v>
      </c>
      <c r="B32" s="3" t="s">
        <v>36</v>
      </c>
      <c r="C32" s="3" t="s">
        <v>37</v>
      </c>
      <c r="D32" s="3" t="s">
        <v>488</v>
      </c>
      <c r="E32" s="3"/>
      <c r="F32" s="3" t="s">
        <v>38</v>
      </c>
      <c r="G32" s="3" t="s">
        <v>17</v>
      </c>
      <c r="H32" s="4">
        <v>140</v>
      </c>
      <c r="I32" s="3" t="s">
        <v>534</v>
      </c>
      <c r="J32" s="3" t="s">
        <v>728</v>
      </c>
      <c r="K32" s="3" t="b">
        <v>1</v>
      </c>
      <c r="L32" s="3"/>
      <c r="M32" s="3"/>
      <c r="N32" s="3" t="s">
        <v>36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20" customHeight="1">
      <c r="A33" s="3" t="s">
        <v>35</v>
      </c>
      <c r="B33" s="3" t="s">
        <v>39</v>
      </c>
      <c r="C33" s="3" t="s">
        <v>40</v>
      </c>
      <c r="D33" s="3" t="s">
        <v>488</v>
      </c>
      <c r="E33" s="3" t="s">
        <v>3</v>
      </c>
      <c r="F33" s="3" t="s">
        <v>26</v>
      </c>
      <c r="G33" s="3" t="s">
        <v>17</v>
      </c>
      <c r="H33" s="4">
        <v>220</v>
      </c>
      <c r="I33" s="3" t="s">
        <v>535</v>
      </c>
      <c r="J33" s="3" t="s">
        <v>729</v>
      </c>
      <c r="K33" s="3" t="b">
        <v>1</v>
      </c>
      <c r="L33" s="3"/>
      <c r="M33" s="3"/>
      <c r="N33" s="3" t="s">
        <v>39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20" customHeight="1">
      <c r="A34" s="3" t="s">
        <v>41</v>
      </c>
      <c r="B34" s="3" t="s">
        <v>42</v>
      </c>
      <c r="C34" s="3" t="s">
        <v>43</v>
      </c>
      <c r="D34" s="3" t="s">
        <v>488</v>
      </c>
      <c r="E34" s="3" t="s">
        <v>3</v>
      </c>
      <c r="F34" s="3" t="s">
        <v>9</v>
      </c>
      <c r="G34" s="3" t="s">
        <v>17</v>
      </c>
      <c r="H34" s="4">
        <v>240</v>
      </c>
      <c r="I34" s="3" t="s">
        <v>536</v>
      </c>
      <c r="J34" s="3" t="s">
        <v>730</v>
      </c>
      <c r="K34" s="3" t="b">
        <v>0</v>
      </c>
      <c r="L34" s="3"/>
      <c r="M34" s="3"/>
      <c r="N34" s="3" t="s">
        <v>42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20" customHeight="1">
      <c r="A35" s="3" t="s">
        <v>44</v>
      </c>
      <c r="B35" s="3" t="s">
        <v>45</v>
      </c>
      <c r="C35" s="3" t="s">
        <v>46</v>
      </c>
      <c r="D35" s="3" t="s">
        <v>488</v>
      </c>
      <c r="E35" s="3" t="s">
        <v>3</v>
      </c>
      <c r="F35" s="3" t="s">
        <v>47</v>
      </c>
      <c r="G35" s="3" t="s">
        <v>17</v>
      </c>
      <c r="H35" s="4">
        <v>200</v>
      </c>
      <c r="I35" s="3" t="s">
        <v>537</v>
      </c>
      <c r="J35" s="3" t="s">
        <v>731</v>
      </c>
      <c r="K35" s="3" t="b">
        <v>1</v>
      </c>
      <c r="L35" s="3"/>
      <c r="M35" s="3"/>
      <c r="N35" s="3" t="s">
        <v>45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20" customHeight="1">
      <c r="A36" s="3" t="s">
        <v>44</v>
      </c>
      <c r="B36" s="3" t="s">
        <v>45</v>
      </c>
      <c r="C36" s="3" t="s">
        <v>48</v>
      </c>
      <c r="D36" s="3" t="s">
        <v>488</v>
      </c>
      <c r="E36" s="3" t="s">
        <v>3</v>
      </c>
      <c r="F36" s="3" t="s">
        <v>35</v>
      </c>
      <c r="G36" s="3" t="s">
        <v>17</v>
      </c>
      <c r="H36" s="4">
        <v>230</v>
      </c>
      <c r="I36" s="3" t="s">
        <v>538</v>
      </c>
      <c r="J36" s="3" t="s">
        <v>732</v>
      </c>
      <c r="K36" s="3" t="b">
        <v>1</v>
      </c>
      <c r="L36" s="3"/>
      <c r="M36" s="3"/>
      <c r="N36" s="3" t="s">
        <v>45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20" customHeight="1">
      <c r="A37" s="3" t="s">
        <v>49</v>
      </c>
      <c r="B37" s="3" t="s">
        <v>50</v>
      </c>
      <c r="C37" s="3" t="s">
        <v>51</v>
      </c>
      <c r="D37" s="3" t="s">
        <v>488</v>
      </c>
      <c r="E37" s="3" t="s">
        <v>7</v>
      </c>
      <c r="F37" s="3" t="s">
        <v>52</v>
      </c>
      <c r="G37" s="3" t="s">
        <v>17</v>
      </c>
      <c r="H37" s="4">
        <v>230</v>
      </c>
      <c r="I37" s="3" t="s">
        <v>539</v>
      </c>
      <c r="J37" s="3" t="s">
        <v>733</v>
      </c>
      <c r="K37" s="3" t="b">
        <v>1</v>
      </c>
      <c r="L37" s="3"/>
      <c r="M37" s="3"/>
      <c r="N37" s="3" t="s">
        <v>50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20" customHeight="1">
      <c r="A38" s="3" t="s">
        <v>53</v>
      </c>
      <c r="B38" s="3" t="s">
        <v>54</v>
      </c>
      <c r="C38" s="3" t="s">
        <v>55</v>
      </c>
      <c r="D38" s="3" t="s">
        <v>488</v>
      </c>
      <c r="E38" s="3" t="s">
        <v>7</v>
      </c>
      <c r="F38" s="3" t="s">
        <v>56</v>
      </c>
      <c r="G38" s="3" t="s">
        <v>17</v>
      </c>
      <c r="H38" s="4">
        <v>295</v>
      </c>
      <c r="I38" s="3" t="s">
        <v>515</v>
      </c>
      <c r="J38" s="3" t="s">
        <v>709</v>
      </c>
      <c r="K38" s="3" t="b">
        <v>1</v>
      </c>
      <c r="L38" s="3"/>
      <c r="M38" s="3"/>
      <c r="N38" s="3" t="s">
        <v>54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20" customHeight="1">
      <c r="A39" s="3" t="s">
        <v>57</v>
      </c>
      <c r="B39" s="3" t="s">
        <v>58</v>
      </c>
      <c r="C39" s="3" t="s">
        <v>59</v>
      </c>
      <c r="D39" s="3" t="s">
        <v>488</v>
      </c>
      <c r="E39" s="3"/>
      <c r="F39" s="3" t="s">
        <v>60</v>
      </c>
      <c r="G39" s="3" t="s">
        <v>17</v>
      </c>
      <c r="H39" s="4">
        <v>495</v>
      </c>
      <c r="I39" s="3" t="s">
        <v>540</v>
      </c>
      <c r="J39" s="3" t="s">
        <v>734</v>
      </c>
      <c r="K39" s="3" t="b">
        <v>1</v>
      </c>
      <c r="L39" s="3"/>
      <c r="M39" s="3"/>
      <c r="N39" s="3" t="s">
        <v>58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20" customHeight="1">
      <c r="A40" s="3" t="s">
        <v>61</v>
      </c>
      <c r="B40" s="3" t="s">
        <v>62</v>
      </c>
      <c r="C40" s="3" t="s">
        <v>63</v>
      </c>
      <c r="D40" s="3" t="s">
        <v>488</v>
      </c>
      <c r="E40" s="3" t="s">
        <v>12</v>
      </c>
      <c r="F40" s="3" t="s">
        <v>49</v>
      </c>
      <c r="G40" s="3" t="s">
        <v>17</v>
      </c>
      <c r="H40" s="4">
        <v>250</v>
      </c>
      <c r="I40" s="3" t="s">
        <v>541</v>
      </c>
      <c r="J40" s="3" t="s">
        <v>735</v>
      </c>
      <c r="K40" s="3" t="b">
        <v>1</v>
      </c>
      <c r="L40" s="3"/>
      <c r="M40" s="3"/>
      <c r="N40" s="3" t="s">
        <v>62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20" customHeight="1">
      <c r="A41" s="3" t="s">
        <v>64</v>
      </c>
      <c r="B41" s="3" t="s">
        <v>65</v>
      </c>
      <c r="C41" s="3" t="s">
        <v>66</v>
      </c>
      <c r="D41" s="3" t="s">
        <v>488</v>
      </c>
      <c r="E41" s="3" t="s">
        <v>7</v>
      </c>
      <c r="F41" s="3" t="s">
        <v>61</v>
      </c>
      <c r="G41" s="3" t="s">
        <v>17</v>
      </c>
      <c r="H41" s="4">
        <v>250</v>
      </c>
      <c r="I41" s="3" t="s">
        <v>542</v>
      </c>
      <c r="J41" s="3" t="s">
        <v>736</v>
      </c>
      <c r="K41" s="3" t="b">
        <v>1</v>
      </c>
      <c r="L41" s="3"/>
      <c r="M41" s="3"/>
      <c r="N41" s="3" t="s">
        <v>65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20" customHeight="1">
      <c r="A42" s="3" t="s">
        <v>67</v>
      </c>
      <c r="B42" s="3" t="s">
        <v>68</v>
      </c>
      <c r="C42" s="3" t="s">
        <v>69</v>
      </c>
      <c r="D42" s="3" t="s">
        <v>488</v>
      </c>
      <c r="E42" s="3" t="s">
        <v>12</v>
      </c>
      <c r="F42" s="3" t="s">
        <v>70</v>
      </c>
      <c r="G42" s="3" t="s">
        <v>5</v>
      </c>
      <c r="H42" s="4">
        <v>250</v>
      </c>
      <c r="I42" s="3" t="s">
        <v>543</v>
      </c>
      <c r="J42" s="3" t="s">
        <v>737</v>
      </c>
      <c r="K42" s="3" t="b">
        <v>1</v>
      </c>
      <c r="L42" s="3"/>
      <c r="M42" s="3"/>
      <c r="N42" s="3" t="s">
        <v>68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20" customHeight="1">
      <c r="A43" s="3" t="s">
        <v>71</v>
      </c>
      <c r="B43" s="3" t="s">
        <v>72</v>
      </c>
      <c r="C43" s="3" t="s">
        <v>73</v>
      </c>
      <c r="D43" s="3" t="s">
        <v>488</v>
      </c>
      <c r="E43" s="3"/>
      <c r="F43" s="3" t="s">
        <v>74</v>
      </c>
      <c r="G43" s="3" t="s">
        <v>29</v>
      </c>
      <c r="H43" s="4">
        <v>250</v>
      </c>
      <c r="I43" s="3" t="s">
        <v>544</v>
      </c>
      <c r="J43" s="3" t="s">
        <v>738</v>
      </c>
      <c r="K43" s="3" t="b">
        <v>1</v>
      </c>
      <c r="L43" s="3"/>
      <c r="M43" s="3"/>
      <c r="N43" s="3" t="s">
        <v>72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20" customHeight="1">
      <c r="A44" s="3" t="s">
        <v>71</v>
      </c>
      <c r="B44" s="3" t="s">
        <v>65</v>
      </c>
      <c r="C44" s="3" t="s">
        <v>75</v>
      </c>
      <c r="D44" s="3" t="s">
        <v>488</v>
      </c>
      <c r="E44" s="3" t="s">
        <v>3</v>
      </c>
      <c r="F44" s="3" t="s">
        <v>76</v>
      </c>
      <c r="G44" s="3" t="s">
        <v>5</v>
      </c>
      <c r="H44" s="4">
        <v>140</v>
      </c>
      <c r="I44" s="3" t="s">
        <v>545</v>
      </c>
      <c r="J44" s="3" t="s">
        <v>739</v>
      </c>
      <c r="K44" s="3" t="b">
        <v>1</v>
      </c>
      <c r="L44" s="3"/>
      <c r="M44" s="3"/>
      <c r="N44" s="3" t="s">
        <v>65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20" customHeight="1">
      <c r="A45" s="3" t="s">
        <v>77</v>
      </c>
      <c r="B45" s="3" t="s">
        <v>65</v>
      </c>
      <c r="C45" s="3" t="s">
        <v>78</v>
      </c>
      <c r="D45" s="3" t="s">
        <v>488</v>
      </c>
      <c r="E45" s="3" t="s">
        <v>12</v>
      </c>
      <c r="F45" s="3" t="s">
        <v>79</v>
      </c>
      <c r="G45" s="3" t="s">
        <v>17</v>
      </c>
      <c r="H45" s="4">
        <v>450</v>
      </c>
      <c r="I45" s="3" t="s">
        <v>546</v>
      </c>
      <c r="J45" s="3" t="s">
        <v>740</v>
      </c>
      <c r="K45" s="3" t="b">
        <v>1</v>
      </c>
      <c r="L45" s="3"/>
      <c r="M45" s="3"/>
      <c r="N45" s="3" t="s">
        <v>65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20" customHeight="1">
      <c r="A46" s="3" t="s">
        <v>80</v>
      </c>
      <c r="B46" s="3" t="s">
        <v>81</v>
      </c>
      <c r="C46" s="3" t="s">
        <v>82</v>
      </c>
      <c r="D46" s="3" t="s">
        <v>488</v>
      </c>
      <c r="E46" s="3" t="s">
        <v>12</v>
      </c>
      <c r="F46" s="3" t="s">
        <v>77</v>
      </c>
      <c r="G46" s="3" t="s">
        <v>83</v>
      </c>
      <c r="H46" s="4">
        <v>250</v>
      </c>
      <c r="I46" s="3" t="s">
        <v>547</v>
      </c>
      <c r="J46" s="3" t="s">
        <v>741</v>
      </c>
      <c r="K46" s="3" t="b">
        <v>1</v>
      </c>
      <c r="L46" s="3"/>
      <c r="M46" s="3"/>
      <c r="N46" s="3" t="s">
        <v>81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20" customHeight="1">
      <c r="A47" s="3" t="s">
        <v>84</v>
      </c>
      <c r="B47" s="3" t="s">
        <v>85</v>
      </c>
      <c r="C47" s="3" t="s">
        <v>86</v>
      </c>
      <c r="D47" s="3" t="s">
        <v>488</v>
      </c>
      <c r="E47" s="3" t="s">
        <v>3</v>
      </c>
      <c r="F47" s="3" t="s">
        <v>80</v>
      </c>
      <c r="G47" s="3" t="s">
        <v>17</v>
      </c>
      <c r="H47" s="4">
        <v>300</v>
      </c>
      <c r="I47" s="3" t="s">
        <v>548</v>
      </c>
      <c r="J47" s="3" t="s">
        <v>742</v>
      </c>
      <c r="K47" s="3" t="b">
        <v>1</v>
      </c>
      <c r="L47" s="3"/>
      <c r="M47" s="3"/>
      <c r="N47" s="3" t="s">
        <v>85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20" customHeight="1">
      <c r="A48" s="3" t="s">
        <v>87</v>
      </c>
      <c r="B48" s="3" t="s">
        <v>88</v>
      </c>
      <c r="C48" s="3" t="s">
        <v>89</v>
      </c>
      <c r="D48" s="3" t="s">
        <v>488</v>
      </c>
      <c r="E48" s="3"/>
      <c r="F48" s="3" t="s">
        <v>74</v>
      </c>
      <c r="G48" s="3" t="s">
        <v>17</v>
      </c>
      <c r="H48" s="4">
        <v>195</v>
      </c>
      <c r="I48" s="3" t="s">
        <v>549</v>
      </c>
      <c r="J48" s="3" t="s">
        <v>743</v>
      </c>
      <c r="K48" s="3" t="b">
        <v>1</v>
      </c>
      <c r="L48" s="3"/>
      <c r="M48" s="3"/>
      <c r="N48" s="3" t="s">
        <v>88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20" customHeight="1">
      <c r="A49" s="3" t="s">
        <v>87</v>
      </c>
      <c r="B49" s="3" t="s">
        <v>90</v>
      </c>
      <c r="C49" s="3" t="s">
        <v>91</v>
      </c>
      <c r="D49" s="3" t="s">
        <v>488</v>
      </c>
      <c r="E49" s="3" t="s">
        <v>3</v>
      </c>
      <c r="F49" s="3" t="s">
        <v>92</v>
      </c>
      <c r="G49" s="3" t="s">
        <v>17</v>
      </c>
      <c r="H49" s="4">
        <v>230</v>
      </c>
      <c r="I49" s="3" t="s">
        <v>550</v>
      </c>
      <c r="J49" s="3" t="s">
        <v>744</v>
      </c>
      <c r="K49" s="3" t="b">
        <v>1</v>
      </c>
      <c r="L49" s="3"/>
      <c r="M49" s="3"/>
      <c r="N49" s="3" t="s">
        <v>90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20" customHeight="1">
      <c r="A50" s="3" t="s">
        <v>87</v>
      </c>
      <c r="B50" s="3" t="s">
        <v>93</v>
      </c>
      <c r="C50" s="3" t="s">
        <v>94</v>
      </c>
      <c r="D50" s="3" t="s">
        <v>488</v>
      </c>
      <c r="E50" s="3" t="s">
        <v>12</v>
      </c>
      <c r="F50" s="3" t="s">
        <v>92</v>
      </c>
      <c r="G50" s="3" t="s">
        <v>83</v>
      </c>
      <c r="H50" s="4">
        <v>200</v>
      </c>
      <c r="I50" s="3" t="s">
        <v>551</v>
      </c>
      <c r="J50" s="3" t="s">
        <v>745</v>
      </c>
      <c r="K50" s="3" t="b">
        <v>1</v>
      </c>
      <c r="L50" s="3"/>
      <c r="M50" s="3"/>
      <c r="N50" s="3" t="s">
        <v>93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20" customHeight="1">
      <c r="A51" s="3" t="s">
        <v>87</v>
      </c>
      <c r="B51" s="3" t="s">
        <v>93</v>
      </c>
      <c r="C51" s="3" t="s">
        <v>95</v>
      </c>
      <c r="D51" s="3" t="s">
        <v>488</v>
      </c>
      <c r="E51" s="3" t="s">
        <v>7</v>
      </c>
      <c r="F51" s="3" t="s">
        <v>96</v>
      </c>
      <c r="G51" s="3" t="s">
        <v>17</v>
      </c>
      <c r="H51" s="4">
        <v>215</v>
      </c>
      <c r="I51" s="3" t="s">
        <v>552</v>
      </c>
      <c r="J51" s="3" t="s">
        <v>746</v>
      </c>
      <c r="K51" s="3" t="b">
        <v>1</v>
      </c>
      <c r="L51" s="3"/>
      <c r="M51" s="3"/>
      <c r="N51" s="3" t="s">
        <v>93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20" customHeight="1">
      <c r="A52" s="3" t="s">
        <v>97</v>
      </c>
      <c r="B52" s="3" t="s">
        <v>98</v>
      </c>
      <c r="C52" s="3" t="s">
        <v>99</v>
      </c>
      <c r="D52" s="3" t="s">
        <v>488</v>
      </c>
      <c r="E52" s="3" t="s">
        <v>12</v>
      </c>
      <c r="F52" s="3" t="s">
        <v>92</v>
      </c>
      <c r="G52" s="3" t="s">
        <v>17</v>
      </c>
      <c r="H52" s="4">
        <v>185</v>
      </c>
      <c r="I52" s="3" t="s">
        <v>553</v>
      </c>
      <c r="J52" s="3" t="s">
        <v>747</v>
      </c>
      <c r="K52" s="3" t="b">
        <v>1</v>
      </c>
      <c r="L52" s="3"/>
      <c r="M52" s="3"/>
      <c r="N52" s="3" t="s">
        <v>98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20" customHeight="1">
      <c r="A53" s="3" t="s">
        <v>97</v>
      </c>
      <c r="B53" s="3" t="s">
        <v>100</v>
      </c>
      <c r="C53" s="3" t="s">
        <v>101</v>
      </c>
      <c r="D53" s="3" t="s">
        <v>488</v>
      </c>
      <c r="E53" s="3" t="s">
        <v>12</v>
      </c>
      <c r="F53" s="3" t="s">
        <v>84</v>
      </c>
      <c r="G53" s="3" t="s">
        <v>17</v>
      </c>
      <c r="H53" s="4">
        <v>200</v>
      </c>
      <c r="I53" s="3" t="s">
        <v>554</v>
      </c>
      <c r="J53" s="3" t="s">
        <v>748</v>
      </c>
      <c r="K53" s="3" t="b">
        <v>1</v>
      </c>
      <c r="L53" s="3"/>
      <c r="M53" s="3"/>
      <c r="N53" s="3" t="s">
        <v>100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20" customHeight="1">
      <c r="A54" s="3" t="s">
        <v>97</v>
      </c>
      <c r="B54" s="3" t="s">
        <v>100</v>
      </c>
      <c r="C54" s="3" t="s">
        <v>102</v>
      </c>
      <c r="D54" s="3" t="s">
        <v>488</v>
      </c>
      <c r="E54" s="3" t="s">
        <v>7</v>
      </c>
      <c r="F54" s="3" t="s">
        <v>92</v>
      </c>
      <c r="G54" s="3" t="s">
        <v>17</v>
      </c>
      <c r="H54" s="4">
        <v>120</v>
      </c>
      <c r="I54" s="3" t="s">
        <v>555</v>
      </c>
      <c r="J54" s="3" t="s">
        <v>749</v>
      </c>
      <c r="K54" s="3" t="b">
        <v>1</v>
      </c>
      <c r="L54" s="3"/>
      <c r="M54" s="3"/>
      <c r="N54" s="3" t="s">
        <v>100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20" customHeight="1">
      <c r="A55" s="3" t="s">
        <v>103</v>
      </c>
      <c r="B55" s="3" t="s">
        <v>104</v>
      </c>
      <c r="C55" s="3" t="s">
        <v>105</v>
      </c>
      <c r="D55" s="3" t="s">
        <v>488</v>
      </c>
      <c r="E55" s="3"/>
      <c r="F55" s="3" t="s">
        <v>97</v>
      </c>
      <c r="G55" s="3" t="s">
        <v>106</v>
      </c>
      <c r="H55" s="4">
        <v>250</v>
      </c>
      <c r="I55" s="3" t="s">
        <v>556</v>
      </c>
      <c r="J55" s="3" t="s">
        <v>750</v>
      </c>
      <c r="K55" s="3" t="b">
        <v>1</v>
      </c>
      <c r="L55" s="3"/>
      <c r="M55" s="3"/>
      <c r="N55" s="3" t="s">
        <v>104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20" customHeight="1">
      <c r="A56" s="3" t="s">
        <v>103</v>
      </c>
      <c r="B56" s="3" t="s">
        <v>100</v>
      </c>
      <c r="C56" s="3" t="s">
        <v>491</v>
      </c>
      <c r="D56" s="3" t="s">
        <v>488</v>
      </c>
      <c r="E56" s="3" t="s">
        <v>3</v>
      </c>
      <c r="F56" s="3" t="s">
        <v>97</v>
      </c>
      <c r="G56" s="3" t="s">
        <v>29</v>
      </c>
      <c r="H56" s="4">
        <v>240</v>
      </c>
      <c r="I56" s="3" t="s">
        <v>557</v>
      </c>
      <c r="J56" s="3" t="s">
        <v>751</v>
      </c>
      <c r="K56" s="3" t="b">
        <v>1</v>
      </c>
      <c r="L56" s="3"/>
      <c r="M56" s="3"/>
      <c r="N56" s="3" t="s">
        <v>100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20" customHeight="1">
      <c r="A57" s="3" t="s">
        <v>103</v>
      </c>
      <c r="B57" s="3" t="s">
        <v>107</v>
      </c>
      <c r="C57" s="3" t="s">
        <v>108</v>
      </c>
      <c r="D57" s="3" t="s">
        <v>488</v>
      </c>
      <c r="E57" s="3" t="s">
        <v>12</v>
      </c>
      <c r="F57" s="3" t="s">
        <v>97</v>
      </c>
      <c r="G57" s="3" t="s">
        <v>83</v>
      </c>
      <c r="H57" s="4">
        <v>200</v>
      </c>
      <c r="I57" s="3" t="s">
        <v>558</v>
      </c>
      <c r="J57" s="3" t="s">
        <v>752</v>
      </c>
      <c r="K57" s="3" t="b">
        <v>1</v>
      </c>
      <c r="L57" s="3"/>
      <c r="M57" s="3"/>
      <c r="N57" s="3" t="s">
        <v>107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20" customHeight="1">
      <c r="A58" s="3" t="s">
        <v>109</v>
      </c>
      <c r="B58" s="3" t="s">
        <v>110</v>
      </c>
      <c r="C58" s="3" t="s">
        <v>492</v>
      </c>
      <c r="D58" s="3" t="s">
        <v>488</v>
      </c>
      <c r="E58" s="3" t="s">
        <v>3</v>
      </c>
      <c r="F58" s="3" t="s">
        <v>111</v>
      </c>
      <c r="G58" s="3" t="s">
        <v>17</v>
      </c>
      <c r="H58" s="4">
        <v>220</v>
      </c>
      <c r="I58" s="3" t="s">
        <v>559</v>
      </c>
      <c r="J58" s="3" t="s">
        <v>753</v>
      </c>
      <c r="K58" s="3" t="b">
        <v>1</v>
      </c>
      <c r="L58" s="3"/>
      <c r="M58" s="3"/>
      <c r="N58" s="3" t="s">
        <v>110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20" customHeight="1">
      <c r="A59" s="3" t="s">
        <v>109</v>
      </c>
      <c r="B59" s="3" t="s">
        <v>110</v>
      </c>
      <c r="C59" s="3" t="s">
        <v>112</v>
      </c>
      <c r="D59" s="3" t="s">
        <v>488</v>
      </c>
      <c r="E59" s="3" t="s">
        <v>7</v>
      </c>
      <c r="F59" s="3" t="s">
        <v>113</v>
      </c>
      <c r="G59" s="3" t="s">
        <v>17</v>
      </c>
      <c r="H59" s="4">
        <v>200</v>
      </c>
      <c r="I59" s="3" t="s">
        <v>560</v>
      </c>
      <c r="J59" s="3" t="s">
        <v>754</v>
      </c>
      <c r="K59" s="3" t="b">
        <v>0</v>
      </c>
      <c r="L59" s="3"/>
      <c r="M59" s="3"/>
      <c r="N59" s="3" t="s">
        <v>110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20" customHeight="1">
      <c r="A60" s="3" t="s">
        <v>114</v>
      </c>
      <c r="B60" s="3" t="s">
        <v>115</v>
      </c>
      <c r="C60" s="3" t="s">
        <v>116</v>
      </c>
      <c r="D60" s="3" t="s">
        <v>488</v>
      </c>
      <c r="E60" s="3"/>
      <c r="F60" s="3" t="s">
        <v>103</v>
      </c>
      <c r="G60" s="3" t="s">
        <v>83</v>
      </c>
      <c r="H60" s="4">
        <v>200</v>
      </c>
      <c r="I60" s="3" t="s">
        <v>561</v>
      </c>
      <c r="J60" s="3" t="s">
        <v>755</v>
      </c>
      <c r="K60" s="3" t="b">
        <v>0</v>
      </c>
      <c r="L60" s="3"/>
      <c r="M60" s="3"/>
      <c r="N60" s="3" t="s">
        <v>115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20" customHeight="1">
      <c r="A61" s="3" t="s">
        <v>114</v>
      </c>
      <c r="B61" s="3" t="s">
        <v>93</v>
      </c>
      <c r="C61" s="3" t="s">
        <v>117</v>
      </c>
      <c r="D61" s="3" t="s">
        <v>488</v>
      </c>
      <c r="E61" s="3" t="s">
        <v>12</v>
      </c>
      <c r="F61" s="3" t="s">
        <v>114</v>
      </c>
      <c r="G61" s="3" t="s">
        <v>5</v>
      </c>
      <c r="H61" s="4">
        <v>200</v>
      </c>
      <c r="I61" s="3" t="s">
        <v>562</v>
      </c>
      <c r="J61" s="3" t="s">
        <v>756</v>
      </c>
      <c r="K61" s="3" t="b">
        <v>0</v>
      </c>
      <c r="L61" s="3"/>
      <c r="M61" s="3"/>
      <c r="N61" s="3" t="s">
        <v>93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20" customHeight="1">
      <c r="A62" s="3" t="s">
        <v>118</v>
      </c>
      <c r="B62" s="3" t="s">
        <v>115</v>
      </c>
      <c r="C62" s="3" t="s">
        <v>119</v>
      </c>
      <c r="D62" s="3" t="s">
        <v>488</v>
      </c>
      <c r="E62" s="3" t="s">
        <v>12</v>
      </c>
      <c r="F62" s="3" t="s">
        <v>109</v>
      </c>
      <c r="G62" s="3" t="s">
        <v>5</v>
      </c>
      <c r="H62" s="4">
        <v>195</v>
      </c>
      <c r="I62" s="3" t="s">
        <v>563</v>
      </c>
      <c r="J62" s="3" t="s">
        <v>757</v>
      </c>
      <c r="K62" s="3" t="b">
        <v>1</v>
      </c>
      <c r="L62" s="3"/>
      <c r="M62" s="3"/>
      <c r="N62" s="3" t="s">
        <v>115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20" customHeight="1">
      <c r="A63" s="3" t="s">
        <v>120</v>
      </c>
      <c r="B63" s="3" t="s">
        <v>121</v>
      </c>
      <c r="C63" s="3" t="s">
        <v>122</v>
      </c>
      <c r="D63" s="3" t="s">
        <v>488</v>
      </c>
      <c r="E63" s="3" t="s">
        <v>7</v>
      </c>
      <c r="F63" s="3" t="s">
        <v>123</v>
      </c>
      <c r="G63" s="3" t="s">
        <v>83</v>
      </c>
      <c r="H63" s="4">
        <v>200</v>
      </c>
      <c r="I63" s="3" t="s">
        <v>564</v>
      </c>
      <c r="J63" s="3" t="s">
        <v>758</v>
      </c>
      <c r="K63" s="3" t="b">
        <v>0</v>
      </c>
      <c r="L63" s="3"/>
      <c r="M63" s="3"/>
      <c r="N63" s="3" t="s">
        <v>121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20" customHeight="1">
      <c r="A64" s="3" t="s">
        <v>124</v>
      </c>
      <c r="B64" s="3" t="s">
        <v>125</v>
      </c>
      <c r="C64" s="3" t="s">
        <v>126</v>
      </c>
      <c r="D64" s="3" t="s">
        <v>488</v>
      </c>
      <c r="E64" s="3" t="s">
        <v>3</v>
      </c>
      <c r="F64" s="3" t="s">
        <v>127</v>
      </c>
      <c r="G64" s="3" t="s">
        <v>5</v>
      </c>
      <c r="H64" s="4">
        <v>215</v>
      </c>
      <c r="I64" s="3" t="s">
        <v>565</v>
      </c>
      <c r="J64" s="3" t="s">
        <v>759</v>
      </c>
      <c r="K64" s="3" t="b">
        <v>0</v>
      </c>
      <c r="L64" s="3"/>
      <c r="M64" s="3"/>
      <c r="N64" s="3" t="s">
        <v>125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20" customHeight="1">
      <c r="A65" s="3" t="s">
        <v>124</v>
      </c>
      <c r="B65" s="3" t="s">
        <v>128</v>
      </c>
      <c r="C65" s="3" t="s">
        <v>129</v>
      </c>
      <c r="D65" s="3" t="s">
        <v>488</v>
      </c>
      <c r="E65" s="3" t="s">
        <v>3</v>
      </c>
      <c r="F65" s="3" t="s">
        <v>103</v>
      </c>
      <c r="G65" s="3" t="s">
        <v>29</v>
      </c>
      <c r="H65" s="4">
        <v>200</v>
      </c>
      <c r="I65" s="3" t="s">
        <v>566</v>
      </c>
      <c r="J65" s="3" t="s">
        <v>760</v>
      </c>
      <c r="K65" s="3" t="b">
        <v>0</v>
      </c>
      <c r="L65" s="3"/>
      <c r="M65" s="3"/>
      <c r="N65" s="3" t="s">
        <v>128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20" customHeight="1">
      <c r="A66" s="3" t="s">
        <v>130</v>
      </c>
      <c r="B66" s="3" t="s">
        <v>131</v>
      </c>
      <c r="C66" s="3" t="s">
        <v>132</v>
      </c>
      <c r="D66" s="3" t="s">
        <v>488</v>
      </c>
      <c r="E66" s="3" t="s">
        <v>7</v>
      </c>
      <c r="F66" s="3" t="s">
        <v>133</v>
      </c>
      <c r="G66" s="3" t="s">
        <v>29</v>
      </c>
      <c r="H66" s="4">
        <v>220</v>
      </c>
      <c r="I66" s="3" t="s">
        <v>567</v>
      </c>
      <c r="J66" s="3" t="s">
        <v>761</v>
      </c>
      <c r="K66" s="3" t="b">
        <v>0</v>
      </c>
      <c r="L66" s="3"/>
      <c r="M66" s="3"/>
      <c r="N66" s="3" t="s">
        <v>131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20" customHeight="1">
      <c r="A67" s="3" t="s">
        <v>134</v>
      </c>
      <c r="B67" s="3" t="s">
        <v>135</v>
      </c>
      <c r="C67" s="3" t="s">
        <v>136</v>
      </c>
      <c r="D67" s="3" t="s">
        <v>488</v>
      </c>
      <c r="E67" s="3" t="s">
        <v>12</v>
      </c>
      <c r="F67" s="3" t="s">
        <v>133</v>
      </c>
      <c r="G67" s="3" t="s">
        <v>5</v>
      </c>
      <c r="H67" s="4">
        <v>215</v>
      </c>
      <c r="I67" s="3" t="s">
        <v>568</v>
      </c>
      <c r="J67" s="3" t="s">
        <v>762</v>
      </c>
      <c r="K67" s="3" t="b">
        <v>0</v>
      </c>
      <c r="L67" s="3"/>
      <c r="M67" s="3"/>
      <c r="N67" s="3" t="s">
        <v>135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20" customHeight="1">
      <c r="A68" s="3" t="s">
        <v>134</v>
      </c>
      <c r="B68" s="3" t="s">
        <v>137</v>
      </c>
      <c r="C68" s="3" t="s">
        <v>138</v>
      </c>
      <c r="D68" s="3" t="s">
        <v>488</v>
      </c>
      <c r="E68" s="3" t="s">
        <v>3</v>
      </c>
      <c r="F68" s="3" t="s">
        <v>130</v>
      </c>
      <c r="G68" s="3" t="s">
        <v>17</v>
      </c>
      <c r="H68" s="4">
        <v>200</v>
      </c>
      <c r="I68" s="3" t="s">
        <v>569</v>
      </c>
      <c r="J68" s="3" t="s">
        <v>763</v>
      </c>
      <c r="K68" s="3" t="b">
        <v>0</v>
      </c>
      <c r="L68" s="3"/>
      <c r="M68" s="3"/>
      <c r="N68" s="3" t="s">
        <v>137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20" customHeight="1">
      <c r="A69" s="3" t="s">
        <v>134</v>
      </c>
      <c r="B69" s="3" t="s">
        <v>139</v>
      </c>
      <c r="C69" s="3" t="s">
        <v>140</v>
      </c>
      <c r="D69" s="3" t="s">
        <v>488</v>
      </c>
      <c r="E69" s="3" t="s">
        <v>12</v>
      </c>
      <c r="F69" s="3" t="s">
        <v>130</v>
      </c>
      <c r="G69" s="3" t="s">
        <v>83</v>
      </c>
      <c r="H69" s="4">
        <v>195</v>
      </c>
      <c r="I69" s="3" t="s">
        <v>570</v>
      </c>
      <c r="J69" s="3" t="s">
        <v>764</v>
      </c>
      <c r="K69" s="3" t="b">
        <v>1</v>
      </c>
      <c r="L69" s="3"/>
      <c r="M69" s="3"/>
      <c r="N69" s="3" t="s">
        <v>139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20" customHeight="1">
      <c r="A70" s="3" t="s">
        <v>141</v>
      </c>
      <c r="B70" s="3" t="s">
        <v>142</v>
      </c>
      <c r="C70" s="3" t="s">
        <v>143</v>
      </c>
      <c r="D70" s="3" t="s">
        <v>488</v>
      </c>
      <c r="E70" s="3" t="s">
        <v>7</v>
      </c>
      <c r="F70" s="3" t="s">
        <v>124</v>
      </c>
      <c r="G70" s="3" t="s">
        <v>5</v>
      </c>
      <c r="H70" s="4">
        <v>195</v>
      </c>
      <c r="I70" s="3" t="s">
        <v>571</v>
      </c>
      <c r="J70" s="3" t="s">
        <v>765</v>
      </c>
      <c r="K70" s="3" t="b">
        <v>0</v>
      </c>
      <c r="L70" s="3"/>
      <c r="M70" s="3"/>
      <c r="N70" s="3" t="s">
        <v>142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20" customHeight="1">
      <c r="A71" s="3" t="s">
        <v>144</v>
      </c>
      <c r="B71" s="3" t="s">
        <v>145</v>
      </c>
      <c r="C71" s="3" t="s">
        <v>146</v>
      </c>
      <c r="D71" s="3" t="s">
        <v>488</v>
      </c>
      <c r="E71" s="3"/>
      <c r="F71" s="3" t="s">
        <v>130</v>
      </c>
      <c r="G71" s="3" t="s">
        <v>5</v>
      </c>
      <c r="H71" s="4">
        <v>200</v>
      </c>
      <c r="I71" s="3" t="s">
        <v>572</v>
      </c>
      <c r="J71" s="3" t="s">
        <v>766</v>
      </c>
      <c r="K71" s="3" t="b">
        <v>0</v>
      </c>
      <c r="L71" s="3"/>
      <c r="M71" s="3"/>
      <c r="N71" s="3" t="s">
        <v>145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20" customHeight="1">
      <c r="A72" s="3" t="s">
        <v>147</v>
      </c>
      <c r="B72" s="3" t="s">
        <v>142</v>
      </c>
      <c r="C72" s="3" t="s">
        <v>148</v>
      </c>
      <c r="D72" s="3" t="s">
        <v>488</v>
      </c>
      <c r="E72" s="3"/>
      <c r="F72" s="3" t="s">
        <v>141</v>
      </c>
      <c r="G72" s="3" t="s">
        <v>5</v>
      </c>
      <c r="H72" s="4">
        <v>230</v>
      </c>
      <c r="I72" s="3" t="s">
        <v>573</v>
      </c>
      <c r="J72" s="3" t="s">
        <v>767</v>
      </c>
      <c r="K72" s="3" t="b">
        <v>0</v>
      </c>
      <c r="L72" s="3"/>
      <c r="M72" s="3"/>
      <c r="N72" s="3" t="s">
        <v>142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20" customHeight="1">
      <c r="A73" s="3" t="s">
        <v>147</v>
      </c>
      <c r="B73" s="3" t="s">
        <v>149</v>
      </c>
      <c r="C73" s="3" t="s">
        <v>150</v>
      </c>
      <c r="D73" s="3" t="s">
        <v>488</v>
      </c>
      <c r="E73" s="3" t="s">
        <v>12</v>
      </c>
      <c r="F73" s="3" t="s">
        <v>141</v>
      </c>
      <c r="G73" s="3" t="s">
        <v>5</v>
      </c>
      <c r="H73" s="4">
        <v>215</v>
      </c>
      <c r="I73" s="3" t="s">
        <v>574</v>
      </c>
      <c r="J73" s="3" t="s">
        <v>768</v>
      </c>
      <c r="K73" s="3" t="b">
        <v>0</v>
      </c>
      <c r="L73" s="3"/>
      <c r="M73" s="3"/>
      <c r="N73" s="3" t="s">
        <v>149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20" customHeight="1">
      <c r="A74" s="3" t="s">
        <v>151</v>
      </c>
      <c r="B74" s="3" t="s">
        <v>142</v>
      </c>
      <c r="C74" s="3" t="s">
        <v>153</v>
      </c>
      <c r="D74" s="3" t="s">
        <v>488</v>
      </c>
      <c r="E74" s="3" t="s">
        <v>7</v>
      </c>
      <c r="F74" s="3" t="s">
        <v>141</v>
      </c>
      <c r="G74" s="3" t="s">
        <v>83</v>
      </c>
      <c r="H74" s="4">
        <v>230</v>
      </c>
      <c r="I74" s="3" t="s">
        <v>575</v>
      </c>
      <c r="J74" s="3" t="s">
        <v>769</v>
      </c>
      <c r="K74" s="3" t="b">
        <v>0</v>
      </c>
      <c r="L74" s="3"/>
      <c r="M74" s="3"/>
      <c r="N74" s="3" t="s">
        <v>142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20" customHeight="1">
      <c r="A75" s="3" t="s">
        <v>152</v>
      </c>
      <c r="B75" s="3" t="s">
        <v>142</v>
      </c>
      <c r="C75" s="3" t="s">
        <v>154</v>
      </c>
      <c r="D75" s="3" t="s">
        <v>488</v>
      </c>
      <c r="E75" s="3" t="s">
        <v>3</v>
      </c>
      <c r="F75" s="3" t="s">
        <v>155</v>
      </c>
      <c r="G75" s="3" t="s">
        <v>29</v>
      </c>
      <c r="H75" s="4">
        <v>230</v>
      </c>
      <c r="I75" s="3" t="s">
        <v>576</v>
      </c>
      <c r="J75" s="3" t="s">
        <v>770</v>
      </c>
      <c r="K75" s="3" t="b">
        <v>0</v>
      </c>
      <c r="L75" s="3"/>
      <c r="M75" s="3"/>
      <c r="N75" s="3" t="s">
        <v>142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20" customHeight="1">
      <c r="A76" s="3" t="s">
        <v>156</v>
      </c>
      <c r="B76" s="3" t="s">
        <v>157</v>
      </c>
      <c r="C76" s="3" t="s">
        <v>158</v>
      </c>
      <c r="D76" s="3" t="s">
        <v>488</v>
      </c>
      <c r="E76" s="3" t="s">
        <v>7</v>
      </c>
      <c r="F76" s="3" t="s">
        <v>159</v>
      </c>
      <c r="G76" s="3" t="s">
        <v>17</v>
      </c>
      <c r="H76" s="4">
        <v>215</v>
      </c>
      <c r="I76" s="3" t="s">
        <v>577</v>
      </c>
      <c r="J76" s="3" t="s">
        <v>771</v>
      </c>
      <c r="K76" s="3" t="b">
        <v>0</v>
      </c>
      <c r="L76" s="3"/>
      <c r="M76" s="3"/>
      <c r="N76" s="3" t="s">
        <v>157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20" customHeight="1">
      <c r="A77" s="3" t="s">
        <v>160</v>
      </c>
      <c r="B77" s="3" t="s">
        <v>161</v>
      </c>
      <c r="C77" s="3" t="s">
        <v>503</v>
      </c>
      <c r="D77" s="3" t="s">
        <v>488</v>
      </c>
      <c r="E77" s="3" t="s">
        <v>3</v>
      </c>
      <c r="F77" s="3" t="s">
        <v>162</v>
      </c>
      <c r="G77" s="3" t="s">
        <v>17</v>
      </c>
      <c r="H77" s="4">
        <v>250</v>
      </c>
      <c r="I77" s="3" t="s">
        <v>578</v>
      </c>
      <c r="J77" s="3" t="s">
        <v>772</v>
      </c>
      <c r="K77" s="3" t="b">
        <v>0</v>
      </c>
      <c r="L77" s="3"/>
      <c r="M77" s="3"/>
      <c r="N77" s="3" t="s">
        <v>161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20" customHeight="1">
      <c r="A78" s="3" t="s">
        <v>160</v>
      </c>
      <c r="B78" s="3" t="s">
        <v>104</v>
      </c>
      <c r="C78" s="3" t="s">
        <v>163</v>
      </c>
      <c r="D78" s="3" t="s">
        <v>488</v>
      </c>
      <c r="E78" s="3" t="s">
        <v>3</v>
      </c>
      <c r="F78" s="3" t="s">
        <v>156</v>
      </c>
      <c r="G78" s="3" t="s">
        <v>83</v>
      </c>
      <c r="H78" s="4">
        <v>250</v>
      </c>
      <c r="I78" s="3" t="s">
        <v>579</v>
      </c>
      <c r="J78" s="3" t="s">
        <v>773</v>
      </c>
      <c r="K78" s="3" t="b">
        <v>0</v>
      </c>
      <c r="L78" s="3"/>
      <c r="M78" s="3"/>
      <c r="N78" s="3" t="s">
        <v>104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20" customHeight="1">
      <c r="A79" s="3" t="s">
        <v>164</v>
      </c>
      <c r="B79" s="3" t="s">
        <v>165</v>
      </c>
      <c r="C79" s="3" t="s">
        <v>166</v>
      </c>
      <c r="D79" s="3" t="s">
        <v>488</v>
      </c>
      <c r="E79" s="3" t="s">
        <v>12</v>
      </c>
      <c r="F79" s="3" t="s">
        <v>167</v>
      </c>
      <c r="G79" s="3" t="s">
        <v>5</v>
      </c>
      <c r="H79" s="4">
        <v>195</v>
      </c>
      <c r="I79" s="3" t="s">
        <v>580</v>
      </c>
      <c r="J79" s="3" t="s">
        <v>774</v>
      </c>
      <c r="K79" s="3" t="b">
        <v>0</v>
      </c>
      <c r="L79" s="3"/>
      <c r="M79" s="3"/>
      <c r="N79" s="3" t="s">
        <v>165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20" customHeight="1">
      <c r="A80" s="3" t="s">
        <v>164</v>
      </c>
      <c r="B80" s="3" t="s">
        <v>168</v>
      </c>
      <c r="C80" s="3" t="s">
        <v>169</v>
      </c>
      <c r="D80" s="3" t="s">
        <v>488</v>
      </c>
      <c r="E80" s="3" t="s">
        <v>3</v>
      </c>
      <c r="F80" s="3" t="s">
        <v>147</v>
      </c>
      <c r="G80" s="3" t="s">
        <v>17</v>
      </c>
      <c r="H80" s="4">
        <v>200</v>
      </c>
      <c r="I80" s="3" t="s">
        <v>581</v>
      </c>
      <c r="J80" s="3" t="s">
        <v>775</v>
      </c>
      <c r="K80" s="3" t="b">
        <v>1</v>
      </c>
      <c r="L80" s="3"/>
      <c r="M80" s="3"/>
      <c r="N80" s="3" t="s">
        <v>168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20" customHeight="1">
      <c r="A81" s="3" t="s">
        <v>170</v>
      </c>
      <c r="B81" s="3" t="s">
        <v>171</v>
      </c>
      <c r="C81" s="3" t="s">
        <v>172</v>
      </c>
      <c r="D81" s="3" t="s">
        <v>488</v>
      </c>
      <c r="E81" s="3"/>
      <c r="F81" s="3" t="s">
        <v>160</v>
      </c>
      <c r="G81" s="3" t="s">
        <v>5</v>
      </c>
      <c r="H81" s="4">
        <v>215</v>
      </c>
      <c r="I81" s="3" t="s">
        <v>582</v>
      </c>
      <c r="J81" s="3" t="s">
        <v>776</v>
      </c>
      <c r="K81" s="3" t="b">
        <v>1</v>
      </c>
      <c r="L81" s="3"/>
      <c r="M81" s="3"/>
      <c r="N81" s="3" t="s">
        <v>171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20" customHeight="1">
      <c r="A82" s="3" t="s">
        <v>170</v>
      </c>
      <c r="B82" s="3" t="s">
        <v>173</v>
      </c>
      <c r="C82" s="3" t="s">
        <v>174</v>
      </c>
      <c r="D82" s="3" t="s">
        <v>488</v>
      </c>
      <c r="E82" s="3" t="s">
        <v>12</v>
      </c>
      <c r="F82" s="3" t="s">
        <v>167</v>
      </c>
      <c r="G82" s="3" t="s">
        <v>17</v>
      </c>
      <c r="H82" s="4">
        <v>215</v>
      </c>
      <c r="I82" s="3" t="s">
        <v>583</v>
      </c>
      <c r="J82" s="3" t="s">
        <v>777</v>
      </c>
      <c r="K82" s="3" t="b">
        <v>1</v>
      </c>
      <c r="L82" s="3"/>
      <c r="M82" s="3"/>
      <c r="N82" s="3" t="s">
        <v>173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20" customHeight="1">
      <c r="A83" s="3" t="s">
        <v>175</v>
      </c>
      <c r="B83" s="3" t="s">
        <v>176</v>
      </c>
      <c r="C83" s="3" t="s">
        <v>177</v>
      </c>
      <c r="D83" s="3" t="s">
        <v>488</v>
      </c>
      <c r="E83" s="3" t="s">
        <v>12</v>
      </c>
      <c r="F83" s="3" t="s">
        <v>152</v>
      </c>
      <c r="G83" s="3" t="s">
        <v>17</v>
      </c>
      <c r="H83" s="4">
        <v>215</v>
      </c>
      <c r="I83" s="3" t="s">
        <v>584</v>
      </c>
      <c r="J83" s="3" t="s">
        <v>778</v>
      </c>
      <c r="K83" s="3" t="b">
        <v>1</v>
      </c>
      <c r="L83" s="3"/>
      <c r="M83" s="3"/>
      <c r="N83" s="3" t="s">
        <v>176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20" customHeight="1">
      <c r="A84" s="3" t="s">
        <v>175</v>
      </c>
      <c r="B84" s="3" t="s">
        <v>149</v>
      </c>
      <c r="C84" s="3" t="s">
        <v>178</v>
      </c>
      <c r="D84" s="3" t="s">
        <v>488</v>
      </c>
      <c r="E84" s="3" t="s">
        <v>12</v>
      </c>
      <c r="F84" s="3" t="s">
        <v>179</v>
      </c>
      <c r="G84" s="3" t="s">
        <v>83</v>
      </c>
      <c r="H84" s="4">
        <v>200</v>
      </c>
      <c r="I84" s="3" t="s">
        <v>585</v>
      </c>
      <c r="J84" s="3" t="s">
        <v>779</v>
      </c>
      <c r="K84" s="3" t="b">
        <v>0</v>
      </c>
      <c r="L84" s="3"/>
      <c r="M84" s="3"/>
      <c r="N84" s="3" t="s">
        <v>149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20" customHeight="1">
      <c r="A85" s="3" t="s">
        <v>180</v>
      </c>
      <c r="B85" s="3" t="s">
        <v>139</v>
      </c>
      <c r="C85" s="3" t="s">
        <v>181</v>
      </c>
      <c r="D85" s="3" t="s">
        <v>488</v>
      </c>
      <c r="E85" s="3"/>
      <c r="F85" s="3" t="s">
        <v>160</v>
      </c>
      <c r="G85" s="3" t="s">
        <v>17</v>
      </c>
      <c r="H85" s="4">
        <v>220</v>
      </c>
      <c r="I85" s="3" t="s">
        <v>586</v>
      </c>
      <c r="J85" s="3" t="s">
        <v>780</v>
      </c>
      <c r="K85" s="3" t="b">
        <v>0</v>
      </c>
      <c r="L85" s="3"/>
      <c r="M85" s="3"/>
      <c r="N85" s="3" t="s">
        <v>139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20" customHeight="1">
      <c r="A86" s="3" t="s">
        <v>182</v>
      </c>
      <c r="B86" s="3" t="s">
        <v>183</v>
      </c>
      <c r="C86" s="3" t="s">
        <v>184</v>
      </c>
      <c r="D86" s="3" t="s">
        <v>488</v>
      </c>
      <c r="E86" s="3" t="s">
        <v>3</v>
      </c>
      <c r="F86" s="3" t="s">
        <v>170</v>
      </c>
      <c r="G86" s="3" t="s">
        <v>5</v>
      </c>
      <c r="H86" s="4">
        <v>130</v>
      </c>
      <c r="I86" s="3" t="s">
        <v>587</v>
      </c>
      <c r="J86" s="3" t="s">
        <v>781</v>
      </c>
      <c r="K86" s="3" t="b">
        <v>0</v>
      </c>
      <c r="L86" s="3"/>
      <c r="M86" s="3"/>
      <c r="N86" s="3" t="s">
        <v>183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20" customHeight="1">
      <c r="A87" s="3" t="s">
        <v>182</v>
      </c>
      <c r="B87" s="3" t="s">
        <v>149</v>
      </c>
      <c r="C87" s="3" t="s">
        <v>185</v>
      </c>
      <c r="D87" s="3" t="s">
        <v>488</v>
      </c>
      <c r="E87" s="3" t="s">
        <v>7</v>
      </c>
      <c r="F87" s="3" t="s">
        <v>170</v>
      </c>
      <c r="G87" s="3" t="s">
        <v>17</v>
      </c>
      <c r="H87" s="4">
        <v>200</v>
      </c>
      <c r="I87" s="3" t="s">
        <v>588</v>
      </c>
      <c r="J87" s="3" t="s">
        <v>782</v>
      </c>
      <c r="K87" s="3" t="b">
        <v>1</v>
      </c>
      <c r="L87" s="3"/>
      <c r="M87" s="3"/>
      <c r="N87" s="3" t="s">
        <v>149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20" customHeight="1">
      <c r="A88" s="3" t="s">
        <v>186</v>
      </c>
      <c r="B88" s="3" t="s">
        <v>149</v>
      </c>
      <c r="C88" s="3" t="s">
        <v>187</v>
      </c>
      <c r="D88" s="3" t="s">
        <v>488</v>
      </c>
      <c r="E88" s="3" t="s">
        <v>12</v>
      </c>
      <c r="F88" s="3" t="s">
        <v>175</v>
      </c>
      <c r="G88" s="3" t="s">
        <v>5</v>
      </c>
      <c r="H88" s="4">
        <v>200</v>
      </c>
      <c r="I88" s="3" t="s">
        <v>589</v>
      </c>
      <c r="J88" s="3" t="s">
        <v>783</v>
      </c>
      <c r="K88" s="3" t="b">
        <v>0</v>
      </c>
      <c r="L88" s="3"/>
      <c r="M88" s="3"/>
      <c r="N88" s="3" t="s">
        <v>149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20" customHeight="1">
      <c r="A89" s="3" t="s">
        <v>188</v>
      </c>
      <c r="B89" s="3" t="s">
        <v>189</v>
      </c>
      <c r="C89" s="3" t="s">
        <v>190</v>
      </c>
      <c r="D89" s="3" t="s">
        <v>488</v>
      </c>
      <c r="E89" s="3" t="s">
        <v>7</v>
      </c>
      <c r="F89" s="3" t="s">
        <v>160</v>
      </c>
      <c r="G89" s="3" t="s">
        <v>17</v>
      </c>
      <c r="H89" s="4">
        <v>240</v>
      </c>
      <c r="I89" s="3" t="s">
        <v>590</v>
      </c>
      <c r="J89" s="3" t="s">
        <v>784</v>
      </c>
      <c r="K89" s="3" t="b">
        <v>0</v>
      </c>
      <c r="L89" s="3"/>
      <c r="M89" s="3"/>
      <c r="N89" s="3" t="s">
        <v>189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20" customHeight="1">
      <c r="A90" s="3" t="s">
        <v>191</v>
      </c>
      <c r="B90" s="3" t="s">
        <v>192</v>
      </c>
      <c r="C90" s="3" t="s">
        <v>493</v>
      </c>
      <c r="D90" s="3" t="s">
        <v>488</v>
      </c>
      <c r="E90" s="3" t="s">
        <v>12</v>
      </c>
      <c r="F90" s="3" t="s">
        <v>193</v>
      </c>
      <c r="G90" s="3" t="s">
        <v>5</v>
      </c>
      <c r="H90" s="4">
        <v>200</v>
      </c>
      <c r="I90" s="3" t="s">
        <v>591</v>
      </c>
      <c r="J90" s="3" t="s">
        <v>785</v>
      </c>
      <c r="K90" s="3" t="b">
        <v>0</v>
      </c>
      <c r="L90" s="3"/>
      <c r="M90" s="3"/>
      <c r="N90" s="3" t="s">
        <v>192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20" customHeight="1">
      <c r="A91" s="3" t="s">
        <v>194</v>
      </c>
      <c r="B91" s="3" t="s">
        <v>68</v>
      </c>
      <c r="C91" s="3" t="s">
        <v>195</v>
      </c>
      <c r="D91" s="3" t="s">
        <v>488</v>
      </c>
      <c r="E91" s="3" t="s">
        <v>7</v>
      </c>
      <c r="F91" s="3" t="s">
        <v>196</v>
      </c>
      <c r="G91" s="3" t="s">
        <v>17</v>
      </c>
      <c r="H91" s="4">
        <v>215</v>
      </c>
      <c r="I91" s="3" t="s">
        <v>592</v>
      </c>
      <c r="J91" s="3" t="s">
        <v>786</v>
      </c>
      <c r="K91" s="3" t="b">
        <v>0</v>
      </c>
      <c r="L91" s="3"/>
      <c r="M91" s="3"/>
      <c r="N91" s="3" t="s">
        <v>68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20" customHeight="1">
      <c r="A92" s="3" t="s">
        <v>194</v>
      </c>
      <c r="B92" s="3" t="s">
        <v>68</v>
      </c>
      <c r="C92" s="3" t="s">
        <v>197</v>
      </c>
      <c r="D92" s="3" t="s">
        <v>488</v>
      </c>
      <c r="E92" s="3" t="s">
        <v>7</v>
      </c>
      <c r="F92" s="3" t="s">
        <v>191</v>
      </c>
      <c r="G92" s="3" t="s">
        <v>17</v>
      </c>
      <c r="H92" s="4">
        <v>220</v>
      </c>
      <c r="I92" s="3" t="s">
        <v>593</v>
      </c>
      <c r="J92" s="3" t="s">
        <v>787</v>
      </c>
      <c r="K92" s="3" t="b">
        <v>0</v>
      </c>
      <c r="L92" s="3"/>
      <c r="M92" s="3"/>
      <c r="N92" s="3" t="s">
        <v>68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20" customHeight="1">
      <c r="A93" s="3" t="s">
        <v>194</v>
      </c>
      <c r="B93" s="3" t="s">
        <v>198</v>
      </c>
      <c r="C93" s="3" t="s">
        <v>199</v>
      </c>
      <c r="D93" s="3" t="s">
        <v>488</v>
      </c>
      <c r="E93" s="3" t="s">
        <v>12</v>
      </c>
      <c r="F93" s="3" t="s">
        <v>151</v>
      </c>
      <c r="G93" s="3" t="s">
        <v>5</v>
      </c>
      <c r="H93" s="4">
        <v>250</v>
      </c>
      <c r="I93" s="3" t="s">
        <v>594</v>
      </c>
      <c r="J93" s="3" t="s">
        <v>788</v>
      </c>
      <c r="K93" s="3" t="b">
        <v>0</v>
      </c>
      <c r="L93" s="3"/>
      <c r="M93" s="3"/>
      <c r="N93" s="3" t="s">
        <v>198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20" customHeight="1">
      <c r="A94" s="3" t="s">
        <v>194</v>
      </c>
      <c r="B94" s="3" t="s">
        <v>139</v>
      </c>
      <c r="C94" s="3" t="s">
        <v>200</v>
      </c>
      <c r="D94" s="3" t="s">
        <v>488</v>
      </c>
      <c r="E94" s="3" t="s">
        <v>12</v>
      </c>
      <c r="F94" s="3" t="s">
        <v>193</v>
      </c>
      <c r="G94" s="3" t="s">
        <v>29</v>
      </c>
      <c r="H94" s="4">
        <v>240</v>
      </c>
      <c r="I94" s="3" t="s">
        <v>595</v>
      </c>
      <c r="J94" s="3" t="s">
        <v>789</v>
      </c>
      <c r="K94" s="3" t="b">
        <v>1</v>
      </c>
      <c r="L94" s="3"/>
      <c r="M94" s="3"/>
      <c r="N94" s="3" t="s">
        <v>139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20" customHeight="1">
      <c r="A95" s="3" t="s">
        <v>201</v>
      </c>
      <c r="B95" s="3" t="s">
        <v>202</v>
      </c>
      <c r="C95" s="3" t="s">
        <v>203</v>
      </c>
      <c r="D95" s="3" t="s">
        <v>488</v>
      </c>
      <c r="E95" s="3"/>
      <c r="F95" s="3" t="s">
        <v>175</v>
      </c>
      <c r="G95" s="3" t="s">
        <v>17</v>
      </c>
      <c r="H95" s="4">
        <v>200</v>
      </c>
      <c r="I95" s="3" t="s">
        <v>596</v>
      </c>
      <c r="J95" s="3" t="s">
        <v>790</v>
      </c>
      <c r="K95" s="3" t="b">
        <v>0</v>
      </c>
      <c r="L95" s="3"/>
      <c r="M95" s="3"/>
      <c r="N95" s="3" t="s">
        <v>202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20" customHeight="1">
      <c r="A96" s="3" t="s">
        <v>204</v>
      </c>
      <c r="B96" s="3" t="s">
        <v>205</v>
      </c>
      <c r="C96" s="3" t="s">
        <v>494</v>
      </c>
      <c r="D96" s="3" t="s">
        <v>488</v>
      </c>
      <c r="E96" s="3" t="s">
        <v>12</v>
      </c>
      <c r="F96" s="3" t="s">
        <v>162</v>
      </c>
      <c r="G96" s="3" t="s">
        <v>17</v>
      </c>
      <c r="H96" s="4">
        <v>200</v>
      </c>
      <c r="I96" s="3" t="s">
        <v>597</v>
      </c>
      <c r="J96" s="3" t="s">
        <v>791</v>
      </c>
      <c r="K96" s="3" t="b">
        <v>0</v>
      </c>
      <c r="L96" s="3"/>
      <c r="M96" s="3"/>
      <c r="N96" s="3" t="s">
        <v>205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20" customHeight="1">
      <c r="A97" s="3" t="s">
        <v>206</v>
      </c>
      <c r="B97" s="3" t="s">
        <v>139</v>
      </c>
      <c r="C97" s="3" t="s">
        <v>207</v>
      </c>
      <c r="D97" s="3" t="s">
        <v>488</v>
      </c>
      <c r="E97" s="3" t="s">
        <v>12</v>
      </c>
      <c r="F97" s="3" t="s">
        <v>208</v>
      </c>
      <c r="G97" s="3" t="s">
        <v>83</v>
      </c>
      <c r="H97" s="4">
        <v>200</v>
      </c>
      <c r="I97" s="3" t="s">
        <v>598</v>
      </c>
      <c r="J97" s="3" t="s">
        <v>792</v>
      </c>
      <c r="K97" s="3" t="b">
        <v>0</v>
      </c>
      <c r="L97" s="3"/>
      <c r="M97" s="3"/>
      <c r="N97" s="3" t="s">
        <v>139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20" customHeight="1">
      <c r="A98" s="3" t="s">
        <v>206</v>
      </c>
      <c r="B98" s="3" t="s">
        <v>209</v>
      </c>
      <c r="C98" s="3" t="s">
        <v>210</v>
      </c>
      <c r="D98" s="3" t="s">
        <v>488</v>
      </c>
      <c r="E98" s="3" t="s">
        <v>12</v>
      </c>
      <c r="F98" s="3" t="s">
        <v>188</v>
      </c>
      <c r="G98" s="3" t="s">
        <v>5</v>
      </c>
      <c r="H98" s="4">
        <v>200</v>
      </c>
      <c r="I98" s="3" t="s">
        <v>599</v>
      </c>
      <c r="J98" s="3" t="s">
        <v>793</v>
      </c>
      <c r="K98" s="3" t="b">
        <v>0</v>
      </c>
      <c r="L98" s="3"/>
      <c r="M98" s="3"/>
      <c r="N98" s="3" t="s">
        <v>209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20" customHeight="1">
      <c r="A99" s="3" t="s">
        <v>206</v>
      </c>
      <c r="B99" s="3" t="s">
        <v>139</v>
      </c>
      <c r="C99" s="3" t="s">
        <v>211</v>
      </c>
      <c r="D99" s="3" t="s">
        <v>488</v>
      </c>
      <c r="E99" s="3" t="s">
        <v>7</v>
      </c>
      <c r="F99" s="3" t="s">
        <v>160</v>
      </c>
      <c r="G99" s="3" t="s">
        <v>5</v>
      </c>
      <c r="H99" s="4">
        <v>240</v>
      </c>
      <c r="I99" s="3" t="s">
        <v>600</v>
      </c>
      <c r="J99" s="3" t="s">
        <v>794</v>
      </c>
      <c r="K99" s="3" t="b">
        <v>0</v>
      </c>
      <c r="L99" s="3"/>
      <c r="M99" s="3"/>
      <c r="N99" s="3" t="s">
        <v>139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20" customHeight="1">
      <c r="A100" s="3" t="s">
        <v>206</v>
      </c>
      <c r="B100" s="3" t="s">
        <v>183</v>
      </c>
      <c r="C100" s="3" t="s">
        <v>495</v>
      </c>
      <c r="D100" s="3" t="s">
        <v>488</v>
      </c>
      <c r="E100" s="3"/>
      <c r="F100" s="3" t="s">
        <v>144</v>
      </c>
      <c r="G100" s="3" t="s">
        <v>5</v>
      </c>
      <c r="H100" s="4">
        <v>215</v>
      </c>
      <c r="I100" s="3" t="s">
        <v>601</v>
      </c>
      <c r="J100" s="3" t="s">
        <v>795</v>
      </c>
      <c r="K100" s="3" t="b">
        <v>0</v>
      </c>
      <c r="L100" s="3"/>
      <c r="M100" s="3"/>
      <c r="N100" s="3" t="s">
        <v>183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>
      <c r="A101" s="3" t="s">
        <v>212</v>
      </c>
      <c r="B101" s="3" t="s">
        <v>213</v>
      </c>
      <c r="C101" s="3" t="s">
        <v>214</v>
      </c>
      <c r="D101" s="3" t="s">
        <v>488</v>
      </c>
      <c r="E101" s="3" t="s">
        <v>7</v>
      </c>
      <c r="F101" s="3" t="s">
        <v>215</v>
      </c>
      <c r="G101" s="3" t="s">
        <v>17</v>
      </c>
      <c r="H101" s="4">
        <v>200</v>
      </c>
      <c r="I101" s="3" t="s">
        <v>602</v>
      </c>
      <c r="J101" s="3" t="s">
        <v>796</v>
      </c>
      <c r="K101" s="3" t="b">
        <v>1</v>
      </c>
      <c r="L101" s="3"/>
      <c r="M101" s="3"/>
      <c r="N101" s="3" t="s">
        <v>213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>
      <c r="A102" s="3" t="s">
        <v>212</v>
      </c>
      <c r="B102" s="3" t="s">
        <v>209</v>
      </c>
      <c r="C102" s="3" t="s">
        <v>216</v>
      </c>
      <c r="D102" s="3" t="s">
        <v>488</v>
      </c>
      <c r="E102" s="3" t="s">
        <v>3</v>
      </c>
      <c r="F102" s="3" t="s">
        <v>215</v>
      </c>
      <c r="G102" s="3" t="s">
        <v>17</v>
      </c>
      <c r="H102" s="4">
        <v>200</v>
      </c>
      <c r="I102" s="3" t="s">
        <v>603</v>
      </c>
      <c r="J102" s="3" t="s">
        <v>797</v>
      </c>
      <c r="K102" s="3" t="b">
        <v>1</v>
      </c>
      <c r="L102" s="3"/>
      <c r="M102" s="3"/>
      <c r="N102" s="3" t="s">
        <v>209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>
      <c r="A103" s="3" t="s">
        <v>217</v>
      </c>
      <c r="B103" s="3" t="s">
        <v>218</v>
      </c>
      <c r="C103" s="3" t="s">
        <v>219</v>
      </c>
      <c r="D103" s="3" t="s">
        <v>488</v>
      </c>
      <c r="E103" s="3" t="s">
        <v>12</v>
      </c>
      <c r="F103" s="3" t="s">
        <v>206</v>
      </c>
      <c r="G103" s="3" t="s">
        <v>17</v>
      </c>
      <c r="H103" s="4">
        <v>220</v>
      </c>
      <c r="I103" s="3" t="s">
        <v>604</v>
      </c>
      <c r="J103" s="3" t="s">
        <v>798</v>
      </c>
      <c r="K103" s="3" t="b">
        <v>1</v>
      </c>
      <c r="L103" s="3"/>
      <c r="M103" s="3"/>
      <c r="N103" s="3" t="s">
        <v>218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>
      <c r="A104" s="3" t="s">
        <v>217</v>
      </c>
      <c r="B104" s="3" t="s">
        <v>220</v>
      </c>
      <c r="C104" s="3" t="s">
        <v>221</v>
      </c>
      <c r="D104" s="3" t="s">
        <v>488</v>
      </c>
      <c r="E104" s="3" t="s">
        <v>7</v>
      </c>
      <c r="F104" s="3" t="s">
        <v>222</v>
      </c>
      <c r="G104" s="3" t="s">
        <v>29</v>
      </c>
      <c r="H104" s="4">
        <v>165</v>
      </c>
      <c r="I104" s="3" t="s">
        <v>605</v>
      </c>
      <c r="J104" s="3" t="s">
        <v>799</v>
      </c>
      <c r="K104" s="3" t="b">
        <v>1</v>
      </c>
      <c r="L104" s="3"/>
      <c r="M104" s="3"/>
      <c r="N104" s="3" t="s">
        <v>220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>
      <c r="A105" s="3" t="s">
        <v>217</v>
      </c>
      <c r="B105" s="3" t="s">
        <v>223</v>
      </c>
      <c r="C105" s="3" t="s">
        <v>224</v>
      </c>
      <c r="D105" s="3" t="s">
        <v>488</v>
      </c>
      <c r="E105" s="3" t="s">
        <v>7</v>
      </c>
      <c r="F105" s="3" t="s">
        <v>206</v>
      </c>
      <c r="G105" s="3" t="s">
        <v>17</v>
      </c>
      <c r="H105" s="4">
        <v>250</v>
      </c>
      <c r="I105" s="3" t="s">
        <v>606</v>
      </c>
      <c r="J105" s="3" t="s">
        <v>800</v>
      </c>
      <c r="K105" s="3" t="b">
        <v>1</v>
      </c>
      <c r="L105" s="3"/>
      <c r="M105" s="3"/>
      <c r="N105" s="3" t="s">
        <v>223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>
      <c r="A106" s="3" t="s">
        <v>225</v>
      </c>
      <c r="B106" s="3" t="s">
        <v>226</v>
      </c>
      <c r="C106" s="3" t="s">
        <v>227</v>
      </c>
      <c r="D106" s="3" t="s">
        <v>488</v>
      </c>
      <c r="E106" s="3" t="s">
        <v>12</v>
      </c>
      <c r="F106" s="3" t="s">
        <v>228</v>
      </c>
      <c r="G106" s="3" t="s">
        <v>5</v>
      </c>
      <c r="H106" s="4">
        <v>250</v>
      </c>
      <c r="I106" s="3" t="s">
        <v>607</v>
      </c>
      <c r="J106" s="3" t="s">
        <v>801</v>
      </c>
      <c r="K106" s="3" t="b">
        <v>1</v>
      </c>
      <c r="L106" s="3"/>
      <c r="M106" s="3"/>
      <c r="N106" s="3" t="s">
        <v>226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>
      <c r="A107" s="3" t="s">
        <v>225</v>
      </c>
      <c r="B107" s="3" t="s">
        <v>229</v>
      </c>
      <c r="C107" s="3" t="s">
        <v>230</v>
      </c>
      <c r="D107" s="3" t="s">
        <v>488</v>
      </c>
      <c r="E107" s="3" t="s">
        <v>3</v>
      </c>
      <c r="F107" s="3" t="s">
        <v>215</v>
      </c>
      <c r="G107" s="3" t="s">
        <v>17</v>
      </c>
      <c r="H107" s="4">
        <v>220</v>
      </c>
      <c r="I107" s="3" t="s">
        <v>608</v>
      </c>
      <c r="J107" s="3" t="s">
        <v>802</v>
      </c>
      <c r="K107" s="3" t="b">
        <v>0</v>
      </c>
      <c r="L107" s="3"/>
      <c r="M107" s="3"/>
      <c r="N107" s="3" t="s">
        <v>229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>
      <c r="A108" s="3" t="s">
        <v>225</v>
      </c>
      <c r="B108" s="3" t="s">
        <v>226</v>
      </c>
      <c r="C108" s="3" t="s">
        <v>231</v>
      </c>
      <c r="D108" s="3" t="s">
        <v>488</v>
      </c>
      <c r="E108" s="3" t="s">
        <v>7</v>
      </c>
      <c r="F108" s="3" t="s">
        <v>212</v>
      </c>
      <c r="G108" s="3" t="s">
        <v>17</v>
      </c>
      <c r="H108" s="4">
        <v>220</v>
      </c>
      <c r="I108" s="3" t="s">
        <v>609</v>
      </c>
      <c r="J108" s="3" t="s">
        <v>803</v>
      </c>
      <c r="K108" s="3" t="b">
        <v>0</v>
      </c>
      <c r="L108" s="3"/>
      <c r="M108" s="3"/>
      <c r="N108" s="3" t="s">
        <v>226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>
      <c r="A109" s="3" t="s">
        <v>225</v>
      </c>
      <c r="B109" s="3" t="s">
        <v>232</v>
      </c>
      <c r="C109" s="3" t="s">
        <v>496</v>
      </c>
      <c r="D109" s="3" t="s">
        <v>488</v>
      </c>
      <c r="E109" s="3" t="s">
        <v>3</v>
      </c>
      <c r="F109" s="3" t="s">
        <v>212</v>
      </c>
      <c r="G109" s="3" t="s">
        <v>5</v>
      </c>
      <c r="H109" s="4">
        <v>220</v>
      </c>
      <c r="I109" s="3" t="s">
        <v>610</v>
      </c>
      <c r="J109" s="3" t="s">
        <v>804</v>
      </c>
      <c r="K109" s="3" t="b">
        <v>0</v>
      </c>
      <c r="L109" s="3"/>
      <c r="M109" s="3"/>
      <c r="N109" s="3" t="s">
        <v>232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>
      <c r="A110" s="3" t="s">
        <v>225</v>
      </c>
      <c r="B110" s="3" t="s">
        <v>233</v>
      </c>
      <c r="C110" s="3" t="s">
        <v>234</v>
      </c>
      <c r="D110" s="3" t="s">
        <v>488</v>
      </c>
      <c r="E110" s="3" t="s">
        <v>3</v>
      </c>
      <c r="F110" s="3" t="s">
        <v>235</v>
      </c>
      <c r="G110" s="3" t="s">
        <v>83</v>
      </c>
      <c r="H110" s="4">
        <v>200</v>
      </c>
      <c r="I110" s="3" t="s">
        <v>611</v>
      </c>
      <c r="J110" s="3" t="s">
        <v>805</v>
      </c>
      <c r="K110" s="3" t="b">
        <v>1</v>
      </c>
      <c r="L110" s="3"/>
      <c r="M110" s="3"/>
      <c r="N110" s="3" t="s">
        <v>233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>
      <c r="A111" s="3" t="s">
        <v>236</v>
      </c>
      <c r="B111" s="3" t="s">
        <v>226</v>
      </c>
      <c r="C111" s="3" t="s">
        <v>237</v>
      </c>
      <c r="D111" s="3" t="s">
        <v>488</v>
      </c>
      <c r="E111" s="3" t="s">
        <v>7</v>
      </c>
      <c r="F111" s="3" t="s">
        <v>217</v>
      </c>
      <c r="G111" s="3" t="s">
        <v>17</v>
      </c>
      <c r="H111" s="4">
        <v>380</v>
      </c>
      <c r="I111" s="3" t="s">
        <v>612</v>
      </c>
      <c r="J111" s="3" t="s">
        <v>806</v>
      </c>
      <c r="K111" s="3" t="b">
        <v>1</v>
      </c>
      <c r="L111" s="3"/>
      <c r="M111" s="3"/>
      <c r="N111" s="3" t="s">
        <v>226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>
      <c r="A112" s="3" t="s">
        <v>238</v>
      </c>
      <c r="B112" s="3" t="s">
        <v>239</v>
      </c>
      <c r="C112" s="3" t="s">
        <v>240</v>
      </c>
      <c r="D112" s="3" t="s">
        <v>488</v>
      </c>
      <c r="E112" s="3" t="s">
        <v>7</v>
      </c>
      <c r="F112" s="3" t="s">
        <v>222</v>
      </c>
      <c r="G112" s="3" t="s">
        <v>5</v>
      </c>
      <c r="H112" s="4">
        <v>220</v>
      </c>
      <c r="I112" s="3" t="s">
        <v>613</v>
      </c>
      <c r="J112" s="3" t="s">
        <v>807</v>
      </c>
      <c r="K112" s="3" t="b">
        <v>0</v>
      </c>
      <c r="L112" s="3"/>
      <c r="M112" s="3"/>
      <c r="N112" s="3" t="s">
        <v>239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>
      <c r="A113" s="3" t="s">
        <v>241</v>
      </c>
      <c r="B113" s="3" t="s">
        <v>218</v>
      </c>
      <c r="C113" s="3" t="s">
        <v>242</v>
      </c>
      <c r="D113" s="3" t="s">
        <v>488</v>
      </c>
      <c r="E113" s="3" t="s">
        <v>12</v>
      </c>
      <c r="F113" s="3" t="s">
        <v>194</v>
      </c>
      <c r="G113" s="3" t="s">
        <v>5</v>
      </c>
      <c r="H113" s="4">
        <v>200</v>
      </c>
      <c r="I113" s="3" t="s">
        <v>614</v>
      </c>
      <c r="J113" s="3" t="s">
        <v>808</v>
      </c>
      <c r="K113" s="3" t="b">
        <v>0</v>
      </c>
      <c r="L113" s="3"/>
      <c r="M113" s="3"/>
      <c r="N113" s="3" t="s">
        <v>218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>
      <c r="A114" s="3" t="s">
        <v>241</v>
      </c>
      <c r="B114" s="3" t="s">
        <v>243</v>
      </c>
      <c r="C114" s="3" t="s">
        <v>244</v>
      </c>
      <c r="D114" s="3" t="s">
        <v>488</v>
      </c>
      <c r="E114" s="3" t="s">
        <v>3</v>
      </c>
      <c r="F114" s="3" t="s">
        <v>238</v>
      </c>
      <c r="G114" s="3" t="s">
        <v>17</v>
      </c>
      <c r="H114" s="4">
        <v>220</v>
      </c>
      <c r="I114" s="3" t="s">
        <v>615</v>
      </c>
      <c r="J114" s="3" t="s">
        <v>809</v>
      </c>
      <c r="K114" s="3" t="b">
        <v>0</v>
      </c>
      <c r="L114" s="3"/>
      <c r="M114" s="3"/>
      <c r="N114" s="3" t="s">
        <v>243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>
      <c r="A115" s="3" t="s">
        <v>241</v>
      </c>
      <c r="B115" s="3" t="s">
        <v>243</v>
      </c>
      <c r="C115" s="3" t="s">
        <v>245</v>
      </c>
      <c r="D115" s="3" t="s">
        <v>488</v>
      </c>
      <c r="E115" s="3" t="s">
        <v>7</v>
      </c>
      <c r="F115" s="3" t="s">
        <v>215</v>
      </c>
      <c r="G115" s="3" t="s">
        <v>17</v>
      </c>
      <c r="H115" s="4">
        <v>195</v>
      </c>
      <c r="I115" s="3" t="s">
        <v>616</v>
      </c>
      <c r="J115" s="3" t="s">
        <v>810</v>
      </c>
      <c r="K115" s="3" t="b">
        <v>1</v>
      </c>
      <c r="L115" s="3"/>
      <c r="M115" s="3"/>
      <c r="N115" s="3" t="s">
        <v>243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>
      <c r="A116" s="3" t="s">
        <v>246</v>
      </c>
      <c r="B116" s="3" t="s">
        <v>218</v>
      </c>
      <c r="C116" s="3" t="s">
        <v>247</v>
      </c>
      <c r="D116" s="3" t="s">
        <v>488</v>
      </c>
      <c r="E116" s="3" t="s">
        <v>7</v>
      </c>
      <c r="F116" s="3" t="s">
        <v>212</v>
      </c>
      <c r="G116" s="3" t="s">
        <v>5</v>
      </c>
      <c r="H116" s="4">
        <v>200</v>
      </c>
      <c r="I116" s="3" t="s">
        <v>617</v>
      </c>
      <c r="J116" s="3" t="s">
        <v>811</v>
      </c>
      <c r="K116" s="3" t="b">
        <v>0</v>
      </c>
      <c r="L116" s="3"/>
      <c r="M116" s="3"/>
      <c r="N116" s="3" t="s">
        <v>218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>
      <c r="A117" s="3" t="s">
        <v>246</v>
      </c>
      <c r="B117" s="3" t="s">
        <v>218</v>
      </c>
      <c r="C117" s="3" t="s">
        <v>248</v>
      </c>
      <c r="D117" s="3" t="s">
        <v>488</v>
      </c>
      <c r="E117" s="3" t="s">
        <v>12</v>
      </c>
      <c r="F117" s="3" t="s">
        <v>204</v>
      </c>
      <c r="G117" s="3" t="s">
        <v>5</v>
      </c>
      <c r="H117" s="4">
        <v>220</v>
      </c>
      <c r="I117" s="3" t="s">
        <v>618</v>
      </c>
      <c r="J117" s="3" t="s">
        <v>812</v>
      </c>
      <c r="K117" s="3" t="b">
        <v>0</v>
      </c>
      <c r="L117" s="3"/>
      <c r="M117" s="3"/>
      <c r="N117" s="3" t="s">
        <v>218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>
      <c r="A118" s="3" t="s">
        <v>249</v>
      </c>
      <c r="B118" s="3" t="s">
        <v>250</v>
      </c>
      <c r="C118" s="3" t="s">
        <v>251</v>
      </c>
      <c r="D118" s="3" t="s">
        <v>488</v>
      </c>
      <c r="E118" s="3" t="s">
        <v>3</v>
      </c>
      <c r="F118" s="3" t="s">
        <v>238</v>
      </c>
      <c r="G118" s="3" t="s">
        <v>17</v>
      </c>
      <c r="H118" s="4">
        <v>220</v>
      </c>
      <c r="I118" s="3" t="s">
        <v>619</v>
      </c>
      <c r="J118" s="3" t="s">
        <v>813</v>
      </c>
      <c r="K118" s="3" t="b">
        <v>0</v>
      </c>
      <c r="L118" s="3"/>
      <c r="M118" s="3"/>
      <c r="N118" s="3" t="s">
        <v>250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>
      <c r="A119" s="3" t="s">
        <v>249</v>
      </c>
      <c r="B119" s="3" t="s">
        <v>229</v>
      </c>
      <c r="C119" s="3" t="s">
        <v>252</v>
      </c>
      <c r="D119" s="3" t="s">
        <v>488</v>
      </c>
      <c r="E119" s="3" t="s">
        <v>3</v>
      </c>
      <c r="F119" s="3" t="s">
        <v>217</v>
      </c>
      <c r="G119" s="3" t="s">
        <v>17</v>
      </c>
      <c r="H119" s="4">
        <v>230</v>
      </c>
      <c r="I119" s="3" t="s">
        <v>620</v>
      </c>
      <c r="J119" s="3" t="s">
        <v>814</v>
      </c>
      <c r="K119" s="3" t="b">
        <v>0</v>
      </c>
      <c r="L119" s="3"/>
      <c r="M119" s="3"/>
      <c r="N119" s="3" t="s">
        <v>229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>
      <c r="A120" s="3" t="s">
        <v>253</v>
      </c>
      <c r="B120" s="3" t="s">
        <v>229</v>
      </c>
      <c r="C120" s="3" t="s">
        <v>254</v>
      </c>
      <c r="D120" s="3" t="s">
        <v>488</v>
      </c>
      <c r="E120" s="3" t="s">
        <v>12</v>
      </c>
      <c r="F120" s="3" t="s">
        <v>217</v>
      </c>
      <c r="G120" s="3" t="s">
        <v>17</v>
      </c>
      <c r="H120" s="4">
        <v>210</v>
      </c>
      <c r="I120" s="3" t="s">
        <v>621</v>
      </c>
      <c r="J120" s="3" t="s">
        <v>815</v>
      </c>
      <c r="K120" s="3" t="b">
        <v>0</v>
      </c>
      <c r="L120" s="3"/>
      <c r="M120" s="3"/>
      <c r="N120" s="3" t="s">
        <v>229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>
      <c r="A121" s="3" t="s">
        <v>255</v>
      </c>
      <c r="B121" s="3" t="s">
        <v>250</v>
      </c>
      <c r="C121" s="3" t="s">
        <v>256</v>
      </c>
      <c r="D121" s="3" t="s">
        <v>488</v>
      </c>
      <c r="E121" s="3" t="s">
        <v>12</v>
      </c>
      <c r="F121" s="3" t="s">
        <v>257</v>
      </c>
      <c r="G121" s="3" t="s">
        <v>17</v>
      </c>
      <c r="H121" s="4">
        <v>200</v>
      </c>
      <c r="I121" s="3" t="s">
        <v>622</v>
      </c>
      <c r="J121" s="3" t="s">
        <v>816</v>
      </c>
      <c r="K121" s="3" t="b">
        <v>0</v>
      </c>
      <c r="L121" s="3"/>
      <c r="M121" s="3"/>
      <c r="N121" s="3" t="s">
        <v>250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>
      <c r="A122" s="3" t="s">
        <v>258</v>
      </c>
      <c r="B122" s="3" t="s">
        <v>259</v>
      </c>
      <c r="C122" s="3" t="s">
        <v>260</v>
      </c>
      <c r="D122" s="3" t="s">
        <v>488</v>
      </c>
      <c r="E122" s="3"/>
      <c r="F122" s="3" t="s">
        <v>261</v>
      </c>
      <c r="G122" s="3" t="s">
        <v>17</v>
      </c>
      <c r="H122" s="4">
        <v>200</v>
      </c>
      <c r="I122" s="3" t="s">
        <v>623</v>
      </c>
      <c r="J122" s="3" t="s">
        <v>817</v>
      </c>
      <c r="K122" s="3" t="b">
        <v>0</v>
      </c>
      <c r="L122" s="3"/>
      <c r="M122" s="3"/>
      <c r="N122" s="3" t="s">
        <v>259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>
      <c r="A123" s="3" t="s">
        <v>258</v>
      </c>
      <c r="B123" s="3" t="s">
        <v>259</v>
      </c>
      <c r="C123" s="3" t="s">
        <v>262</v>
      </c>
      <c r="D123" s="3" t="s">
        <v>488</v>
      </c>
      <c r="E123" s="3" t="s">
        <v>12</v>
      </c>
      <c r="F123" s="3" t="s">
        <v>217</v>
      </c>
      <c r="G123" s="3" t="s">
        <v>17</v>
      </c>
      <c r="H123" s="4">
        <v>275</v>
      </c>
      <c r="I123" s="3" t="s">
        <v>624</v>
      </c>
      <c r="J123" s="3" t="s">
        <v>818</v>
      </c>
      <c r="K123" s="3" t="b">
        <v>0</v>
      </c>
      <c r="L123" s="3"/>
      <c r="M123" s="3"/>
      <c r="N123" s="3" t="s">
        <v>259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>
      <c r="A124" s="3" t="s">
        <v>263</v>
      </c>
      <c r="B124" s="3" t="s">
        <v>264</v>
      </c>
      <c r="C124" s="3" t="s">
        <v>265</v>
      </c>
      <c r="D124" s="3" t="s">
        <v>488</v>
      </c>
      <c r="E124" s="3" t="s">
        <v>12</v>
      </c>
      <c r="F124" s="3" t="s">
        <v>253</v>
      </c>
      <c r="G124" s="3" t="s">
        <v>29</v>
      </c>
      <c r="H124" s="4">
        <v>275</v>
      </c>
      <c r="I124" s="3" t="s">
        <v>625</v>
      </c>
      <c r="J124" s="3" t="s">
        <v>819</v>
      </c>
      <c r="K124" s="3" t="b">
        <v>1</v>
      </c>
      <c r="L124" s="3"/>
      <c r="M124" s="3"/>
      <c r="N124" s="3" t="s">
        <v>264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>
      <c r="A125" s="3" t="s">
        <v>263</v>
      </c>
      <c r="B125" s="3" t="s">
        <v>266</v>
      </c>
      <c r="C125" s="3" t="s">
        <v>267</v>
      </c>
      <c r="D125" s="3" t="s">
        <v>488</v>
      </c>
      <c r="E125" s="3" t="s">
        <v>7</v>
      </c>
      <c r="F125" s="3" t="s">
        <v>257</v>
      </c>
      <c r="G125" s="3" t="s">
        <v>17</v>
      </c>
      <c r="H125" s="4">
        <v>250</v>
      </c>
      <c r="I125" s="3" t="s">
        <v>626</v>
      </c>
      <c r="J125" s="3" t="s">
        <v>820</v>
      </c>
      <c r="K125" s="3" t="b">
        <v>0</v>
      </c>
      <c r="L125" s="3"/>
      <c r="M125" s="3"/>
      <c r="N125" s="3" t="s">
        <v>266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>
      <c r="A126" s="3" t="s">
        <v>263</v>
      </c>
      <c r="B126" s="3" t="s">
        <v>264</v>
      </c>
      <c r="C126" s="3" t="s">
        <v>268</v>
      </c>
      <c r="D126" s="3" t="s">
        <v>488</v>
      </c>
      <c r="E126" s="3" t="s">
        <v>7</v>
      </c>
      <c r="F126" s="3" t="s">
        <v>257</v>
      </c>
      <c r="G126" s="3" t="s">
        <v>17</v>
      </c>
      <c r="H126" s="4">
        <v>240</v>
      </c>
      <c r="I126" s="3" t="s">
        <v>627</v>
      </c>
      <c r="J126" s="3" t="s">
        <v>821</v>
      </c>
      <c r="K126" s="3" t="b">
        <v>0</v>
      </c>
      <c r="L126" s="3"/>
      <c r="M126" s="3"/>
      <c r="N126" s="3" t="s">
        <v>264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>
      <c r="A127" s="3" t="s">
        <v>269</v>
      </c>
      <c r="B127" s="3" t="s">
        <v>232</v>
      </c>
      <c r="C127" s="3" t="s">
        <v>270</v>
      </c>
      <c r="D127" s="3" t="s">
        <v>488</v>
      </c>
      <c r="E127" s="3"/>
      <c r="F127" s="3" t="s">
        <v>271</v>
      </c>
      <c r="G127" s="3" t="s">
        <v>17</v>
      </c>
      <c r="H127" s="4">
        <v>240</v>
      </c>
      <c r="I127" s="3" t="s">
        <v>628</v>
      </c>
      <c r="J127" s="3" t="s">
        <v>822</v>
      </c>
      <c r="K127" s="3" t="b">
        <v>0</v>
      </c>
      <c r="L127" s="3"/>
      <c r="M127" s="3"/>
      <c r="N127" s="3" t="s">
        <v>232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>
      <c r="A128" s="3" t="s">
        <v>272</v>
      </c>
      <c r="B128" s="3" t="s">
        <v>273</v>
      </c>
      <c r="C128" s="3" t="s">
        <v>274</v>
      </c>
      <c r="D128" s="3" t="s">
        <v>488</v>
      </c>
      <c r="E128" s="3" t="s">
        <v>7</v>
      </c>
      <c r="F128" s="3" t="s">
        <v>269</v>
      </c>
      <c r="G128" s="3" t="s">
        <v>29</v>
      </c>
      <c r="H128" s="4">
        <v>250</v>
      </c>
      <c r="I128" s="3" t="s">
        <v>629</v>
      </c>
      <c r="J128" s="3" t="s">
        <v>823</v>
      </c>
      <c r="K128" s="3" t="b">
        <v>0</v>
      </c>
      <c r="L128" s="3"/>
      <c r="M128" s="3"/>
      <c r="N128" s="3" t="s">
        <v>273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>
      <c r="A129" s="3" t="s">
        <v>275</v>
      </c>
      <c r="B129" s="3" t="s">
        <v>276</v>
      </c>
      <c r="C129" s="3" t="s">
        <v>277</v>
      </c>
      <c r="D129" s="3" t="s">
        <v>488</v>
      </c>
      <c r="E129" s="3" t="s">
        <v>7</v>
      </c>
      <c r="F129" s="3" t="s">
        <v>269</v>
      </c>
      <c r="G129" s="3" t="s">
        <v>5</v>
      </c>
      <c r="H129" s="4">
        <v>295</v>
      </c>
      <c r="I129" s="3" t="s">
        <v>630</v>
      </c>
      <c r="J129" s="3" t="s">
        <v>824</v>
      </c>
      <c r="K129" s="3" t="b">
        <v>0</v>
      </c>
      <c r="L129" s="3"/>
      <c r="M129" s="3"/>
      <c r="N129" s="3" t="s">
        <v>276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>
      <c r="A130" s="3" t="s">
        <v>275</v>
      </c>
      <c r="B130" s="3" t="s">
        <v>278</v>
      </c>
      <c r="C130" s="3" t="s">
        <v>279</v>
      </c>
      <c r="D130" s="3" t="s">
        <v>488</v>
      </c>
      <c r="E130" s="3"/>
      <c r="F130" s="3" t="s">
        <v>271</v>
      </c>
      <c r="G130" s="3" t="s">
        <v>17</v>
      </c>
      <c r="H130" s="4">
        <v>220</v>
      </c>
      <c r="I130" s="3" t="s">
        <v>631</v>
      </c>
      <c r="J130" s="3" t="s">
        <v>825</v>
      </c>
      <c r="K130" s="3" t="b">
        <v>0</v>
      </c>
      <c r="L130" s="3"/>
      <c r="M130" s="3"/>
      <c r="N130" s="3" t="s">
        <v>278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>
      <c r="A131" s="3" t="s">
        <v>280</v>
      </c>
      <c r="B131" s="3" t="s">
        <v>281</v>
      </c>
      <c r="C131" s="3" t="s">
        <v>282</v>
      </c>
      <c r="D131" s="3" t="s">
        <v>488</v>
      </c>
      <c r="E131" s="3" t="s">
        <v>3</v>
      </c>
      <c r="F131" s="3" t="s">
        <v>261</v>
      </c>
      <c r="G131" s="3" t="s">
        <v>17</v>
      </c>
      <c r="H131" s="4">
        <v>250</v>
      </c>
      <c r="I131" s="3" t="s">
        <v>632</v>
      </c>
      <c r="J131" s="3" t="s">
        <v>826</v>
      </c>
      <c r="K131" s="3" t="b">
        <v>0</v>
      </c>
      <c r="L131" s="3"/>
      <c r="M131" s="3"/>
      <c r="N131" s="3" t="s">
        <v>281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>
      <c r="A132" s="3" t="s">
        <v>280</v>
      </c>
      <c r="B132" s="3" t="s">
        <v>283</v>
      </c>
      <c r="C132" s="3" t="s">
        <v>284</v>
      </c>
      <c r="D132" s="3" t="s">
        <v>488</v>
      </c>
      <c r="E132" s="3"/>
      <c r="F132" s="3" t="s">
        <v>241</v>
      </c>
      <c r="G132" s="3" t="s">
        <v>17</v>
      </c>
      <c r="H132" s="4">
        <v>250</v>
      </c>
      <c r="I132" s="3" t="s">
        <v>633</v>
      </c>
      <c r="J132" s="3" t="s">
        <v>827</v>
      </c>
      <c r="K132" s="3" t="b">
        <v>0</v>
      </c>
      <c r="L132" s="3"/>
      <c r="M132" s="3"/>
      <c r="N132" s="3" t="s">
        <v>283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>
      <c r="A133" s="3" t="s">
        <v>280</v>
      </c>
      <c r="B133" s="3" t="s">
        <v>285</v>
      </c>
      <c r="C133" s="3" t="s">
        <v>497</v>
      </c>
      <c r="D133" s="3" t="s">
        <v>488</v>
      </c>
      <c r="E133" s="3" t="s">
        <v>7</v>
      </c>
      <c r="F133" s="3" t="s">
        <v>222</v>
      </c>
      <c r="G133" s="3" t="s">
        <v>5</v>
      </c>
      <c r="H133" s="4">
        <v>200</v>
      </c>
      <c r="I133" s="3" t="s">
        <v>634</v>
      </c>
      <c r="J133" s="3" t="s">
        <v>828</v>
      </c>
      <c r="K133" s="3" t="b">
        <v>0</v>
      </c>
      <c r="L133" s="3"/>
      <c r="M133" s="3"/>
      <c r="N133" s="3" t="s">
        <v>285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>
      <c r="A134" s="3" t="s">
        <v>286</v>
      </c>
      <c r="B134" s="3" t="s">
        <v>287</v>
      </c>
      <c r="C134" s="3" t="s">
        <v>288</v>
      </c>
      <c r="D134" s="3" t="s">
        <v>488</v>
      </c>
      <c r="E134" s="3" t="s">
        <v>12</v>
      </c>
      <c r="F134" s="3" t="s">
        <v>263</v>
      </c>
      <c r="G134" s="3" t="s">
        <v>17</v>
      </c>
      <c r="H134" s="4">
        <v>215</v>
      </c>
      <c r="I134" s="3" t="s">
        <v>635</v>
      </c>
      <c r="J134" s="3" t="s">
        <v>829</v>
      </c>
      <c r="K134" s="3" t="b">
        <v>0</v>
      </c>
      <c r="L134" s="3"/>
      <c r="M134" s="3"/>
      <c r="N134" s="3" t="s">
        <v>287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>
      <c r="A135" s="3" t="s">
        <v>289</v>
      </c>
      <c r="B135" s="3" t="s">
        <v>290</v>
      </c>
      <c r="C135" s="3" t="s">
        <v>291</v>
      </c>
      <c r="D135" s="3" t="s">
        <v>488</v>
      </c>
      <c r="E135" s="3"/>
      <c r="F135" s="3" t="s">
        <v>261</v>
      </c>
      <c r="G135" s="3" t="s">
        <v>5</v>
      </c>
      <c r="H135" s="4">
        <v>230</v>
      </c>
      <c r="I135" s="3" t="s">
        <v>623</v>
      </c>
      <c r="J135" s="3" t="s">
        <v>830</v>
      </c>
      <c r="K135" s="3" t="b">
        <v>0</v>
      </c>
      <c r="L135" s="3"/>
      <c r="M135" s="3"/>
      <c r="N135" s="3" t="s">
        <v>290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>
      <c r="A136" s="3" t="s">
        <v>292</v>
      </c>
      <c r="B136" s="3" t="s">
        <v>290</v>
      </c>
      <c r="C136" s="3" t="s">
        <v>293</v>
      </c>
      <c r="D136" s="3" t="s">
        <v>488</v>
      </c>
      <c r="E136" s="3" t="s">
        <v>7</v>
      </c>
      <c r="F136" s="3" t="s">
        <v>212</v>
      </c>
      <c r="G136" s="3" t="s">
        <v>83</v>
      </c>
      <c r="H136" s="4">
        <v>250</v>
      </c>
      <c r="I136" s="3" t="s">
        <v>636</v>
      </c>
      <c r="J136" s="3" t="s">
        <v>831</v>
      </c>
      <c r="K136" s="3" t="b">
        <v>0</v>
      </c>
      <c r="L136" s="3"/>
      <c r="M136" s="3"/>
      <c r="N136" s="3" t="s">
        <v>290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>
      <c r="A137" s="3" t="s">
        <v>294</v>
      </c>
      <c r="B137" s="3" t="s">
        <v>276</v>
      </c>
      <c r="C137" s="3" t="s">
        <v>295</v>
      </c>
      <c r="D137" s="3" t="s">
        <v>488</v>
      </c>
      <c r="E137" s="3" t="s">
        <v>7</v>
      </c>
      <c r="F137" s="3" t="s">
        <v>263</v>
      </c>
      <c r="G137" s="3" t="s">
        <v>5</v>
      </c>
      <c r="H137" s="4">
        <v>200</v>
      </c>
      <c r="I137" s="3" t="s">
        <v>637</v>
      </c>
      <c r="J137" s="3" t="s">
        <v>832</v>
      </c>
      <c r="K137" s="3" t="b">
        <v>0</v>
      </c>
      <c r="L137" s="3"/>
      <c r="M137" s="3"/>
      <c r="N137" s="3" t="s">
        <v>276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>
      <c r="A138" s="3" t="s">
        <v>296</v>
      </c>
      <c r="B138" s="3" t="s">
        <v>297</v>
      </c>
      <c r="C138" s="3" t="s">
        <v>298</v>
      </c>
      <c r="D138" s="3" t="s">
        <v>488</v>
      </c>
      <c r="E138" s="3" t="s">
        <v>7</v>
      </c>
      <c r="F138" s="3" t="s">
        <v>299</v>
      </c>
      <c r="G138" s="3" t="s">
        <v>5</v>
      </c>
      <c r="H138" s="4">
        <v>200</v>
      </c>
      <c r="I138" s="3" t="s">
        <v>638</v>
      </c>
      <c r="J138" s="3" t="s">
        <v>833</v>
      </c>
      <c r="K138" s="3" t="b">
        <v>0</v>
      </c>
      <c r="L138" s="3"/>
      <c r="M138" s="3"/>
      <c r="N138" s="3" t="s">
        <v>297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>
      <c r="A139" s="3" t="s">
        <v>296</v>
      </c>
      <c r="B139" s="3" t="s">
        <v>300</v>
      </c>
      <c r="C139" s="3" t="s">
        <v>498</v>
      </c>
      <c r="D139" s="3" t="s">
        <v>488</v>
      </c>
      <c r="E139" s="3" t="s">
        <v>3</v>
      </c>
      <c r="F139" s="3" t="s">
        <v>301</v>
      </c>
      <c r="G139" s="3" t="s">
        <v>29</v>
      </c>
      <c r="H139" s="4">
        <v>220</v>
      </c>
      <c r="I139" s="3" t="s">
        <v>639</v>
      </c>
      <c r="J139" s="3" t="s">
        <v>834</v>
      </c>
      <c r="K139" s="3" t="b">
        <v>1</v>
      </c>
      <c r="L139" s="3"/>
      <c r="M139" s="3"/>
      <c r="N139" s="3" t="s">
        <v>300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>
      <c r="A140" s="3" t="s">
        <v>302</v>
      </c>
      <c r="B140" s="3" t="s">
        <v>303</v>
      </c>
      <c r="C140" s="3" t="s">
        <v>304</v>
      </c>
      <c r="D140" s="3" t="s">
        <v>488</v>
      </c>
      <c r="E140" s="3" t="s">
        <v>7</v>
      </c>
      <c r="F140" s="3" t="s">
        <v>305</v>
      </c>
      <c r="G140" s="3" t="s">
        <v>17</v>
      </c>
      <c r="H140" s="4">
        <v>215</v>
      </c>
      <c r="I140" s="3" t="s">
        <v>640</v>
      </c>
      <c r="J140" s="3" t="s">
        <v>835</v>
      </c>
      <c r="K140" s="3" t="b">
        <v>0</v>
      </c>
      <c r="L140" s="3"/>
      <c r="M140" s="3"/>
      <c r="N140" s="3" t="s">
        <v>303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>
      <c r="A141" s="3" t="s">
        <v>302</v>
      </c>
      <c r="B141" s="3" t="s">
        <v>306</v>
      </c>
      <c r="C141" s="3" t="s">
        <v>307</v>
      </c>
      <c r="D141" s="3" t="s">
        <v>488</v>
      </c>
      <c r="E141" s="3" t="s">
        <v>12</v>
      </c>
      <c r="F141" s="3" t="s">
        <v>308</v>
      </c>
      <c r="G141" s="3" t="s">
        <v>17</v>
      </c>
      <c r="H141" s="4">
        <v>220</v>
      </c>
      <c r="I141" s="3" t="s">
        <v>641</v>
      </c>
      <c r="J141" s="3" t="s">
        <v>836</v>
      </c>
      <c r="K141" s="3" t="b">
        <v>0</v>
      </c>
      <c r="L141" s="3"/>
      <c r="M141" s="3"/>
      <c r="N141" s="3" t="s">
        <v>306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>
      <c r="A142" s="3" t="s">
        <v>309</v>
      </c>
      <c r="B142" s="3" t="s">
        <v>300</v>
      </c>
      <c r="C142" s="3" t="s">
        <v>310</v>
      </c>
      <c r="D142" s="3" t="s">
        <v>488</v>
      </c>
      <c r="E142" s="3" t="s">
        <v>3</v>
      </c>
      <c r="F142" s="3" t="s">
        <v>280</v>
      </c>
      <c r="G142" s="3" t="s">
        <v>17</v>
      </c>
      <c r="H142" s="4">
        <v>250</v>
      </c>
      <c r="I142" s="3" t="s">
        <v>642</v>
      </c>
      <c r="J142" s="3" t="s">
        <v>837</v>
      </c>
      <c r="K142" s="3" t="b">
        <v>1</v>
      </c>
      <c r="L142" s="3"/>
      <c r="M142" s="3"/>
      <c r="N142" s="3" t="s">
        <v>300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>
      <c r="A143" s="3" t="s">
        <v>309</v>
      </c>
      <c r="B143" s="3" t="s">
        <v>32</v>
      </c>
      <c r="C143" s="3" t="s">
        <v>33</v>
      </c>
      <c r="D143" s="3" t="s">
        <v>488</v>
      </c>
      <c r="E143" s="3"/>
      <c r="F143" s="3" t="s">
        <v>305</v>
      </c>
      <c r="G143" s="3" t="s">
        <v>17</v>
      </c>
      <c r="H143" s="4">
        <v>250</v>
      </c>
      <c r="I143" s="3" t="s">
        <v>533</v>
      </c>
      <c r="J143" s="3" t="s">
        <v>727</v>
      </c>
      <c r="K143" s="3" t="b">
        <v>0</v>
      </c>
      <c r="L143" s="3"/>
      <c r="M143" s="3"/>
      <c r="N143" s="3" t="s">
        <v>32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>
      <c r="A144" s="3" t="s">
        <v>311</v>
      </c>
      <c r="B144" s="3" t="s">
        <v>312</v>
      </c>
      <c r="C144" s="3" t="s">
        <v>313</v>
      </c>
      <c r="D144" s="3" t="s">
        <v>488</v>
      </c>
      <c r="E144" s="3" t="s">
        <v>7</v>
      </c>
      <c r="F144" s="3" t="s">
        <v>314</v>
      </c>
      <c r="G144" s="3" t="s">
        <v>5</v>
      </c>
      <c r="H144" s="4">
        <v>220</v>
      </c>
      <c r="I144" s="3" t="s">
        <v>643</v>
      </c>
      <c r="J144" s="3" t="s">
        <v>838</v>
      </c>
      <c r="K144" s="3" t="b">
        <v>1</v>
      </c>
      <c r="L144" s="3"/>
      <c r="M144" s="3"/>
      <c r="N144" s="3" t="s">
        <v>312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>
      <c r="A145" s="3" t="s">
        <v>311</v>
      </c>
      <c r="B145" s="3" t="s">
        <v>315</v>
      </c>
      <c r="C145" s="3" t="s">
        <v>316</v>
      </c>
      <c r="D145" s="3" t="s">
        <v>488</v>
      </c>
      <c r="E145" s="3"/>
      <c r="F145" s="3" t="s">
        <v>314</v>
      </c>
      <c r="G145" s="3" t="s">
        <v>17</v>
      </c>
      <c r="H145" s="4">
        <v>230</v>
      </c>
      <c r="I145" s="3" t="s">
        <v>644</v>
      </c>
      <c r="J145" s="3" t="s">
        <v>839</v>
      </c>
      <c r="K145" s="3" t="b">
        <v>0</v>
      </c>
      <c r="L145" s="3"/>
      <c r="M145" s="3"/>
      <c r="N145" s="3" t="s">
        <v>315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>
      <c r="A146" s="3" t="s">
        <v>317</v>
      </c>
      <c r="B146" s="3" t="s">
        <v>318</v>
      </c>
      <c r="C146" s="3" t="s">
        <v>319</v>
      </c>
      <c r="D146" s="3" t="s">
        <v>488</v>
      </c>
      <c r="E146" s="3" t="s">
        <v>3</v>
      </c>
      <c r="F146" s="3" t="s">
        <v>308</v>
      </c>
      <c r="G146" s="3" t="s">
        <v>83</v>
      </c>
      <c r="H146" s="4">
        <v>200</v>
      </c>
      <c r="I146" s="3" t="s">
        <v>645</v>
      </c>
      <c r="J146" s="3" t="s">
        <v>840</v>
      </c>
      <c r="K146" s="3" t="b">
        <v>0</v>
      </c>
      <c r="L146" s="3"/>
      <c r="M146" s="3"/>
      <c r="N146" s="3" t="s">
        <v>318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>
      <c r="A147" s="3" t="s">
        <v>317</v>
      </c>
      <c r="B147" s="3" t="s">
        <v>281</v>
      </c>
      <c r="C147" s="3" t="s">
        <v>320</v>
      </c>
      <c r="D147" s="3" t="s">
        <v>488</v>
      </c>
      <c r="E147" s="3" t="s">
        <v>12</v>
      </c>
      <c r="F147" s="3" t="s">
        <v>321</v>
      </c>
      <c r="G147" s="3" t="s">
        <v>17</v>
      </c>
      <c r="H147" s="4">
        <v>200</v>
      </c>
      <c r="I147" s="3" t="s">
        <v>646</v>
      </c>
      <c r="J147" s="3" t="s">
        <v>841</v>
      </c>
      <c r="K147" s="3" t="b">
        <v>0</v>
      </c>
      <c r="L147" s="3"/>
      <c r="M147" s="3"/>
      <c r="N147" s="3" t="s">
        <v>281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>
      <c r="A148" s="3" t="s">
        <v>317</v>
      </c>
      <c r="B148" s="3" t="s">
        <v>322</v>
      </c>
      <c r="C148" s="3" t="s">
        <v>323</v>
      </c>
      <c r="D148" s="3" t="s">
        <v>488</v>
      </c>
      <c r="E148" s="3" t="s">
        <v>3</v>
      </c>
      <c r="F148" s="3" t="s">
        <v>308</v>
      </c>
      <c r="G148" s="3" t="s">
        <v>17</v>
      </c>
      <c r="H148" s="4">
        <v>230</v>
      </c>
      <c r="I148" s="3" t="s">
        <v>647</v>
      </c>
      <c r="J148" s="3" t="s">
        <v>842</v>
      </c>
      <c r="K148" s="3" t="b">
        <v>0</v>
      </c>
      <c r="L148" s="3"/>
      <c r="M148" s="3"/>
      <c r="N148" s="3" t="s">
        <v>322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>
      <c r="A149" s="3" t="s">
        <v>317</v>
      </c>
      <c r="B149" s="3" t="s">
        <v>324</v>
      </c>
      <c r="C149" s="3" t="s">
        <v>325</v>
      </c>
      <c r="D149" s="3" t="s">
        <v>488</v>
      </c>
      <c r="E149" s="3" t="s">
        <v>3</v>
      </c>
      <c r="F149" s="3" t="s">
        <v>321</v>
      </c>
      <c r="G149" s="3" t="s">
        <v>29</v>
      </c>
      <c r="H149" s="4">
        <v>220</v>
      </c>
      <c r="I149" s="3" t="s">
        <v>648</v>
      </c>
      <c r="J149" s="3" t="s">
        <v>843</v>
      </c>
      <c r="K149" s="3" t="b">
        <v>0</v>
      </c>
      <c r="L149" s="3"/>
      <c r="M149" s="3"/>
      <c r="N149" s="3" t="s">
        <v>324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>
      <c r="A150" s="3" t="s">
        <v>326</v>
      </c>
      <c r="B150" s="3" t="s">
        <v>281</v>
      </c>
      <c r="C150" s="3" t="s">
        <v>499</v>
      </c>
      <c r="D150" s="3" t="s">
        <v>488</v>
      </c>
      <c r="E150" s="3" t="s">
        <v>3</v>
      </c>
      <c r="F150" s="3" t="s">
        <v>314</v>
      </c>
      <c r="G150" s="3" t="s">
        <v>83</v>
      </c>
      <c r="H150" s="4">
        <v>250</v>
      </c>
      <c r="I150" s="3" t="s">
        <v>649</v>
      </c>
      <c r="J150" s="3" t="s">
        <v>844</v>
      </c>
      <c r="K150" s="3" t="b">
        <v>0</v>
      </c>
      <c r="L150" s="3"/>
      <c r="M150" s="3"/>
      <c r="N150" s="3" t="s">
        <v>281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>
      <c r="A151" s="3" t="s">
        <v>327</v>
      </c>
      <c r="B151" s="3" t="s">
        <v>328</v>
      </c>
      <c r="C151" s="3" t="s">
        <v>500</v>
      </c>
      <c r="D151" s="3" t="s">
        <v>488</v>
      </c>
      <c r="E151" s="3" t="s">
        <v>7</v>
      </c>
      <c r="F151" s="3" t="s">
        <v>280</v>
      </c>
      <c r="G151" s="3" t="s">
        <v>17</v>
      </c>
      <c r="H151" s="4">
        <v>230</v>
      </c>
      <c r="I151" s="3" t="s">
        <v>650</v>
      </c>
      <c r="J151" s="3" t="s">
        <v>845</v>
      </c>
      <c r="K151" s="3" t="b">
        <v>0</v>
      </c>
      <c r="L151" s="3"/>
      <c r="M151" s="3"/>
      <c r="N151" s="3" t="s">
        <v>328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>
      <c r="A152" s="3" t="s">
        <v>329</v>
      </c>
      <c r="B152" s="3" t="s">
        <v>328</v>
      </c>
      <c r="C152" s="3" t="s">
        <v>330</v>
      </c>
      <c r="D152" s="3" t="s">
        <v>488</v>
      </c>
      <c r="E152" s="3" t="s">
        <v>3</v>
      </c>
      <c r="F152" s="3" t="s">
        <v>301</v>
      </c>
      <c r="G152" s="3" t="s">
        <v>83</v>
      </c>
      <c r="H152" s="4">
        <v>230</v>
      </c>
      <c r="I152" s="3" t="s">
        <v>651</v>
      </c>
      <c r="J152" s="3" t="s">
        <v>846</v>
      </c>
      <c r="K152" s="3" t="b">
        <v>1</v>
      </c>
      <c r="L152" s="3"/>
      <c r="M152" s="3"/>
      <c r="N152" s="3" t="s">
        <v>328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>
      <c r="A153" s="3" t="s">
        <v>329</v>
      </c>
      <c r="B153" s="3" t="s">
        <v>331</v>
      </c>
      <c r="C153" s="3" t="s">
        <v>332</v>
      </c>
      <c r="D153" s="3" t="s">
        <v>488</v>
      </c>
      <c r="E153" s="3" t="s">
        <v>7</v>
      </c>
      <c r="F153" s="3" t="s">
        <v>321</v>
      </c>
      <c r="G153" s="3" t="s">
        <v>29</v>
      </c>
      <c r="H153" s="4">
        <v>220</v>
      </c>
      <c r="I153" s="3" t="s">
        <v>652</v>
      </c>
      <c r="J153" s="3" t="s">
        <v>847</v>
      </c>
      <c r="K153" s="3" t="b">
        <v>1</v>
      </c>
      <c r="L153" s="3"/>
      <c r="M153" s="3"/>
      <c r="N153" s="3" t="s">
        <v>331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>
      <c r="A154" s="3" t="s">
        <v>333</v>
      </c>
      <c r="B154" s="3" t="s">
        <v>315</v>
      </c>
      <c r="C154" s="3" t="s">
        <v>334</v>
      </c>
      <c r="D154" s="3" t="s">
        <v>488</v>
      </c>
      <c r="E154" s="3" t="s">
        <v>7</v>
      </c>
      <c r="F154" s="3" t="s">
        <v>311</v>
      </c>
      <c r="G154" s="3" t="s">
        <v>17</v>
      </c>
      <c r="H154" s="4">
        <v>230</v>
      </c>
      <c r="I154" s="3" t="s">
        <v>653</v>
      </c>
      <c r="J154" s="3" t="s">
        <v>848</v>
      </c>
      <c r="K154" s="3" t="b">
        <v>0</v>
      </c>
      <c r="L154" s="3"/>
      <c r="M154" s="3"/>
      <c r="N154" s="3" t="s">
        <v>315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>
      <c r="A155" s="3" t="s">
        <v>335</v>
      </c>
      <c r="B155" s="3" t="s">
        <v>336</v>
      </c>
      <c r="C155" s="3" t="s">
        <v>337</v>
      </c>
      <c r="D155" s="3" t="s">
        <v>488</v>
      </c>
      <c r="E155" s="3"/>
      <c r="F155" s="3" t="s">
        <v>302</v>
      </c>
      <c r="G155" s="3" t="s">
        <v>17</v>
      </c>
      <c r="H155" s="4">
        <v>250</v>
      </c>
      <c r="I155" s="3" t="s">
        <v>654</v>
      </c>
      <c r="J155" s="3" t="s">
        <v>849</v>
      </c>
      <c r="K155" s="3" t="b">
        <v>0</v>
      </c>
      <c r="L155" s="3"/>
      <c r="M155" s="3"/>
      <c r="N155" s="3" t="s">
        <v>336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>
      <c r="A156" s="3" t="s">
        <v>338</v>
      </c>
      <c r="B156" s="3" t="s">
        <v>336</v>
      </c>
      <c r="C156" s="3" t="s">
        <v>339</v>
      </c>
      <c r="D156" s="3" t="s">
        <v>488</v>
      </c>
      <c r="E156" s="3" t="s">
        <v>3</v>
      </c>
      <c r="F156" s="3" t="s">
        <v>326</v>
      </c>
      <c r="G156" s="3" t="s">
        <v>83</v>
      </c>
      <c r="H156" s="4">
        <v>230</v>
      </c>
      <c r="I156" s="3" t="s">
        <v>655</v>
      </c>
      <c r="J156" s="3" t="s">
        <v>850</v>
      </c>
      <c r="K156" s="3" t="b">
        <v>1</v>
      </c>
      <c r="L156" s="3"/>
      <c r="M156" s="3"/>
      <c r="N156" s="3" t="s">
        <v>336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>
      <c r="A157" s="3" t="s">
        <v>338</v>
      </c>
      <c r="B157" s="3" t="s">
        <v>340</v>
      </c>
      <c r="C157" s="3" t="s">
        <v>341</v>
      </c>
      <c r="D157" s="3" t="s">
        <v>488</v>
      </c>
      <c r="E157" s="3" t="s">
        <v>3</v>
      </c>
      <c r="F157" s="3" t="s">
        <v>317</v>
      </c>
      <c r="G157" s="3" t="s">
        <v>5</v>
      </c>
      <c r="H157" s="4">
        <v>380</v>
      </c>
      <c r="I157" s="3" t="s">
        <v>656</v>
      </c>
      <c r="J157" s="3" t="s">
        <v>851</v>
      </c>
      <c r="K157" s="3" t="b">
        <v>1</v>
      </c>
      <c r="L157" s="3"/>
      <c r="M157" s="3"/>
      <c r="N157" s="3" t="s">
        <v>340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>
      <c r="A158" s="3" t="s">
        <v>342</v>
      </c>
      <c r="B158" s="3" t="s">
        <v>343</v>
      </c>
      <c r="C158" s="3" t="s">
        <v>344</v>
      </c>
      <c r="D158" s="3" t="s">
        <v>488</v>
      </c>
      <c r="E158" s="3" t="s">
        <v>7</v>
      </c>
      <c r="F158" s="3" t="s">
        <v>333</v>
      </c>
      <c r="G158" s="3" t="s">
        <v>17</v>
      </c>
      <c r="H158" s="4">
        <v>220</v>
      </c>
      <c r="I158" s="3" t="s">
        <v>657</v>
      </c>
      <c r="J158" s="3" t="s">
        <v>852</v>
      </c>
      <c r="K158" s="3" t="b">
        <v>1</v>
      </c>
      <c r="L158" s="3"/>
      <c r="M158" s="3"/>
      <c r="N158" s="3" t="s">
        <v>343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>
      <c r="A159" s="3" t="s">
        <v>345</v>
      </c>
      <c r="B159" s="3" t="s">
        <v>336</v>
      </c>
      <c r="C159" s="3" t="s">
        <v>346</v>
      </c>
      <c r="D159" s="3" t="s">
        <v>488</v>
      </c>
      <c r="E159" s="3" t="s">
        <v>3</v>
      </c>
      <c r="F159" s="3" t="s">
        <v>302</v>
      </c>
      <c r="G159" s="3" t="s">
        <v>17</v>
      </c>
      <c r="H159" s="4">
        <v>200</v>
      </c>
      <c r="I159" s="3" t="s">
        <v>658</v>
      </c>
      <c r="J159" s="3" t="s">
        <v>853</v>
      </c>
      <c r="K159" s="3" t="b">
        <v>1</v>
      </c>
      <c r="L159" s="3"/>
      <c r="M159" s="3"/>
      <c r="N159" s="3" t="s">
        <v>336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>
      <c r="A160" s="3" t="s">
        <v>347</v>
      </c>
      <c r="B160" s="3" t="s">
        <v>348</v>
      </c>
      <c r="C160" s="3" t="s">
        <v>349</v>
      </c>
      <c r="D160" s="3" t="s">
        <v>488</v>
      </c>
      <c r="E160" s="3" t="s">
        <v>7</v>
      </c>
      <c r="F160" s="3" t="s">
        <v>333</v>
      </c>
      <c r="G160" s="3" t="s">
        <v>17</v>
      </c>
      <c r="H160" s="4">
        <v>200</v>
      </c>
      <c r="I160" s="3" t="s">
        <v>659</v>
      </c>
      <c r="J160" s="3" t="s">
        <v>854</v>
      </c>
      <c r="K160" s="3" t="b">
        <v>0</v>
      </c>
      <c r="L160" s="3"/>
      <c r="M160" s="3"/>
      <c r="N160" s="3" t="s">
        <v>348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>
      <c r="A161" s="3" t="s">
        <v>347</v>
      </c>
      <c r="B161" s="3" t="s">
        <v>336</v>
      </c>
      <c r="C161" s="3" t="s">
        <v>350</v>
      </c>
      <c r="D161" s="3" t="s">
        <v>488</v>
      </c>
      <c r="E161" s="3" t="s">
        <v>3</v>
      </c>
      <c r="F161" s="3" t="s">
        <v>333</v>
      </c>
      <c r="G161" s="3" t="s">
        <v>17</v>
      </c>
      <c r="H161" s="4">
        <v>250</v>
      </c>
      <c r="I161" s="3" t="s">
        <v>660</v>
      </c>
      <c r="J161" s="3" t="s">
        <v>855</v>
      </c>
      <c r="K161" s="3" t="b">
        <v>1</v>
      </c>
      <c r="L161" s="3"/>
      <c r="M161" s="3"/>
      <c r="N161" s="3" t="s">
        <v>336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>
      <c r="A162" s="3" t="s">
        <v>351</v>
      </c>
      <c r="B162" s="3" t="s">
        <v>42</v>
      </c>
      <c r="C162" s="3" t="s">
        <v>43</v>
      </c>
      <c r="D162" s="3" t="s">
        <v>488</v>
      </c>
      <c r="E162" s="3" t="s">
        <v>3</v>
      </c>
      <c r="F162" s="3" t="s">
        <v>311</v>
      </c>
      <c r="G162" s="3" t="s">
        <v>17</v>
      </c>
      <c r="H162" s="4">
        <v>200</v>
      </c>
      <c r="I162" s="3" t="s">
        <v>536</v>
      </c>
      <c r="J162" s="3" t="s">
        <v>730</v>
      </c>
      <c r="K162" s="3" t="b">
        <v>0</v>
      </c>
      <c r="L162" s="3"/>
      <c r="M162" s="3"/>
      <c r="N162" s="3" t="s">
        <v>42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>
      <c r="A163" s="3" t="s">
        <v>351</v>
      </c>
      <c r="B163" s="3" t="s">
        <v>352</v>
      </c>
      <c r="C163" s="3" t="s">
        <v>353</v>
      </c>
      <c r="D163" s="3" t="s">
        <v>488</v>
      </c>
      <c r="E163" s="3" t="s">
        <v>7</v>
      </c>
      <c r="F163" s="3" t="s">
        <v>326</v>
      </c>
      <c r="G163" s="3" t="s">
        <v>17</v>
      </c>
      <c r="H163" s="4">
        <v>220</v>
      </c>
      <c r="I163" s="3" t="s">
        <v>661</v>
      </c>
      <c r="J163" s="3" t="s">
        <v>856</v>
      </c>
      <c r="K163" s="3" t="b">
        <v>0</v>
      </c>
      <c r="L163" s="3"/>
      <c r="M163" s="3"/>
      <c r="N163" s="3" t="s">
        <v>352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>
      <c r="A164" s="3" t="s">
        <v>354</v>
      </c>
      <c r="B164" s="3" t="s">
        <v>176</v>
      </c>
      <c r="C164" s="3" t="s">
        <v>355</v>
      </c>
      <c r="D164" s="3" t="s">
        <v>488</v>
      </c>
      <c r="E164" s="3" t="s">
        <v>3</v>
      </c>
      <c r="F164" s="3" t="s">
        <v>342</v>
      </c>
      <c r="G164" s="3" t="s">
        <v>17</v>
      </c>
      <c r="H164" s="4">
        <v>250</v>
      </c>
      <c r="I164" s="3" t="s">
        <v>662</v>
      </c>
      <c r="J164" s="3" t="s">
        <v>857</v>
      </c>
      <c r="K164" s="3" t="b">
        <v>0</v>
      </c>
      <c r="L164" s="3"/>
      <c r="M164" s="3"/>
      <c r="N164" s="3" t="s">
        <v>176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>
      <c r="A165" s="3" t="s">
        <v>354</v>
      </c>
      <c r="B165" s="3" t="s">
        <v>303</v>
      </c>
      <c r="C165" s="3" t="s">
        <v>356</v>
      </c>
      <c r="D165" s="3" t="s">
        <v>488</v>
      </c>
      <c r="E165" s="3" t="s">
        <v>3</v>
      </c>
      <c r="F165" s="3" t="s">
        <v>338</v>
      </c>
      <c r="G165" s="3" t="s">
        <v>17</v>
      </c>
      <c r="H165" s="4">
        <v>220</v>
      </c>
      <c r="I165" s="3" t="s">
        <v>663</v>
      </c>
      <c r="J165" s="3" t="s">
        <v>858</v>
      </c>
      <c r="K165" s="3" t="b">
        <v>0</v>
      </c>
      <c r="L165" s="3"/>
      <c r="M165" s="3"/>
      <c r="N165" s="3" t="s">
        <v>303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>
      <c r="A166" s="3" t="s">
        <v>357</v>
      </c>
      <c r="B166" s="3" t="s">
        <v>352</v>
      </c>
      <c r="C166" s="3" t="s">
        <v>358</v>
      </c>
      <c r="D166" s="3" t="s">
        <v>488</v>
      </c>
      <c r="E166" s="3"/>
      <c r="F166" s="3" t="s">
        <v>309</v>
      </c>
      <c r="G166" s="3" t="s">
        <v>29</v>
      </c>
      <c r="H166" s="4">
        <v>250</v>
      </c>
      <c r="I166" s="3" t="s">
        <v>664</v>
      </c>
      <c r="J166" s="3" t="s">
        <v>859</v>
      </c>
      <c r="K166" s="3" t="b">
        <v>0</v>
      </c>
      <c r="L166" s="3"/>
      <c r="M166" s="3"/>
      <c r="N166" s="3" t="s">
        <v>352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>
      <c r="A167" s="3" t="s">
        <v>357</v>
      </c>
      <c r="B167" s="3" t="s">
        <v>352</v>
      </c>
      <c r="C167" s="3" t="s">
        <v>359</v>
      </c>
      <c r="D167" s="3" t="s">
        <v>488</v>
      </c>
      <c r="E167" s="3"/>
      <c r="F167" s="3" t="s">
        <v>335</v>
      </c>
      <c r="G167" s="3" t="s">
        <v>17</v>
      </c>
      <c r="H167" s="4">
        <v>200</v>
      </c>
      <c r="I167" s="3" t="s">
        <v>665</v>
      </c>
      <c r="J167" s="3" t="s">
        <v>860</v>
      </c>
      <c r="K167" s="3" t="b">
        <v>0</v>
      </c>
      <c r="L167" s="3"/>
      <c r="M167" s="3"/>
      <c r="N167" s="3" t="s">
        <v>352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>
      <c r="A168" s="3" t="s">
        <v>360</v>
      </c>
      <c r="B168" s="3" t="s">
        <v>352</v>
      </c>
      <c r="C168" s="3" t="s">
        <v>361</v>
      </c>
      <c r="D168" s="3" t="s">
        <v>488</v>
      </c>
      <c r="E168" s="3" t="s">
        <v>3</v>
      </c>
      <c r="F168" s="3" t="s">
        <v>317</v>
      </c>
      <c r="G168" s="3" t="s">
        <v>17</v>
      </c>
      <c r="H168" s="4">
        <v>200</v>
      </c>
      <c r="I168" s="3" t="s">
        <v>666</v>
      </c>
      <c r="J168" s="3" t="s">
        <v>861</v>
      </c>
      <c r="K168" s="3" t="b">
        <v>1</v>
      </c>
      <c r="L168" s="3"/>
      <c r="M168" s="3"/>
      <c r="N168" s="3" t="s">
        <v>352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>
      <c r="A169" s="3" t="s">
        <v>360</v>
      </c>
      <c r="B169" s="3" t="s">
        <v>362</v>
      </c>
      <c r="C169" s="3" t="s">
        <v>363</v>
      </c>
      <c r="D169" s="3" t="s">
        <v>488</v>
      </c>
      <c r="E169" s="3" t="s">
        <v>7</v>
      </c>
      <c r="F169" s="3" t="s">
        <v>342</v>
      </c>
      <c r="G169" s="3" t="s">
        <v>17</v>
      </c>
      <c r="H169" s="4">
        <v>250</v>
      </c>
      <c r="I169" s="3" t="s">
        <v>667</v>
      </c>
      <c r="J169" s="3" t="s">
        <v>862</v>
      </c>
      <c r="K169" s="3" t="b">
        <v>0</v>
      </c>
      <c r="L169" s="3"/>
      <c r="M169" s="3"/>
      <c r="N169" s="3" t="s">
        <v>362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>
      <c r="A170" s="3" t="s">
        <v>360</v>
      </c>
      <c r="B170" s="3" t="s">
        <v>303</v>
      </c>
      <c r="C170" s="3" t="s">
        <v>364</v>
      </c>
      <c r="D170" s="3" t="s">
        <v>488</v>
      </c>
      <c r="E170" s="3" t="s">
        <v>12</v>
      </c>
      <c r="F170" s="3" t="s">
        <v>335</v>
      </c>
      <c r="G170" s="3" t="s">
        <v>17</v>
      </c>
      <c r="H170" s="4">
        <v>220</v>
      </c>
      <c r="I170" s="3" t="s">
        <v>668</v>
      </c>
      <c r="J170" s="3" t="s">
        <v>863</v>
      </c>
      <c r="K170" s="3" t="b">
        <v>0</v>
      </c>
      <c r="L170" s="3"/>
      <c r="M170" s="3"/>
      <c r="N170" s="3" t="s">
        <v>303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>
      <c r="A171" s="3" t="s">
        <v>360</v>
      </c>
      <c r="B171" s="3" t="s">
        <v>176</v>
      </c>
      <c r="C171" s="3" t="s">
        <v>365</v>
      </c>
      <c r="D171" s="3" t="s">
        <v>488</v>
      </c>
      <c r="E171" s="3" t="s">
        <v>7</v>
      </c>
      <c r="F171" s="3" t="s">
        <v>351</v>
      </c>
      <c r="G171" s="3" t="s">
        <v>17</v>
      </c>
      <c r="H171" s="4">
        <v>200</v>
      </c>
      <c r="I171" s="3" t="s">
        <v>669</v>
      </c>
      <c r="J171" s="3" t="s">
        <v>864</v>
      </c>
      <c r="K171" s="3" t="b">
        <v>0</v>
      </c>
      <c r="L171" s="3"/>
      <c r="M171" s="3"/>
      <c r="N171" s="3" t="s">
        <v>176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>
      <c r="A172" s="3" t="s">
        <v>366</v>
      </c>
      <c r="B172" s="3" t="s">
        <v>367</v>
      </c>
      <c r="C172" s="3" t="s">
        <v>368</v>
      </c>
      <c r="D172" s="3" t="s">
        <v>488</v>
      </c>
      <c r="E172" s="3" t="s">
        <v>3</v>
      </c>
      <c r="F172" s="3" t="s">
        <v>347</v>
      </c>
      <c r="G172" s="3" t="s">
        <v>17</v>
      </c>
      <c r="H172" s="4">
        <v>250</v>
      </c>
      <c r="I172" s="3" t="s">
        <v>670</v>
      </c>
      <c r="J172" s="3" t="s">
        <v>865</v>
      </c>
      <c r="K172" s="3" t="b">
        <v>0</v>
      </c>
      <c r="L172" s="3"/>
      <c r="M172" s="3"/>
      <c r="N172" s="3" t="s">
        <v>367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>
      <c r="A173" s="3" t="s">
        <v>369</v>
      </c>
      <c r="B173" s="3" t="s">
        <v>370</v>
      </c>
      <c r="C173" s="3" t="s">
        <v>371</v>
      </c>
      <c r="D173" s="3" t="s">
        <v>488</v>
      </c>
      <c r="E173" s="3"/>
      <c r="F173" s="3" t="s">
        <v>351</v>
      </c>
      <c r="G173" s="3" t="s">
        <v>5</v>
      </c>
      <c r="H173" s="4">
        <v>250</v>
      </c>
      <c r="I173" s="3" t="s">
        <v>671</v>
      </c>
      <c r="J173" s="3" t="s">
        <v>866</v>
      </c>
      <c r="K173" s="3" t="b">
        <v>1</v>
      </c>
      <c r="L173" s="3"/>
      <c r="M173" s="3"/>
      <c r="N173" s="3" t="s">
        <v>370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>
      <c r="A174" s="3" t="s">
        <v>372</v>
      </c>
      <c r="B174" s="3" t="s">
        <v>373</v>
      </c>
      <c r="C174" s="3" t="s">
        <v>374</v>
      </c>
      <c r="D174" s="3" t="s">
        <v>488</v>
      </c>
      <c r="E174" s="3"/>
      <c r="F174" s="3" t="s">
        <v>360</v>
      </c>
      <c r="G174" s="3" t="s">
        <v>5</v>
      </c>
      <c r="H174" s="4">
        <v>185</v>
      </c>
      <c r="I174" s="3" t="s">
        <v>672</v>
      </c>
      <c r="J174" s="3" t="s">
        <v>867</v>
      </c>
      <c r="K174" s="3" t="b">
        <v>1</v>
      </c>
      <c r="L174" s="3"/>
      <c r="M174" s="3"/>
      <c r="N174" s="3" t="s">
        <v>373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>
      <c r="A175" s="3" t="s">
        <v>375</v>
      </c>
      <c r="B175" s="3" t="s">
        <v>373</v>
      </c>
      <c r="C175" s="3" t="s">
        <v>376</v>
      </c>
      <c r="D175" s="3" t="s">
        <v>488</v>
      </c>
      <c r="E175" s="3" t="s">
        <v>3</v>
      </c>
      <c r="F175" s="3" t="s">
        <v>377</v>
      </c>
      <c r="G175" s="3" t="s">
        <v>5</v>
      </c>
      <c r="H175" s="4">
        <v>200</v>
      </c>
      <c r="I175" s="3" t="s">
        <v>673</v>
      </c>
      <c r="J175" s="3" t="s">
        <v>868</v>
      </c>
      <c r="K175" s="3" t="b">
        <v>0</v>
      </c>
      <c r="L175" s="3"/>
      <c r="M175" s="3"/>
      <c r="N175" s="3" t="s">
        <v>373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>
      <c r="A176" s="3" t="s">
        <v>378</v>
      </c>
      <c r="B176" s="3" t="s">
        <v>379</v>
      </c>
      <c r="C176" s="3" t="s">
        <v>501</v>
      </c>
      <c r="D176" s="3" t="s">
        <v>488</v>
      </c>
      <c r="E176" s="3" t="s">
        <v>12</v>
      </c>
      <c r="F176" s="3" t="s">
        <v>296</v>
      </c>
      <c r="G176" s="3" t="s">
        <v>83</v>
      </c>
      <c r="H176" s="4">
        <v>250</v>
      </c>
      <c r="I176" s="3" t="s">
        <v>674</v>
      </c>
      <c r="J176" s="3" t="s">
        <v>869</v>
      </c>
      <c r="K176" s="3" t="b">
        <v>0</v>
      </c>
      <c r="L176" s="3"/>
      <c r="M176" s="3"/>
      <c r="N176" s="3" t="s">
        <v>379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>
      <c r="A177" s="3" t="s">
        <v>378</v>
      </c>
      <c r="B177" s="3" t="s">
        <v>54</v>
      </c>
      <c r="C177" s="3" t="s">
        <v>380</v>
      </c>
      <c r="D177" s="3" t="s">
        <v>488</v>
      </c>
      <c r="E177" s="3" t="s">
        <v>12</v>
      </c>
      <c r="F177" s="3" t="s">
        <v>375</v>
      </c>
      <c r="G177" s="3" t="s">
        <v>17</v>
      </c>
      <c r="H177" s="4">
        <v>200</v>
      </c>
      <c r="I177" s="3" t="s">
        <v>675</v>
      </c>
      <c r="J177" s="3" t="s">
        <v>870</v>
      </c>
      <c r="K177" s="3" t="b">
        <v>0</v>
      </c>
      <c r="L177" s="3"/>
      <c r="M177" s="3"/>
      <c r="N177" s="3" t="s">
        <v>54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>
      <c r="A178" s="3" t="s">
        <v>381</v>
      </c>
      <c r="B178" s="3" t="s">
        <v>382</v>
      </c>
      <c r="C178" s="3" t="s">
        <v>383</v>
      </c>
      <c r="D178" s="3" t="s">
        <v>488</v>
      </c>
      <c r="E178" s="3" t="s">
        <v>3</v>
      </c>
      <c r="F178" s="3" t="s">
        <v>384</v>
      </c>
      <c r="G178" s="3" t="s">
        <v>17</v>
      </c>
      <c r="H178" s="4">
        <v>200</v>
      </c>
      <c r="I178" s="3" t="s">
        <v>676</v>
      </c>
      <c r="J178" s="3" t="s">
        <v>871</v>
      </c>
      <c r="K178" s="3" t="b">
        <v>1</v>
      </c>
      <c r="L178" s="3"/>
      <c r="M178" s="3"/>
      <c r="N178" s="3" t="s">
        <v>382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>
      <c r="A179" s="3" t="s">
        <v>385</v>
      </c>
      <c r="B179" s="3" t="s">
        <v>386</v>
      </c>
      <c r="C179" s="3" t="s">
        <v>387</v>
      </c>
      <c r="D179" s="3" t="s">
        <v>488</v>
      </c>
      <c r="E179" s="3" t="s">
        <v>3</v>
      </c>
      <c r="F179" s="3" t="s">
        <v>388</v>
      </c>
      <c r="G179" s="3" t="s">
        <v>17</v>
      </c>
      <c r="H179" s="4">
        <v>200</v>
      </c>
      <c r="I179" s="3" t="s">
        <v>677</v>
      </c>
      <c r="J179" s="3" t="s">
        <v>872</v>
      </c>
      <c r="K179" s="3" t="b">
        <v>0</v>
      </c>
      <c r="L179" s="3"/>
      <c r="M179" s="3"/>
      <c r="N179" s="3" t="s">
        <v>386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>
      <c r="A180" s="3" t="s">
        <v>385</v>
      </c>
      <c r="B180" s="3" t="s">
        <v>379</v>
      </c>
      <c r="C180" s="3" t="s">
        <v>389</v>
      </c>
      <c r="D180" s="3" t="s">
        <v>488</v>
      </c>
      <c r="E180" s="3" t="s">
        <v>3</v>
      </c>
      <c r="F180" s="3" t="s">
        <v>388</v>
      </c>
      <c r="G180" s="3" t="s">
        <v>5</v>
      </c>
      <c r="H180" s="4">
        <v>200</v>
      </c>
      <c r="I180" s="3" t="s">
        <v>678</v>
      </c>
      <c r="J180" s="3" t="s">
        <v>873</v>
      </c>
      <c r="K180" s="3" t="b">
        <v>0</v>
      </c>
      <c r="L180" s="3"/>
      <c r="M180" s="3"/>
      <c r="N180" s="3" t="s">
        <v>379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>
      <c r="A181" s="3" t="s">
        <v>385</v>
      </c>
      <c r="B181" s="3" t="s">
        <v>379</v>
      </c>
      <c r="C181" s="3" t="s">
        <v>390</v>
      </c>
      <c r="D181" s="3" t="s">
        <v>488</v>
      </c>
      <c r="E181" s="3" t="s">
        <v>3</v>
      </c>
      <c r="F181" s="3" t="s">
        <v>388</v>
      </c>
      <c r="G181" s="3" t="s">
        <v>17</v>
      </c>
      <c r="H181" s="4">
        <v>200</v>
      </c>
      <c r="I181" s="3" t="s">
        <v>679</v>
      </c>
      <c r="J181" s="3" t="s">
        <v>874</v>
      </c>
      <c r="K181" s="3" t="b">
        <v>1</v>
      </c>
      <c r="L181" s="3"/>
      <c r="M181" s="3"/>
      <c r="N181" s="3" t="s">
        <v>379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>
      <c r="A182" s="3" t="s">
        <v>391</v>
      </c>
      <c r="B182" s="3" t="s">
        <v>392</v>
      </c>
      <c r="C182" s="3" t="s">
        <v>393</v>
      </c>
      <c r="D182" s="3" t="s">
        <v>488</v>
      </c>
      <c r="E182" s="3" t="s">
        <v>3</v>
      </c>
      <c r="F182" s="3" t="s">
        <v>372</v>
      </c>
      <c r="G182" s="3" t="s">
        <v>5</v>
      </c>
      <c r="H182" s="4">
        <v>200</v>
      </c>
      <c r="I182" s="3" t="s">
        <v>680</v>
      </c>
      <c r="J182" s="3" t="s">
        <v>875</v>
      </c>
      <c r="K182" s="3" t="b">
        <v>0</v>
      </c>
      <c r="L182" s="3"/>
      <c r="M182" s="3"/>
      <c r="N182" s="3" t="s">
        <v>392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>
      <c r="A183" s="3" t="s">
        <v>394</v>
      </c>
      <c r="B183" s="3" t="s">
        <v>386</v>
      </c>
      <c r="C183" s="3" t="s">
        <v>395</v>
      </c>
      <c r="D183" s="3" t="s">
        <v>488</v>
      </c>
      <c r="E183" s="3"/>
      <c r="F183" s="3" t="s">
        <v>378</v>
      </c>
      <c r="G183" s="3" t="s">
        <v>5</v>
      </c>
      <c r="H183" s="4">
        <v>250</v>
      </c>
      <c r="I183" s="3" t="s">
        <v>681</v>
      </c>
      <c r="J183" s="3" t="s">
        <v>876</v>
      </c>
      <c r="K183" s="3" t="b">
        <v>1</v>
      </c>
      <c r="L183" s="3"/>
      <c r="M183" s="3"/>
      <c r="N183" s="3" t="s">
        <v>386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>
      <c r="A184" s="3" t="s">
        <v>394</v>
      </c>
      <c r="B184" s="3" t="s">
        <v>396</v>
      </c>
      <c r="C184" s="3" t="s">
        <v>397</v>
      </c>
      <c r="D184" s="3" t="s">
        <v>488</v>
      </c>
      <c r="E184" s="3" t="s">
        <v>12</v>
      </c>
      <c r="F184" s="3" t="s">
        <v>369</v>
      </c>
      <c r="G184" s="3" t="s">
        <v>5</v>
      </c>
      <c r="H184" s="4">
        <v>200</v>
      </c>
      <c r="I184" s="3" t="s">
        <v>682</v>
      </c>
      <c r="J184" s="3" t="s">
        <v>877</v>
      </c>
      <c r="K184" s="3" t="b">
        <v>0</v>
      </c>
      <c r="L184" s="3"/>
      <c r="M184" s="3"/>
      <c r="N184" s="3" t="s">
        <v>396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>
      <c r="A185" s="3" t="s">
        <v>394</v>
      </c>
      <c r="B185" s="3" t="s">
        <v>398</v>
      </c>
      <c r="C185" s="3" t="s">
        <v>399</v>
      </c>
      <c r="D185" s="3" t="s">
        <v>488</v>
      </c>
      <c r="E185" s="3" t="s">
        <v>3</v>
      </c>
      <c r="F185" s="3" t="s">
        <v>372</v>
      </c>
      <c r="G185" s="3" t="s">
        <v>29</v>
      </c>
      <c r="H185" s="4">
        <v>395</v>
      </c>
      <c r="I185" s="3" t="s">
        <v>683</v>
      </c>
      <c r="J185" s="3" t="s">
        <v>878</v>
      </c>
      <c r="K185" s="3" t="b">
        <v>1</v>
      </c>
      <c r="L185" s="3"/>
      <c r="M185" s="3"/>
      <c r="N185" s="3" t="s">
        <v>398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>
      <c r="A186" s="3" t="s">
        <v>394</v>
      </c>
      <c r="B186" s="3" t="s">
        <v>400</v>
      </c>
      <c r="C186" s="3" t="s">
        <v>401</v>
      </c>
      <c r="D186" s="3" t="s">
        <v>488</v>
      </c>
      <c r="E186" s="3" t="s">
        <v>3</v>
      </c>
      <c r="F186" s="3" t="s">
        <v>372</v>
      </c>
      <c r="G186" s="3" t="s">
        <v>17</v>
      </c>
      <c r="H186" s="4">
        <v>220</v>
      </c>
      <c r="I186" s="3" t="s">
        <v>684</v>
      </c>
      <c r="J186" s="3" t="s">
        <v>879</v>
      </c>
      <c r="K186" s="3" t="b">
        <v>0</v>
      </c>
      <c r="L186" s="3"/>
      <c r="M186" s="3"/>
      <c r="N186" s="3" t="s">
        <v>400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>
      <c r="A187" s="3" t="s">
        <v>402</v>
      </c>
      <c r="B187" s="3" t="s">
        <v>403</v>
      </c>
      <c r="C187" s="3" t="s">
        <v>502</v>
      </c>
      <c r="D187" s="3" t="s">
        <v>488</v>
      </c>
      <c r="E187" s="3" t="s">
        <v>7</v>
      </c>
      <c r="F187" s="3" t="s">
        <v>404</v>
      </c>
      <c r="G187" s="3" t="s">
        <v>29</v>
      </c>
      <c r="H187" s="4">
        <v>165</v>
      </c>
      <c r="I187" s="3" t="s">
        <v>685</v>
      </c>
      <c r="J187" s="3" t="s">
        <v>880</v>
      </c>
      <c r="K187" s="3" t="b">
        <v>0</v>
      </c>
      <c r="L187" s="3"/>
      <c r="M187" s="3"/>
      <c r="N187" s="3" t="s">
        <v>403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>
      <c r="A188" s="3" t="s">
        <v>405</v>
      </c>
      <c r="B188" s="3" t="s">
        <v>331</v>
      </c>
      <c r="C188" s="3" t="s">
        <v>332</v>
      </c>
      <c r="D188" s="3" t="s">
        <v>488</v>
      </c>
      <c r="E188" s="3" t="s">
        <v>3</v>
      </c>
      <c r="F188" s="3" t="s">
        <v>402</v>
      </c>
      <c r="G188" s="3" t="s">
        <v>29</v>
      </c>
      <c r="H188" s="4">
        <v>220</v>
      </c>
      <c r="I188" s="3" t="s">
        <v>652</v>
      </c>
      <c r="J188" s="3" t="s">
        <v>847</v>
      </c>
      <c r="K188" s="3" t="b">
        <v>1</v>
      </c>
      <c r="L188" s="3"/>
      <c r="M188" s="3"/>
      <c r="N188" s="3" t="s">
        <v>331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>
      <c r="A189" s="3" t="s">
        <v>406</v>
      </c>
      <c r="B189" s="3" t="s">
        <v>407</v>
      </c>
      <c r="C189" s="3" t="s">
        <v>408</v>
      </c>
      <c r="D189" s="3" t="s">
        <v>488</v>
      </c>
      <c r="E189" s="3" t="s">
        <v>3</v>
      </c>
      <c r="F189" s="3" t="s">
        <v>405</v>
      </c>
      <c r="G189" s="3" t="s">
        <v>106</v>
      </c>
      <c r="H189" s="4">
        <v>250</v>
      </c>
      <c r="I189" s="3" t="s">
        <v>686</v>
      </c>
      <c r="J189" s="3" t="s">
        <v>881</v>
      </c>
      <c r="K189" s="3" t="b">
        <v>1</v>
      </c>
      <c r="L189" s="3"/>
      <c r="M189" s="3"/>
      <c r="N189" s="3" t="s">
        <v>407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>
      <c r="A190" s="3" t="s">
        <v>409</v>
      </c>
      <c r="B190" s="3" t="s">
        <v>410</v>
      </c>
      <c r="C190" s="3" t="s">
        <v>411</v>
      </c>
      <c r="D190" s="3" t="s">
        <v>488</v>
      </c>
      <c r="E190" s="3" t="s">
        <v>3</v>
      </c>
      <c r="F190" s="3" t="s">
        <v>405</v>
      </c>
      <c r="G190" s="3" t="s">
        <v>5</v>
      </c>
      <c r="H190" s="4">
        <v>200</v>
      </c>
      <c r="I190" s="3" t="s">
        <v>687</v>
      </c>
      <c r="J190" s="3" t="s">
        <v>882</v>
      </c>
      <c r="K190" s="3" t="b">
        <v>1</v>
      </c>
      <c r="L190" s="3"/>
      <c r="M190" s="3"/>
      <c r="N190" s="3" t="s">
        <v>410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>
      <c r="A191" s="3" t="s">
        <v>412</v>
      </c>
      <c r="B191" s="3" t="s">
        <v>413</v>
      </c>
      <c r="C191" s="3" t="s">
        <v>414</v>
      </c>
      <c r="D191" s="3" t="s">
        <v>488</v>
      </c>
      <c r="E191" s="3" t="s">
        <v>3</v>
      </c>
      <c r="F191" s="3" t="s">
        <v>415</v>
      </c>
      <c r="G191" s="3" t="s">
        <v>17</v>
      </c>
      <c r="H191" s="4">
        <v>200</v>
      </c>
      <c r="I191" s="3" t="s">
        <v>688</v>
      </c>
      <c r="J191" s="3" t="s">
        <v>883</v>
      </c>
      <c r="K191" s="3" t="b">
        <v>1</v>
      </c>
      <c r="L191" s="3"/>
      <c r="M191" s="3"/>
      <c r="N191" s="3" t="s">
        <v>413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>
      <c r="A192" s="3" t="s">
        <v>412</v>
      </c>
      <c r="B192" s="3" t="s">
        <v>410</v>
      </c>
      <c r="C192" s="3" t="s">
        <v>416</v>
      </c>
      <c r="D192" s="3" t="s">
        <v>488</v>
      </c>
      <c r="E192" s="3"/>
      <c r="F192" s="3" t="s">
        <v>404</v>
      </c>
      <c r="G192" s="3" t="s">
        <v>17</v>
      </c>
      <c r="H192" s="4">
        <v>200</v>
      </c>
      <c r="I192" s="3" t="s">
        <v>689</v>
      </c>
      <c r="J192" s="3" t="s">
        <v>884</v>
      </c>
      <c r="K192" s="3" t="b">
        <v>1</v>
      </c>
      <c r="L192" s="3"/>
      <c r="M192" s="3"/>
      <c r="N192" s="3" t="s">
        <v>410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>
      <c r="A193" s="3" t="s">
        <v>417</v>
      </c>
      <c r="B193" s="3" t="s">
        <v>410</v>
      </c>
      <c r="C193" s="3" t="s">
        <v>418</v>
      </c>
      <c r="D193" s="3" t="s">
        <v>488</v>
      </c>
      <c r="E193" s="3" t="s">
        <v>3</v>
      </c>
      <c r="F193" s="3" t="s">
        <v>405</v>
      </c>
      <c r="G193" s="3" t="s">
        <v>5</v>
      </c>
      <c r="H193" s="4">
        <v>250</v>
      </c>
      <c r="I193" s="3" t="s">
        <v>690</v>
      </c>
      <c r="J193" s="3" t="s">
        <v>885</v>
      </c>
      <c r="K193" s="3" t="b">
        <v>1</v>
      </c>
      <c r="L193" s="3"/>
      <c r="M193" s="3"/>
      <c r="N193" s="3" t="s">
        <v>410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>
      <c r="A194" s="3" t="s">
        <v>419</v>
      </c>
      <c r="B194" s="3" t="s">
        <v>420</v>
      </c>
      <c r="C194" s="3" t="s">
        <v>421</v>
      </c>
      <c r="D194" s="3" t="s">
        <v>488</v>
      </c>
      <c r="E194" s="3" t="s">
        <v>7</v>
      </c>
      <c r="F194" s="3" t="s">
        <v>378</v>
      </c>
      <c r="G194" s="3" t="s">
        <v>5</v>
      </c>
      <c r="H194" s="4">
        <v>220</v>
      </c>
      <c r="I194" s="3" t="s">
        <v>691</v>
      </c>
      <c r="J194" s="3" t="s">
        <v>886</v>
      </c>
      <c r="K194" s="3" t="b">
        <v>0</v>
      </c>
      <c r="L194" s="3"/>
      <c r="M194" s="3"/>
      <c r="N194" s="3" t="s">
        <v>420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>
      <c r="A195" s="3" t="s">
        <v>422</v>
      </c>
      <c r="B195" s="3" t="s">
        <v>410</v>
      </c>
      <c r="C195" s="3" t="s">
        <v>423</v>
      </c>
      <c r="D195" s="3" t="s">
        <v>488</v>
      </c>
      <c r="E195" s="3" t="s">
        <v>3</v>
      </c>
      <c r="F195" s="3" t="s">
        <v>377</v>
      </c>
      <c r="G195" s="3" t="s">
        <v>17</v>
      </c>
      <c r="H195" s="4">
        <v>220</v>
      </c>
      <c r="I195" s="3" t="s">
        <v>692</v>
      </c>
      <c r="J195" s="3" t="s">
        <v>887</v>
      </c>
      <c r="K195" s="3" t="b">
        <v>1</v>
      </c>
      <c r="L195" s="3"/>
      <c r="M195" s="3"/>
      <c r="N195" s="3" t="s">
        <v>410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>
      <c r="A196" s="3" t="s">
        <v>422</v>
      </c>
      <c r="B196" s="3" t="s">
        <v>370</v>
      </c>
      <c r="C196" s="3" t="s">
        <v>424</v>
      </c>
      <c r="D196" s="3" t="s">
        <v>488</v>
      </c>
      <c r="E196" s="3" t="s">
        <v>12</v>
      </c>
      <c r="F196" s="3" t="s">
        <v>425</v>
      </c>
      <c r="G196" s="3" t="s">
        <v>5</v>
      </c>
      <c r="H196" s="4">
        <v>250</v>
      </c>
      <c r="I196" s="3" t="s">
        <v>693</v>
      </c>
      <c r="J196" s="3" t="s">
        <v>888</v>
      </c>
      <c r="K196" s="3" t="b">
        <v>0</v>
      </c>
      <c r="L196" s="3"/>
      <c r="M196" s="3"/>
      <c r="N196" s="3" t="s">
        <v>370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>
      <c r="A197" s="3" t="s">
        <v>426</v>
      </c>
      <c r="B197" s="3" t="s">
        <v>427</v>
      </c>
      <c r="C197" s="3" t="s">
        <v>428</v>
      </c>
      <c r="D197" s="3" t="s">
        <v>488</v>
      </c>
      <c r="E197" s="3" t="s">
        <v>3</v>
      </c>
      <c r="F197" s="3" t="s">
        <v>422</v>
      </c>
      <c r="G197" s="3" t="s">
        <v>17</v>
      </c>
      <c r="H197" s="4">
        <v>250</v>
      </c>
      <c r="I197" s="3" t="s">
        <v>694</v>
      </c>
      <c r="J197" s="3" t="s">
        <v>889</v>
      </c>
      <c r="K197" s="3" t="b">
        <v>0</v>
      </c>
      <c r="L197" s="3"/>
      <c r="M197" s="3"/>
      <c r="N197" s="3" t="s">
        <v>427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>
      <c r="A198" s="3" t="s">
        <v>429</v>
      </c>
      <c r="B198" s="3" t="s">
        <v>430</v>
      </c>
      <c r="C198" s="3" t="s">
        <v>431</v>
      </c>
      <c r="D198" s="3" t="s">
        <v>488</v>
      </c>
      <c r="E198" s="3" t="s">
        <v>3</v>
      </c>
      <c r="F198" s="3" t="s">
        <v>432</v>
      </c>
      <c r="G198" s="3" t="s">
        <v>17</v>
      </c>
      <c r="H198" s="4">
        <v>200</v>
      </c>
      <c r="I198" s="3" t="s">
        <v>695</v>
      </c>
      <c r="J198" s="3" t="s">
        <v>890</v>
      </c>
      <c r="K198" s="3" t="b">
        <v>1</v>
      </c>
      <c r="L198" s="3"/>
      <c r="M198" s="3"/>
      <c r="N198" s="3" t="s">
        <v>430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>
      <c r="A199" s="3" t="s">
        <v>433</v>
      </c>
      <c r="B199" s="3" t="s">
        <v>434</v>
      </c>
      <c r="C199" s="3" t="s">
        <v>435</v>
      </c>
      <c r="D199" s="3" t="s">
        <v>488</v>
      </c>
      <c r="E199" s="3" t="s">
        <v>7</v>
      </c>
      <c r="F199" s="3" t="s">
        <v>422</v>
      </c>
      <c r="G199" s="3" t="s">
        <v>17</v>
      </c>
      <c r="H199" s="4">
        <v>250</v>
      </c>
      <c r="I199" s="3" t="s">
        <v>696</v>
      </c>
      <c r="J199" s="3" t="s">
        <v>891</v>
      </c>
      <c r="K199" s="3" t="b">
        <v>0</v>
      </c>
      <c r="L199" s="3"/>
      <c r="M199" s="3"/>
      <c r="N199" s="3" t="s">
        <v>434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</sheetData>
  <autoFilter ref="A1:M199" xr:uid="{89AB9F8D-51ED-B240-9B6D-19DBFD413F7E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active</vt:lpstr>
      <vt:lpstr>inactive</vt:lpstr>
      <vt:lpstr>all</vt:lpstr>
      <vt:lpstr>regular-customers-wins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.</dc:creator>
  <cp:lastModifiedBy>Daniel .</cp:lastModifiedBy>
  <dcterms:created xsi:type="dcterms:W3CDTF">2025-07-16T11:16:08Z</dcterms:created>
  <dcterms:modified xsi:type="dcterms:W3CDTF">2025-07-18T03:37:48Z</dcterms:modified>
</cp:coreProperties>
</file>