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go\Documents\GitHub\MyFirstRepo\"/>
    </mc:Choice>
  </mc:AlternateContent>
  <bookViews>
    <workbookView xWindow="0" yWindow="0" windowWidth="23040" windowHeight="10452" activeTab="1"/>
  </bookViews>
  <sheets>
    <sheet name="Sheet1" sheetId="1" r:id="rId1"/>
    <sheet name="Template" sheetId="2" r:id="rId2"/>
  </sheets>
  <definedNames>
    <definedName name="Result">Sheet1!$B$2:$B$4</definedName>
  </definedNames>
  <calcPr calcId="162913"/>
  <extLst>
    <ext uri="GoogleSheetsCustomDataVersion1">
      <go:sheetsCustomData xmlns:go="http://customooxmlschemas.google.com/" r:id="rId6" roundtripDataSignature="AMtx7mjHP3eFycukW3ljHbjEaD+cXmPdmA=="/>
    </ext>
  </extLst>
</workbook>
</file>

<file path=xl/calcChain.xml><?xml version="1.0" encoding="utf-8"?>
<calcChain xmlns="http://schemas.openxmlformats.org/spreadsheetml/2006/main">
  <c r="E45" i="2" l="1"/>
  <c r="E46" i="2"/>
  <c r="E47" i="2"/>
  <c r="AD2" i="2"/>
  <c r="AB2" i="2"/>
  <c r="Z2" i="2"/>
  <c r="X2" i="2"/>
  <c r="V2" i="2"/>
  <c r="T2" i="2"/>
  <c r="R2" i="2"/>
  <c r="P2" i="2"/>
  <c r="N2" i="2"/>
  <c r="L2" i="2"/>
  <c r="AD1" i="2"/>
  <c r="AB1" i="2"/>
  <c r="Z1" i="2"/>
  <c r="X1" i="2"/>
  <c r="V1" i="2"/>
  <c r="T1" i="2"/>
  <c r="R1" i="2"/>
  <c r="P1" i="2"/>
  <c r="N1" i="2"/>
  <c r="L1" i="2"/>
</calcChain>
</file>

<file path=xl/sharedStrings.xml><?xml version="1.0" encoding="utf-8"?>
<sst xmlns="http://schemas.openxmlformats.org/spreadsheetml/2006/main" count="106" uniqueCount="89">
  <si>
    <t>passed</t>
  </si>
  <si>
    <t>failed</t>
  </si>
  <si>
    <t>Общее Failed</t>
  </si>
  <si>
    <t>Общее Passed</t>
  </si>
  <si>
    <t>Дата</t>
  </si>
  <si>
    <t>Билд</t>
  </si>
  <si>
    <t>Браузер</t>
  </si>
  <si>
    <t>Chrome</t>
  </si>
  <si>
    <t>Firefox</t>
  </si>
  <si>
    <t>IE 11</t>
  </si>
  <si>
    <t>№</t>
  </si>
  <si>
    <t>Функциональная группа</t>
  </si>
  <si>
    <t>Название теста</t>
  </si>
  <si>
    <t>Подход</t>
  </si>
  <si>
    <t>задача</t>
  </si>
  <si>
    <t xml:space="preserve">Приоритет </t>
  </si>
  <si>
    <t>Автоматизирвоано</t>
  </si>
  <si>
    <t>Пост релиз</t>
  </si>
  <si>
    <t xml:space="preserve">Результат
</t>
  </si>
  <si>
    <t xml:space="preserve">Регрессия
</t>
  </si>
  <si>
    <t>Шаги</t>
  </si>
  <si>
    <t>Ожидаемый результат</t>
  </si>
  <si>
    <t>Total Automation Test</t>
  </si>
  <si>
    <t>Общее количество тестов</t>
  </si>
  <si>
    <t>Post-release tests</t>
  </si>
  <si>
    <t>Отобразилась главная страница сайта с именем пользователя в верхней строке</t>
  </si>
  <si>
    <t>Откыть приложение Ozon;
Нажать "Кабинет" и в поле "Телефон" ввести верный номер телефона (ИЛИ нажать на "Войти по почте" и ввести в поле "Электронная почта" верный адрес email);
Нажать "Получить код";
Ввести присланный код.</t>
  </si>
  <si>
    <t>Отобразился личный кабинет</t>
  </si>
  <si>
    <t>Выход из аккаунта на сайте</t>
  </si>
  <si>
    <t>Войти в учётную запись;
Перейти в Личный кабинет;
Нажать на "Выйти на всех устройствах" и затем на "Подтвердить".</t>
  </si>
  <si>
    <t>Регистрация/
авторизация</t>
  </si>
  <si>
    <t>Отобразилась главная страница сайта с со словом "Войти" в верхней строке</t>
  </si>
  <si>
    <t>Выход из аккаунта в мобильном приложении</t>
  </si>
  <si>
    <t>Войти в учётную запись;
Перейти в Личный кабинет;
Нажать на "Выйти из аккаунта".</t>
  </si>
  <si>
    <t>Отобразилась главная страница, тап по кнопке "Кабинет" предлагает пройти регистрацию</t>
  </si>
  <si>
    <t>Поле телефона подсветилось красным и появилась надпись "Некорректный формат телефона" (ИЛИ поле email подсветилось красным и появилась надпись "Некорректный формат почты")</t>
  </si>
  <si>
    <t>Нажать "Войти" и ввести в поле "Телефон" номер телефона без последней цифры (ИЛИ нажать на "Войти по почте" и ввести в поле "Почта" адрес email без точки/без @/с двумя @/со слешем вместо @ и/или точки);
Нажать на "Получить код".</t>
  </si>
  <si>
    <t>Ввод неверного кода авторизации</t>
  </si>
  <si>
    <t>Поле кода подсветилось красным и появилась надпись "Код неверный"</t>
  </si>
  <si>
    <t>Создание аккаунта как юрлицо с вводом неверного формата номера телефона</t>
  </si>
  <si>
    <t>Регистрация/авторизация на сайте</t>
  </si>
  <si>
    <t>Регистрация/авторизация в мобильном приложении</t>
  </si>
  <si>
    <t>Регистрация/авторизация с вводом неверного формата телефона/адреса email на сайте/в мобильном приложении</t>
  </si>
  <si>
    <t>Нажать "Войти" и затем нажать "Создать аккаунт как юрлицо";
Ввести в поле "Телефон" номер телефона без последней цифры;
Нажать на "Зарегистрироваться".</t>
  </si>
  <si>
    <t>Поле телефона подсветилось красным и появилась надпись "Некорректный формат телефона"</t>
  </si>
  <si>
    <t>Открыть сайт www.ozon.ru; 
Нажать "Войти" и ввести в поле "Телефон" верный номер телефона (ИЛИ нажать на "Войти по почте" и ввести в поле "Почта" верный адрес email); 
Нажать "Получить код";
Ввести код, присланный на номер телефона (ИЛИ присланный на email).</t>
  </si>
  <si>
    <t>Нажать "Войти" и ввести в поле "Телефон" верный номер телефона (ИЛИ нажать на "Войти по почте" и ввести в поле "Почта" верный адрес email); 
Нажать "Получить код";
Ввести не тот код, который был прислан на номер телефона (ИЛИ на email) - другие цифры/цифры и буквы/буквы.</t>
  </si>
  <si>
    <t>Поиск</t>
  </si>
  <si>
    <t>Поиск с пустым полем</t>
  </si>
  <si>
    <t>Отобразилась страница с результатами поиска</t>
  </si>
  <si>
    <t>Поиск товара по слову</t>
  </si>
  <si>
    <t>Страница не изменилась</t>
  </si>
  <si>
    <t>Поиск по несуществующему слову</t>
  </si>
  <si>
    <t>В поисковую строку ввести произвольный набор букв (кириллицей/латиницей/с использованием цифр и спецсимволов и нажать кнопку поиска.</t>
  </si>
  <si>
    <t>Поисковую строку оставить пустой и нажать кнопку поиска.</t>
  </si>
  <si>
    <t>В поисковую строку ввести название любого товара и нажать кнопку поиска.</t>
  </si>
  <si>
    <t>Поиск с другой раскладкой клавиатуры</t>
  </si>
  <si>
    <t>Отобразились верные результаты поиска</t>
  </si>
  <si>
    <t>В поисковую строку ввести название товара в другой раскладке (напр. вместо "сапоги" ввести "cfgjub") и нажать кнопку поиска.</t>
  </si>
  <si>
    <t>Поиск товара из другого раздела</t>
  </si>
  <si>
    <t>В строке поиска выбрать раздел;
Ввести название товара из другого раздела и нажать кнопку поиска.</t>
  </si>
  <si>
    <t>Отобразилась фраза "По вашему запросу товаров сейчас нет. Но мы нашли товары по всем категориям"</t>
  </si>
  <si>
    <t>Отобразилась страница с надписью "Простите, по вашему запросу товаров сейчас нет"</t>
  </si>
  <si>
    <t>Связь с соцсетями</t>
  </si>
  <si>
    <t>Проверка работы иконок соцсетей</t>
  </si>
  <si>
    <t>Поочерёдно нажимать на иконки соцсетей (VK, Facebook, Twitter, Instagram)</t>
  </si>
  <si>
    <t>В новой вкладке браузера открылась страница Ozon в соответствующей соцсети</t>
  </si>
  <si>
    <t>Оформление и оплата заказа</t>
  </si>
  <si>
    <t>Верное оформление заказа</t>
  </si>
  <si>
    <t>Заказ оформлен</t>
  </si>
  <si>
    <t xml:space="preserve">Добавить товары в корзину;
Нажать "Перейти к оформлению";
Нажать "Привезти сюда". </t>
  </si>
  <si>
    <t>Кнопка "Привезти сюда" серая и не нажимается</t>
  </si>
  <si>
    <t>Оформление заказа с пустым полем адреса</t>
  </si>
  <si>
    <t>Добавить товары в корзину;
Нажать "Перейти к оформлению";
Ввести адрес доставки и нажать "Привезти сюда";
Ввести данные карты и нажать "Оплатить онлайн".</t>
  </si>
  <si>
    <t>Добавить товары в корзину;
Нажать "Перейти к оформлению";
Ввести адрес доставки и нажать "Привезти сюда";
Нажать "Оплатить онлайн".</t>
  </si>
  <si>
    <t>Оформление заказа с пустыми данными карты</t>
  </si>
  <si>
    <t>Кнопка "Оплатить онлайн" серая и не нажимается</t>
  </si>
  <si>
    <t>Оформление заказа с неправильным номером карты</t>
  </si>
  <si>
    <t>Добавить товары в корзину;
Нажать "Перейти к оформлению";
Ввести адрес доставки и нажать "Привезти сюда";
Ввести произвольные цифры.</t>
  </si>
  <si>
    <t>Поле номера карты подсветилось красным и вышло сообщение "Карты с таким номером не существует"</t>
  </si>
  <si>
    <t>Оформление заказа с неправильным сроком действия карты</t>
  </si>
  <si>
    <t>Поля срока годности карты подсветились красным и вышло сообщение "Введите дату как на карте"</t>
  </si>
  <si>
    <t>Добавить товары в корзину;
Нажать "Перейти к оформлению";
Ввести адрес доставки и нажать "Привезти сюда";
В поле "Номер карты" ввести действительный номер банковской карты;
В поля "Действует до" ввести по произвольные 2 цифры.</t>
  </si>
  <si>
    <t>Оформление заказа с неправильным CVC-кодом</t>
  </si>
  <si>
    <t>Оплаты не происходит.</t>
  </si>
  <si>
    <t>Добавить товары в корзину;
Нажать "Перейти к оформлению";
Ввести адрес доставки и нажать "Привезти сюда";
В поле "Номер карты" ввести действительный номер банковской карты;
В поля "Действует до" ввести действительный срок годности карты;
В поле CVV/CVC ввести произвольные 3 цифры;
Нажать "Оплатить".</t>
  </si>
  <si>
    <t>Отмена неоплаченного заказа</t>
  </si>
  <si>
    <t>Оформить заказ;
Уйти с сайта и затем вновь зайти на сайт;
Зайти в личный кабинет;
Нажать "Мои заказы"
Нажать на номер заказа;
Нажать "Отменить"; 
Выбрать причину отмены заказа;
Нажать "Подтвердить отмену".</t>
  </si>
  <si>
    <t>Заказ помечен как отменённый. Появилось всплывающее сообщение "Заказ отменён. Статус изменится через несколько минут."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</si>
</sst>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Verdana"/>
    </font>
    <font>
      <sz val="11"/>
      <color rgb="FFDD0806"/>
      <name val="Calibri"/>
    </font>
    <font>
      <sz val="11"/>
      <color rgb="FF008080"/>
      <name val="Calibri"/>
    </font>
    <font>
      <sz val="11"/>
      <name val="Calibri"/>
    </font>
    <font>
      <b/>
      <sz val="10"/>
      <color theme="0"/>
      <name val="Verdana"/>
    </font>
    <font>
      <sz val="11"/>
      <name val="Calibri"/>
    </font>
    <font>
      <b/>
      <sz val="10"/>
      <color rgb="FFFFFFFF"/>
      <name val="Verdana"/>
    </font>
    <font>
      <b/>
      <sz val="11"/>
      <color theme="1"/>
      <name val="Arial"/>
    </font>
    <font>
      <b/>
      <sz val="10"/>
      <color theme="1"/>
      <name val="Arial"/>
    </font>
    <font>
      <u/>
      <sz val="11"/>
      <color theme="1"/>
      <name val="Calibri"/>
    </font>
    <font>
      <b/>
      <sz val="11"/>
      <color rgb="FF008080"/>
      <name val="Calibri"/>
    </font>
    <font>
      <b/>
      <sz val="12"/>
      <color rgb="FF000000"/>
      <name val="Calibri"/>
    </font>
    <font>
      <sz val="12"/>
      <color rgb="FF000000"/>
      <name val="Calibri"/>
    </font>
    <font>
      <u/>
      <sz val="11"/>
      <color rgb="FF865357"/>
      <name val="Calibri"/>
    </font>
    <font>
      <b/>
      <sz val="11"/>
      <color rgb="FF006411"/>
      <name val="Calibri"/>
    </font>
    <font>
      <b/>
      <sz val="11"/>
      <color theme="0"/>
      <name val="Verdana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2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BDD6EE"/>
        <bgColor rgb="FFBDD6EE"/>
      </patternFill>
    </fill>
    <fill>
      <patternFill patternType="solid">
        <fgColor rgb="FF4EE257"/>
        <bgColor rgb="FF4EE257"/>
      </patternFill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1" fillId="0" borderId="0" xfId="0" applyFont="1" applyAlignment="1"/>
    <xf numFmtId="0" fontId="0" fillId="2" borderId="1" xfId="0" applyFont="1" applyFill="1" applyBorder="1" applyAlignment="1">
      <alignment horizontal="left" vertical="top" wrapText="1"/>
    </xf>
    <xf numFmtId="0" fontId="2" fillId="0" borderId="0" xfId="0" applyFont="1"/>
    <xf numFmtId="0" fontId="3" fillId="2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left" vertical="top" wrapText="1"/>
    </xf>
    <xf numFmtId="14" fontId="0" fillId="0" borderId="2" xfId="0" applyNumberFormat="1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10" fillId="3" borderId="2" xfId="0" applyFont="1" applyFill="1" applyBorder="1" applyAlignment="1">
      <alignment horizontal="left" vertical="top" textRotation="90" wrapText="1"/>
    </xf>
    <xf numFmtId="0" fontId="7" fillId="3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top" wrapText="1"/>
    </xf>
    <xf numFmtId="0" fontId="13" fillId="0" borderId="2" xfId="0" applyFont="1" applyBorder="1" applyAlignment="1"/>
    <xf numFmtId="0" fontId="13" fillId="0" borderId="2" xfId="0" applyFont="1" applyBorder="1" applyAlignment="1"/>
    <xf numFmtId="0" fontId="0" fillId="0" borderId="4" xfId="0" applyFont="1" applyBorder="1" applyAlignment="1">
      <alignment horizontal="left" vertical="top" wrapText="1"/>
    </xf>
    <xf numFmtId="0" fontId="0" fillId="5" borderId="1" xfId="0" applyFont="1" applyFill="1" applyBorder="1" applyAlignment="1">
      <alignment wrapText="1"/>
    </xf>
    <xf numFmtId="0" fontId="0" fillId="6" borderId="2" xfId="0" applyFont="1" applyFill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0" fillId="7" borderId="2" xfId="0" applyFont="1" applyFill="1" applyBorder="1" applyAlignment="1">
      <alignment horizontal="left" vertical="top" wrapText="1"/>
    </xf>
    <xf numFmtId="0" fontId="17" fillId="0" borderId="2" xfId="0" applyFont="1" applyBorder="1" applyAlignment="1"/>
    <xf numFmtId="0" fontId="0" fillId="7" borderId="1" xfId="0" applyFont="1" applyFill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center" vertical="center" wrapText="1"/>
    </xf>
    <xf numFmtId="0" fontId="0" fillId="3" borderId="7" xfId="0" applyFont="1" applyFill="1" applyBorder="1" applyAlignment="1">
      <alignment horizontal="left" vertical="top" wrapText="1"/>
    </xf>
    <xf numFmtId="0" fontId="18" fillId="3" borderId="1" xfId="0" applyFont="1" applyFill="1" applyBorder="1" applyAlignment="1">
      <alignment wrapText="1"/>
    </xf>
    <xf numFmtId="0" fontId="18" fillId="3" borderId="1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19" fillId="0" borderId="2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wrapText="1"/>
    </xf>
    <xf numFmtId="0" fontId="11" fillId="4" borderId="3" xfId="0" applyFont="1" applyFill="1" applyBorder="1" applyAlignment="1">
      <alignment horizontal="left" vertical="top" wrapText="1"/>
    </xf>
    <xf numFmtId="0" fontId="8" fillId="0" borderId="6" xfId="0" applyFont="1" applyBorder="1"/>
    <xf numFmtId="0" fontId="9" fillId="3" borderId="3" xfId="0" applyFont="1" applyFill="1" applyBorder="1" applyAlignment="1">
      <alignment horizontal="center" vertical="top" textRotation="90" wrapText="1"/>
    </xf>
    <xf numFmtId="0" fontId="7" fillId="3" borderId="3" xfId="0" applyFont="1" applyFill="1" applyBorder="1" applyAlignment="1">
      <alignment horizontal="center" vertical="top" textRotation="90" wrapText="1"/>
    </xf>
    <xf numFmtId="0" fontId="7" fillId="3" borderId="3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top" wrapText="1"/>
    </xf>
    <xf numFmtId="0" fontId="8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00"/>
  <sheetViews>
    <sheetView workbookViewId="0"/>
  </sheetViews>
  <sheetFormatPr defaultColWidth="14.44140625" defaultRowHeight="15" customHeight="1" x14ac:dyDescent="0.3"/>
  <cols>
    <col min="1" max="4" width="8.88671875" customWidth="1"/>
    <col min="5" max="5" width="31.109375" customWidth="1"/>
    <col min="6" max="6" width="8.88671875" customWidth="1"/>
    <col min="7" max="26" width="10" customWidth="1"/>
  </cols>
  <sheetData>
    <row r="2" spans="2:11" ht="14.4" x14ac:dyDescent="0.3">
      <c r="B2" s="2" t="s">
        <v>0</v>
      </c>
      <c r="F2" s="4"/>
    </row>
    <row r="3" spans="2:11" ht="14.4" x14ac:dyDescent="0.3">
      <c r="B3" s="2" t="s">
        <v>1</v>
      </c>
      <c r="K3" s="4"/>
    </row>
    <row r="4" spans="2:11" ht="14.4" x14ac:dyDescent="0.3">
      <c r="B4" s="2"/>
      <c r="C4" s="4"/>
    </row>
    <row r="6" spans="2:11" ht="14.4" x14ac:dyDescent="0.3">
      <c r="E6" s="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2">
    <dataValidation type="list" allowBlank="1" showInputMessage="1" showErrorMessage="1" prompt=" - " sqref="K3 B2:B4 E6">
      <formula1>Result</formula1>
    </dataValidation>
    <dataValidation type="list" allowBlank="1" showInputMessage="1" showErrorMessage="1" prompt=" - " sqref="F2 C4">
      <formula1>$B$2:$B$4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2"/>
  <sheetViews>
    <sheetView tabSelected="1" topLeftCell="F1" workbookViewId="0">
      <pane ySplit="7" topLeftCell="A26" activePane="bottomLeft" state="frozen"/>
      <selection pane="bottomLeft" activeCell="L28" sqref="L28"/>
    </sheetView>
  </sheetViews>
  <sheetFormatPr defaultColWidth="14.44140625" defaultRowHeight="15" customHeight="1" x14ac:dyDescent="0.3"/>
  <cols>
    <col min="1" max="1" width="2.88671875" customWidth="1"/>
    <col min="2" max="2" width="3.44140625" customWidth="1"/>
    <col min="3" max="3" width="22.109375" customWidth="1"/>
    <col min="4" max="4" width="39.33203125" customWidth="1"/>
    <col min="5" max="5" width="49.33203125" customWidth="1"/>
    <col min="6" max="6" width="41.109375" customWidth="1"/>
    <col min="7" max="7" width="22.109375" customWidth="1"/>
    <col min="8" max="8" width="3.6640625" customWidth="1"/>
    <col min="9" max="9" width="5.44140625" customWidth="1"/>
    <col min="10" max="10" width="3.44140625" customWidth="1"/>
    <col min="11" max="11" width="2.109375" customWidth="1"/>
    <col min="12" max="12" width="13.44140625" customWidth="1"/>
    <col min="13" max="13" width="2.109375" customWidth="1"/>
    <col min="14" max="14" width="13.33203125" customWidth="1"/>
    <col min="15" max="15" width="2.109375" customWidth="1"/>
    <col min="16" max="16" width="13.44140625" customWidth="1"/>
    <col min="17" max="17" width="2.44140625" customWidth="1"/>
    <col min="18" max="18" width="13.44140625" customWidth="1"/>
    <col min="19" max="19" width="2.44140625" customWidth="1"/>
    <col min="20" max="20" width="13.33203125" customWidth="1"/>
    <col min="21" max="21" width="2.44140625" customWidth="1"/>
    <col min="22" max="22" width="13.44140625" customWidth="1"/>
    <col min="23" max="23" width="2.109375" customWidth="1"/>
    <col min="24" max="24" width="13.33203125" customWidth="1"/>
    <col min="25" max="25" width="2.109375" customWidth="1"/>
    <col min="26" max="26" width="13.44140625" customWidth="1"/>
    <col min="27" max="27" width="2.44140625" customWidth="1"/>
    <col min="28" max="28" width="13.44140625" customWidth="1"/>
    <col min="29" max="29" width="2.44140625" customWidth="1"/>
    <col min="30" max="30" width="13.33203125" customWidth="1"/>
    <col min="31" max="31" width="2.44140625" customWidth="1"/>
  </cols>
  <sheetData>
    <row r="1" spans="1:31" ht="14.4" x14ac:dyDescent="0.3">
      <c r="A1" s="1"/>
      <c r="B1" s="3"/>
      <c r="C1" s="3"/>
      <c r="D1" s="3"/>
      <c r="E1" s="3"/>
      <c r="F1" s="3"/>
      <c r="G1" s="3"/>
      <c r="H1" s="3"/>
      <c r="I1" s="3"/>
      <c r="J1" s="5" t="s">
        <v>2</v>
      </c>
      <c r="K1" s="6"/>
      <c r="L1" s="7">
        <f>COUNTIF(L$8:L$44,"failed")</f>
        <v>1</v>
      </c>
      <c r="M1" s="6"/>
      <c r="N1" s="7">
        <f>COUNTIF(N$8:N$56,"failed")</f>
        <v>0</v>
      </c>
      <c r="O1" s="6"/>
      <c r="P1" s="7">
        <f>COUNTIF(P$8:P$56,"failed")</f>
        <v>0</v>
      </c>
      <c r="Q1" s="6"/>
      <c r="R1" s="7">
        <f>COUNTIF(R$8:R$56,"failed")</f>
        <v>0</v>
      </c>
      <c r="S1" s="6"/>
      <c r="T1" s="7">
        <f>COUNTIF(T$8:T$56,"failed")</f>
        <v>0</v>
      </c>
      <c r="U1" s="6"/>
      <c r="V1" s="7">
        <f>COUNTIF(V$8:V$44,"failed")</f>
        <v>0</v>
      </c>
      <c r="W1" s="6"/>
      <c r="X1" s="7">
        <f>COUNTIF(X$8:X$56,"failed")</f>
        <v>0</v>
      </c>
      <c r="Y1" s="6"/>
      <c r="Z1" s="7">
        <f>COUNTIF(Z$8:Z$56,"failed")</f>
        <v>0</v>
      </c>
      <c r="AA1" s="6"/>
      <c r="AB1" s="7">
        <f>COUNTIF(AB$8:AB$56,"failed")</f>
        <v>0</v>
      </c>
      <c r="AC1" s="6"/>
      <c r="AD1" s="7">
        <f>COUNTIF(AD$8:AD$56,"failed")</f>
        <v>0</v>
      </c>
      <c r="AE1" s="6"/>
    </row>
    <row r="2" spans="1:31" ht="14.4" x14ac:dyDescent="0.3">
      <c r="A2" s="1"/>
      <c r="B2" s="3"/>
      <c r="C2" s="3"/>
      <c r="D2" s="3"/>
      <c r="E2" s="3"/>
      <c r="F2" s="3"/>
      <c r="G2" s="3"/>
      <c r="H2" s="3"/>
      <c r="I2" s="3"/>
      <c r="J2" s="5" t="s">
        <v>3</v>
      </c>
      <c r="K2" s="6"/>
      <c r="L2" s="8">
        <f>COUNTIF(L$8:L$44,"passed")</f>
        <v>4</v>
      </c>
      <c r="M2" s="6"/>
      <c r="N2" s="8">
        <f>COUNTIF(N$8:N$44,"passed")</f>
        <v>0</v>
      </c>
      <c r="O2" s="6"/>
      <c r="P2" s="8">
        <f>COUNTIF(P$8:P$44,"passed")</f>
        <v>0</v>
      </c>
      <c r="Q2" s="6"/>
      <c r="R2" s="8">
        <f>COUNTIF(R$8:R$44,"passed")</f>
        <v>0</v>
      </c>
      <c r="S2" s="6"/>
      <c r="T2" s="8">
        <f>COUNTIF(T$8:T$44,"passed")</f>
        <v>0</v>
      </c>
      <c r="U2" s="6"/>
      <c r="V2" s="8">
        <f>COUNTIF(V$8:V$44,"passed")</f>
        <v>0</v>
      </c>
      <c r="W2" s="6"/>
      <c r="X2" s="8">
        <f>COUNTIF(X$8:X$44,"passed")</f>
        <v>0</v>
      </c>
      <c r="Y2" s="6"/>
      <c r="Z2" s="8">
        <f>COUNTIF(Z$8:Z$44,"passed")</f>
        <v>0</v>
      </c>
      <c r="AA2" s="6"/>
      <c r="AB2" s="8">
        <f>COUNTIF(AB$8:AB$44,"passed")</f>
        <v>0</v>
      </c>
      <c r="AC2" s="6"/>
      <c r="AD2" s="8">
        <f>COUNTIF(AD$8:AD$44,"passed")</f>
        <v>0</v>
      </c>
      <c r="AE2" s="6"/>
    </row>
    <row r="3" spans="1:31" ht="14.4" x14ac:dyDescent="0.3">
      <c r="A3" s="1"/>
      <c r="B3" s="3"/>
      <c r="C3" s="3"/>
      <c r="D3" s="3"/>
      <c r="E3" s="3"/>
      <c r="F3" s="3"/>
      <c r="G3" s="3"/>
      <c r="H3" s="3"/>
      <c r="I3" s="3"/>
      <c r="J3" s="5" t="s">
        <v>4</v>
      </c>
      <c r="K3" s="6"/>
      <c r="L3" s="9">
        <v>43935</v>
      </c>
      <c r="M3" s="6"/>
      <c r="N3" s="9">
        <v>43935</v>
      </c>
      <c r="O3" s="6"/>
      <c r="P3" s="9">
        <v>43936</v>
      </c>
      <c r="Q3" s="6"/>
      <c r="R3" s="10"/>
      <c r="S3" s="6"/>
      <c r="T3" s="10"/>
      <c r="U3" s="6"/>
      <c r="V3" s="9">
        <v>43935</v>
      </c>
      <c r="W3" s="6"/>
      <c r="X3" s="9">
        <v>43935</v>
      </c>
      <c r="Y3" s="6"/>
      <c r="Z3" s="9">
        <v>43936</v>
      </c>
      <c r="AA3" s="6"/>
      <c r="AB3" s="11"/>
      <c r="AC3" s="6"/>
      <c r="AD3" s="11"/>
      <c r="AE3" s="6"/>
    </row>
    <row r="4" spans="1:31" ht="14.4" x14ac:dyDescent="0.3">
      <c r="A4" s="1"/>
      <c r="B4" s="3"/>
      <c r="C4" s="3"/>
      <c r="D4" s="3"/>
      <c r="E4" s="3"/>
      <c r="F4" s="3"/>
      <c r="G4" s="3"/>
      <c r="H4" s="3"/>
      <c r="I4" s="3"/>
      <c r="J4" s="5" t="s">
        <v>5</v>
      </c>
      <c r="K4" s="6"/>
      <c r="L4" s="12"/>
      <c r="M4" s="6"/>
      <c r="O4" s="6"/>
      <c r="Q4" s="6"/>
      <c r="S4" s="6"/>
      <c r="U4" s="6"/>
      <c r="V4" s="13"/>
      <c r="W4" s="6"/>
      <c r="Y4" s="6"/>
      <c r="AA4" s="6"/>
      <c r="AC4" s="6"/>
      <c r="AE4" s="6"/>
    </row>
    <row r="5" spans="1:31" ht="25.5" customHeight="1" x14ac:dyDescent="0.3">
      <c r="A5" s="1"/>
      <c r="B5" s="3"/>
      <c r="C5" s="3"/>
      <c r="D5" s="3"/>
      <c r="E5" s="3"/>
      <c r="F5" s="3"/>
      <c r="G5" s="3"/>
      <c r="H5" s="3"/>
      <c r="I5" s="3"/>
      <c r="J5" s="5" t="s">
        <v>6</v>
      </c>
      <c r="K5" s="6"/>
      <c r="L5" s="14" t="s">
        <v>7</v>
      </c>
      <c r="M5" s="6"/>
      <c r="N5" s="12" t="s">
        <v>8</v>
      </c>
      <c r="O5" s="6"/>
      <c r="P5" s="12" t="s">
        <v>8</v>
      </c>
      <c r="Q5" s="6"/>
      <c r="R5" s="12" t="s">
        <v>9</v>
      </c>
      <c r="S5" s="6"/>
      <c r="T5" s="12" t="s">
        <v>8</v>
      </c>
      <c r="U5" s="6"/>
      <c r="V5" s="14" t="s">
        <v>7</v>
      </c>
      <c r="W5" s="6"/>
      <c r="X5" s="13" t="s">
        <v>8</v>
      </c>
      <c r="Y5" s="6"/>
      <c r="Z5" s="13" t="s">
        <v>8</v>
      </c>
      <c r="AA5" s="6"/>
      <c r="AB5" s="13" t="s">
        <v>9</v>
      </c>
      <c r="AC5" s="6"/>
      <c r="AD5" s="13" t="s">
        <v>8</v>
      </c>
      <c r="AE5" s="6"/>
    </row>
    <row r="6" spans="1:31" ht="27" customHeight="1" x14ac:dyDescent="0.3">
      <c r="A6" s="1"/>
      <c r="B6" s="51" t="s">
        <v>10</v>
      </c>
      <c r="C6" s="52" t="s">
        <v>11</v>
      </c>
      <c r="D6" s="52" t="s">
        <v>12</v>
      </c>
      <c r="E6" s="53" t="s">
        <v>13</v>
      </c>
      <c r="F6" s="54"/>
      <c r="G6" s="52" t="s">
        <v>14</v>
      </c>
      <c r="H6" s="50" t="s">
        <v>15</v>
      </c>
      <c r="I6" s="50" t="s">
        <v>16</v>
      </c>
      <c r="J6" s="49" t="s">
        <v>17</v>
      </c>
      <c r="K6" s="15"/>
      <c r="L6" s="47" t="s">
        <v>18</v>
      </c>
      <c r="M6" s="6"/>
      <c r="N6" s="47" t="s">
        <v>18</v>
      </c>
      <c r="O6" s="6"/>
      <c r="P6" s="47" t="s">
        <v>18</v>
      </c>
      <c r="Q6" s="6"/>
      <c r="R6" s="47" t="s">
        <v>18</v>
      </c>
      <c r="S6" s="6"/>
      <c r="T6" s="47" t="s">
        <v>18</v>
      </c>
      <c r="U6" s="6"/>
      <c r="V6" s="47" t="s">
        <v>18</v>
      </c>
      <c r="W6" s="6"/>
      <c r="X6" s="47" t="s">
        <v>19</v>
      </c>
      <c r="Y6" s="6"/>
      <c r="Z6" s="47"/>
      <c r="AA6" s="6"/>
      <c r="AB6" s="47"/>
      <c r="AC6" s="6"/>
      <c r="AD6" s="47"/>
      <c r="AE6" s="6"/>
    </row>
    <row r="7" spans="1:31" ht="93.75" customHeight="1" x14ac:dyDescent="0.3">
      <c r="A7" s="1"/>
      <c r="B7" s="48"/>
      <c r="C7" s="48"/>
      <c r="D7" s="48"/>
      <c r="E7" s="16" t="s">
        <v>20</v>
      </c>
      <c r="F7" s="16" t="s">
        <v>21</v>
      </c>
      <c r="G7" s="48"/>
      <c r="H7" s="48"/>
      <c r="I7" s="48"/>
      <c r="J7" s="48"/>
      <c r="K7" s="15"/>
      <c r="L7" s="48"/>
      <c r="M7" s="6"/>
      <c r="N7" s="48"/>
      <c r="O7" s="6"/>
      <c r="P7" s="48"/>
      <c r="Q7" s="6"/>
      <c r="R7" s="48"/>
      <c r="S7" s="6"/>
      <c r="T7" s="48"/>
      <c r="U7" s="6"/>
      <c r="V7" s="48"/>
      <c r="W7" s="6"/>
      <c r="X7" s="48"/>
      <c r="Y7" s="6"/>
      <c r="Z7" s="48"/>
      <c r="AA7" s="6"/>
      <c r="AB7" s="48"/>
      <c r="AC7" s="6"/>
      <c r="AD7" s="48"/>
      <c r="AE7" s="6"/>
    </row>
    <row r="8" spans="1:31" ht="104.4" customHeight="1" x14ac:dyDescent="0.3">
      <c r="A8" s="1"/>
      <c r="B8" s="12">
        <v>1</v>
      </c>
      <c r="C8" s="42" t="s">
        <v>30</v>
      </c>
      <c r="D8" s="40" t="s">
        <v>40</v>
      </c>
      <c r="E8" s="41" t="s">
        <v>45</v>
      </c>
      <c r="F8" s="12" t="s">
        <v>25</v>
      </c>
      <c r="G8" s="17"/>
      <c r="H8" s="18"/>
      <c r="I8" s="19"/>
      <c r="J8" s="18"/>
      <c r="K8" s="20"/>
      <c r="L8" s="21" t="s">
        <v>1</v>
      </c>
      <c r="M8" s="6"/>
      <c r="N8" s="22"/>
      <c r="O8" s="6"/>
      <c r="P8" s="22"/>
      <c r="Q8" s="6"/>
      <c r="R8" s="22"/>
      <c r="S8" s="6"/>
      <c r="T8" s="22"/>
      <c r="U8" s="6"/>
      <c r="V8" s="22"/>
      <c r="W8" s="6"/>
      <c r="X8" s="22"/>
      <c r="Y8" s="6"/>
      <c r="Z8" s="22"/>
      <c r="AA8" s="6"/>
      <c r="AB8" s="22"/>
      <c r="AC8" s="6"/>
      <c r="AD8" s="22"/>
      <c r="AE8" s="6"/>
    </row>
    <row r="9" spans="1:31" ht="86.4" customHeight="1" x14ac:dyDescent="0.3">
      <c r="A9" s="1"/>
      <c r="B9" s="12">
        <v>2</v>
      </c>
      <c r="C9" s="12"/>
      <c r="D9" s="40" t="s">
        <v>41</v>
      </c>
      <c r="E9" s="41" t="s">
        <v>26</v>
      </c>
      <c r="F9" s="40" t="s">
        <v>27</v>
      </c>
      <c r="G9" s="12"/>
      <c r="H9" s="18"/>
      <c r="I9" s="19"/>
      <c r="J9" s="18"/>
      <c r="K9" s="20"/>
      <c r="L9" s="21" t="s">
        <v>0</v>
      </c>
      <c r="M9" s="6"/>
      <c r="N9" s="22"/>
      <c r="O9" s="6"/>
      <c r="P9" s="22"/>
      <c r="Q9" s="6"/>
      <c r="R9" s="22"/>
      <c r="S9" s="6"/>
      <c r="T9" s="22"/>
      <c r="U9" s="6"/>
      <c r="V9" s="22"/>
      <c r="W9" s="6"/>
      <c r="X9" s="22"/>
      <c r="Y9" s="6"/>
      <c r="Z9" s="22"/>
      <c r="AA9" s="6"/>
      <c r="AB9" s="22"/>
      <c r="AC9" s="6"/>
      <c r="AD9" s="22"/>
      <c r="AE9" s="6"/>
    </row>
    <row r="10" spans="1:31" ht="66" customHeight="1" x14ac:dyDescent="0.3">
      <c r="A10" s="1"/>
      <c r="B10" s="12">
        <v>3</v>
      </c>
      <c r="C10" s="12"/>
      <c r="D10" s="40" t="s">
        <v>28</v>
      </c>
      <c r="E10" s="43" t="s">
        <v>29</v>
      </c>
      <c r="F10" s="40" t="s">
        <v>31</v>
      </c>
      <c r="G10" s="12"/>
      <c r="H10" s="18"/>
      <c r="I10" s="19"/>
      <c r="J10" s="18"/>
      <c r="K10" s="20"/>
      <c r="L10" s="21" t="s">
        <v>0</v>
      </c>
      <c r="M10" s="6"/>
      <c r="N10" s="22"/>
      <c r="O10" s="6"/>
      <c r="P10" s="22"/>
      <c r="Q10" s="6"/>
      <c r="R10" s="22"/>
      <c r="S10" s="6"/>
      <c r="T10" s="22"/>
      <c r="U10" s="6"/>
      <c r="V10" s="22"/>
      <c r="W10" s="6"/>
      <c r="X10" s="22"/>
      <c r="Y10" s="6"/>
      <c r="Z10" s="22"/>
      <c r="AA10" s="6"/>
      <c r="AB10" s="22"/>
      <c r="AC10" s="6"/>
      <c r="AD10" s="22"/>
      <c r="AE10" s="6"/>
    </row>
    <row r="11" spans="1:31" ht="57.75" customHeight="1" x14ac:dyDescent="0.3">
      <c r="A11" s="24"/>
      <c r="B11" s="25">
        <v>4</v>
      </c>
      <c r="C11" s="26"/>
      <c r="D11" s="44" t="s">
        <v>32</v>
      </c>
      <c r="E11" s="44" t="s">
        <v>33</v>
      </c>
      <c r="F11" s="44" t="s">
        <v>34</v>
      </c>
      <c r="G11" s="27"/>
      <c r="H11" s="27"/>
      <c r="I11" s="28"/>
      <c r="J11" s="27"/>
      <c r="K11" s="27"/>
      <c r="L11" s="29"/>
      <c r="M11" s="30"/>
      <c r="N11" s="31"/>
      <c r="O11" s="32"/>
      <c r="P11" s="31"/>
      <c r="Q11" s="32"/>
      <c r="R11" s="31"/>
      <c r="S11" s="32"/>
      <c r="T11" s="31"/>
      <c r="U11" s="32"/>
      <c r="V11" s="29"/>
      <c r="W11" s="30"/>
      <c r="X11" s="31"/>
      <c r="Y11" s="32"/>
      <c r="Z11" s="31"/>
      <c r="AA11" s="32"/>
      <c r="AB11" s="31"/>
      <c r="AC11" s="32"/>
      <c r="AD11" s="31"/>
      <c r="AE11" s="32"/>
    </row>
    <row r="12" spans="1:31" ht="87.6" customHeight="1" x14ac:dyDescent="0.3">
      <c r="A12" s="1"/>
      <c r="B12" s="12">
        <v>5</v>
      </c>
      <c r="C12" s="12"/>
      <c r="D12" s="40" t="s">
        <v>42</v>
      </c>
      <c r="E12" s="43" t="s">
        <v>36</v>
      </c>
      <c r="F12" s="40" t="s">
        <v>35</v>
      </c>
      <c r="G12" s="12"/>
      <c r="H12" s="18"/>
      <c r="I12" s="19"/>
      <c r="J12" s="18"/>
      <c r="K12" s="20"/>
      <c r="L12" s="22"/>
      <c r="M12" s="6"/>
      <c r="N12" s="22"/>
      <c r="O12" s="6"/>
      <c r="P12" s="22"/>
      <c r="Q12" s="6"/>
      <c r="R12" s="22"/>
      <c r="S12" s="6"/>
      <c r="T12" s="22"/>
      <c r="U12" s="6"/>
      <c r="V12" s="22"/>
      <c r="W12" s="6"/>
      <c r="X12" s="22"/>
      <c r="Y12" s="6"/>
      <c r="Z12" s="22"/>
      <c r="AA12" s="6"/>
      <c r="AB12" s="22"/>
      <c r="AC12" s="6"/>
      <c r="AD12" s="22"/>
      <c r="AE12" s="6"/>
    </row>
    <row r="13" spans="1:31" ht="100.2" customHeight="1" x14ac:dyDescent="0.3">
      <c r="A13" s="1"/>
      <c r="B13" s="12">
        <v>6</v>
      </c>
      <c r="C13" s="12"/>
      <c r="D13" s="40" t="s">
        <v>37</v>
      </c>
      <c r="E13" s="43" t="s">
        <v>46</v>
      </c>
      <c r="F13" s="40" t="s">
        <v>38</v>
      </c>
      <c r="G13" s="12"/>
      <c r="H13" s="18"/>
      <c r="I13" s="19"/>
      <c r="J13" s="18"/>
      <c r="K13" s="20"/>
      <c r="L13" s="22"/>
      <c r="M13" s="6"/>
      <c r="N13" s="22"/>
      <c r="O13" s="6"/>
      <c r="P13" s="22"/>
      <c r="Q13" s="6"/>
      <c r="R13" s="22"/>
      <c r="S13" s="6"/>
      <c r="T13" s="22"/>
      <c r="U13" s="6"/>
      <c r="V13" s="22"/>
      <c r="W13" s="6"/>
      <c r="X13" s="22"/>
      <c r="Y13" s="6"/>
      <c r="Z13" s="22"/>
      <c r="AA13" s="6"/>
      <c r="AB13" s="22"/>
      <c r="AC13" s="6"/>
      <c r="AD13" s="22"/>
      <c r="AE13" s="6"/>
    </row>
    <row r="14" spans="1:31" ht="87.6" customHeight="1" x14ac:dyDescent="0.3">
      <c r="A14" s="1"/>
      <c r="B14" s="12">
        <v>7</v>
      </c>
      <c r="C14" s="12"/>
      <c r="D14" s="40" t="s">
        <v>39</v>
      </c>
      <c r="E14" s="43" t="s">
        <v>43</v>
      </c>
      <c r="F14" s="40" t="s">
        <v>44</v>
      </c>
      <c r="G14" s="12"/>
      <c r="H14" s="18"/>
      <c r="I14" s="19"/>
      <c r="J14" s="18"/>
      <c r="K14" s="20"/>
      <c r="L14" s="22"/>
      <c r="M14" s="6"/>
      <c r="N14" s="22"/>
      <c r="O14" s="6"/>
      <c r="P14" s="22"/>
      <c r="Q14" s="6"/>
      <c r="R14" s="22"/>
      <c r="S14" s="6"/>
      <c r="T14" s="22"/>
      <c r="U14" s="6"/>
      <c r="V14" s="22"/>
      <c r="W14" s="6"/>
      <c r="X14" s="22"/>
      <c r="Y14" s="6"/>
      <c r="Z14" s="22"/>
      <c r="AA14" s="6"/>
      <c r="AB14" s="22"/>
      <c r="AC14" s="6"/>
      <c r="AD14" s="22"/>
      <c r="AE14" s="6"/>
    </row>
    <row r="15" spans="1:31" ht="84" customHeight="1" x14ac:dyDescent="0.3">
      <c r="A15" s="1"/>
      <c r="B15" s="12">
        <v>8</v>
      </c>
      <c r="C15" s="42" t="s">
        <v>47</v>
      </c>
      <c r="D15" s="40" t="s">
        <v>50</v>
      </c>
      <c r="E15" s="43" t="s">
        <v>55</v>
      </c>
      <c r="F15" s="40" t="s">
        <v>49</v>
      </c>
      <c r="G15" s="12"/>
      <c r="H15" s="18"/>
      <c r="I15" s="19"/>
      <c r="J15" s="18"/>
      <c r="K15" s="20"/>
      <c r="L15" s="22"/>
      <c r="M15" s="6"/>
      <c r="N15" s="22"/>
      <c r="O15" s="6"/>
      <c r="P15" s="22"/>
      <c r="Q15" s="6"/>
      <c r="R15" s="22"/>
      <c r="S15" s="6"/>
      <c r="T15" s="22"/>
      <c r="U15" s="6"/>
      <c r="V15" s="22"/>
      <c r="W15" s="6"/>
      <c r="X15" s="22"/>
      <c r="Y15" s="6"/>
      <c r="Z15" s="22"/>
      <c r="AA15" s="6"/>
      <c r="AB15" s="22"/>
      <c r="AC15" s="6"/>
      <c r="AD15" s="22"/>
      <c r="AE15" s="6"/>
    </row>
    <row r="16" spans="1:31" ht="76.5" customHeight="1" x14ac:dyDescent="0.3">
      <c r="A16" s="1"/>
      <c r="B16" s="12">
        <v>9</v>
      </c>
      <c r="D16" s="40" t="s">
        <v>48</v>
      </c>
      <c r="E16" s="43" t="s">
        <v>54</v>
      </c>
      <c r="F16" s="40" t="s">
        <v>51</v>
      </c>
      <c r="G16" s="12"/>
      <c r="H16" s="18"/>
      <c r="I16" s="19"/>
      <c r="J16" s="18"/>
      <c r="K16" s="20"/>
      <c r="L16" s="22"/>
      <c r="M16" s="6"/>
      <c r="N16" s="22"/>
      <c r="O16" s="6"/>
      <c r="P16" s="22"/>
      <c r="Q16" s="6"/>
      <c r="R16" s="22"/>
      <c r="S16" s="6"/>
      <c r="T16" s="22"/>
      <c r="U16" s="6"/>
      <c r="V16" s="22"/>
      <c r="W16" s="6"/>
      <c r="X16" s="22"/>
      <c r="Y16" s="6"/>
      <c r="Z16" s="22"/>
      <c r="AA16" s="6"/>
      <c r="AB16" s="22"/>
      <c r="AC16" s="6"/>
      <c r="AD16" s="22"/>
      <c r="AE16" s="6"/>
    </row>
    <row r="17" spans="1:31" ht="75" customHeight="1" x14ac:dyDescent="0.3">
      <c r="A17" s="1"/>
      <c r="B17" s="12">
        <v>10</v>
      </c>
      <c r="C17" s="12"/>
      <c r="D17" s="45" t="s">
        <v>52</v>
      </c>
      <c r="E17" s="45" t="s">
        <v>53</v>
      </c>
      <c r="F17" s="45" t="s">
        <v>62</v>
      </c>
      <c r="G17" s="12"/>
      <c r="H17" s="18"/>
      <c r="I17" s="19"/>
      <c r="J17" s="18"/>
      <c r="K17" s="20"/>
      <c r="L17" s="22"/>
      <c r="M17" s="6"/>
      <c r="N17" s="22"/>
      <c r="O17" s="6"/>
      <c r="P17" s="22"/>
      <c r="Q17" s="6"/>
      <c r="R17" s="22"/>
      <c r="S17" s="6"/>
      <c r="T17" s="22"/>
      <c r="U17" s="6"/>
      <c r="V17" s="22"/>
      <c r="W17" s="6"/>
      <c r="X17" s="22"/>
      <c r="Y17" s="6"/>
      <c r="Z17" s="22"/>
      <c r="AA17" s="6"/>
      <c r="AB17" s="22"/>
      <c r="AC17" s="6"/>
      <c r="AD17" s="22"/>
      <c r="AE17" s="6"/>
    </row>
    <row r="18" spans="1:31" ht="43.2" x14ac:dyDescent="0.3">
      <c r="A18" s="1"/>
      <c r="B18" s="12">
        <v>11</v>
      </c>
      <c r="C18" s="12"/>
      <c r="D18" s="45" t="s">
        <v>56</v>
      </c>
      <c r="E18" s="45" t="s">
        <v>58</v>
      </c>
      <c r="F18" s="45" t="s">
        <v>57</v>
      </c>
      <c r="G18" s="12"/>
      <c r="H18" s="18"/>
      <c r="I18" s="19"/>
      <c r="J18" s="18"/>
      <c r="K18" s="20"/>
      <c r="L18" s="22"/>
      <c r="M18" s="6"/>
      <c r="N18" s="22"/>
      <c r="O18" s="6"/>
      <c r="P18" s="22"/>
      <c r="Q18" s="6"/>
      <c r="R18" s="22"/>
      <c r="S18" s="6"/>
      <c r="T18" s="22"/>
      <c r="U18" s="6"/>
      <c r="V18" s="22"/>
      <c r="W18" s="6"/>
      <c r="X18" s="22"/>
      <c r="Y18" s="6"/>
      <c r="Z18" s="22"/>
      <c r="AA18" s="6"/>
      <c r="AB18" s="22"/>
      <c r="AC18" s="6"/>
      <c r="AD18" s="22"/>
      <c r="AE18" s="6"/>
    </row>
    <row r="19" spans="1:31" ht="43.2" x14ac:dyDescent="0.3">
      <c r="A19" s="1"/>
      <c r="B19" s="12">
        <v>12</v>
      </c>
      <c r="D19" s="40" t="s">
        <v>59</v>
      </c>
      <c r="E19" s="43" t="s">
        <v>60</v>
      </c>
      <c r="F19" s="40" t="s">
        <v>61</v>
      </c>
      <c r="G19" s="12"/>
      <c r="H19" s="18"/>
      <c r="I19" s="19"/>
      <c r="J19" s="18"/>
      <c r="K19" s="20"/>
      <c r="L19" s="22"/>
      <c r="M19" s="6"/>
      <c r="N19" s="22"/>
      <c r="O19" s="6"/>
      <c r="P19" s="22"/>
      <c r="Q19" s="6"/>
      <c r="R19" s="22"/>
      <c r="S19" s="6"/>
      <c r="T19" s="22"/>
      <c r="U19" s="6"/>
      <c r="V19" s="22"/>
      <c r="W19" s="6"/>
      <c r="X19" s="22"/>
      <c r="Y19" s="6"/>
      <c r="Z19" s="22"/>
      <c r="AA19" s="6"/>
      <c r="AB19" s="22"/>
      <c r="AC19" s="6"/>
      <c r="AD19" s="22"/>
      <c r="AE19" s="6"/>
    </row>
    <row r="20" spans="1:31" ht="28.8" x14ac:dyDescent="0.3">
      <c r="A20" s="1"/>
      <c r="B20" s="12">
        <v>13</v>
      </c>
      <c r="C20" s="42" t="s">
        <v>63</v>
      </c>
      <c r="D20" s="46" t="s">
        <v>64</v>
      </c>
      <c r="E20" s="46" t="s">
        <v>65</v>
      </c>
      <c r="F20" s="46" t="s">
        <v>66</v>
      </c>
      <c r="G20" s="12"/>
      <c r="H20" s="18"/>
      <c r="I20" s="19"/>
      <c r="J20" s="18"/>
      <c r="K20" s="20"/>
      <c r="L20" s="22"/>
      <c r="M20" s="6"/>
      <c r="N20" s="22"/>
      <c r="O20" s="6"/>
      <c r="P20" s="22"/>
      <c r="Q20" s="6"/>
      <c r="R20" s="22"/>
      <c r="S20" s="6"/>
      <c r="T20" s="22"/>
      <c r="U20" s="6"/>
      <c r="V20" s="22"/>
      <c r="W20" s="6"/>
      <c r="X20" s="22"/>
      <c r="Y20" s="6"/>
      <c r="Z20" s="22"/>
      <c r="AA20" s="6"/>
      <c r="AB20" s="22"/>
      <c r="AC20" s="6"/>
      <c r="AD20" s="22"/>
      <c r="AE20" s="6"/>
    </row>
    <row r="21" spans="1:31" ht="57.6" x14ac:dyDescent="0.3">
      <c r="A21" s="1"/>
      <c r="B21" s="12">
        <v>14</v>
      </c>
      <c r="C21" s="42" t="s">
        <v>67</v>
      </c>
      <c r="D21" s="40" t="s">
        <v>68</v>
      </c>
      <c r="E21" s="43" t="s">
        <v>73</v>
      </c>
      <c r="F21" s="40" t="s">
        <v>69</v>
      </c>
      <c r="G21" s="12"/>
      <c r="H21" s="18"/>
      <c r="I21" s="19"/>
      <c r="J21" s="18"/>
      <c r="K21" s="20"/>
      <c r="L21" s="22"/>
      <c r="M21" s="6"/>
      <c r="N21" s="22"/>
      <c r="O21" s="6"/>
      <c r="P21" s="22"/>
      <c r="Q21" s="6"/>
      <c r="R21" s="22"/>
      <c r="S21" s="6"/>
      <c r="T21" s="22"/>
      <c r="U21" s="6"/>
      <c r="V21" s="22"/>
      <c r="W21" s="6"/>
      <c r="X21" s="22"/>
      <c r="Y21" s="6"/>
      <c r="Z21" s="22"/>
      <c r="AA21" s="6"/>
      <c r="AB21" s="22"/>
      <c r="AC21" s="6"/>
      <c r="AD21" s="22"/>
      <c r="AE21" s="6"/>
    </row>
    <row r="22" spans="1:31" ht="43.2" x14ac:dyDescent="0.3">
      <c r="A22" s="1"/>
      <c r="B22" s="12">
        <v>15</v>
      </c>
      <c r="C22" s="12"/>
      <c r="D22" s="40" t="s">
        <v>72</v>
      </c>
      <c r="E22" s="43" t="s">
        <v>70</v>
      </c>
      <c r="F22" s="40" t="s">
        <v>71</v>
      </c>
      <c r="G22" s="12"/>
      <c r="H22" s="18"/>
      <c r="I22" s="19"/>
      <c r="J22" s="18"/>
      <c r="K22" s="20"/>
      <c r="L22" s="22"/>
      <c r="M22" s="6"/>
      <c r="N22" s="22"/>
      <c r="O22" s="6"/>
      <c r="P22" s="22"/>
      <c r="Q22" s="6"/>
      <c r="R22" s="22"/>
      <c r="S22" s="6"/>
      <c r="T22" s="22"/>
      <c r="U22" s="6"/>
      <c r="V22" s="22"/>
      <c r="W22" s="6"/>
      <c r="X22" s="22"/>
      <c r="Y22" s="6"/>
      <c r="Z22" s="22"/>
      <c r="AA22" s="6"/>
      <c r="AB22" s="22"/>
      <c r="AC22" s="6"/>
      <c r="AD22" s="22"/>
      <c r="AE22" s="6"/>
    </row>
    <row r="23" spans="1:31" ht="59.4" customHeight="1" x14ac:dyDescent="0.3">
      <c r="A23" s="1"/>
      <c r="B23" s="12">
        <v>16</v>
      </c>
      <c r="C23" s="12"/>
      <c r="D23" s="40" t="s">
        <v>75</v>
      </c>
      <c r="E23" s="43" t="s">
        <v>74</v>
      </c>
      <c r="F23" s="40" t="s">
        <v>76</v>
      </c>
      <c r="G23" s="12"/>
      <c r="H23" s="18"/>
      <c r="I23" s="19"/>
      <c r="J23" s="18"/>
      <c r="K23" s="20"/>
      <c r="L23" s="22"/>
      <c r="M23" s="6"/>
      <c r="N23" s="22"/>
      <c r="O23" s="6"/>
      <c r="P23" s="22"/>
      <c r="Q23" s="6"/>
      <c r="R23" s="22"/>
      <c r="S23" s="6"/>
      <c r="T23" s="22"/>
      <c r="U23" s="6"/>
      <c r="V23" s="22"/>
      <c r="W23" s="6"/>
      <c r="X23" s="22"/>
      <c r="Y23" s="6"/>
      <c r="Z23" s="22"/>
      <c r="AA23" s="6"/>
      <c r="AB23" s="22"/>
      <c r="AC23" s="6"/>
      <c r="AD23" s="22"/>
      <c r="AE23" s="6"/>
    </row>
    <row r="24" spans="1:31" ht="62.4" customHeight="1" x14ac:dyDescent="0.3">
      <c r="A24" s="1"/>
      <c r="B24" s="12">
        <v>17</v>
      </c>
      <c r="C24" s="12"/>
      <c r="D24" s="40" t="s">
        <v>77</v>
      </c>
      <c r="E24" s="43" t="s">
        <v>78</v>
      </c>
      <c r="F24" s="40" t="s">
        <v>79</v>
      </c>
      <c r="G24" s="12"/>
      <c r="H24" s="18"/>
      <c r="I24" s="19"/>
      <c r="J24" s="18"/>
      <c r="K24" s="20"/>
      <c r="L24" s="22"/>
      <c r="M24" s="6"/>
      <c r="N24" s="22"/>
      <c r="O24" s="6"/>
      <c r="P24" s="22"/>
      <c r="Q24" s="6"/>
      <c r="R24" s="22"/>
      <c r="S24" s="6"/>
      <c r="T24" s="22"/>
      <c r="U24" s="6"/>
      <c r="V24" s="22"/>
      <c r="W24" s="6"/>
      <c r="X24" s="22"/>
      <c r="Y24" s="6"/>
      <c r="Z24" s="22"/>
      <c r="AA24" s="6"/>
      <c r="AB24" s="22"/>
      <c r="AC24" s="6"/>
      <c r="AD24" s="22"/>
      <c r="AE24" s="6"/>
    </row>
    <row r="25" spans="1:31" ht="100.2" customHeight="1" x14ac:dyDescent="0.3">
      <c r="A25" s="1"/>
      <c r="B25" s="12">
        <v>18</v>
      </c>
      <c r="C25" s="12"/>
      <c r="D25" s="40" t="s">
        <v>80</v>
      </c>
      <c r="E25" s="43" t="s">
        <v>82</v>
      </c>
      <c r="F25" s="40" t="s">
        <v>81</v>
      </c>
      <c r="G25" s="12"/>
      <c r="H25" s="18"/>
      <c r="I25" s="19"/>
      <c r="J25" s="18"/>
      <c r="K25" s="20"/>
      <c r="L25" s="22"/>
      <c r="M25" s="6"/>
      <c r="N25" s="22"/>
      <c r="O25" s="6"/>
      <c r="P25" s="22"/>
      <c r="Q25" s="6"/>
      <c r="R25" s="22"/>
      <c r="S25" s="6"/>
      <c r="T25" s="22"/>
      <c r="U25" s="6"/>
      <c r="V25" s="22"/>
      <c r="W25" s="6"/>
      <c r="X25" s="22"/>
      <c r="Y25" s="6"/>
      <c r="Z25" s="22"/>
      <c r="AA25" s="6"/>
      <c r="AB25" s="22"/>
      <c r="AC25" s="6"/>
      <c r="AD25" s="22"/>
      <c r="AE25" s="6"/>
    </row>
    <row r="26" spans="1:31" ht="127.8" customHeight="1" x14ac:dyDescent="0.3">
      <c r="A26" s="1"/>
      <c r="B26" s="12">
        <v>19</v>
      </c>
      <c r="C26" s="12"/>
      <c r="D26" s="40" t="s">
        <v>83</v>
      </c>
      <c r="E26" s="43" t="s">
        <v>85</v>
      </c>
      <c r="F26" s="40" t="s">
        <v>84</v>
      </c>
      <c r="G26" s="12"/>
      <c r="H26" s="18"/>
      <c r="I26" s="19"/>
      <c r="J26" s="18"/>
      <c r="K26" s="20"/>
      <c r="L26" s="22" t="s">
        <v>0</v>
      </c>
      <c r="M26" s="6"/>
      <c r="N26" s="22"/>
      <c r="O26" s="6"/>
      <c r="P26" s="22"/>
      <c r="Q26" s="6"/>
      <c r="R26" s="22"/>
      <c r="S26" s="6"/>
      <c r="T26" s="22"/>
      <c r="U26" s="6"/>
      <c r="V26" s="22"/>
      <c r="W26" s="6"/>
      <c r="X26" s="22"/>
      <c r="Y26" s="6"/>
      <c r="Z26" s="22"/>
      <c r="AA26" s="6"/>
      <c r="AB26" s="22"/>
      <c r="AC26" s="6"/>
      <c r="AD26" s="22"/>
      <c r="AE26" s="6"/>
    </row>
    <row r="27" spans="1:31" ht="115.2" customHeight="1" x14ac:dyDescent="0.3">
      <c r="A27" s="1"/>
      <c r="B27" s="12">
        <v>20</v>
      </c>
      <c r="C27" s="12"/>
      <c r="D27" s="40" t="s">
        <v>86</v>
      </c>
      <c r="E27" s="43" t="s">
        <v>87</v>
      </c>
      <c r="F27" s="40" t="s">
        <v>88</v>
      </c>
      <c r="G27" s="12"/>
      <c r="H27" s="18"/>
      <c r="I27" s="19"/>
      <c r="J27" s="18"/>
      <c r="K27" s="20"/>
      <c r="L27" s="22" t="s">
        <v>0</v>
      </c>
      <c r="M27" s="6"/>
      <c r="N27" s="22"/>
      <c r="O27" s="6"/>
      <c r="P27" s="22"/>
      <c r="Q27" s="6"/>
      <c r="R27" s="22"/>
      <c r="S27" s="6"/>
      <c r="T27" s="22"/>
      <c r="U27" s="6"/>
      <c r="V27" s="22"/>
      <c r="W27" s="6"/>
      <c r="X27" s="22"/>
      <c r="Y27" s="6"/>
      <c r="Z27" s="22"/>
      <c r="AA27" s="6"/>
      <c r="AB27" s="22"/>
      <c r="AC27" s="6"/>
      <c r="AD27" s="22"/>
      <c r="AE27" s="6"/>
    </row>
    <row r="28" spans="1:31" ht="15.75" customHeight="1" x14ac:dyDescent="0.3">
      <c r="A28" s="1"/>
      <c r="B28" s="12">
        <v>19</v>
      </c>
      <c r="C28" s="12"/>
      <c r="D28" s="12"/>
      <c r="E28" s="23"/>
      <c r="F28" s="12"/>
      <c r="G28" s="12"/>
      <c r="H28" s="18"/>
      <c r="I28" s="19"/>
      <c r="J28" s="18"/>
      <c r="K28" s="20"/>
      <c r="L28" s="22"/>
      <c r="M28" s="6"/>
      <c r="N28" s="22"/>
      <c r="O28" s="6"/>
      <c r="P28" s="22"/>
      <c r="Q28" s="6"/>
      <c r="R28" s="22"/>
      <c r="S28" s="6"/>
      <c r="T28" s="22"/>
      <c r="U28" s="6"/>
      <c r="V28" s="22"/>
      <c r="W28" s="6"/>
      <c r="X28" s="22"/>
      <c r="Y28" s="6"/>
      <c r="Z28" s="22"/>
      <c r="AA28" s="6"/>
      <c r="AB28" s="22"/>
      <c r="AC28" s="6"/>
      <c r="AD28" s="22"/>
      <c r="AE28" s="6"/>
    </row>
    <row r="29" spans="1:31" ht="15.75" customHeight="1" x14ac:dyDescent="0.3">
      <c r="A29" s="1"/>
      <c r="B29" s="12">
        <v>20</v>
      </c>
      <c r="C29" s="12"/>
      <c r="D29" s="12"/>
      <c r="E29" s="23"/>
      <c r="F29" s="12"/>
      <c r="G29" s="12"/>
      <c r="H29" s="18"/>
      <c r="I29" s="19"/>
      <c r="J29" s="18"/>
      <c r="K29" s="20"/>
      <c r="L29" s="22"/>
      <c r="M29" s="6"/>
      <c r="N29" s="22"/>
      <c r="O29" s="6"/>
      <c r="P29" s="22"/>
      <c r="Q29" s="6"/>
      <c r="R29" s="22"/>
      <c r="S29" s="6"/>
      <c r="T29" s="22"/>
      <c r="U29" s="6"/>
      <c r="V29" s="22"/>
      <c r="W29" s="6"/>
      <c r="X29" s="22"/>
      <c r="Y29" s="6"/>
      <c r="Z29" s="22"/>
      <c r="AA29" s="6"/>
      <c r="AB29" s="22"/>
      <c r="AC29" s="6"/>
      <c r="AD29" s="22"/>
      <c r="AE29" s="6"/>
    </row>
    <row r="30" spans="1:31" ht="15.75" customHeight="1" x14ac:dyDescent="0.3">
      <c r="A30" s="1"/>
      <c r="B30" s="12">
        <v>21</v>
      </c>
      <c r="C30" s="12"/>
      <c r="D30" s="12"/>
      <c r="E30" s="23"/>
      <c r="F30" s="12"/>
      <c r="G30" s="12"/>
      <c r="H30" s="18"/>
      <c r="I30" s="19"/>
      <c r="J30" s="18"/>
      <c r="K30" s="20"/>
      <c r="L30" s="22"/>
      <c r="M30" s="6"/>
      <c r="N30" s="22"/>
      <c r="O30" s="6"/>
      <c r="P30" s="22"/>
      <c r="Q30" s="6"/>
      <c r="R30" s="22"/>
      <c r="S30" s="6"/>
      <c r="T30" s="22"/>
      <c r="U30" s="6"/>
      <c r="V30" s="22"/>
      <c r="W30" s="6"/>
      <c r="X30" s="22"/>
      <c r="Y30" s="6"/>
      <c r="Z30" s="22"/>
      <c r="AA30" s="6"/>
      <c r="AB30" s="22"/>
      <c r="AC30" s="6"/>
      <c r="AD30" s="22"/>
      <c r="AE30" s="6"/>
    </row>
    <row r="31" spans="1:31" ht="15.75" customHeight="1" x14ac:dyDescent="0.3">
      <c r="A31" s="1"/>
      <c r="B31" s="12">
        <v>22</v>
      </c>
      <c r="C31" s="12"/>
      <c r="D31" s="12"/>
      <c r="E31" s="23"/>
      <c r="F31" s="12"/>
      <c r="G31" s="12"/>
      <c r="H31" s="18"/>
      <c r="I31" s="19"/>
      <c r="J31" s="18"/>
      <c r="K31" s="20"/>
      <c r="L31" s="22"/>
      <c r="M31" s="6"/>
      <c r="N31" s="22"/>
      <c r="O31" s="6"/>
      <c r="P31" s="22"/>
      <c r="Q31" s="6"/>
      <c r="R31" s="22"/>
      <c r="S31" s="6"/>
      <c r="T31" s="22"/>
      <c r="U31" s="6"/>
      <c r="V31" s="22"/>
      <c r="W31" s="6"/>
      <c r="X31" s="22"/>
      <c r="Y31" s="6"/>
      <c r="Z31" s="22"/>
      <c r="AA31" s="6"/>
      <c r="AB31" s="22"/>
      <c r="AC31" s="6"/>
      <c r="AD31" s="22"/>
      <c r="AE31" s="6"/>
    </row>
    <row r="32" spans="1:31" ht="15.75" customHeight="1" x14ac:dyDescent="0.3">
      <c r="A32" s="1"/>
      <c r="B32" s="12">
        <v>23</v>
      </c>
      <c r="C32" s="12"/>
      <c r="D32" s="12"/>
      <c r="E32" s="23"/>
      <c r="F32" s="12"/>
      <c r="G32" s="12"/>
      <c r="H32" s="18"/>
      <c r="I32" s="19"/>
      <c r="J32" s="18"/>
      <c r="K32" s="20"/>
      <c r="L32" s="22"/>
      <c r="M32" s="6"/>
      <c r="N32" s="22"/>
      <c r="O32" s="6"/>
      <c r="P32" s="22"/>
      <c r="Q32" s="6"/>
      <c r="R32" s="22"/>
      <c r="S32" s="6"/>
      <c r="T32" s="22"/>
      <c r="U32" s="6"/>
      <c r="V32" s="22"/>
      <c r="W32" s="6"/>
      <c r="X32" s="22"/>
      <c r="Y32" s="6"/>
      <c r="Z32" s="22"/>
      <c r="AA32" s="6"/>
      <c r="AB32" s="22"/>
      <c r="AC32" s="6"/>
      <c r="AD32" s="22"/>
      <c r="AE32" s="6"/>
    </row>
    <row r="33" spans="1:31" ht="15.75" customHeight="1" x14ac:dyDescent="0.3">
      <c r="A33" s="1"/>
      <c r="B33" s="12">
        <v>24</v>
      </c>
      <c r="C33" s="12"/>
      <c r="D33" s="12"/>
      <c r="E33" s="23"/>
      <c r="F33" s="12"/>
      <c r="G33" s="12"/>
      <c r="H33" s="18"/>
      <c r="I33" s="19"/>
      <c r="J33" s="18"/>
      <c r="K33" s="20"/>
      <c r="L33" s="22"/>
      <c r="M33" s="6"/>
      <c r="N33" s="22"/>
      <c r="O33" s="6"/>
      <c r="P33" s="22"/>
      <c r="Q33" s="6"/>
      <c r="R33" s="22"/>
      <c r="S33" s="6"/>
      <c r="T33" s="22"/>
      <c r="U33" s="6"/>
      <c r="V33" s="22"/>
      <c r="W33" s="6"/>
      <c r="X33" s="22"/>
      <c r="Y33" s="6"/>
      <c r="Z33" s="22"/>
      <c r="AA33" s="6"/>
      <c r="AB33" s="22"/>
      <c r="AC33" s="6"/>
      <c r="AD33" s="22"/>
      <c r="AE33" s="6"/>
    </row>
    <row r="34" spans="1:31" ht="15.75" customHeight="1" x14ac:dyDescent="0.3">
      <c r="A34" s="1"/>
      <c r="B34" s="12">
        <v>25</v>
      </c>
      <c r="C34" s="12"/>
      <c r="D34" s="12"/>
      <c r="E34" s="23"/>
      <c r="F34" s="12"/>
      <c r="G34" s="12"/>
      <c r="H34" s="18"/>
      <c r="I34" s="19"/>
      <c r="J34" s="18"/>
      <c r="K34" s="20"/>
      <c r="L34" s="22"/>
      <c r="M34" s="6"/>
      <c r="N34" s="22"/>
      <c r="O34" s="6"/>
      <c r="P34" s="22"/>
      <c r="Q34" s="6"/>
      <c r="R34" s="22"/>
      <c r="S34" s="6"/>
      <c r="T34" s="22"/>
      <c r="U34" s="6"/>
      <c r="V34" s="22"/>
      <c r="W34" s="6"/>
      <c r="X34" s="22"/>
      <c r="Y34" s="6"/>
      <c r="Z34" s="22"/>
      <c r="AA34" s="6"/>
      <c r="AB34" s="22"/>
      <c r="AC34" s="6"/>
      <c r="AD34" s="22"/>
      <c r="AE34" s="6"/>
    </row>
    <row r="35" spans="1:31" ht="15.75" customHeight="1" x14ac:dyDescent="0.3">
      <c r="A35" s="1"/>
      <c r="B35" s="12">
        <v>26</v>
      </c>
      <c r="C35" s="12"/>
      <c r="D35" s="12"/>
      <c r="E35" s="23"/>
      <c r="F35" s="12"/>
      <c r="G35" s="12"/>
      <c r="H35" s="18"/>
      <c r="I35" s="19"/>
      <c r="J35" s="18"/>
      <c r="K35" s="20"/>
      <c r="L35" s="22"/>
      <c r="M35" s="6"/>
      <c r="N35" s="22"/>
      <c r="O35" s="6"/>
      <c r="P35" s="22"/>
      <c r="Q35" s="6"/>
      <c r="R35" s="22"/>
      <c r="S35" s="6"/>
      <c r="T35" s="22"/>
      <c r="U35" s="6"/>
      <c r="V35" s="22"/>
      <c r="W35" s="6"/>
      <c r="X35" s="22"/>
      <c r="Y35" s="6"/>
      <c r="Z35" s="22"/>
      <c r="AA35" s="6"/>
      <c r="AB35" s="22"/>
      <c r="AC35" s="6"/>
      <c r="AD35" s="22"/>
      <c r="AE35" s="6"/>
    </row>
    <row r="36" spans="1:31" ht="15.75" customHeight="1" x14ac:dyDescent="0.3">
      <c r="A36" s="1"/>
      <c r="B36" s="12">
        <v>27</v>
      </c>
      <c r="C36" s="12"/>
      <c r="D36" s="12"/>
      <c r="E36" s="23"/>
      <c r="F36" s="12"/>
      <c r="G36" s="12"/>
      <c r="H36" s="18"/>
      <c r="I36" s="19"/>
      <c r="J36" s="18"/>
      <c r="K36" s="20"/>
      <c r="L36" s="22"/>
      <c r="M36" s="6"/>
      <c r="N36" s="22"/>
      <c r="O36" s="6"/>
      <c r="P36" s="22"/>
      <c r="Q36" s="6"/>
      <c r="R36" s="22"/>
      <c r="S36" s="6"/>
      <c r="T36" s="22"/>
      <c r="U36" s="6"/>
      <c r="V36" s="22"/>
      <c r="W36" s="6"/>
      <c r="X36" s="22"/>
      <c r="Y36" s="6"/>
      <c r="Z36" s="22"/>
      <c r="AA36" s="6"/>
      <c r="AB36" s="22"/>
      <c r="AC36" s="6"/>
      <c r="AD36" s="22"/>
      <c r="AE36" s="6"/>
    </row>
    <row r="37" spans="1:31" ht="15.75" customHeight="1" x14ac:dyDescent="0.3">
      <c r="A37" s="1"/>
      <c r="B37" s="12">
        <v>28</v>
      </c>
      <c r="C37" s="12"/>
      <c r="D37" s="12"/>
      <c r="E37" s="23"/>
      <c r="F37" s="12"/>
      <c r="G37" s="12"/>
      <c r="H37" s="18"/>
      <c r="I37" s="19"/>
      <c r="J37" s="18"/>
      <c r="K37" s="20"/>
      <c r="L37" s="22"/>
      <c r="M37" s="6"/>
      <c r="N37" s="22"/>
      <c r="O37" s="6"/>
      <c r="P37" s="22"/>
      <c r="Q37" s="6"/>
      <c r="R37" s="22"/>
      <c r="S37" s="6"/>
      <c r="T37" s="22"/>
      <c r="U37" s="6"/>
      <c r="V37" s="22"/>
      <c r="W37" s="6"/>
      <c r="X37" s="22"/>
      <c r="Y37" s="6"/>
      <c r="Z37" s="22"/>
      <c r="AA37" s="6"/>
      <c r="AB37" s="22"/>
      <c r="AC37" s="6"/>
      <c r="AD37" s="22"/>
      <c r="AE37" s="6"/>
    </row>
    <row r="38" spans="1:31" ht="15.75" customHeight="1" x14ac:dyDescent="0.3">
      <c r="A38" s="1"/>
      <c r="B38" s="12">
        <v>29</v>
      </c>
      <c r="C38" s="12"/>
      <c r="D38" s="12"/>
      <c r="E38" s="23"/>
      <c r="F38" s="12"/>
      <c r="G38" s="12"/>
      <c r="H38" s="18"/>
      <c r="I38" s="19"/>
      <c r="J38" s="18"/>
      <c r="K38" s="20"/>
      <c r="L38" s="22"/>
      <c r="M38" s="6"/>
      <c r="N38" s="22"/>
      <c r="O38" s="6"/>
      <c r="P38" s="22"/>
      <c r="Q38" s="6"/>
      <c r="R38" s="22"/>
      <c r="S38" s="6"/>
      <c r="T38" s="22"/>
      <c r="U38" s="6"/>
      <c r="V38" s="22"/>
      <c r="W38" s="6"/>
      <c r="X38" s="22"/>
      <c r="Y38" s="6"/>
      <c r="Z38" s="22"/>
      <c r="AA38" s="6"/>
      <c r="AB38" s="22"/>
      <c r="AC38" s="6"/>
      <c r="AD38" s="22"/>
      <c r="AE38" s="6"/>
    </row>
    <row r="39" spans="1:31" ht="15.75" customHeight="1" x14ac:dyDescent="0.3">
      <c r="A39" s="1"/>
      <c r="B39" s="12">
        <v>30</v>
      </c>
      <c r="C39" s="12"/>
      <c r="D39" s="12"/>
      <c r="E39" s="23"/>
      <c r="F39" s="12"/>
      <c r="G39" s="12"/>
      <c r="H39" s="18"/>
      <c r="I39" s="19"/>
      <c r="J39" s="18"/>
      <c r="K39" s="20"/>
      <c r="L39" s="22"/>
      <c r="M39" s="6"/>
      <c r="N39" s="22"/>
      <c r="O39" s="6"/>
      <c r="P39" s="22"/>
      <c r="Q39" s="6"/>
      <c r="R39" s="22"/>
      <c r="S39" s="6"/>
      <c r="T39" s="22"/>
      <c r="U39" s="6"/>
      <c r="V39" s="22"/>
      <c r="W39" s="6"/>
      <c r="X39" s="22"/>
      <c r="Y39" s="6"/>
      <c r="Z39" s="22"/>
      <c r="AA39" s="6"/>
      <c r="AB39" s="22"/>
      <c r="AC39" s="6"/>
      <c r="AD39" s="22"/>
      <c r="AE39" s="6"/>
    </row>
    <row r="40" spans="1:31" ht="15.75" customHeight="1" x14ac:dyDescent="0.3">
      <c r="A40" s="1"/>
      <c r="B40" s="12">
        <v>31</v>
      </c>
      <c r="C40" s="12"/>
      <c r="D40" s="12"/>
      <c r="E40" s="12"/>
      <c r="F40" s="12"/>
      <c r="G40" s="12"/>
      <c r="H40" s="18"/>
      <c r="I40" s="19"/>
      <c r="J40" s="18"/>
      <c r="K40" s="20"/>
      <c r="L40" s="22"/>
      <c r="M40" s="6"/>
      <c r="N40" s="22"/>
      <c r="O40" s="6"/>
      <c r="P40" s="22"/>
      <c r="Q40" s="6"/>
      <c r="R40" s="22"/>
      <c r="S40" s="6"/>
      <c r="T40" s="22"/>
      <c r="U40" s="6"/>
      <c r="V40" s="22"/>
      <c r="W40" s="6"/>
      <c r="X40" s="22"/>
      <c r="Y40" s="6"/>
      <c r="Z40" s="22"/>
      <c r="AA40" s="6"/>
      <c r="AB40" s="22"/>
      <c r="AC40" s="6"/>
      <c r="AD40" s="22"/>
      <c r="AE40" s="6"/>
    </row>
    <row r="41" spans="1:31" ht="15.75" customHeight="1" x14ac:dyDescent="0.3">
      <c r="A41" s="1"/>
      <c r="B41" s="12">
        <v>32</v>
      </c>
      <c r="C41" s="12"/>
      <c r="D41" s="12"/>
      <c r="E41" s="12"/>
      <c r="F41" s="12"/>
      <c r="G41" s="12"/>
      <c r="H41" s="18"/>
      <c r="I41" s="19"/>
      <c r="J41" s="18"/>
      <c r="K41" s="20"/>
      <c r="L41" s="22"/>
      <c r="M41" s="6"/>
      <c r="N41" s="22"/>
      <c r="O41" s="6"/>
      <c r="P41" s="22"/>
      <c r="Q41" s="6"/>
      <c r="R41" s="22"/>
      <c r="S41" s="6"/>
      <c r="T41" s="22"/>
      <c r="U41" s="6"/>
      <c r="V41" s="22"/>
      <c r="W41" s="6"/>
      <c r="X41" s="22"/>
      <c r="Y41" s="6"/>
      <c r="Z41" s="22"/>
      <c r="AA41" s="6"/>
      <c r="AB41" s="22"/>
      <c r="AC41" s="6"/>
      <c r="AD41" s="22"/>
      <c r="AE41" s="6"/>
    </row>
    <row r="42" spans="1:31" ht="15.75" customHeight="1" x14ac:dyDescent="0.3">
      <c r="A42" s="1"/>
      <c r="B42" s="12">
        <v>33</v>
      </c>
      <c r="C42" s="12"/>
      <c r="D42" s="12"/>
      <c r="E42" s="12"/>
      <c r="F42" s="12"/>
      <c r="G42" s="12"/>
      <c r="H42" s="18"/>
      <c r="I42" s="19"/>
      <c r="J42" s="18"/>
      <c r="K42" s="20"/>
      <c r="L42" s="22"/>
      <c r="M42" s="6"/>
      <c r="N42" s="22"/>
      <c r="O42" s="6"/>
      <c r="P42" s="22"/>
      <c r="Q42" s="6"/>
      <c r="R42" s="22"/>
      <c r="S42" s="6"/>
      <c r="T42" s="22"/>
      <c r="U42" s="6"/>
      <c r="V42" s="22"/>
      <c r="W42" s="6"/>
      <c r="X42" s="22"/>
      <c r="Y42" s="6"/>
      <c r="Z42" s="22"/>
      <c r="AA42" s="6"/>
      <c r="AB42" s="22"/>
      <c r="AC42" s="6"/>
      <c r="AD42" s="22"/>
      <c r="AE42" s="6"/>
    </row>
    <row r="43" spans="1:31" ht="15.75" customHeight="1" x14ac:dyDescent="0.3">
      <c r="A43" s="1"/>
      <c r="B43" s="12">
        <v>34</v>
      </c>
      <c r="C43" s="12"/>
      <c r="D43" s="12"/>
      <c r="E43" s="12"/>
      <c r="F43" s="12"/>
      <c r="G43" s="12"/>
      <c r="H43" s="18"/>
      <c r="I43" s="18"/>
      <c r="J43" s="18"/>
      <c r="K43" s="20"/>
      <c r="L43" s="22"/>
      <c r="M43" s="6"/>
      <c r="N43" s="22"/>
      <c r="O43" s="6"/>
      <c r="P43" s="22"/>
      <c r="Q43" s="6"/>
      <c r="R43" s="22"/>
      <c r="S43" s="6"/>
      <c r="T43" s="22"/>
      <c r="U43" s="6"/>
      <c r="V43" s="22"/>
      <c r="W43" s="6"/>
      <c r="X43" s="22"/>
      <c r="Y43" s="6"/>
      <c r="Z43" s="22"/>
      <c r="AA43" s="6"/>
      <c r="AB43" s="22"/>
      <c r="AC43" s="6"/>
      <c r="AD43" s="22"/>
      <c r="AE43" s="6"/>
    </row>
    <row r="44" spans="1:31" ht="15.75" customHeight="1" x14ac:dyDescent="0.3">
      <c r="A44" s="1"/>
      <c r="B44" s="33">
        <v>35</v>
      </c>
      <c r="C44" s="33"/>
      <c r="D44" s="33"/>
      <c r="E44" s="33"/>
      <c r="F44" s="33"/>
      <c r="G44" s="33"/>
      <c r="H44" s="34"/>
      <c r="I44" s="33"/>
      <c r="J44" s="34"/>
      <c r="K44" s="35"/>
      <c r="L44" s="22"/>
      <c r="M44" s="6"/>
      <c r="N44" s="22"/>
      <c r="O44" s="6"/>
      <c r="P44" s="22"/>
      <c r="Q44" s="6"/>
      <c r="R44" s="22"/>
      <c r="S44" s="6"/>
      <c r="T44" s="22"/>
      <c r="U44" s="6"/>
      <c r="V44" s="22"/>
      <c r="W44" s="6"/>
      <c r="X44" s="22"/>
      <c r="Y44" s="6"/>
      <c r="Z44" s="22"/>
      <c r="AA44" s="6"/>
      <c r="AB44" s="22"/>
      <c r="AC44" s="6"/>
      <c r="AD44" s="22"/>
      <c r="AE44" s="6"/>
    </row>
    <row r="45" spans="1:31" ht="15.75" customHeight="1" x14ac:dyDescent="0.3">
      <c r="A45" s="36"/>
      <c r="B45" s="37"/>
      <c r="C45" s="37"/>
      <c r="D45" s="37" t="s">
        <v>22</v>
      </c>
      <c r="E45" s="37">
        <f>COUNT(I8:I44)</f>
        <v>0</v>
      </c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</row>
    <row r="46" spans="1:31" ht="15.75" customHeight="1" x14ac:dyDescent="0.3">
      <c r="A46" s="36"/>
      <c r="B46" s="37"/>
      <c r="C46" s="37"/>
      <c r="D46" s="37" t="s">
        <v>23</v>
      </c>
      <c r="E46" s="37">
        <f>COUNTA(D8:D44)</f>
        <v>20</v>
      </c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</row>
    <row r="47" spans="1:31" ht="15.75" customHeight="1" x14ac:dyDescent="0.3">
      <c r="A47" s="36"/>
      <c r="B47" s="37"/>
      <c r="C47" s="37"/>
      <c r="D47" s="37" t="s">
        <v>24</v>
      </c>
      <c r="E47" s="37">
        <f>COUNT(J8:J44)</f>
        <v>0</v>
      </c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</row>
    <row r="48" spans="1:31" ht="15.75" customHeight="1" x14ac:dyDescent="0.3"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</row>
    <row r="49" spans="1:31" ht="14.25" customHeight="1" x14ac:dyDescent="0.3"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</row>
    <row r="50" spans="1:31" ht="14.25" customHeight="1" x14ac:dyDescent="0.3">
      <c r="A50" s="39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</row>
    <row r="51" spans="1:31" ht="15.75" customHeight="1" x14ac:dyDescent="0.3">
      <c r="A51" s="39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</row>
    <row r="52" spans="1:31" ht="15.75" customHeight="1" x14ac:dyDescent="0.3">
      <c r="A52" s="39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</row>
    <row r="53" spans="1:31" ht="15.75" customHeight="1" x14ac:dyDescent="0.3">
      <c r="A53" s="39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</row>
    <row r="54" spans="1:31" ht="15.75" customHeight="1" x14ac:dyDescent="0.3">
      <c r="A54" s="39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</row>
    <row r="55" spans="1:31" ht="15.75" customHeight="1" x14ac:dyDescent="0.3">
      <c r="A55" s="39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</row>
    <row r="56" spans="1:31" ht="15.75" customHeight="1" x14ac:dyDescent="0.3">
      <c r="A56" s="39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</row>
    <row r="57" spans="1:31" ht="15.75" customHeight="1" x14ac:dyDescent="0.3">
      <c r="A57" s="39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</row>
    <row r="58" spans="1:31" ht="15.75" customHeight="1" x14ac:dyDescent="0.3">
      <c r="A58" s="39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</row>
    <row r="59" spans="1:31" ht="15.75" customHeight="1" x14ac:dyDescent="0.3">
      <c r="A59" s="3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</row>
    <row r="60" spans="1:31" ht="15.75" customHeight="1" x14ac:dyDescent="0.3">
      <c r="A60" s="39"/>
      <c r="U60" s="38"/>
      <c r="AE60" s="38"/>
    </row>
    <row r="61" spans="1:31" ht="15.75" customHeight="1" x14ac:dyDescent="0.3">
      <c r="A61" s="39"/>
      <c r="U61" s="38"/>
      <c r="AE61" s="38"/>
    </row>
    <row r="62" spans="1:31" ht="15.75" customHeight="1" x14ac:dyDescent="0.3"/>
    <row r="63" spans="1:31" ht="15.75" customHeight="1" x14ac:dyDescent="0.3"/>
    <row r="64" spans="1:31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mergeCells count="18">
    <mergeCell ref="B6:B7"/>
    <mergeCell ref="C6:C7"/>
    <mergeCell ref="D6:D7"/>
    <mergeCell ref="E6:F6"/>
    <mergeCell ref="G6:G7"/>
    <mergeCell ref="H6:H7"/>
    <mergeCell ref="I6:I7"/>
    <mergeCell ref="X6:X7"/>
    <mergeCell ref="Z6:Z7"/>
    <mergeCell ref="AB6:AB7"/>
    <mergeCell ref="AD6:AD7"/>
    <mergeCell ref="J6:J7"/>
    <mergeCell ref="L6:L7"/>
    <mergeCell ref="N6:N7"/>
    <mergeCell ref="P6:P7"/>
    <mergeCell ref="R6:R7"/>
    <mergeCell ref="T6:T7"/>
    <mergeCell ref="V6:V7"/>
  </mergeCells>
  <dataValidations count="1">
    <dataValidation type="list" allowBlank="1" showInputMessage="1" showErrorMessage="1" prompt=" - " sqref="L8:L10 V8:V10 L12:L44 N8:N44 P8:P44 R8:R44 T8:T44 V12:V44 X8:X44 Z8:Z44 AB8:AB44 AD8:AD44">
      <formula1>Result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Margo</cp:lastModifiedBy>
  <dcterms:created xsi:type="dcterms:W3CDTF">2014-07-02T12:38:51Z</dcterms:created>
  <dcterms:modified xsi:type="dcterms:W3CDTF">2020-04-19T07:35:51Z</dcterms:modified>
</cp:coreProperties>
</file>