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Desktop\localhost\"/>
    </mc:Choice>
  </mc:AlternateContent>
  <xr:revisionPtr revIDLastSave="0" documentId="13_ncr:1_{A22A357F-6601-416E-89BC-840085813D8B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Алматы" sheetId="1" r:id="rId1"/>
    <sheet name="Лист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8" i="1" l="1"/>
  <c r="V68" i="1"/>
  <c r="U68" i="1"/>
  <c r="W75" i="1" l="1"/>
  <c r="AG82" i="1"/>
  <c r="AF82" i="1"/>
  <c r="AC82" i="1"/>
  <c r="AB82" i="1"/>
  <c r="AA82" i="1"/>
  <c r="Z82" i="1"/>
  <c r="Y82" i="1"/>
  <c r="T82" i="1"/>
  <c r="S82" i="1"/>
  <c r="R82" i="1"/>
  <c r="O82" i="1"/>
  <c r="N82" i="1"/>
  <c r="M82" i="1"/>
  <c r="K82" i="1"/>
  <c r="H82" i="1"/>
  <c r="G82" i="1"/>
  <c r="F82" i="1"/>
  <c r="E82" i="1"/>
  <c r="AI75" i="1"/>
  <c r="AG75" i="1"/>
  <c r="AF75" i="1"/>
  <c r="AB75" i="1"/>
  <c r="AA75" i="1"/>
  <c r="U75" i="1"/>
  <c r="T75" i="1"/>
  <c r="S75" i="1"/>
  <c r="R75" i="1"/>
  <c r="O75" i="1"/>
  <c r="N75" i="1"/>
  <c r="M75" i="1"/>
  <c r="L75" i="1"/>
  <c r="K75" i="1"/>
  <c r="H75" i="1"/>
  <c r="G75" i="1"/>
  <c r="F75" i="1"/>
  <c r="E75" i="1"/>
  <c r="AI68" i="1"/>
  <c r="AC68" i="1"/>
  <c r="AB68" i="1"/>
  <c r="AA68" i="1"/>
  <c r="Z68" i="1"/>
  <c r="Y68" i="1"/>
  <c r="T68" i="1"/>
  <c r="S68" i="1"/>
  <c r="R68" i="1"/>
  <c r="O68" i="1"/>
  <c r="N68" i="1"/>
  <c r="M68" i="1"/>
  <c r="L68" i="1"/>
  <c r="E68" i="1"/>
  <c r="AI61" i="1"/>
  <c r="AG61" i="1"/>
  <c r="AF61" i="1"/>
  <c r="AC61" i="1"/>
  <c r="AB61" i="1"/>
  <c r="AA61" i="1"/>
  <c r="Z61" i="1"/>
  <c r="Y61" i="1"/>
  <c r="V61" i="1"/>
  <c r="U61" i="1"/>
  <c r="T61" i="1"/>
  <c r="S61" i="1"/>
  <c r="R61" i="1"/>
  <c r="O61" i="1"/>
  <c r="N61" i="1"/>
  <c r="M61" i="1"/>
  <c r="L61" i="1"/>
  <c r="K61" i="1"/>
  <c r="H61" i="1"/>
  <c r="G61" i="1"/>
  <c r="F61" i="1"/>
  <c r="E61" i="1"/>
  <c r="AI54" i="1"/>
  <c r="AG54" i="1"/>
  <c r="AC54" i="1"/>
  <c r="AB54" i="1"/>
  <c r="AA54" i="1"/>
  <c r="Z54" i="1"/>
  <c r="Y54" i="1"/>
  <c r="V54" i="1"/>
  <c r="U54" i="1"/>
  <c r="T54" i="1"/>
  <c r="S54" i="1"/>
  <c r="R54" i="1"/>
  <c r="O54" i="1"/>
  <c r="N54" i="1"/>
  <c r="M54" i="1"/>
  <c r="L54" i="1"/>
  <c r="K54" i="1"/>
  <c r="H54" i="1"/>
  <c r="G54" i="1"/>
  <c r="F54" i="1"/>
  <c r="E54" i="1"/>
  <c r="AI47" i="1"/>
  <c r="AG47" i="1"/>
  <c r="AF47" i="1"/>
  <c r="AA47" i="1"/>
  <c r="Z47" i="1"/>
  <c r="Y47" i="1"/>
  <c r="V47" i="1"/>
  <c r="U47" i="1"/>
  <c r="T47" i="1"/>
  <c r="S47" i="1"/>
  <c r="R47" i="1"/>
  <c r="M47" i="1"/>
  <c r="L47" i="1"/>
  <c r="K47" i="1"/>
  <c r="G47" i="1"/>
  <c r="F47" i="1"/>
  <c r="E47" i="1"/>
  <c r="AG40" i="1"/>
  <c r="AI40" i="1"/>
  <c r="AC40" i="1"/>
  <c r="AB40" i="1"/>
  <c r="AA40" i="1"/>
  <c r="Z40" i="1"/>
  <c r="Y40" i="1"/>
  <c r="V40" i="1"/>
  <c r="U40" i="1"/>
  <c r="S40" i="1"/>
  <c r="R40" i="1"/>
  <c r="L40" i="1"/>
  <c r="K40" i="1"/>
  <c r="H40" i="1"/>
  <c r="G40" i="1"/>
  <c r="F40" i="1"/>
  <c r="E40" i="1"/>
  <c r="AB33" i="1"/>
  <c r="AC33" i="1"/>
  <c r="AA33" i="1"/>
  <c r="Z33" i="1"/>
  <c r="V33" i="1"/>
  <c r="U33" i="1"/>
  <c r="T33" i="1"/>
  <c r="O33" i="1"/>
  <c r="N33" i="1"/>
  <c r="M33" i="1"/>
  <c r="L33" i="1"/>
  <c r="K33" i="1"/>
  <c r="H33" i="1"/>
  <c r="G33" i="1"/>
  <c r="E33" i="1"/>
  <c r="AI26" i="1"/>
  <c r="AG26" i="1"/>
  <c r="AF26" i="1"/>
  <c r="AC26" i="1"/>
  <c r="AB26" i="1"/>
  <c r="Z26" i="1"/>
  <c r="Y26" i="1"/>
  <c r="V26" i="1"/>
  <c r="T26" i="1"/>
  <c r="S26" i="1"/>
  <c r="R26" i="1"/>
  <c r="O26" i="1"/>
  <c r="M26" i="1"/>
  <c r="L26" i="1"/>
  <c r="K26" i="1"/>
  <c r="AI19" i="1"/>
  <c r="AG19" i="1"/>
  <c r="AF19" i="1"/>
  <c r="AB19" i="1"/>
  <c r="AA19" i="1"/>
  <c r="Z19" i="1"/>
  <c r="Y19" i="1"/>
  <c r="V19" i="1"/>
  <c r="U19" i="1"/>
  <c r="T19" i="1"/>
  <c r="R19" i="1"/>
  <c r="O19" i="1"/>
  <c r="N19" i="1"/>
  <c r="M19" i="1"/>
  <c r="H19" i="1"/>
  <c r="F19" i="1"/>
  <c r="E19" i="1"/>
  <c r="AI12" i="1"/>
  <c r="N12" i="1"/>
  <c r="M12" i="1"/>
  <c r="L12" i="1"/>
  <c r="K12" i="1"/>
  <c r="H12" i="1"/>
  <c r="G12" i="1"/>
  <c r="F12" i="1"/>
  <c r="AI5" i="1"/>
  <c r="AG5" i="1"/>
  <c r="AF5" i="1"/>
  <c r="AC5" i="1"/>
  <c r="AB5" i="1"/>
  <c r="AA5" i="1"/>
  <c r="Y5" i="1"/>
  <c r="V5" i="1"/>
  <c r="U5" i="1"/>
  <c r="T5" i="1"/>
  <c r="S5" i="1"/>
  <c r="O5" i="1"/>
  <c r="N5" i="1"/>
  <c r="M5" i="1"/>
  <c r="H5" i="1"/>
  <c r="G5" i="1"/>
  <c r="F5" i="1"/>
  <c r="E5" i="1"/>
  <c r="AD33" i="1"/>
  <c r="AE33" i="1"/>
  <c r="AE47" i="1"/>
  <c r="AD68" i="1"/>
  <c r="W82" i="1"/>
  <c r="X75" i="1"/>
  <c r="X68" i="1"/>
  <c r="P47" i="1"/>
  <c r="Q40" i="1"/>
  <c r="P40" i="1"/>
  <c r="Q33" i="1"/>
  <c r="J19" i="1"/>
  <c r="I19" i="1"/>
  <c r="I12" i="1"/>
  <c r="J5" i="1"/>
  <c r="AJ82" i="1" l="1"/>
  <c r="AJ75" i="1"/>
  <c r="AJ68" i="1"/>
  <c r="A1" i="4" l="1"/>
  <c r="AJ19" i="1" l="1"/>
  <c r="AJ61" i="1"/>
  <c r="AJ26" i="1" l="1"/>
  <c r="AJ5" i="1"/>
  <c r="AJ33" i="1"/>
  <c r="AJ12" i="1"/>
  <c r="AJ54" i="1"/>
  <c r="AJ40" i="1"/>
  <c r="AJ47" i="1"/>
</calcChain>
</file>

<file path=xl/sharedStrings.xml><?xml version="1.0" encoding="utf-8"?>
<sst xmlns="http://schemas.openxmlformats.org/spreadsheetml/2006/main" count="245" uniqueCount="40">
  <si>
    <t>Департамент технического сопровождения</t>
  </si>
  <si>
    <t>№ п/п</t>
  </si>
  <si>
    <t>Фамилия Имя Отчество (полностью)</t>
  </si>
  <si>
    <t>Наименование должности</t>
  </si>
  <si>
    <t>Продолжительность и часы работы</t>
  </si>
  <si>
    <t>Всего количество часов за учетный период</t>
  </si>
  <si>
    <t>Дата ознакомления с графиком</t>
  </si>
  <si>
    <t>С графиком ознакомлен</t>
  </si>
  <si>
    <t>сервис инженер</t>
  </si>
  <si>
    <t>Кол-во часов</t>
  </si>
  <si>
    <t>Начало работы</t>
  </si>
  <si>
    <t>Окончание работы</t>
  </si>
  <si>
    <t>Начала перерыва</t>
  </si>
  <si>
    <t>Окончание перерыва</t>
  </si>
  <si>
    <t>Хайрулин Диас Алдабергенович</t>
  </si>
  <si>
    <t>Руководитель структурного подразделения</t>
  </si>
  <si>
    <t>Зарипов Аманат Мустафаевич</t>
  </si>
  <si>
    <t>ЧТ</t>
  </si>
  <si>
    <t>ПТ</t>
  </si>
  <si>
    <t>СБ</t>
  </si>
  <si>
    <t>ВС</t>
  </si>
  <si>
    <t>ПН</t>
  </si>
  <si>
    <t>ВТ</t>
  </si>
  <si>
    <t>СР</t>
  </si>
  <si>
    <t xml:space="preserve">Матаев Маслихат Мақсұтұлы </t>
  </si>
  <si>
    <t>Курмангалиев Азамат Болатович</t>
  </si>
  <si>
    <t>Кожабаев Еркин Болатович</t>
  </si>
  <si>
    <t>Қайроллаев Нұркелді Асылбекұлы</t>
  </si>
  <si>
    <t>Алдабергенов Абзал Кайратович</t>
  </si>
  <si>
    <t>Тулегенов Руслан Исламович</t>
  </si>
  <si>
    <t xml:space="preserve">                  Марат Ш.Ж.</t>
  </si>
  <si>
    <t>Кудабаев Аблихат Асхатович</t>
  </si>
  <si>
    <t>O</t>
  </si>
  <si>
    <t>Муктаров Мирамбек Нурлибекович</t>
  </si>
  <si>
    <t>Сейтханов Ербол</t>
  </si>
  <si>
    <t>Сейдахмет Аслан Амирбекович</t>
  </si>
  <si>
    <t>АВГУСТ</t>
  </si>
  <si>
    <t>В</t>
  </si>
  <si>
    <t>О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</si>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</sst>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 x14ac:knownFonts="1">
    <font>
      <sz val="11"/>
      <color rgb="FF000000"/>
      <name val="Calibri"/>
      <family val="2"/>
      <charset val="204"/>
    </font>
    <font>
      <b/>
      <sz val="7"/>
      <name val="Arial"/>
      <family val="2"/>
      <charset val="204"/>
    </font>
    <font>
      <b/>
      <sz val="11"/>
      <name val="Arial"/>
      <family val="2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7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</font>
    <font>
      <b/>
      <sz val="8"/>
      <color theme="1"/>
      <name val="Arial"/>
      <family val="2"/>
      <charset val="204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E6B9B8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4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2" fillId="0" borderId="0" xfId="1" applyFont="1" applyFill="1" applyProtection="1">
      <protection locked="0"/>
    </xf>
    <xf numFmtId="0" fontId="0" fillId="0" borderId="0" xfId="0" applyFill="1"/>
    <xf numFmtId="0" fontId="7" fillId="0" borderId="0" xfId="1" applyFont="1" applyFill="1" applyProtection="1">
      <protection locked="0"/>
    </xf>
    <xf numFmtId="164" fontId="1" fillId="0" borderId="6" xfId="0" applyNumberFormat="1" applyFont="1" applyFill="1" applyBorder="1"/>
    <xf numFmtId="164" fontId="1" fillId="0" borderId="4" xfId="0" applyNumberFormat="1" applyFont="1" applyFill="1" applyBorder="1" applyProtection="1">
      <protection locked="0"/>
    </xf>
    <xf numFmtId="164" fontId="1" fillId="0" borderId="3" xfId="0" applyNumberFormat="1" applyFont="1" applyFill="1" applyBorder="1" applyProtection="1">
      <protection locked="0"/>
    </xf>
    <xf numFmtId="164" fontId="1" fillId="0" borderId="1" xfId="0" applyNumberFormat="1" applyFont="1" applyFill="1" applyBorder="1" applyProtection="1">
      <protection locked="0"/>
    </xf>
    <xf numFmtId="0" fontId="10" fillId="0" borderId="0" xfId="0" applyFont="1" applyFill="1"/>
    <xf numFmtId="0" fontId="8" fillId="0" borderId="0" xfId="0" applyFont="1" applyFill="1"/>
    <xf numFmtId="164" fontId="1" fillId="6" borderId="6" xfId="0" applyNumberFormat="1" applyFont="1" applyFill="1" applyBorder="1"/>
    <xf numFmtId="164" fontId="1" fillId="6" borderId="4" xfId="0" applyNumberFormat="1" applyFont="1" applyFill="1" applyBorder="1" applyProtection="1">
      <protection locked="0"/>
    </xf>
    <xf numFmtId="164" fontId="1" fillId="6" borderId="3" xfId="0" applyNumberFormat="1" applyFont="1" applyFill="1" applyBorder="1" applyProtection="1">
      <protection locked="0"/>
    </xf>
    <xf numFmtId="164" fontId="1" fillId="6" borderId="1" xfId="0" applyNumberFormat="1" applyFont="1" applyFill="1" applyBorder="1" applyProtection="1">
      <protection locked="0"/>
    </xf>
    <xf numFmtId="164" fontId="1" fillId="7" borderId="6" xfId="0" applyNumberFormat="1" applyFont="1" applyFill="1" applyBorder="1"/>
    <xf numFmtId="164" fontId="1" fillId="7" borderId="4" xfId="0" applyNumberFormat="1" applyFont="1" applyFill="1" applyBorder="1" applyProtection="1">
      <protection locked="0"/>
    </xf>
    <xf numFmtId="164" fontId="1" fillId="7" borderId="3" xfId="0" applyNumberFormat="1" applyFont="1" applyFill="1" applyBorder="1" applyProtection="1">
      <protection locked="0"/>
    </xf>
    <xf numFmtId="164" fontId="1" fillId="7" borderId="1" xfId="0" applyNumberFormat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1" fillId="5" borderId="1" xfId="1" applyFont="1" applyFill="1" applyBorder="1" applyAlignment="1">
      <alignment horizontal="center"/>
    </xf>
    <xf numFmtId="164" fontId="1" fillId="5" borderId="6" xfId="0" applyNumberFormat="1" applyFont="1" applyFill="1" applyBorder="1"/>
    <xf numFmtId="164" fontId="1" fillId="5" borderId="4" xfId="0" applyNumberFormat="1" applyFont="1" applyFill="1" applyBorder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9" fillId="0" borderId="4" xfId="1" applyFont="1" applyFill="1" applyBorder="1" applyAlignment="1">
      <alignment horizontal="center" vertical="center"/>
    </xf>
    <xf numFmtId="164" fontId="1" fillId="8" borderId="6" xfId="0" applyNumberFormat="1" applyFont="1" applyFill="1" applyBorder="1"/>
    <xf numFmtId="164" fontId="1" fillId="8" borderId="4" xfId="0" applyNumberFormat="1" applyFont="1" applyFill="1" applyBorder="1" applyProtection="1">
      <protection locked="0"/>
    </xf>
    <xf numFmtId="164" fontId="1" fillId="8" borderId="3" xfId="0" applyNumberFormat="1" applyFont="1" applyFill="1" applyBorder="1" applyProtection="1">
      <protection locked="0"/>
    </xf>
    <xf numFmtId="164" fontId="1" fillId="8" borderId="1" xfId="0" applyNumberFormat="1" applyFont="1" applyFill="1" applyBorder="1" applyProtection="1">
      <protection locked="0"/>
    </xf>
    <xf numFmtId="0" fontId="1" fillId="8" borderId="1" xfId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2" fontId="5" fillId="0" borderId="8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14" fontId="1" fillId="3" borderId="10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2" fontId="6" fillId="3" borderId="11" xfId="0" applyNumberFormat="1" applyFont="1" applyFill="1" applyBorder="1" applyAlignment="1">
      <alignment horizontal="center"/>
    </xf>
    <xf numFmtId="2" fontId="6" fillId="3" borderId="12" xfId="0" applyNumberFormat="1" applyFont="1" applyFill="1" applyBorder="1" applyAlignment="1">
      <alignment horizontal="center"/>
    </xf>
    <xf numFmtId="2" fontId="6" fillId="3" borderId="13" xfId="0" applyNumberFormat="1" applyFont="1" applyFill="1" applyBorder="1" applyAlignment="1">
      <alignment horizontal="center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AA2"/>
      <rgbColor rgb="FF3366FF"/>
      <rgbColor rgb="FF33CCCC"/>
      <rgbColor rgb="FF92D050"/>
      <rgbColor rgb="FFFFC0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M91"/>
  <sheetViews>
    <sheetView tabSelected="1" topLeftCell="A78" zoomScaleNormal="100" workbookViewId="0">
      <selection activeCell="AN78" sqref="AN1:AY1048576"/>
    </sheetView>
  </sheetViews>
  <sheetFormatPr defaultRowHeight="15" x14ac:dyDescent="0.25"/>
  <cols>
    <col min="1" max="1" width="3.140625" style="13" customWidth="1"/>
    <col min="2" max="2" width="23" style="13" customWidth="1"/>
    <col min="3" max="3" width="16.7109375" style="13" customWidth="1"/>
    <col min="4" max="4" width="16" style="13" customWidth="1"/>
    <col min="5" max="6" width="4.85546875" style="13" bestFit="1" customWidth="1"/>
    <col min="7" max="7" width="4.5703125" style="13" customWidth="1"/>
    <col min="8" max="8" width="4.28515625" style="13" customWidth="1"/>
    <col min="9" max="10" width="4.85546875" style="13" bestFit="1" customWidth="1"/>
    <col min="11" max="11" width="4.28515625" style="13" customWidth="1"/>
    <col min="12" max="13" width="4.5703125" style="13" customWidth="1"/>
    <col min="14" max="14" width="4.7109375" style="13" customWidth="1"/>
    <col min="15" max="15" width="4.28515625" style="13" customWidth="1"/>
    <col min="16" max="16" width="4.5703125" style="13" customWidth="1"/>
    <col min="17" max="17" width="4.42578125" style="13" customWidth="1"/>
    <col min="18" max="18" width="4.5703125" style="13" customWidth="1"/>
    <col min="19" max="22" width="4.28515625" style="13" customWidth="1"/>
    <col min="23" max="24" width="4.85546875" style="13" bestFit="1" customWidth="1"/>
    <col min="25" max="26" width="4.28515625" style="13" customWidth="1"/>
    <col min="27" max="27" width="4.5703125" style="13" customWidth="1"/>
    <col min="28" max="29" width="4.28515625" style="13" customWidth="1"/>
    <col min="30" max="30" width="4.7109375" style="13" customWidth="1"/>
    <col min="31" max="31" width="4.85546875" style="13" bestFit="1" customWidth="1"/>
    <col min="32" max="34" width="4.28515625" style="13" customWidth="1"/>
    <col min="35" max="35" width="5.28515625" style="20" bestFit="1" customWidth="1"/>
    <col min="36" max="36" width="9" style="13" customWidth="1"/>
    <col min="37" max="37" width="8.140625" style="13" customWidth="1"/>
    <col min="38" max="38" width="9" style="13" customWidth="1"/>
    <col min="39" max="1013" width="8.7109375" style="13" customWidth="1"/>
    <col min="1014" max="16384" width="9.140625" style="13"/>
  </cols>
  <sheetData>
    <row r="1" spans="1:38" customFormat="1" ht="12.75" customHeight="1" thickBot="1" x14ac:dyDescent="0.3">
      <c r="A1" s="1"/>
      <c r="B1" s="2"/>
      <c r="C1" s="2"/>
      <c r="D1" s="3"/>
      <c r="E1" s="41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3"/>
      <c r="AJ1" s="4"/>
      <c r="AK1" s="5"/>
      <c r="AL1" s="5"/>
    </row>
    <row r="2" spans="1:38" customFormat="1" ht="12" customHeight="1" x14ac:dyDescent="0.25">
      <c r="A2" s="44" t="s">
        <v>1</v>
      </c>
      <c r="B2" s="47" t="s">
        <v>2</v>
      </c>
      <c r="C2" s="47" t="s">
        <v>3</v>
      </c>
      <c r="D2" s="47" t="s">
        <v>4</v>
      </c>
      <c r="E2" s="41" t="s">
        <v>36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3"/>
      <c r="AJ2" s="63" t="s">
        <v>5</v>
      </c>
      <c r="AK2" s="66" t="s">
        <v>6</v>
      </c>
      <c r="AL2" s="66" t="s">
        <v>7</v>
      </c>
    </row>
    <row r="3" spans="1:38" customFormat="1" x14ac:dyDescent="0.25">
      <c r="A3" s="45"/>
      <c r="B3" s="45"/>
      <c r="C3" s="45"/>
      <c r="D3" s="45"/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35">
        <v>31</v>
      </c>
      <c r="AJ3" s="64"/>
      <c r="AK3" s="64"/>
      <c r="AL3" s="64"/>
    </row>
    <row r="4" spans="1:38" customFormat="1" ht="20.25" customHeight="1" thickBot="1" x14ac:dyDescent="0.3">
      <c r="A4" s="46"/>
      <c r="B4" s="46"/>
      <c r="C4" s="46"/>
      <c r="D4" s="46"/>
      <c r="E4" s="11" t="s">
        <v>22</v>
      </c>
      <c r="F4" s="11" t="s">
        <v>23</v>
      </c>
      <c r="G4" s="11" t="s">
        <v>17</v>
      </c>
      <c r="H4" s="11" t="s">
        <v>18</v>
      </c>
      <c r="I4" s="40" t="s">
        <v>19</v>
      </c>
      <c r="J4" s="40" t="s">
        <v>20</v>
      </c>
      <c r="K4" s="11" t="s">
        <v>21</v>
      </c>
      <c r="L4" s="11" t="s">
        <v>22</v>
      </c>
      <c r="M4" s="11" t="s">
        <v>23</v>
      </c>
      <c r="N4" s="11" t="s">
        <v>17</v>
      </c>
      <c r="O4" s="11" t="s">
        <v>18</v>
      </c>
      <c r="P4" s="40" t="s">
        <v>19</v>
      </c>
      <c r="Q4" s="40" t="s">
        <v>20</v>
      </c>
      <c r="R4" s="11" t="s">
        <v>21</v>
      </c>
      <c r="S4" s="11" t="s">
        <v>22</v>
      </c>
      <c r="T4" s="11" t="s">
        <v>23</v>
      </c>
      <c r="U4" s="11" t="s">
        <v>17</v>
      </c>
      <c r="V4" s="11" t="s">
        <v>18</v>
      </c>
      <c r="W4" s="40" t="s">
        <v>19</v>
      </c>
      <c r="X4" s="40" t="s">
        <v>20</v>
      </c>
      <c r="Y4" s="11" t="s">
        <v>21</v>
      </c>
      <c r="Z4" s="11" t="s">
        <v>22</v>
      </c>
      <c r="AA4" s="11" t="s">
        <v>23</v>
      </c>
      <c r="AB4" s="11" t="s">
        <v>17</v>
      </c>
      <c r="AC4" s="11" t="s">
        <v>18</v>
      </c>
      <c r="AD4" s="40" t="s">
        <v>19</v>
      </c>
      <c r="AE4" s="40" t="s">
        <v>20</v>
      </c>
      <c r="AF4" s="11" t="s">
        <v>21</v>
      </c>
      <c r="AG4" s="11" t="s">
        <v>22</v>
      </c>
      <c r="AH4" s="30" t="s">
        <v>23</v>
      </c>
      <c r="AI4" s="11" t="s">
        <v>17</v>
      </c>
      <c r="AJ4" s="65"/>
      <c r="AK4" s="65"/>
      <c r="AL4" s="65"/>
    </row>
    <row r="5" spans="1:38" customFormat="1" ht="13.9" customHeight="1" x14ac:dyDescent="0.25">
      <c r="A5" s="48">
        <v>1</v>
      </c>
      <c r="B5" s="51" t="s">
        <v>14</v>
      </c>
      <c r="C5" s="54" t="s">
        <v>8</v>
      </c>
      <c r="D5" s="6" t="s">
        <v>9</v>
      </c>
      <c r="E5" s="15">
        <f t="shared" ref="E5:H5" si="0">IF((E7-E6)-(E9-E8)-(E11-E10)=0,"В",(E7-E6)-(E9-E8)-(E11-E10))</f>
        <v>0.33333333333333393</v>
      </c>
      <c r="F5" s="15">
        <f t="shared" si="0"/>
        <v>0.33333333333333393</v>
      </c>
      <c r="G5" s="15">
        <f t="shared" si="0"/>
        <v>0.33333333333333393</v>
      </c>
      <c r="H5" s="15">
        <f t="shared" si="0"/>
        <v>0.33333333333333393</v>
      </c>
      <c r="I5" s="21">
        <v>0.33333333333333331</v>
      </c>
      <c r="J5" s="36">
        <f t="shared" ref="J5" si="1">IF((J7-J6)-(J9-J8)-(J11-J10)=0,"В",(J7-J6)-(J9-J8)-(J11-J10))</f>
        <v>0.33333333333333393</v>
      </c>
      <c r="K5" s="15"/>
      <c r="L5" s="15"/>
      <c r="M5" s="15">
        <f t="shared" ref="M5:O5" si="2">IF((M7-M6)-(M9-M8)-(M11-M10)=0,"В",(M7-M6)-(M9-M8)-(M11-M10))</f>
        <v>0.33333333333333393</v>
      </c>
      <c r="N5" s="15">
        <f t="shared" si="2"/>
        <v>0.33333333333333393</v>
      </c>
      <c r="O5" s="15">
        <f t="shared" si="2"/>
        <v>0.33333333333333393</v>
      </c>
      <c r="P5" s="36" t="s">
        <v>37</v>
      </c>
      <c r="Q5" s="36" t="s">
        <v>37</v>
      </c>
      <c r="R5" s="21">
        <v>0.33333333333333331</v>
      </c>
      <c r="S5" s="15">
        <f t="shared" ref="S5:V5" si="3">IF((S7-S6)-(S9-S8)-(S11-S10)=0,"В",(S7-S6)-(S9-S8)-(S11-S10))</f>
        <v>0.33333333333333393</v>
      </c>
      <c r="T5" s="15">
        <f t="shared" si="3"/>
        <v>0.33333333333333393</v>
      </c>
      <c r="U5" s="15">
        <f t="shared" si="3"/>
        <v>0.33333333333333393</v>
      </c>
      <c r="V5" s="15">
        <f t="shared" si="3"/>
        <v>0.33333333333333393</v>
      </c>
      <c r="W5" s="36" t="s">
        <v>37</v>
      </c>
      <c r="X5" s="36" t="s">
        <v>37</v>
      </c>
      <c r="Y5" s="15">
        <f t="shared" ref="Y5:AC5" si="4">IF((Y7-Y6)-(Y9-Y8)-(Y11-Y10)=0,"В",(Y7-Y6)-(Y9-Y8)-(Y11-Y10))</f>
        <v>0.33333333333333393</v>
      </c>
      <c r="Z5" s="21">
        <v>0.33333333333333331</v>
      </c>
      <c r="AA5" s="15">
        <f t="shared" si="4"/>
        <v>0.33333333333333393</v>
      </c>
      <c r="AB5" s="15">
        <f t="shared" si="4"/>
        <v>0.33333333333333393</v>
      </c>
      <c r="AC5" s="15">
        <f t="shared" si="4"/>
        <v>0.33333333333333393</v>
      </c>
      <c r="AD5" s="36" t="s">
        <v>37</v>
      </c>
      <c r="AE5" s="36" t="s">
        <v>37</v>
      </c>
      <c r="AF5" s="15">
        <f t="shared" ref="AF5:AG5" si="5">IF((AF7-AF6)-(AF9-AF8)-(AF11-AF10)=0,"В",(AF7-AF6)-(AF9-AF8)-(AF11-AF10))</f>
        <v>0.33333333333333393</v>
      </c>
      <c r="AG5" s="15">
        <f t="shared" si="5"/>
        <v>0.33333333333333393</v>
      </c>
      <c r="AH5" s="31"/>
      <c r="AI5" s="15">
        <f t="shared" ref="AI5" si="6">IF((AI7-AI6)-(AI9-AI8)-(AI11-AI10)=0,"В",(AI7-AI6)-(AI9-AI8)-(AI11-AI10))</f>
        <v>0.33333333333333393</v>
      </c>
      <c r="AJ5" s="57">
        <f>SUM(E5:AI5)*24</f>
        <v>176.00000000000026</v>
      </c>
      <c r="AK5" s="60">
        <v>45128</v>
      </c>
      <c r="AL5" s="70"/>
    </row>
    <row r="6" spans="1:38" customFormat="1" x14ac:dyDescent="0.25">
      <c r="A6" s="49"/>
      <c r="B6" s="52"/>
      <c r="C6" s="55"/>
      <c r="D6" s="7" t="s">
        <v>10</v>
      </c>
      <c r="E6" s="16">
        <v>0.375</v>
      </c>
      <c r="F6" s="16">
        <v>0.375</v>
      </c>
      <c r="G6" s="16">
        <v>0.375</v>
      </c>
      <c r="H6" s="16">
        <v>0.375</v>
      </c>
      <c r="I6" s="22">
        <v>0.5</v>
      </c>
      <c r="J6" s="37">
        <v>0.375</v>
      </c>
      <c r="K6" s="16"/>
      <c r="L6" s="16"/>
      <c r="M6" s="16">
        <v>0.375</v>
      </c>
      <c r="N6" s="16">
        <v>0.375</v>
      </c>
      <c r="O6" s="16">
        <v>0.375</v>
      </c>
      <c r="P6" s="37"/>
      <c r="Q6" s="37"/>
      <c r="R6" s="22">
        <v>0.5</v>
      </c>
      <c r="S6" s="16">
        <v>0.375</v>
      </c>
      <c r="T6" s="16">
        <v>0.375</v>
      </c>
      <c r="U6" s="16">
        <v>0.375</v>
      </c>
      <c r="V6" s="16">
        <v>0.375</v>
      </c>
      <c r="W6" s="37"/>
      <c r="X6" s="37"/>
      <c r="Y6" s="16">
        <v>0.375</v>
      </c>
      <c r="Z6" s="22">
        <v>0.5</v>
      </c>
      <c r="AA6" s="16">
        <v>0.375</v>
      </c>
      <c r="AB6" s="16">
        <v>0.375</v>
      </c>
      <c r="AC6" s="16">
        <v>0.375</v>
      </c>
      <c r="AD6" s="37"/>
      <c r="AE6" s="37"/>
      <c r="AF6" s="16">
        <v>0.375</v>
      </c>
      <c r="AG6" s="16">
        <v>0.375</v>
      </c>
      <c r="AH6" s="32"/>
      <c r="AI6" s="16">
        <v>0.375</v>
      </c>
      <c r="AJ6" s="58"/>
      <c r="AK6" s="61"/>
      <c r="AL6" s="71"/>
    </row>
    <row r="7" spans="1:38" customFormat="1" x14ac:dyDescent="0.25">
      <c r="A7" s="49"/>
      <c r="B7" s="52"/>
      <c r="C7" s="55"/>
      <c r="D7" s="7" t="s">
        <v>11</v>
      </c>
      <c r="E7" s="16">
        <v>0.75</v>
      </c>
      <c r="F7" s="16">
        <v>0.75</v>
      </c>
      <c r="G7" s="16">
        <v>0.75</v>
      </c>
      <c r="H7" s="16">
        <v>0.75</v>
      </c>
      <c r="I7" s="22">
        <v>0.875</v>
      </c>
      <c r="J7" s="37">
        <v>0.75</v>
      </c>
      <c r="K7" s="16"/>
      <c r="L7" s="16"/>
      <c r="M7" s="16">
        <v>0.75</v>
      </c>
      <c r="N7" s="16">
        <v>0.75</v>
      </c>
      <c r="O7" s="16">
        <v>0.75</v>
      </c>
      <c r="P7" s="37"/>
      <c r="Q7" s="37"/>
      <c r="R7" s="22">
        <v>0.875</v>
      </c>
      <c r="S7" s="16">
        <v>0.75</v>
      </c>
      <c r="T7" s="16">
        <v>0.75</v>
      </c>
      <c r="U7" s="16">
        <v>0.75</v>
      </c>
      <c r="V7" s="16">
        <v>0.75</v>
      </c>
      <c r="W7" s="37"/>
      <c r="X7" s="37"/>
      <c r="Y7" s="16">
        <v>0.75</v>
      </c>
      <c r="Z7" s="22">
        <v>0.875</v>
      </c>
      <c r="AA7" s="16">
        <v>0.75</v>
      </c>
      <c r="AB7" s="16">
        <v>0.75</v>
      </c>
      <c r="AC7" s="16">
        <v>0.75</v>
      </c>
      <c r="AD7" s="37"/>
      <c r="AE7" s="37"/>
      <c r="AF7" s="16">
        <v>0.75</v>
      </c>
      <c r="AG7" s="16">
        <v>0.75</v>
      </c>
      <c r="AH7" s="32"/>
      <c r="AI7" s="16">
        <v>0.75</v>
      </c>
      <c r="AJ7" s="58"/>
      <c r="AK7" s="61"/>
      <c r="AL7" s="71"/>
    </row>
    <row r="8" spans="1:38" customFormat="1" x14ac:dyDescent="0.25">
      <c r="A8" s="49"/>
      <c r="B8" s="52"/>
      <c r="C8" s="55"/>
      <c r="D8" s="7" t="s">
        <v>12</v>
      </c>
      <c r="E8" s="16">
        <v>0.54166666666666696</v>
      </c>
      <c r="F8" s="16">
        <v>0.54166666666666696</v>
      </c>
      <c r="G8" s="16">
        <v>0.54166666666666696</v>
      </c>
      <c r="H8" s="16">
        <v>0.54166666666666696</v>
      </c>
      <c r="I8" s="22">
        <v>0.75</v>
      </c>
      <c r="J8" s="37">
        <v>0.54166666666666696</v>
      </c>
      <c r="K8" s="16"/>
      <c r="L8" s="16"/>
      <c r="M8" s="16">
        <v>0.54166666666666696</v>
      </c>
      <c r="N8" s="16">
        <v>0.54166666666666696</v>
      </c>
      <c r="O8" s="16">
        <v>0.54166666666666696</v>
      </c>
      <c r="P8" s="37"/>
      <c r="Q8" s="37"/>
      <c r="R8" s="22">
        <v>0.75</v>
      </c>
      <c r="S8" s="16">
        <v>0.54166666666666696</v>
      </c>
      <c r="T8" s="16">
        <v>0.54166666666666696</v>
      </c>
      <c r="U8" s="16">
        <v>0.54166666666666696</v>
      </c>
      <c r="V8" s="16">
        <v>0.54166666666666696</v>
      </c>
      <c r="W8" s="37"/>
      <c r="X8" s="37"/>
      <c r="Y8" s="16">
        <v>0.54166666666666696</v>
      </c>
      <c r="Z8" s="22">
        <v>0.75</v>
      </c>
      <c r="AA8" s="16">
        <v>0.54166666666666696</v>
      </c>
      <c r="AB8" s="16">
        <v>0.54166666666666696</v>
      </c>
      <c r="AC8" s="16">
        <v>0.54166666666666696</v>
      </c>
      <c r="AD8" s="37"/>
      <c r="AE8" s="37"/>
      <c r="AF8" s="16">
        <v>0.54166666666666696</v>
      </c>
      <c r="AG8" s="16">
        <v>0.54166666666666696</v>
      </c>
      <c r="AH8" s="32"/>
      <c r="AI8" s="16">
        <v>0.54166666666666696</v>
      </c>
      <c r="AJ8" s="58"/>
      <c r="AK8" s="61"/>
      <c r="AL8" s="71"/>
    </row>
    <row r="9" spans="1:38" customFormat="1" x14ac:dyDescent="0.25">
      <c r="A9" s="49"/>
      <c r="B9" s="52"/>
      <c r="C9" s="55"/>
      <c r="D9" s="8" t="s">
        <v>13</v>
      </c>
      <c r="E9" s="16">
        <v>0.58333333333333304</v>
      </c>
      <c r="F9" s="16">
        <v>0.58333333333333304</v>
      </c>
      <c r="G9" s="16">
        <v>0.58333333333333304</v>
      </c>
      <c r="H9" s="16">
        <v>0.58333333333333304</v>
      </c>
      <c r="I9" s="22">
        <v>0.79166666666666663</v>
      </c>
      <c r="J9" s="37">
        <v>0.58333333333333304</v>
      </c>
      <c r="K9" s="16"/>
      <c r="L9" s="16"/>
      <c r="M9" s="16">
        <v>0.58333333333333304</v>
      </c>
      <c r="N9" s="16">
        <v>0.58333333333333304</v>
      </c>
      <c r="O9" s="16">
        <v>0.58333333333333304</v>
      </c>
      <c r="P9" s="37"/>
      <c r="Q9" s="37"/>
      <c r="R9" s="22">
        <v>0.79166666666666663</v>
      </c>
      <c r="S9" s="16">
        <v>0.58333333333333304</v>
      </c>
      <c r="T9" s="16">
        <v>0.58333333333333304</v>
      </c>
      <c r="U9" s="16">
        <v>0.58333333333333304</v>
      </c>
      <c r="V9" s="16">
        <v>0.58333333333333304</v>
      </c>
      <c r="W9" s="37"/>
      <c r="X9" s="37"/>
      <c r="Y9" s="16">
        <v>0.58333333333333304</v>
      </c>
      <c r="Z9" s="22">
        <v>0.79166666666666663</v>
      </c>
      <c r="AA9" s="16">
        <v>0.58333333333333304</v>
      </c>
      <c r="AB9" s="16">
        <v>0.58333333333333304</v>
      </c>
      <c r="AC9" s="16">
        <v>0.58333333333333304</v>
      </c>
      <c r="AD9" s="37"/>
      <c r="AE9" s="37"/>
      <c r="AF9" s="16">
        <v>0.58333333333333304</v>
      </c>
      <c r="AG9" s="16">
        <v>0.58333333333333304</v>
      </c>
      <c r="AH9" s="32"/>
      <c r="AI9" s="16">
        <v>0.58333333333333304</v>
      </c>
      <c r="AJ9" s="58"/>
      <c r="AK9" s="61"/>
      <c r="AL9" s="71"/>
    </row>
    <row r="10" spans="1:38" customFormat="1" x14ac:dyDescent="0.25">
      <c r="A10" s="49"/>
      <c r="B10" s="52"/>
      <c r="C10" s="55"/>
      <c r="D10" s="7" t="s">
        <v>12</v>
      </c>
      <c r="E10" s="17"/>
      <c r="F10" s="17"/>
      <c r="G10" s="17"/>
      <c r="H10" s="17"/>
      <c r="I10" s="23"/>
      <c r="J10" s="38"/>
      <c r="K10" s="17"/>
      <c r="L10" s="17"/>
      <c r="M10" s="17"/>
      <c r="N10" s="17"/>
      <c r="O10" s="17"/>
      <c r="P10" s="38"/>
      <c r="Q10" s="38"/>
      <c r="R10" s="23"/>
      <c r="S10" s="17"/>
      <c r="T10" s="17"/>
      <c r="U10" s="17"/>
      <c r="V10" s="17"/>
      <c r="W10" s="38"/>
      <c r="X10" s="38"/>
      <c r="Y10" s="17"/>
      <c r="Z10" s="23"/>
      <c r="AA10" s="17"/>
      <c r="AB10" s="17"/>
      <c r="AC10" s="17"/>
      <c r="AD10" s="38"/>
      <c r="AE10" s="38"/>
      <c r="AF10" s="17"/>
      <c r="AG10" s="17"/>
      <c r="AH10" s="33"/>
      <c r="AI10" s="17"/>
      <c r="AJ10" s="58"/>
      <c r="AK10" s="61"/>
      <c r="AL10" s="71"/>
    </row>
    <row r="11" spans="1:38" customFormat="1" ht="15.75" thickBot="1" x14ac:dyDescent="0.3">
      <c r="A11" s="50"/>
      <c r="B11" s="53"/>
      <c r="C11" s="56"/>
      <c r="D11" s="9" t="s">
        <v>13</v>
      </c>
      <c r="E11" s="18"/>
      <c r="F11" s="18"/>
      <c r="G11" s="18"/>
      <c r="H11" s="18"/>
      <c r="I11" s="24"/>
      <c r="J11" s="39"/>
      <c r="K11" s="18"/>
      <c r="L11" s="18"/>
      <c r="M11" s="18"/>
      <c r="N11" s="18"/>
      <c r="O11" s="18"/>
      <c r="P11" s="39"/>
      <c r="Q11" s="39"/>
      <c r="R11" s="24"/>
      <c r="S11" s="18"/>
      <c r="T11" s="18"/>
      <c r="U11" s="18"/>
      <c r="V11" s="18"/>
      <c r="W11" s="39"/>
      <c r="X11" s="39"/>
      <c r="Y11" s="18"/>
      <c r="Z11" s="24"/>
      <c r="AA11" s="18"/>
      <c r="AB11" s="18"/>
      <c r="AC11" s="18"/>
      <c r="AD11" s="39"/>
      <c r="AE11" s="39"/>
      <c r="AF11" s="18"/>
      <c r="AG11" s="18"/>
      <c r="AH11" s="34"/>
      <c r="AI11" s="18"/>
      <c r="AJ11" s="59"/>
      <c r="AK11" s="62"/>
      <c r="AL11" s="72"/>
    </row>
    <row r="12" spans="1:38" customFormat="1" ht="13.9" customHeight="1" x14ac:dyDescent="0.25">
      <c r="A12" s="48">
        <v>2</v>
      </c>
      <c r="B12" s="51" t="s">
        <v>16</v>
      </c>
      <c r="C12" s="54" t="s">
        <v>8</v>
      </c>
      <c r="D12" s="6" t="s">
        <v>9</v>
      </c>
      <c r="E12" s="21">
        <v>0.33333333333333331</v>
      </c>
      <c r="F12" s="15">
        <f t="shared" ref="F12:H12" si="7">IF((F14-F13)-(F16-F15)-(F18-F17)=0,"В",(F14-F13)-(F16-F15)-(F18-F17))</f>
        <v>0.33333333333333393</v>
      </c>
      <c r="G12" s="15">
        <f t="shared" si="7"/>
        <v>0.33333333333333393</v>
      </c>
      <c r="H12" s="15">
        <f t="shared" si="7"/>
        <v>0.33333333333333393</v>
      </c>
      <c r="I12" s="36">
        <f t="shared" ref="I12:N12" si="8">IF((I14-I13)-(I16-I15)-(I18-I17)=0,"В",(I14-I13)-(I16-I15)-(I18-I17))</f>
        <v>0.33333333333333393</v>
      </c>
      <c r="J12" s="21">
        <v>0.33333333333333331</v>
      </c>
      <c r="K12" s="15">
        <f t="shared" si="8"/>
        <v>0.33333333333333393</v>
      </c>
      <c r="L12" s="15">
        <f t="shared" si="8"/>
        <v>0.33333333333333393</v>
      </c>
      <c r="M12" s="15">
        <f t="shared" si="8"/>
        <v>0.33333333333333393</v>
      </c>
      <c r="N12" s="15">
        <f t="shared" si="8"/>
        <v>0.33333333333333393</v>
      </c>
      <c r="O12" s="21">
        <v>0.33333333333333331</v>
      </c>
      <c r="P12" s="36" t="s">
        <v>37</v>
      </c>
      <c r="Q12" s="36" t="s">
        <v>37</v>
      </c>
      <c r="R12" s="31" t="s">
        <v>32</v>
      </c>
      <c r="S12" s="31" t="s">
        <v>32</v>
      </c>
      <c r="T12" s="31" t="s">
        <v>32</v>
      </c>
      <c r="U12" s="31" t="s">
        <v>32</v>
      </c>
      <c r="V12" s="31" t="s">
        <v>32</v>
      </c>
      <c r="W12" s="31" t="s">
        <v>32</v>
      </c>
      <c r="X12" s="31" t="s">
        <v>32</v>
      </c>
      <c r="Y12" s="31" t="s">
        <v>32</v>
      </c>
      <c r="Z12" s="31" t="s">
        <v>32</v>
      </c>
      <c r="AA12" s="31" t="s">
        <v>32</v>
      </c>
      <c r="AB12" s="31" t="s">
        <v>32</v>
      </c>
      <c r="AC12" s="31" t="s">
        <v>32</v>
      </c>
      <c r="AD12" s="31" t="s">
        <v>32</v>
      </c>
      <c r="AE12" s="31" t="s">
        <v>32</v>
      </c>
      <c r="AF12" s="25" t="s">
        <v>37</v>
      </c>
      <c r="AG12" s="25" t="s">
        <v>37</v>
      </c>
      <c r="AH12" s="31"/>
      <c r="AI12" s="15">
        <f t="shared" ref="AI12" si="9">IF((AI14-AI13)-(AI16-AI15)-(AI18-AI17)=0,"В",(AI14-AI13)-(AI16-AI15)-(AI18-AI17))</f>
        <v>0.33333333333333393</v>
      </c>
      <c r="AJ12" s="57">
        <f>SUM(E12:AI12)*24</f>
        <v>96.000000000000128</v>
      </c>
      <c r="AK12" s="60">
        <v>45128</v>
      </c>
      <c r="AL12" s="67"/>
    </row>
    <row r="13" spans="1:38" customFormat="1" x14ac:dyDescent="0.25">
      <c r="A13" s="49"/>
      <c r="B13" s="52"/>
      <c r="C13" s="55"/>
      <c r="D13" s="7" t="s">
        <v>10</v>
      </c>
      <c r="E13" s="22">
        <v>0.5</v>
      </c>
      <c r="F13" s="16">
        <v>0.375</v>
      </c>
      <c r="G13" s="16">
        <v>0.375</v>
      </c>
      <c r="H13" s="16">
        <v>0.375</v>
      </c>
      <c r="I13" s="37">
        <v>0.375</v>
      </c>
      <c r="J13" s="22">
        <v>0.5</v>
      </c>
      <c r="K13" s="16">
        <v>0.375</v>
      </c>
      <c r="L13" s="16">
        <v>0.375</v>
      </c>
      <c r="M13" s="16">
        <v>0.375</v>
      </c>
      <c r="N13" s="16">
        <v>0.375</v>
      </c>
      <c r="O13" s="22">
        <v>0.5</v>
      </c>
      <c r="P13" s="37"/>
      <c r="Q13" s="37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26"/>
      <c r="AG13" s="26"/>
      <c r="AH13" s="32"/>
      <c r="AI13" s="16">
        <v>0.375</v>
      </c>
      <c r="AJ13" s="58"/>
      <c r="AK13" s="61"/>
      <c r="AL13" s="68"/>
    </row>
    <row r="14" spans="1:38" customFormat="1" x14ac:dyDescent="0.25">
      <c r="A14" s="49"/>
      <c r="B14" s="52"/>
      <c r="C14" s="55"/>
      <c r="D14" s="7" t="s">
        <v>11</v>
      </c>
      <c r="E14" s="22">
        <v>0.875</v>
      </c>
      <c r="F14" s="16">
        <v>0.75</v>
      </c>
      <c r="G14" s="16">
        <v>0.75</v>
      </c>
      <c r="H14" s="16">
        <v>0.75</v>
      </c>
      <c r="I14" s="37">
        <v>0.75</v>
      </c>
      <c r="J14" s="22">
        <v>0.875</v>
      </c>
      <c r="K14" s="16">
        <v>0.75</v>
      </c>
      <c r="L14" s="16">
        <v>0.75</v>
      </c>
      <c r="M14" s="16">
        <v>0.75</v>
      </c>
      <c r="N14" s="16">
        <v>0.75</v>
      </c>
      <c r="O14" s="22">
        <v>0.875</v>
      </c>
      <c r="P14" s="37"/>
      <c r="Q14" s="37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26"/>
      <c r="AG14" s="26"/>
      <c r="AH14" s="32"/>
      <c r="AI14" s="16">
        <v>0.75</v>
      </c>
      <c r="AJ14" s="58"/>
      <c r="AK14" s="61"/>
      <c r="AL14" s="68"/>
    </row>
    <row r="15" spans="1:38" customFormat="1" x14ac:dyDescent="0.25">
      <c r="A15" s="49"/>
      <c r="B15" s="52"/>
      <c r="C15" s="55"/>
      <c r="D15" s="7" t="s">
        <v>12</v>
      </c>
      <c r="E15" s="22">
        <v>0.75</v>
      </c>
      <c r="F15" s="16">
        <v>0.54166666666666696</v>
      </c>
      <c r="G15" s="16">
        <v>0.54166666666666696</v>
      </c>
      <c r="H15" s="16">
        <v>0.54166666666666696</v>
      </c>
      <c r="I15" s="37">
        <v>0.54166666666666696</v>
      </c>
      <c r="J15" s="22">
        <v>0.75</v>
      </c>
      <c r="K15" s="16">
        <v>0.54166666666666696</v>
      </c>
      <c r="L15" s="16">
        <v>0.54166666666666696</v>
      </c>
      <c r="M15" s="16">
        <v>0.54166666666666696</v>
      </c>
      <c r="N15" s="16">
        <v>0.54166666666666696</v>
      </c>
      <c r="O15" s="22">
        <v>0.75</v>
      </c>
      <c r="P15" s="37"/>
      <c r="Q15" s="37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26"/>
      <c r="AG15" s="26"/>
      <c r="AH15" s="32"/>
      <c r="AI15" s="16">
        <v>0.54166666666666696</v>
      </c>
      <c r="AJ15" s="58"/>
      <c r="AK15" s="61"/>
      <c r="AL15" s="68"/>
    </row>
    <row r="16" spans="1:38" customFormat="1" x14ac:dyDescent="0.25">
      <c r="A16" s="49"/>
      <c r="B16" s="52"/>
      <c r="C16" s="55"/>
      <c r="D16" s="8" t="s">
        <v>13</v>
      </c>
      <c r="E16" s="22">
        <v>0.79166666666666663</v>
      </c>
      <c r="F16" s="16">
        <v>0.58333333333333304</v>
      </c>
      <c r="G16" s="16">
        <v>0.58333333333333304</v>
      </c>
      <c r="H16" s="16">
        <v>0.58333333333333304</v>
      </c>
      <c r="I16" s="37">
        <v>0.58333333333333304</v>
      </c>
      <c r="J16" s="22">
        <v>0.79166666666666663</v>
      </c>
      <c r="K16" s="16">
        <v>0.58333333333333304</v>
      </c>
      <c r="L16" s="16">
        <v>0.58333333333333304</v>
      </c>
      <c r="M16" s="16">
        <v>0.58333333333333304</v>
      </c>
      <c r="N16" s="16">
        <v>0.58333333333333304</v>
      </c>
      <c r="O16" s="22">
        <v>0.79166666666666663</v>
      </c>
      <c r="P16" s="37"/>
      <c r="Q16" s="37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26"/>
      <c r="AG16" s="26"/>
      <c r="AH16" s="32"/>
      <c r="AI16" s="16">
        <v>0.58333333333333304</v>
      </c>
      <c r="AJ16" s="58"/>
      <c r="AK16" s="61"/>
      <c r="AL16" s="68"/>
    </row>
    <row r="17" spans="1:38" customFormat="1" x14ac:dyDescent="0.25">
      <c r="A17" s="49"/>
      <c r="B17" s="52"/>
      <c r="C17" s="55"/>
      <c r="D17" s="7" t="s">
        <v>12</v>
      </c>
      <c r="E17" s="23"/>
      <c r="F17" s="17"/>
      <c r="G17" s="17"/>
      <c r="H17" s="17"/>
      <c r="I17" s="38"/>
      <c r="J17" s="23"/>
      <c r="K17" s="17"/>
      <c r="L17" s="17"/>
      <c r="M17" s="17"/>
      <c r="N17" s="17"/>
      <c r="O17" s="23"/>
      <c r="P17" s="38"/>
      <c r="Q17" s="38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27"/>
      <c r="AG17" s="27"/>
      <c r="AH17" s="33"/>
      <c r="AI17" s="17"/>
      <c r="AJ17" s="58"/>
      <c r="AK17" s="61"/>
      <c r="AL17" s="68"/>
    </row>
    <row r="18" spans="1:38" customFormat="1" ht="15.75" thickBot="1" x14ac:dyDescent="0.3">
      <c r="A18" s="50"/>
      <c r="B18" s="53"/>
      <c r="C18" s="56"/>
      <c r="D18" s="9" t="s">
        <v>13</v>
      </c>
      <c r="E18" s="24"/>
      <c r="F18" s="18"/>
      <c r="G18" s="18"/>
      <c r="H18" s="18"/>
      <c r="I18" s="39"/>
      <c r="J18" s="24"/>
      <c r="K18" s="18"/>
      <c r="L18" s="18"/>
      <c r="M18" s="18"/>
      <c r="N18" s="18"/>
      <c r="O18" s="24"/>
      <c r="P18" s="39"/>
      <c r="Q18" s="39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28"/>
      <c r="AG18" s="28"/>
      <c r="AH18" s="34"/>
      <c r="AI18" s="18"/>
      <c r="AJ18" s="59"/>
      <c r="AK18" s="62"/>
      <c r="AL18" s="69"/>
    </row>
    <row r="19" spans="1:38" customFormat="1" ht="15" customHeight="1" x14ac:dyDescent="0.25">
      <c r="A19" s="48">
        <v>3</v>
      </c>
      <c r="B19" s="51" t="s">
        <v>24</v>
      </c>
      <c r="C19" s="54" t="s">
        <v>8</v>
      </c>
      <c r="D19" s="6" t="s">
        <v>9</v>
      </c>
      <c r="E19" s="15">
        <f t="shared" ref="E19:H19" si="10">IF((E21-E20)-(E23-E22)-(E25-E24)=0,"В",(E21-E20)-(E23-E22)-(E25-E24))</f>
        <v>0.33333333333333393</v>
      </c>
      <c r="F19" s="15">
        <f t="shared" si="10"/>
        <v>0.33333333333333393</v>
      </c>
      <c r="G19" s="21">
        <v>0.33333333333333331</v>
      </c>
      <c r="H19" s="15">
        <f t="shared" si="10"/>
        <v>0.33333333333333393</v>
      </c>
      <c r="I19" s="36">
        <f t="shared" ref="I19:J19" si="11">IF((I21-I20)-(I23-I22)-(I25-I24)=0,"В",(I21-I20)-(I23-I22)-(I25-I24))</f>
        <v>0.33333333333333393</v>
      </c>
      <c r="J19" s="36">
        <f t="shared" si="11"/>
        <v>0.33333333333333393</v>
      </c>
      <c r="K19" s="15"/>
      <c r="L19" s="15"/>
      <c r="M19" s="15">
        <f t="shared" ref="M19:O19" si="12">IF((M21-M20)-(M23-M22)-(M25-M24)=0,"В",(M21-M20)-(M23-M22)-(M25-M24))</f>
        <v>0.33333333333333393</v>
      </c>
      <c r="N19" s="15">
        <f t="shared" si="12"/>
        <v>0.33333333333333393</v>
      </c>
      <c r="O19" s="15">
        <f t="shared" si="12"/>
        <v>0.33333333333333393</v>
      </c>
      <c r="P19" s="36" t="s">
        <v>37</v>
      </c>
      <c r="Q19" s="36" t="s">
        <v>37</v>
      </c>
      <c r="R19" s="15">
        <f t="shared" ref="R19:V19" si="13">IF((R21-R20)-(R23-R22)-(R25-R24)=0,"В",(R21-R20)-(R23-R22)-(R25-R24))</f>
        <v>0.33333333333333393</v>
      </c>
      <c r="S19" s="21">
        <v>0.33333333333333331</v>
      </c>
      <c r="T19" s="15">
        <f t="shared" si="13"/>
        <v>0.33333333333333393</v>
      </c>
      <c r="U19" s="15">
        <f t="shared" si="13"/>
        <v>0.33333333333333393</v>
      </c>
      <c r="V19" s="15">
        <f t="shared" si="13"/>
        <v>0.33333333333333393</v>
      </c>
      <c r="W19" s="36" t="s">
        <v>37</v>
      </c>
      <c r="X19" s="36" t="s">
        <v>37</v>
      </c>
      <c r="Y19" s="15">
        <f t="shared" ref="Y19:AB19" si="14">IF((Y21-Y20)-(Y23-Y22)-(Y25-Y24)=0,"В",(Y21-Y20)-(Y23-Y22)-(Y25-Y24))</f>
        <v>0.33333333333333393</v>
      </c>
      <c r="Z19" s="15">
        <f t="shared" si="14"/>
        <v>0.33333333333333393</v>
      </c>
      <c r="AA19" s="15">
        <f t="shared" si="14"/>
        <v>0.33333333333333393</v>
      </c>
      <c r="AB19" s="15">
        <f t="shared" si="14"/>
        <v>0.33333333333333393</v>
      </c>
      <c r="AC19" s="15"/>
      <c r="AD19" s="36" t="s">
        <v>37</v>
      </c>
      <c r="AE19" s="21">
        <v>0.33333333333333331</v>
      </c>
      <c r="AF19" s="15">
        <f t="shared" ref="AF19:AG19" si="15">IF((AF21-AF20)-(AF23-AF22)-(AF25-AF24)=0,"В",(AF21-AF20)-(AF23-AF22)-(AF25-AF24))</f>
        <v>0.33333333333333393</v>
      </c>
      <c r="AG19" s="15">
        <f t="shared" si="15"/>
        <v>0.33333333333333393</v>
      </c>
      <c r="AH19" s="31"/>
      <c r="AI19" s="15">
        <f t="shared" ref="AI19" si="16">IF((AI21-AI20)-(AI23-AI22)-(AI25-AI24)=0,"В",(AI21-AI20)-(AI23-AI22)-(AI25-AI24))</f>
        <v>0.33333333333333393</v>
      </c>
      <c r="AJ19" s="57">
        <f>SUM(E19:AI19)*24</f>
        <v>176.00000000000026</v>
      </c>
      <c r="AK19" s="60">
        <v>45128</v>
      </c>
      <c r="AL19" s="67"/>
    </row>
    <row r="20" spans="1:38" customFormat="1" x14ac:dyDescent="0.25">
      <c r="A20" s="49"/>
      <c r="B20" s="52"/>
      <c r="C20" s="55"/>
      <c r="D20" s="7" t="s">
        <v>10</v>
      </c>
      <c r="E20" s="16">
        <v>0.375</v>
      </c>
      <c r="F20" s="16">
        <v>0.375</v>
      </c>
      <c r="G20" s="22">
        <v>0.5</v>
      </c>
      <c r="H20" s="16">
        <v>0.375</v>
      </c>
      <c r="I20" s="37">
        <v>0.375</v>
      </c>
      <c r="J20" s="37">
        <v>0.375</v>
      </c>
      <c r="K20" s="16"/>
      <c r="L20" s="16"/>
      <c r="M20" s="16">
        <v>0.375</v>
      </c>
      <c r="N20" s="16">
        <v>0.375</v>
      </c>
      <c r="O20" s="16">
        <v>0.375</v>
      </c>
      <c r="P20" s="37"/>
      <c r="Q20" s="37"/>
      <c r="R20" s="16">
        <v>0.375</v>
      </c>
      <c r="S20" s="22">
        <v>0.5</v>
      </c>
      <c r="T20" s="16">
        <v>0.375</v>
      </c>
      <c r="U20" s="16">
        <v>0.375</v>
      </c>
      <c r="V20" s="16">
        <v>0.375</v>
      </c>
      <c r="W20" s="37"/>
      <c r="X20" s="37"/>
      <c r="Y20" s="16">
        <v>0.375</v>
      </c>
      <c r="Z20" s="16">
        <v>0.375</v>
      </c>
      <c r="AA20" s="16">
        <v>0.375</v>
      </c>
      <c r="AB20" s="16">
        <v>0.375</v>
      </c>
      <c r="AC20" s="16"/>
      <c r="AD20" s="37"/>
      <c r="AE20" s="22">
        <v>0.5</v>
      </c>
      <c r="AF20" s="16">
        <v>0.375</v>
      </c>
      <c r="AG20" s="16">
        <v>0.375</v>
      </c>
      <c r="AH20" s="32"/>
      <c r="AI20" s="16">
        <v>0.375</v>
      </c>
      <c r="AJ20" s="58"/>
      <c r="AK20" s="61"/>
      <c r="AL20" s="68"/>
    </row>
    <row r="21" spans="1:38" customFormat="1" x14ac:dyDescent="0.25">
      <c r="A21" s="49"/>
      <c r="B21" s="52"/>
      <c r="C21" s="55"/>
      <c r="D21" s="7" t="s">
        <v>11</v>
      </c>
      <c r="E21" s="16">
        <v>0.75</v>
      </c>
      <c r="F21" s="16">
        <v>0.75</v>
      </c>
      <c r="G21" s="22">
        <v>0.875</v>
      </c>
      <c r="H21" s="16">
        <v>0.75</v>
      </c>
      <c r="I21" s="37">
        <v>0.75</v>
      </c>
      <c r="J21" s="37">
        <v>0.75</v>
      </c>
      <c r="K21" s="16"/>
      <c r="L21" s="16"/>
      <c r="M21" s="16">
        <v>0.75</v>
      </c>
      <c r="N21" s="16">
        <v>0.75</v>
      </c>
      <c r="O21" s="16">
        <v>0.75</v>
      </c>
      <c r="P21" s="37"/>
      <c r="Q21" s="37"/>
      <c r="R21" s="16">
        <v>0.75</v>
      </c>
      <c r="S21" s="22">
        <v>0.875</v>
      </c>
      <c r="T21" s="16">
        <v>0.75</v>
      </c>
      <c r="U21" s="16">
        <v>0.75</v>
      </c>
      <c r="V21" s="16">
        <v>0.75</v>
      </c>
      <c r="W21" s="37"/>
      <c r="X21" s="37"/>
      <c r="Y21" s="16">
        <v>0.75</v>
      </c>
      <c r="Z21" s="16">
        <v>0.75</v>
      </c>
      <c r="AA21" s="16">
        <v>0.75</v>
      </c>
      <c r="AB21" s="16">
        <v>0.75</v>
      </c>
      <c r="AC21" s="16"/>
      <c r="AD21" s="37"/>
      <c r="AE21" s="22">
        <v>0.875</v>
      </c>
      <c r="AF21" s="16">
        <v>0.75</v>
      </c>
      <c r="AG21" s="16">
        <v>0.75</v>
      </c>
      <c r="AH21" s="32"/>
      <c r="AI21" s="16">
        <v>0.75</v>
      </c>
      <c r="AJ21" s="58"/>
      <c r="AK21" s="61"/>
      <c r="AL21" s="68"/>
    </row>
    <row r="22" spans="1:38" customFormat="1" x14ac:dyDescent="0.25">
      <c r="A22" s="49"/>
      <c r="B22" s="52"/>
      <c r="C22" s="55"/>
      <c r="D22" s="7" t="s">
        <v>12</v>
      </c>
      <c r="E22" s="16">
        <v>0.54166666666666696</v>
      </c>
      <c r="F22" s="16">
        <v>0.54166666666666696</v>
      </c>
      <c r="G22" s="22">
        <v>0.75</v>
      </c>
      <c r="H22" s="16">
        <v>0.54166666666666696</v>
      </c>
      <c r="I22" s="37">
        <v>0.54166666666666696</v>
      </c>
      <c r="J22" s="37">
        <v>0.54166666666666696</v>
      </c>
      <c r="K22" s="16"/>
      <c r="L22" s="16"/>
      <c r="M22" s="16">
        <v>0.54166666666666696</v>
      </c>
      <c r="N22" s="16">
        <v>0.54166666666666696</v>
      </c>
      <c r="O22" s="16">
        <v>0.54166666666666696</v>
      </c>
      <c r="P22" s="37"/>
      <c r="Q22" s="37"/>
      <c r="R22" s="16">
        <v>0.54166666666666696</v>
      </c>
      <c r="S22" s="22">
        <v>0.75</v>
      </c>
      <c r="T22" s="16">
        <v>0.54166666666666696</v>
      </c>
      <c r="U22" s="16">
        <v>0.54166666666666696</v>
      </c>
      <c r="V22" s="16">
        <v>0.54166666666666696</v>
      </c>
      <c r="W22" s="37"/>
      <c r="X22" s="37"/>
      <c r="Y22" s="16">
        <v>0.54166666666666696</v>
      </c>
      <c r="Z22" s="16">
        <v>0.54166666666666696</v>
      </c>
      <c r="AA22" s="16">
        <v>0.54166666666666696</v>
      </c>
      <c r="AB22" s="16">
        <v>0.54166666666666696</v>
      </c>
      <c r="AC22" s="16"/>
      <c r="AD22" s="37"/>
      <c r="AE22" s="22">
        <v>0.75</v>
      </c>
      <c r="AF22" s="16">
        <v>0.54166666666666696</v>
      </c>
      <c r="AG22" s="16">
        <v>0.54166666666666696</v>
      </c>
      <c r="AH22" s="32"/>
      <c r="AI22" s="16">
        <v>0.54166666666666696</v>
      </c>
      <c r="AJ22" s="58"/>
      <c r="AK22" s="61"/>
      <c r="AL22" s="68"/>
    </row>
    <row r="23" spans="1:38" customFormat="1" x14ac:dyDescent="0.25">
      <c r="A23" s="49"/>
      <c r="B23" s="52"/>
      <c r="C23" s="55"/>
      <c r="D23" s="8" t="s">
        <v>13</v>
      </c>
      <c r="E23" s="16">
        <v>0.58333333333333304</v>
      </c>
      <c r="F23" s="16">
        <v>0.58333333333333304</v>
      </c>
      <c r="G23" s="22">
        <v>0.79166666666666663</v>
      </c>
      <c r="H23" s="16">
        <v>0.58333333333333304</v>
      </c>
      <c r="I23" s="37">
        <v>0.58333333333333304</v>
      </c>
      <c r="J23" s="37">
        <v>0.58333333333333304</v>
      </c>
      <c r="K23" s="16"/>
      <c r="L23" s="16"/>
      <c r="M23" s="16">
        <v>0.58333333333333304</v>
      </c>
      <c r="N23" s="16">
        <v>0.58333333333333304</v>
      </c>
      <c r="O23" s="16">
        <v>0.58333333333333304</v>
      </c>
      <c r="P23" s="37"/>
      <c r="Q23" s="37"/>
      <c r="R23" s="16">
        <v>0.58333333333333304</v>
      </c>
      <c r="S23" s="22">
        <v>0.79166666666666663</v>
      </c>
      <c r="T23" s="16">
        <v>0.58333333333333304</v>
      </c>
      <c r="U23" s="16">
        <v>0.58333333333333304</v>
      </c>
      <c r="V23" s="16">
        <v>0.58333333333333304</v>
      </c>
      <c r="W23" s="37"/>
      <c r="X23" s="37"/>
      <c r="Y23" s="16">
        <v>0.58333333333333304</v>
      </c>
      <c r="Z23" s="16">
        <v>0.58333333333333304</v>
      </c>
      <c r="AA23" s="16">
        <v>0.58333333333333304</v>
      </c>
      <c r="AB23" s="16">
        <v>0.58333333333333304</v>
      </c>
      <c r="AC23" s="16"/>
      <c r="AD23" s="37"/>
      <c r="AE23" s="22">
        <v>0.79166666666666663</v>
      </c>
      <c r="AF23" s="16">
        <v>0.58333333333333304</v>
      </c>
      <c r="AG23" s="16">
        <v>0.58333333333333304</v>
      </c>
      <c r="AH23" s="32"/>
      <c r="AI23" s="16">
        <v>0.58333333333333304</v>
      </c>
      <c r="AJ23" s="58"/>
      <c r="AK23" s="61"/>
      <c r="AL23" s="68"/>
    </row>
    <row r="24" spans="1:38" customFormat="1" x14ac:dyDescent="0.25">
      <c r="A24" s="49"/>
      <c r="B24" s="52"/>
      <c r="C24" s="55"/>
      <c r="D24" s="7" t="s">
        <v>12</v>
      </c>
      <c r="E24" s="17"/>
      <c r="F24" s="17"/>
      <c r="G24" s="23"/>
      <c r="H24" s="17"/>
      <c r="I24" s="38"/>
      <c r="J24" s="38"/>
      <c r="K24" s="17"/>
      <c r="L24" s="17"/>
      <c r="M24" s="17"/>
      <c r="N24" s="17"/>
      <c r="O24" s="17"/>
      <c r="P24" s="38"/>
      <c r="Q24" s="38"/>
      <c r="R24" s="17"/>
      <c r="S24" s="23"/>
      <c r="T24" s="17"/>
      <c r="U24" s="17"/>
      <c r="V24" s="17"/>
      <c r="W24" s="38"/>
      <c r="X24" s="38"/>
      <c r="Y24" s="17"/>
      <c r="Z24" s="17"/>
      <c r="AA24" s="17"/>
      <c r="AB24" s="17"/>
      <c r="AC24" s="17"/>
      <c r="AD24" s="38"/>
      <c r="AE24" s="23"/>
      <c r="AF24" s="17"/>
      <c r="AG24" s="17"/>
      <c r="AH24" s="33"/>
      <c r="AI24" s="17"/>
      <c r="AJ24" s="58"/>
      <c r="AK24" s="61"/>
      <c r="AL24" s="68"/>
    </row>
    <row r="25" spans="1:38" customFormat="1" ht="15.75" thickBot="1" x14ac:dyDescent="0.3">
      <c r="A25" s="50"/>
      <c r="B25" s="53"/>
      <c r="C25" s="56"/>
      <c r="D25" s="9" t="s">
        <v>13</v>
      </c>
      <c r="E25" s="18"/>
      <c r="F25" s="18"/>
      <c r="G25" s="24"/>
      <c r="H25" s="18"/>
      <c r="I25" s="39"/>
      <c r="J25" s="39"/>
      <c r="K25" s="18"/>
      <c r="L25" s="18"/>
      <c r="M25" s="18"/>
      <c r="N25" s="18"/>
      <c r="O25" s="18"/>
      <c r="P25" s="39"/>
      <c r="Q25" s="39"/>
      <c r="R25" s="18"/>
      <c r="S25" s="24"/>
      <c r="T25" s="18"/>
      <c r="U25" s="18"/>
      <c r="V25" s="18"/>
      <c r="W25" s="39"/>
      <c r="X25" s="39"/>
      <c r="Y25" s="18"/>
      <c r="Z25" s="18"/>
      <c r="AA25" s="18"/>
      <c r="AB25" s="18"/>
      <c r="AC25" s="18"/>
      <c r="AD25" s="39"/>
      <c r="AE25" s="24"/>
      <c r="AF25" s="18"/>
      <c r="AG25" s="18"/>
      <c r="AH25" s="34"/>
      <c r="AI25" s="18"/>
      <c r="AJ25" s="59"/>
      <c r="AK25" s="62"/>
      <c r="AL25" s="69"/>
    </row>
    <row r="26" spans="1:38" customFormat="1" ht="13.9" customHeight="1" x14ac:dyDescent="0.25">
      <c r="A26" s="48">
        <v>4</v>
      </c>
      <c r="B26" s="51" t="s">
        <v>25</v>
      </c>
      <c r="C26" s="54" t="s">
        <v>8</v>
      </c>
      <c r="D26" s="6" t="s">
        <v>9</v>
      </c>
      <c r="E26" s="31" t="s">
        <v>38</v>
      </c>
      <c r="F26" s="31" t="s">
        <v>38</v>
      </c>
      <c r="G26" s="31" t="s">
        <v>38</v>
      </c>
      <c r="H26" s="31" t="s">
        <v>38</v>
      </c>
      <c r="I26" s="31" t="s">
        <v>38</v>
      </c>
      <c r="J26" s="31" t="s">
        <v>38</v>
      </c>
      <c r="K26" s="15">
        <f t="shared" ref="K26:O26" si="17">IF((K28-K27)-(K30-K29)-(K32-K31)=0,"В",(K28-K27)-(K30-K29)-(K32-K31))</f>
        <v>0.33333333333333393</v>
      </c>
      <c r="L26" s="15">
        <f t="shared" si="17"/>
        <v>0.33333333333333393</v>
      </c>
      <c r="M26" s="15">
        <f t="shared" si="17"/>
        <v>0.33333333333333393</v>
      </c>
      <c r="N26" s="21">
        <v>0.33333333333333331</v>
      </c>
      <c r="O26" s="15">
        <f t="shared" si="17"/>
        <v>0.33333333333333393</v>
      </c>
      <c r="P26" s="36" t="s">
        <v>37</v>
      </c>
      <c r="Q26" s="36" t="s">
        <v>37</v>
      </c>
      <c r="R26" s="15">
        <f t="shared" ref="R26:V26" si="18">IF((R28-R27)-(R30-R29)-(R32-R31)=0,"В",(R28-R27)-(R30-R29)-(R32-R31))</f>
        <v>0.33333333333333393</v>
      </c>
      <c r="S26" s="15">
        <f t="shared" si="18"/>
        <v>0.33333333333333393</v>
      </c>
      <c r="T26" s="15">
        <f t="shared" si="18"/>
        <v>0.33333333333333393</v>
      </c>
      <c r="U26" s="21">
        <v>0.33333333333333331</v>
      </c>
      <c r="V26" s="15">
        <f t="shared" si="18"/>
        <v>0.33333333333333393</v>
      </c>
      <c r="W26" s="36" t="s">
        <v>37</v>
      </c>
      <c r="X26" s="36" t="s">
        <v>37</v>
      </c>
      <c r="Y26" s="15">
        <f t="shared" ref="Y26:AB26" si="19">IF((Y28-Y27)-(Y30-Y29)-(Y32-Y31)=0,"В",(Y28-Y27)-(Y30-Y29)-(Y32-Y31))</f>
        <v>0.33333333333333393</v>
      </c>
      <c r="Z26" s="15">
        <f t="shared" si="19"/>
        <v>0.33333333333333393</v>
      </c>
      <c r="AA26" s="21">
        <v>0.33333333333333331</v>
      </c>
      <c r="AB26" s="15">
        <f t="shared" si="19"/>
        <v>0.33333333333333393</v>
      </c>
      <c r="AC26" s="15">
        <f t="shared" ref="AC26" si="20">IF((AC28-AC27)-(AC30-AC29)-(AC32-AC31)=0,"В",(AC28-AC27)-(AC30-AC29)-(AC32-AC31))</f>
        <v>0.33333333333333393</v>
      </c>
      <c r="AD26" s="36" t="s">
        <v>37</v>
      </c>
      <c r="AE26" s="36" t="s">
        <v>37</v>
      </c>
      <c r="AF26" s="15">
        <f t="shared" ref="AF26:AG26" si="21">IF((AF28-AF27)-(AF30-AF29)-(AF32-AF31)=0,"В",(AF28-AF27)-(AF30-AF29)-(AF32-AF31))</f>
        <v>0.33333333333333393</v>
      </c>
      <c r="AG26" s="15">
        <f t="shared" si="21"/>
        <v>0.33333333333333393</v>
      </c>
      <c r="AH26" s="31"/>
      <c r="AI26" s="15">
        <f t="shared" ref="AI26" si="22">IF((AI28-AI27)-(AI30-AI29)-(AI32-AI31)=0,"В",(AI28-AI27)-(AI30-AI29)-(AI32-AI31))</f>
        <v>0.33333333333333393</v>
      </c>
      <c r="AJ26" s="57">
        <f>SUM(E26:AI26)*24</f>
        <v>144.0000000000002</v>
      </c>
      <c r="AK26" s="60">
        <v>45128</v>
      </c>
      <c r="AL26" s="67"/>
    </row>
    <row r="27" spans="1:38" customFormat="1" x14ac:dyDescent="0.25">
      <c r="A27" s="49"/>
      <c r="B27" s="52"/>
      <c r="C27" s="55"/>
      <c r="D27" s="7" t="s">
        <v>10</v>
      </c>
      <c r="E27" s="32"/>
      <c r="F27" s="32"/>
      <c r="G27" s="32"/>
      <c r="H27" s="32"/>
      <c r="I27" s="32"/>
      <c r="J27" s="32"/>
      <c r="K27" s="16">
        <v>0.375</v>
      </c>
      <c r="L27" s="16">
        <v>0.375</v>
      </c>
      <c r="M27" s="16">
        <v>0.375</v>
      </c>
      <c r="N27" s="22">
        <v>0.5</v>
      </c>
      <c r="O27" s="16">
        <v>0.375</v>
      </c>
      <c r="P27" s="37"/>
      <c r="Q27" s="37"/>
      <c r="R27" s="16">
        <v>0.375</v>
      </c>
      <c r="S27" s="16">
        <v>0.375</v>
      </c>
      <c r="T27" s="16">
        <v>0.375</v>
      </c>
      <c r="U27" s="22">
        <v>0.5</v>
      </c>
      <c r="V27" s="16">
        <v>0.375</v>
      </c>
      <c r="W27" s="37"/>
      <c r="X27" s="37"/>
      <c r="Y27" s="16">
        <v>0.375</v>
      </c>
      <c r="Z27" s="16">
        <v>0.375</v>
      </c>
      <c r="AA27" s="22">
        <v>0.5</v>
      </c>
      <c r="AB27" s="16">
        <v>0.375</v>
      </c>
      <c r="AC27" s="16">
        <v>0.375</v>
      </c>
      <c r="AD27" s="37"/>
      <c r="AE27" s="37"/>
      <c r="AF27" s="16">
        <v>0.375</v>
      </c>
      <c r="AG27" s="16">
        <v>0.375</v>
      </c>
      <c r="AH27" s="32"/>
      <c r="AI27" s="16">
        <v>0.375</v>
      </c>
      <c r="AJ27" s="58"/>
      <c r="AK27" s="61"/>
      <c r="AL27" s="68"/>
    </row>
    <row r="28" spans="1:38" customFormat="1" x14ac:dyDescent="0.25">
      <c r="A28" s="49"/>
      <c r="B28" s="52"/>
      <c r="C28" s="55"/>
      <c r="D28" s="7" t="s">
        <v>11</v>
      </c>
      <c r="E28" s="32"/>
      <c r="F28" s="32"/>
      <c r="G28" s="32"/>
      <c r="H28" s="32"/>
      <c r="I28" s="32"/>
      <c r="J28" s="32"/>
      <c r="K28" s="16">
        <v>0.75</v>
      </c>
      <c r="L28" s="16">
        <v>0.75</v>
      </c>
      <c r="M28" s="16">
        <v>0.75</v>
      </c>
      <c r="N28" s="22">
        <v>0.875</v>
      </c>
      <c r="O28" s="16">
        <v>0.75</v>
      </c>
      <c r="P28" s="37"/>
      <c r="Q28" s="37"/>
      <c r="R28" s="16">
        <v>0.75</v>
      </c>
      <c r="S28" s="16">
        <v>0.75</v>
      </c>
      <c r="T28" s="16">
        <v>0.75</v>
      </c>
      <c r="U28" s="22">
        <v>0.875</v>
      </c>
      <c r="V28" s="16">
        <v>0.75</v>
      </c>
      <c r="W28" s="37"/>
      <c r="X28" s="37"/>
      <c r="Y28" s="16">
        <v>0.75</v>
      </c>
      <c r="Z28" s="16">
        <v>0.75</v>
      </c>
      <c r="AA28" s="22">
        <v>0.875</v>
      </c>
      <c r="AB28" s="16">
        <v>0.75</v>
      </c>
      <c r="AC28" s="16">
        <v>0.75</v>
      </c>
      <c r="AD28" s="37"/>
      <c r="AE28" s="37"/>
      <c r="AF28" s="16">
        <v>0.75</v>
      </c>
      <c r="AG28" s="16">
        <v>0.75</v>
      </c>
      <c r="AH28" s="32"/>
      <c r="AI28" s="16">
        <v>0.75</v>
      </c>
      <c r="AJ28" s="58"/>
      <c r="AK28" s="61"/>
      <c r="AL28" s="68"/>
    </row>
    <row r="29" spans="1:38" customFormat="1" x14ac:dyDescent="0.25">
      <c r="A29" s="49"/>
      <c r="B29" s="52"/>
      <c r="C29" s="55"/>
      <c r="D29" s="7" t="s">
        <v>12</v>
      </c>
      <c r="E29" s="32"/>
      <c r="F29" s="32"/>
      <c r="G29" s="32"/>
      <c r="H29" s="32"/>
      <c r="I29" s="32"/>
      <c r="J29" s="32"/>
      <c r="K29" s="16">
        <v>0.54166666666666696</v>
      </c>
      <c r="L29" s="16">
        <v>0.54166666666666696</v>
      </c>
      <c r="M29" s="16">
        <v>0.54166666666666696</v>
      </c>
      <c r="N29" s="22">
        <v>0.75</v>
      </c>
      <c r="O29" s="16">
        <v>0.54166666666666696</v>
      </c>
      <c r="P29" s="37"/>
      <c r="Q29" s="37"/>
      <c r="R29" s="16">
        <v>0.54166666666666696</v>
      </c>
      <c r="S29" s="16">
        <v>0.54166666666666696</v>
      </c>
      <c r="T29" s="16">
        <v>0.54166666666666696</v>
      </c>
      <c r="U29" s="22">
        <v>0.75</v>
      </c>
      <c r="V29" s="16">
        <v>0.54166666666666696</v>
      </c>
      <c r="W29" s="37"/>
      <c r="X29" s="37"/>
      <c r="Y29" s="16">
        <v>0.54166666666666696</v>
      </c>
      <c r="Z29" s="16">
        <v>0.54166666666666696</v>
      </c>
      <c r="AA29" s="22">
        <v>0.75</v>
      </c>
      <c r="AB29" s="16">
        <v>0.54166666666666696</v>
      </c>
      <c r="AC29" s="16">
        <v>0.54166666666666696</v>
      </c>
      <c r="AD29" s="37"/>
      <c r="AE29" s="37"/>
      <c r="AF29" s="16">
        <v>0.54166666666666696</v>
      </c>
      <c r="AG29" s="16">
        <v>0.54166666666666696</v>
      </c>
      <c r="AH29" s="32"/>
      <c r="AI29" s="16">
        <v>0.54166666666666696</v>
      </c>
      <c r="AJ29" s="58"/>
      <c r="AK29" s="61"/>
      <c r="AL29" s="68"/>
    </row>
    <row r="30" spans="1:38" customFormat="1" x14ac:dyDescent="0.25">
      <c r="A30" s="49"/>
      <c r="B30" s="52"/>
      <c r="C30" s="55"/>
      <c r="D30" s="8" t="s">
        <v>13</v>
      </c>
      <c r="E30" s="32"/>
      <c r="F30" s="32"/>
      <c r="G30" s="32"/>
      <c r="H30" s="32"/>
      <c r="I30" s="32"/>
      <c r="J30" s="32"/>
      <c r="K30" s="16">
        <v>0.58333333333333304</v>
      </c>
      <c r="L30" s="16">
        <v>0.58333333333333304</v>
      </c>
      <c r="M30" s="16">
        <v>0.58333333333333304</v>
      </c>
      <c r="N30" s="22">
        <v>0.79166666666666663</v>
      </c>
      <c r="O30" s="16">
        <v>0.58333333333333304</v>
      </c>
      <c r="P30" s="37"/>
      <c r="Q30" s="37"/>
      <c r="R30" s="16">
        <v>0.58333333333333304</v>
      </c>
      <c r="S30" s="16">
        <v>0.58333333333333304</v>
      </c>
      <c r="T30" s="16">
        <v>0.58333333333333304</v>
      </c>
      <c r="U30" s="22">
        <v>0.79166666666666663</v>
      </c>
      <c r="V30" s="16">
        <v>0.58333333333333304</v>
      </c>
      <c r="W30" s="37"/>
      <c r="X30" s="37"/>
      <c r="Y30" s="16">
        <v>0.58333333333333304</v>
      </c>
      <c r="Z30" s="16">
        <v>0.58333333333333304</v>
      </c>
      <c r="AA30" s="22">
        <v>0.79166666666666663</v>
      </c>
      <c r="AB30" s="16">
        <v>0.58333333333333304</v>
      </c>
      <c r="AC30" s="16">
        <v>0.58333333333333304</v>
      </c>
      <c r="AD30" s="37"/>
      <c r="AE30" s="37"/>
      <c r="AF30" s="16">
        <v>0.58333333333333304</v>
      </c>
      <c r="AG30" s="16">
        <v>0.58333333333333304</v>
      </c>
      <c r="AH30" s="32"/>
      <c r="AI30" s="16">
        <v>0.58333333333333304</v>
      </c>
      <c r="AJ30" s="58"/>
      <c r="AK30" s="61"/>
      <c r="AL30" s="68"/>
    </row>
    <row r="31" spans="1:38" customFormat="1" x14ac:dyDescent="0.25">
      <c r="A31" s="49"/>
      <c r="B31" s="52"/>
      <c r="C31" s="55"/>
      <c r="D31" s="7" t="s">
        <v>12</v>
      </c>
      <c r="E31" s="33"/>
      <c r="F31" s="33"/>
      <c r="G31" s="33"/>
      <c r="H31" s="33"/>
      <c r="I31" s="33"/>
      <c r="J31" s="33"/>
      <c r="K31" s="17"/>
      <c r="L31" s="17"/>
      <c r="M31" s="17"/>
      <c r="N31" s="23"/>
      <c r="O31" s="17"/>
      <c r="P31" s="38"/>
      <c r="Q31" s="38"/>
      <c r="R31" s="17"/>
      <c r="S31" s="17"/>
      <c r="T31" s="17"/>
      <c r="U31" s="23"/>
      <c r="V31" s="17"/>
      <c r="W31" s="38"/>
      <c r="X31" s="38"/>
      <c r="Y31" s="17"/>
      <c r="Z31" s="17"/>
      <c r="AA31" s="23"/>
      <c r="AB31" s="17"/>
      <c r="AC31" s="17"/>
      <c r="AD31" s="38"/>
      <c r="AE31" s="38"/>
      <c r="AF31" s="17"/>
      <c r="AG31" s="17"/>
      <c r="AH31" s="33"/>
      <c r="AI31" s="17"/>
      <c r="AJ31" s="58"/>
      <c r="AK31" s="61"/>
      <c r="AL31" s="68"/>
    </row>
    <row r="32" spans="1:38" customFormat="1" ht="15.75" thickBot="1" x14ac:dyDescent="0.3">
      <c r="A32" s="50"/>
      <c r="B32" s="53"/>
      <c r="C32" s="56"/>
      <c r="D32" s="9" t="s">
        <v>13</v>
      </c>
      <c r="E32" s="34"/>
      <c r="F32" s="34"/>
      <c r="G32" s="34"/>
      <c r="H32" s="34"/>
      <c r="I32" s="34"/>
      <c r="J32" s="34"/>
      <c r="K32" s="18"/>
      <c r="L32" s="18"/>
      <c r="M32" s="18"/>
      <c r="N32" s="24"/>
      <c r="O32" s="18"/>
      <c r="P32" s="39"/>
      <c r="Q32" s="39"/>
      <c r="R32" s="18"/>
      <c r="S32" s="18"/>
      <c r="T32" s="18"/>
      <c r="U32" s="24"/>
      <c r="V32" s="18"/>
      <c r="W32" s="39"/>
      <c r="X32" s="39"/>
      <c r="Y32" s="18"/>
      <c r="Z32" s="18"/>
      <c r="AA32" s="24"/>
      <c r="AB32" s="18"/>
      <c r="AC32" s="18"/>
      <c r="AD32" s="39"/>
      <c r="AE32" s="39"/>
      <c r="AF32" s="18"/>
      <c r="AG32" s="18"/>
      <c r="AH32" s="34"/>
      <c r="AI32" s="18"/>
      <c r="AJ32" s="59"/>
      <c r="AK32" s="62"/>
      <c r="AL32" s="69"/>
    </row>
    <row r="33" spans="1:39" customFormat="1" ht="15.75" customHeight="1" x14ac:dyDescent="0.25">
      <c r="A33" s="48">
        <v>5</v>
      </c>
      <c r="B33" s="51" t="s">
        <v>26</v>
      </c>
      <c r="C33" s="54" t="s">
        <v>8</v>
      </c>
      <c r="D33" s="6" t="s">
        <v>9</v>
      </c>
      <c r="E33" s="15">
        <f t="shared" ref="E33:H33" si="23">IF((E35-E34)-(E37-E36)-(E39-E38)=0,"В",(E35-E34)-(E37-E36)-(E39-E38))</f>
        <v>0.33333333333333393</v>
      </c>
      <c r="F33" s="21">
        <v>0.33333333333333331</v>
      </c>
      <c r="G33" s="15">
        <f t="shared" si="23"/>
        <v>0.33333333333333393</v>
      </c>
      <c r="H33" s="15">
        <f t="shared" si="23"/>
        <v>0.33333333333333393</v>
      </c>
      <c r="I33" s="36" t="s">
        <v>37</v>
      </c>
      <c r="J33" s="36" t="s">
        <v>37</v>
      </c>
      <c r="K33" s="15">
        <f t="shared" ref="K33:O33" si="24">IF((K35-K34)-(K37-K36)-(K39-K38)=0,"В",(K35-K34)-(K37-K36)-(K39-K38))</f>
        <v>0.33333333333333393</v>
      </c>
      <c r="L33" s="15">
        <f t="shared" si="24"/>
        <v>0.33333333333333393</v>
      </c>
      <c r="M33" s="15">
        <f t="shared" si="24"/>
        <v>0.33333333333333393</v>
      </c>
      <c r="N33" s="15">
        <f t="shared" si="24"/>
        <v>0.33333333333333393</v>
      </c>
      <c r="O33" s="15">
        <f t="shared" si="24"/>
        <v>0.33333333333333393</v>
      </c>
      <c r="P33" s="21">
        <v>0.33333333333333331</v>
      </c>
      <c r="Q33" s="36">
        <f t="shared" ref="Q33" si="25">IF((Q35-Q34)-(Q37-Q36)-(Q39-Q38)=0,"В",(Q35-Q34)-(Q37-Q36)-(Q39-Q38))</f>
        <v>0.33333333333333393</v>
      </c>
      <c r="R33" s="15"/>
      <c r="S33" s="15"/>
      <c r="T33" s="15">
        <f t="shared" ref="T33:V33" si="26">IF((T35-T34)-(T37-T36)-(T39-T38)=0,"В",(T35-T34)-(T37-T36)-(T39-T38))</f>
        <v>0.33333333333333393</v>
      </c>
      <c r="U33" s="15">
        <f t="shared" si="26"/>
        <v>0.33333333333333393</v>
      </c>
      <c r="V33" s="15">
        <f t="shared" si="26"/>
        <v>0.33333333333333393</v>
      </c>
      <c r="W33" s="36" t="s">
        <v>37</v>
      </c>
      <c r="X33" s="36" t="s">
        <v>37</v>
      </c>
      <c r="Y33" s="21">
        <v>0.33333333333333331</v>
      </c>
      <c r="Z33" s="15">
        <f t="shared" ref="Z33:AB33" si="27">IF((Z35-Z34)-(Z37-Z36)-(Z39-Z38)=0,"В",(Z35-Z34)-(Z37-Z36)-(Z39-Z38))</f>
        <v>0.33333333333333393</v>
      </c>
      <c r="AA33" s="15">
        <f t="shared" si="27"/>
        <v>0.33333333333333393</v>
      </c>
      <c r="AB33" s="15">
        <f t="shared" si="27"/>
        <v>0.33333333333333393</v>
      </c>
      <c r="AC33" s="15">
        <f t="shared" ref="AC33" si="28">IF((AC35-AC34)-(AC37-AC36)-(AC39-AC38)=0,"В",(AC35-AC34)-(AC37-AC36)-(AC39-AC38))</f>
        <v>0.33333333333333393</v>
      </c>
      <c r="AD33" s="36">
        <f t="shared" ref="AD33" si="29">IF((AD35-AD34)-(AD37-AD36)-(AD39-AD38)=0,"В",(AD35-AD34)-(AD37-AD36)-(AD39-AD38))</f>
        <v>0.33333333333333393</v>
      </c>
      <c r="AE33" s="36">
        <f t="shared" ref="AE33" si="30">IF((AE35-AE34)-(AE37-AE36)-(AE39-AE38)=0,"В",(AE35-AE34)-(AE37-AE36)-(AE39-AE38))</f>
        <v>0.33333333333333393</v>
      </c>
      <c r="AF33" s="25" t="s">
        <v>37</v>
      </c>
      <c r="AG33" s="25" t="s">
        <v>37</v>
      </c>
      <c r="AH33" s="31" t="s">
        <v>32</v>
      </c>
      <c r="AI33" s="31" t="s">
        <v>32</v>
      </c>
      <c r="AJ33" s="57">
        <f>SUM(E33:AI33)*24</f>
        <v>168.00000000000023</v>
      </c>
      <c r="AK33" s="60">
        <v>45128</v>
      </c>
      <c r="AL33" s="67"/>
      <c r="AM33" s="13"/>
    </row>
    <row r="34" spans="1:39" customFormat="1" x14ac:dyDescent="0.25">
      <c r="A34" s="49"/>
      <c r="B34" s="52"/>
      <c r="C34" s="55"/>
      <c r="D34" s="7" t="s">
        <v>10</v>
      </c>
      <c r="E34" s="16">
        <v>0.375</v>
      </c>
      <c r="F34" s="22">
        <v>0.5</v>
      </c>
      <c r="G34" s="16">
        <v>0.375</v>
      </c>
      <c r="H34" s="16">
        <v>0.375</v>
      </c>
      <c r="I34" s="37"/>
      <c r="J34" s="37"/>
      <c r="K34" s="16">
        <v>0.375</v>
      </c>
      <c r="L34" s="16">
        <v>0.375</v>
      </c>
      <c r="M34" s="16">
        <v>0.375</v>
      </c>
      <c r="N34" s="16">
        <v>0.375</v>
      </c>
      <c r="O34" s="16">
        <v>0.375</v>
      </c>
      <c r="P34" s="22">
        <v>0.5</v>
      </c>
      <c r="Q34" s="37">
        <v>0.375</v>
      </c>
      <c r="R34" s="16"/>
      <c r="S34" s="16"/>
      <c r="T34" s="16">
        <v>0.375</v>
      </c>
      <c r="U34" s="16">
        <v>0.375</v>
      </c>
      <c r="V34" s="16">
        <v>0.375</v>
      </c>
      <c r="W34" s="37"/>
      <c r="X34" s="37"/>
      <c r="Y34" s="22">
        <v>0.5</v>
      </c>
      <c r="Z34" s="16">
        <v>0.375</v>
      </c>
      <c r="AA34" s="16">
        <v>0.375</v>
      </c>
      <c r="AB34" s="16">
        <v>0.375</v>
      </c>
      <c r="AC34" s="16">
        <v>0.375</v>
      </c>
      <c r="AD34" s="37">
        <v>0.375</v>
      </c>
      <c r="AE34" s="37">
        <v>0.375</v>
      </c>
      <c r="AF34" s="26"/>
      <c r="AG34" s="26"/>
      <c r="AH34" s="32"/>
      <c r="AI34" s="32"/>
      <c r="AJ34" s="58"/>
      <c r="AK34" s="61"/>
      <c r="AL34" s="68"/>
      <c r="AM34" s="13"/>
    </row>
    <row r="35" spans="1:39" customFormat="1" x14ac:dyDescent="0.25">
      <c r="A35" s="49"/>
      <c r="B35" s="52"/>
      <c r="C35" s="55"/>
      <c r="D35" s="7" t="s">
        <v>11</v>
      </c>
      <c r="E35" s="16">
        <v>0.75</v>
      </c>
      <c r="F35" s="22">
        <v>0.875</v>
      </c>
      <c r="G35" s="16">
        <v>0.75</v>
      </c>
      <c r="H35" s="16">
        <v>0.75</v>
      </c>
      <c r="I35" s="37"/>
      <c r="J35" s="37"/>
      <c r="K35" s="16">
        <v>0.75</v>
      </c>
      <c r="L35" s="16">
        <v>0.75</v>
      </c>
      <c r="M35" s="16">
        <v>0.75</v>
      </c>
      <c r="N35" s="16">
        <v>0.75</v>
      </c>
      <c r="O35" s="16">
        <v>0.75</v>
      </c>
      <c r="P35" s="22">
        <v>0.875</v>
      </c>
      <c r="Q35" s="37">
        <v>0.75</v>
      </c>
      <c r="R35" s="16"/>
      <c r="S35" s="16"/>
      <c r="T35" s="16">
        <v>0.75</v>
      </c>
      <c r="U35" s="16">
        <v>0.75</v>
      </c>
      <c r="V35" s="16">
        <v>0.75</v>
      </c>
      <c r="W35" s="37"/>
      <c r="X35" s="37"/>
      <c r="Y35" s="22">
        <v>0.875</v>
      </c>
      <c r="Z35" s="16">
        <v>0.75</v>
      </c>
      <c r="AA35" s="16">
        <v>0.75</v>
      </c>
      <c r="AB35" s="16">
        <v>0.75</v>
      </c>
      <c r="AC35" s="16">
        <v>0.75</v>
      </c>
      <c r="AD35" s="37">
        <v>0.75</v>
      </c>
      <c r="AE35" s="37">
        <v>0.75</v>
      </c>
      <c r="AF35" s="26"/>
      <c r="AG35" s="26"/>
      <c r="AH35" s="32"/>
      <c r="AI35" s="32"/>
      <c r="AJ35" s="58"/>
      <c r="AK35" s="61"/>
      <c r="AL35" s="68"/>
      <c r="AM35" s="13"/>
    </row>
    <row r="36" spans="1:39" customFormat="1" x14ac:dyDescent="0.25">
      <c r="A36" s="49"/>
      <c r="B36" s="52"/>
      <c r="C36" s="55"/>
      <c r="D36" s="7" t="s">
        <v>12</v>
      </c>
      <c r="E36" s="16">
        <v>0.54166666666666696</v>
      </c>
      <c r="F36" s="22">
        <v>0.75</v>
      </c>
      <c r="G36" s="16">
        <v>0.54166666666666696</v>
      </c>
      <c r="H36" s="16">
        <v>0.54166666666666696</v>
      </c>
      <c r="I36" s="37"/>
      <c r="J36" s="37"/>
      <c r="K36" s="16">
        <v>0.54166666666666696</v>
      </c>
      <c r="L36" s="16">
        <v>0.54166666666666696</v>
      </c>
      <c r="M36" s="16">
        <v>0.54166666666666696</v>
      </c>
      <c r="N36" s="16">
        <v>0.54166666666666696</v>
      </c>
      <c r="O36" s="16">
        <v>0.54166666666666696</v>
      </c>
      <c r="P36" s="22">
        <v>0.75</v>
      </c>
      <c r="Q36" s="37">
        <v>0.54166666666666696</v>
      </c>
      <c r="R36" s="16"/>
      <c r="S36" s="16"/>
      <c r="T36" s="16">
        <v>0.54166666666666696</v>
      </c>
      <c r="U36" s="16">
        <v>0.54166666666666696</v>
      </c>
      <c r="V36" s="16">
        <v>0.54166666666666696</v>
      </c>
      <c r="W36" s="37"/>
      <c r="X36" s="37"/>
      <c r="Y36" s="22">
        <v>0.75</v>
      </c>
      <c r="Z36" s="16">
        <v>0.54166666666666696</v>
      </c>
      <c r="AA36" s="16">
        <v>0.54166666666666696</v>
      </c>
      <c r="AB36" s="16">
        <v>0.54166666666666696</v>
      </c>
      <c r="AC36" s="16">
        <v>0.54166666666666696</v>
      </c>
      <c r="AD36" s="37">
        <v>0.54166666666666696</v>
      </c>
      <c r="AE36" s="37">
        <v>0.54166666666666696</v>
      </c>
      <c r="AF36" s="26"/>
      <c r="AG36" s="26"/>
      <c r="AH36" s="32"/>
      <c r="AI36" s="32"/>
      <c r="AJ36" s="58"/>
      <c r="AK36" s="61"/>
      <c r="AL36" s="68"/>
      <c r="AM36" s="13"/>
    </row>
    <row r="37" spans="1:39" customFormat="1" x14ac:dyDescent="0.25">
      <c r="A37" s="49"/>
      <c r="B37" s="52"/>
      <c r="C37" s="55"/>
      <c r="D37" s="8" t="s">
        <v>13</v>
      </c>
      <c r="E37" s="16">
        <v>0.58333333333333304</v>
      </c>
      <c r="F37" s="22">
        <v>0.79166666666666663</v>
      </c>
      <c r="G37" s="16">
        <v>0.58333333333333304</v>
      </c>
      <c r="H37" s="16">
        <v>0.58333333333333304</v>
      </c>
      <c r="I37" s="37"/>
      <c r="J37" s="37"/>
      <c r="K37" s="16">
        <v>0.58333333333333304</v>
      </c>
      <c r="L37" s="16">
        <v>0.58333333333333304</v>
      </c>
      <c r="M37" s="16">
        <v>0.58333333333333304</v>
      </c>
      <c r="N37" s="16">
        <v>0.58333333333333304</v>
      </c>
      <c r="O37" s="16">
        <v>0.58333333333333304</v>
      </c>
      <c r="P37" s="22">
        <v>0.79166666666666663</v>
      </c>
      <c r="Q37" s="37">
        <v>0.58333333333333304</v>
      </c>
      <c r="R37" s="16"/>
      <c r="S37" s="16"/>
      <c r="T37" s="16">
        <v>0.58333333333333304</v>
      </c>
      <c r="U37" s="16">
        <v>0.58333333333333304</v>
      </c>
      <c r="V37" s="16">
        <v>0.58333333333333304</v>
      </c>
      <c r="W37" s="37"/>
      <c r="X37" s="37"/>
      <c r="Y37" s="22">
        <v>0.79166666666666663</v>
      </c>
      <c r="Z37" s="16">
        <v>0.58333333333333304</v>
      </c>
      <c r="AA37" s="16">
        <v>0.58333333333333304</v>
      </c>
      <c r="AB37" s="16">
        <v>0.58333333333333304</v>
      </c>
      <c r="AC37" s="16">
        <v>0.58333333333333304</v>
      </c>
      <c r="AD37" s="37">
        <v>0.58333333333333304</v>
      </c>
      <c r="AE37" s="37">
        <v>0.58333333333333304</v>
      </c>
      <c r="AF37" s="26"/>
      <c r="AG37" s="26"/>
      <c r="AH37" s="32"/>
      <c r="AI37" s="32"/>
      <c r="AJ37" s="58"/>
      <c r="AK37" s="61"/>
      <c r="AL37" s="68"/>
      <c r="AM37" s="13"/>
    </row>
    <row r="38" spans="1:39" customFormat="1" x14ac:dyDescent="0.25">
      <c r="A38" s="49"/>
      <c r="B38" s="52"/>
      <c r="C38" s="55"/>
      <c r="D38" s="7" t="s">
        <v>12</v>
      </c>
      <c r="E38" s="17"/>
      <c r="F38" s="23"/>
      <c r="G38" s="17"/>
      <c r="H38" s="17"/>
      <c r="I38" s="38"/>
      <c r="J38" s="38"/>
      <c r="K38" s="17"/>
      <c r="L38" s="17"/>
      <c r="M38" s="17"/>
      <c r="N38" s="17"/>
      <c r="O38" s="17"/>
      <c r="P38" s="23"/>
      <c r="Q38" s="38"/>
      <c r="R38" s="17"/>
      <c r="S38" s="17"/>
      <c r="T38" s="17"/>
      <c r="U38" s="17"/>
      <c r="V38" s="17"/>
      <c r="W38" s="38"/>
      <c r="X38" s="38"/>
      <c r="Y38" s="23"/>
      <c r="Z38" s="17"/>
      <c r="AA38" s="17"/>
      <c r="AB38" s="17"/>
      <c r="AC38" s="17"/>
      <c r="AD38" s="38"/>
      <c r="AE38" s="38"/>
      <c r="AF38" s="27"/>
      <c r="AG38" s="27"/>
      <c r="AH38" s="33"/>
      <c r="AI38" s="33"/>
      <c r="AJ38" s="58"/>
      <c r="AK38" s="61"/>
      <c r="AL38" s="68"/>
      <c r="AM38" s="13"/>
    </row>
    <row r="39" spans="1:39" customFormat="1" ht="15.75" thickBot="1" x14ac:dyDescent="0.3">
      <c r="A39" s="50"/>
      <c r="B39" s="53"/>
      <c r="C39" s="56"/>
      <c r="D39" s="9" t="s">
        <v>13</v>
      </c>
      <c r="E39" s="18"/>
      <c r="F39" s="24"/>
      <c r="G39" s="18"/>
      <c r="H39" s="18"/>
      <c r="I39" s="39"/>
      <c r="J39" s="39"/>
      <c r="K39" s="18"/>
      <c r="L39" s="18"/>
      <c r="M39" s="18"/>
      <c r="N39" s="18"/>
      <c r="O39" s="18"/>
      <c r="P39" s="24"/>
      <c r="Q39" s="39"/>
      <c r="R39" s="18"/>
      <c r="S39" s="18"/>
      <c r="T39" s="18"/>
      <c r="U39" s="18"/>
      <c r="V39" s="18"/>
      <c r="W39" s="39"/>
      <c r="X39" s="39"/>
      <c r="Y39" s="24"/>
      <c r="Z39" s="18"/>
      <c r="AA39" s="18"/>
      <c r="AB39" s="18"/>
      <c r="AC39" s="18"/>
      <c r="AD39" s="39"/>
      <c r="AE39" s="39"/>
      <c r="AF39" s="28"/>
      <c r="AG39" s="28"/>
      <c r="AH39" s="34"/>
      <c r="AI39" s="34"/>
      <c r="AJ39" s="59"/>
      <c r="AK39" s="62"/>
      <c r="AL39" s="69"/>
      <c r="AM39" s="13"/>
    </row>
    <row r="40" spans="1:39" customFormat="1" x14ac:dyDescent="0.25">
      <c r="A40" s="48">
        <v>6</v>
      </c>
      <c r="B40" s="51" t="s">
        <v>27</v>
      </c>
      <c r="C40" s="54" t="s">
        <v>8</v>
      </c>
      <c r="D40" s="6" t="s">
        <v>9</v>
      </c>
      <c r="E40" s="15">
        <f t="shared" ref="E40:H40" si="31">IF((E42-E41)-(E44-E43)-(E46-E45)=0,"В",(E42-E41)-(E44-E43)-(E46-E45))</f>
        <v>0.33333333333333393</v>
      </c>
      <c r="F40" s="15">
        <f t="shared" si="31"/>
        <v>0.33333333333333393</v>
      </c>
      <c r="G40" s="15">
        <f t="shared" si="31"/>
        <v>0.33333333333333393</v>
      </c>
      <c r="H40" s="15">
        <f t="shared" si="31"/>
        <v>0.33333333333333393</v>
      </c>
      <c r="I40" s="36" t="s">
        <v>37</v>
      </c>
      <c r="J40" s="36" t="s">
        <v>37</v>
      </c>
      <c r="K40" s="15">
        <f t="shared" ref="K40:L40" si="32">IF((K42-K41)-(K44-K43)-(K46-K45)=0,"В",(K42-K41)-(K44-K43)-(K46-K45))</f>
        <v>0.33333333333333393</v>
      </c>
      <c r="L40" s="15">
        <f t="shared" si="32"/>
        <v>0.33333333333333393</v>
      </c>
      <c r="M40" s="21">
        <v>0.33333333333333331</v>
      </c>
      <c r="N40" s="15"/>
      <c r="O40" s="15"/>
      <c r="P40" s="36">
        <f t="shared" ref="P40:V40" si="33">IF((P42-P41)-(P44-P43)-(P46-P45)=0,"В",(P42-P41)-(P44-P43)-(P46-P45))</f>
        <v>0.33333333333333393</v>
      </c>
      <c r="Q40" s="36">
        <f t="shared" si="33"/>
        <v>0.33333333333333393</v>
      </c>
      <c r="R40" s="15">
        <f t="shared" si="33"/>
        <v>0.33333333333333393</v>
      </c>
      <c r="S40" s="15">
        <f t="shared" si="33"/>
        <v>0.33333333333333393</v>
      </c>
      <c r="T40" s="21">
        <v>0.33333333333333331</v>
      </c>
      <c r="U40" s="15">
        <f t="shared" si="33"/>
        <v>0.33333333333333393</v>
      </c>
      <c r="V40" s="15">
        <f t="shared" si="33"/>
        <v>0.33333333333333393</v>
      </c>
      <c r="W40" s="36" t="s">
        <v>37</v>
      </c>
      <c r="X40" s="36" t="s">
        <v>37</v>
      </c>
      <c r="Y40" s="15">
        <f t="shared" ref="Y40:AC40" si="34">IF((Y42-Y41)-(Y44-Y43)-(Y46-Y45)=0,"В",(Y42-Y41)-(Y44-Y43)-(Y46-Y45))</f>
        <v>0.33333333333333393</v>
      </c>
      <c r="Z40" s="15">
        <f t="shared" si="34"/>
        <v>0.33333333333333393</v>
      </c>
      <c r="AA40" s="15">
        <f t="shared" si="34"/>
        <v>0.33333333333333393</v>
      </c>
      <c r="AB40" s="15">
        <f t="shared" si="34"/>
        <v>0.33333333333333393</v>
      </c>
      <c r="AC40" s="15">
        <f t="shared" si="34"/>
        <v>0.33333333333333393</v>
      </c>
      <c r="AD40" s="21">
        <v>0.33333333333333331</v>
      </c>
      <c r="AE40" s="36" t="s">
        <v>37</v>
      </c>
      <c r="AF40" s="15"/>
      <c r="AG40" s="15">
        <f t="shared" ref="AG40" si="35">IF((AG42-AG41)-(AG44-AG43)-(AG46-AG45)=0,"В",(AG42-AG41)-(AG44-AG43)-(AG46-AG45))</f>
        <v>0.33333333333333393</v>
      </c>
      <c r="AH40" s="31"/>
      <c r="AI40" s="15">
        <f t="shared" ref="AI40" si="36">IF((AI42-AI41)-(AI44-AI43)-(AI46-AI45)=0,"В",(AI42-AI41)-(AI44-AI43)-(AI46-AI45))</f>
        <v>0.33333333333333393</v>
      </c>
      <c r="AJ40" s="57">
        <f>SUM(E40:AI40)*24</f>
        <v>176.00000000000028</v>
      </c>
      <c r="AK40" s="60">
        <v>45128</v>
      </c>
      <c r="AL40" s="67"/>
      <c r="AM40" s="13"/>
    </row>
    <row r="41" spans="1:39" customFormat="1" x14ac:dyDescent="0.25">
      <c r="A41" s="49"/>
      <c r="B41" s="52"/>
      <c r="C41" s="55"/>
      <c r="D41" s="7" t="s">
        <v>10</v>
      </c>
      <c r="E41" s="16">
        <v>0.375</v>
      </c>
      <c r="F41" s="16">
        <v>0.375</v>
      </c>
      <c r="G41" s="16">
        <v>0.375</v>
      </c>
      <c r="H41" s="16">
        <v>0.375</v>
      </c>
      <c r="I41" s="37"/>
      <c r="J41" s="37"/>
      <c r="K41" s="16">
        <v>0.375</v>
      </c>
      <c r="L41" s="16">
        <v>0.375</v>
      </c>
      <c r="M41" s="22">
        <v>0.5</v>
      </c>
      <c r="N41" s="16"/>
      <c r="O41" s="16"/>
      <c r="P41" s="37">
        <v>0.375</v>
      </c>
      <c r="Q41" s="37">
        <v>0.375</v>
      </c>
      <c r="R41" s="16">
        <v>0.375</v>
      </c>
      <c r="S41" s="16">
        <v>0.375</v>
      </c>
      <c r="T41" s="22">
        <v>0.5</v>
      </c>
      <c r="U41" s="16">
        <v>0.375</v>
      </c>
      <c r="V41" s="16">
        <v>0.375</v>
      </c>
      <c r="W41" s="37"/>
      <c r="X41" s="37"/>
      <c r="Y41" s="16">
        <v>0.375</v>
      </c>
      <c r="Z41" s="16">
        <v>0.375</v>
      </c>
      <c r="AA41" s="16">
        <v>0.375</v>
      </c>
      <c r="AB41" s="16">
        <v>0.375</v>
      </c>
      <c r="AC41" s="16">
        <v>0.375</v>
      </c>
      <c r="AD41" s="22">
        <v>0.5</v>
      </c>
      <c r="AE41" s="37"/>
      <c r="AF41" s="16"/>
      <c r="AG41" s="16">
        <v>0.375</v>
      </c>
      <c r="AH41" s="32"/>
      <c r="AI41" s="16">
        <v>0.375</v>
      </c>
      <c r="AJ41" s="58"/>
      <c r="AK41" s="61"/>
      <c r="AL41" s="68"/>
      <c r="AM41" s="13"/>
    </row>
    <row r="42" spans="1:39" customFormat="1" x14ac:dyDescent="0.25">
      <c r="A42" s="49"/>
      <c r="B42" s="52"/>
      <c r="C42" s="55"/>
      <c r="D42" s="7" t="s">
        <v>11</v>
      </c>
      <c r="E42" s="16">
        <v>0.75</v>
      </c>
      <c r="F42" s="16">
        <v>0.75</v>
      </c>
      <c r="G42" s="16">
        <v>0.75</v>
      </c>
      <c r="H42" s="16">
        <v>0.75</v>
      </c>
      <c r="I42" s="37"/>
      <c r="J42" s="37"/>
      <c r="K42" s="16">
        <v>0.75</v>
      </c>
      <c r="L42" s="16">
        <v>0.75</v>
      </c>
      <c r="M42" s="22">
        <v>0.875</v>
      </c>
      <c r="N42" s="16"/>
      <c r="O42" s="16"/>
      <c r="P42" s="37">
        <v>0.75</v>
      </c>
      <c r="Q42" s="37">
        <v>0.75</v>
      </c>
      <c r="R42" s="16">
        <v>0.75</v>
      </c>
      <c r="S42" s="16">
        <v>0.75</v>
      </c>
      <c r="T42" s="22">
        <v>0.875</v>
      </c>
      <c r="U42" s="16">
        <v>0.75</v>
      </c>
      <c r="V42" s="16">
        <v>0.75</v>
      </c>
      <c r="W42" s="37"/>
      <c r="X42" s="37"/>
      <c r="Y42" s="16">
        <v>0.75</v>
      </c>
      <c r="Z42" s="16">
        <v>0.75</v>
      </c>
      <c r="AA42" s="16">
        <v>0.75</v>
      </c>
      <c r="AB42" s="16">
        <v>0.75</v>
      </c>
      <c r="AC42" s="16">
        <v>0.75</v>
      </c>
      <c r="AD42" s="22">
        <v>0.875</v>
      </c>
      <c r="AE42" s="37"/>
      <c r="AF42" s="16"/>
      <c r="AG42" s="16">
        <v>0.75</v>
      </c>
      <c r="AH42" s="32"/>
      <c r="AI42" s="16">
        <v>0.75</v>
      </c>
      <c r="AJ42" s="58"/>
      <c r="AK42" s="61"/>
      <c r="AL42" s="68"/>
      <c r="AM42" s="13"/>
    </row>
    <row r="43" spans="1:39" customFormat="1" x14ac:dyDescent="0.25">
      <c r="A43" s="49"/>
      <c r="B43" s="52"/>
      <c r="C43" s="55"/>
      <c r="D43" s="7" t="s">
        <v>12</v>
      </c>
      <c r="E43" s="16">
        <v>0.54166666666666696</v>
      </c>
      <c r="F43" s="16">
        <v>0.54166666666666696</v>
      </c>
      <c r="G43" s="16">
        <v>0.54166666666666696</v>
      </c>
      <c r="H43" s="16">
        <v>0.54166666666666696</v>
      </c>
      <c r="I43" s="37"/>
      <c r="J43" s="37"/>
      <c r="K43" s="16">
        <v>0.54166666666666696</v>
      </c>
      <c r="L43" s="16">
        <v>0.54166666666666696</v>
      </c>
      <c r="M43" s="22">
        <v>0.75</v>
      </c>
      <c r="N43" s="16"/>
      <c r="O43" s="16"/>
      <c r="P43" s="37">
        <v>0.54166666666666696</v>
      </c>
      <c r="Q43" s="37">
        <v>0.54166666666666696</v>
      </c>
      <c r="R43" s="16">
        <v>0.54166666666666696</v>
      </c>
      <c r="S43" s="16">
        <v>0.54166666666666696</v>
      </c>
      <c r="T43" s="22">
        <v>0.75</v>
      </c>
      <c r="U43" s="16">
        <v>0.54166666666666696</v>
      </c>
      <c r="V43" s="16">
        <v>0.54166666666666696</v>
      </c>
      <c r="W43" s="37"/>
      <c r="X43" s="37"/>
      <c r="Y43" s="16">
        <v>0.54166666666666696</v>
      </c>
      <c r="Z43" s="16">
        <v>0.54166666666666696</v>
      </c>
      <c r="AA43" s="16">
        <v>0.54166666666666696</v>
      </c>
      <c r="AB43" s="16">
        <v>0.54166666666666696</v>
      </c>
      <c r="AC43" s="16">
        <v>0.54166666666666696</v>
      </c>
      <c r="AD43" s="22">
        <v>0.75</v>
      </c>
      <c r="AE43" s="37"/>
      <c r="AF43" s="16"/>
      <c r="AG43" s="16">
        <v>0.54166666666666696</v>
      </c>
      <c r="AH43" s="32"/>
      <c r="AI43" s="16">
        <v>0.54166666666666696</v>
      </c>
      <c r="AJ43" s="58"/>
      <c r="AK43" s="61"/>
      <c r="AL43" s="68"/>
      <c r="AM43" s="13"/>
    </row>
    <row r="44" spans="1:39" customFormat="1" x14ac:dyDescent="0.25">
      <c r="A44" s="49"/>
      <c r="B44" s="52"/>
      <c r="C44" s="55"/>
      <c r="D44" s="8" t="s">
        <v>13</v>
      </c>
      <c r="E44" s="16">
        <v>0.58333333333333304</v>
      </c>
      <c r="F44" s="16">
        <v>0.58333333333333304</v>
      </c>
      <c r="G44" s="16">
        <v>0.58333333333333304</v>
      </c>
      <c r="H44" s="16">
        <v>0.58333333333333304</v>
      </c>
      <c r="I44" s="37"/>
      <c r="J44" s="37"/>
      <c r="K44" s="16">
        <v>0.58333333333333304</v>
      </c>
      <c r="L44" s="16">
        <v>0.58333333333333304</v>
      </c>
      <c r="M44" s="22">
        <v>0.79166666666666663</v>
      </c>
      <c r="N44" s="16"/>
      <c r="O44" s="16"/>
      <c r="P44" s="37">
        <v>0.58333333333333304</v>
      </c>
      <c r="Q44" s="37">
        <v>0.58333333333333304</v>
      </c>
      <c r="R44" s="16">
        <v>0.58333333333333304</v>
      </c>
      <c r="S44" s="16">
        <v>0.58333333333333304</v>
      </c>
      <c r="T44" s="22">
        <v>0.79166666666666663</v>
      </c>
      <c r="U44" s="16">
        <v>0.58333333333333304</v>
      </c>
      <c r="V44" s="16">
        <v>0.58333333333333304</v>
      </c>
      <c r="W44" s="37"/>
      <c r="X44" s="37"/>
      <c r="Y44" s="16">
        <v>0.58333333333333304</v>
      </c>
      <c r="Z44" s="16">
        <v>0.58333333333333304</v>
      </c>
      <c r="AA44" s="16">
        <v>0.58333333333333304</v>
      </c>
      <c r="AB44" s="16">
        <v>0.58333333333333304</v>
      </c>
      <c r="AC44" s="16">
        <v>0.58333333333333304</v>
      </c>
      <c r="AD44" s="22">
        <v>0.79166666666666663</v>
      </c>
      <c r="AE44" s="37"/>
      <c r="AF44" s="16"/>
      <c r="AG44" s="16">
        <v>0.58333333333333304</v>
      </c>
      <c r="AH44" s="32"/>
      <c r="AI44" s="16">
        <v>0.58333333333333304</v>
      </c>
      <c r="AJ44" s="58"/>
      <c r="AK44" s="61"/>
      <c r="AL44" s="68"/>
      <c r="AM44" s="13"/>
    </row>
    <row r="45" spans="1:39" customFormat="1" x14ac:dyDescent="0.25">
      <c r="A45" s="49"/>
      <c r="B45" s="52"/>
      <c r="C45" s="55"/>
      <c r="D45" s="7" t="s">
        <v>12</v>
      </c>
      <c r="E45" s="17"/>
      <c r="F45" s="17"/>
      <c r="G45" s="17"/>
      <c r="H45" s="17"/>
      <c r="I45" s="38"/>
      <c r="J45" s="38"/>
      <c r="K45" s="17"/>
      <c r="L45" s="17"/>
      <c r="M45" s="23"/>
      <c r="N45" s="17"/>
      <c r="O45" s="17"/>
      <c r="P45" s="38"/>
      <c r="Q45" s="38"/>
      <c r="R45" s="17"/>
      <c r="S45" s="17"/>
      <c r="T45" s="23"/>
      <c r="U45" s="17"/>
      <c r="V45" s="17"/>
      <c r="W45" s="38"/>
      <c r="X45" s="38"/>
      <c r="Y45" s="17"/>
      <c r="Z45" s="17"/>
      <c r="AA45" s="17"/>
      <c r="AB45" s="17"/>
      <c r="AC45" s="17"/>
      <c r="AD45" s="23"/>
      <c r="AE45" s="38"/>
      <c r="AF45" s="17"/>
      <c r="AG45" s="17"/>
      <c r="AH45" s="33"/>
      <c r="AI45" s="17"/>
      <c r="AJ45" s="58"/>
      <c r="AK45" s="61"/>
      <c r="AL45" s="68"/>
      <c r="AM45" s="13"/>
    </row>
    <row r="46" spans="1:39" customFormat="1" ht="15.75" thickBot="1" x14ac:dyDescent="0.3">
      <c r="A46" s="50"/>
      <c r="B46" s="53"/>
      <c r="C46" s="56"/>
      <c r="D46" s="9" t="s">
        <v>13</v>
      </c>
      <c r="E46" s="18"/>
      <c r="F46" s="18"/>
      <c r="G46" s="18"/>
      <c r="H46" s="18"/>
      <c r="I46" s="39"/>
      <c r="J46" s="39"/>
      <c r="K46" s="18"/>
      <c r="L46" s="18"/>
      <c r="M46" s="24"/>
      <c r="N46" s="18"/>
      <c r="O46" s="18"/>
      <c r="P46" s="39"/>
      <c r="Q46" s="39"/>
      <c r="R46" s="18"/>
      <c r="S46" s="18"/>
      <c r="T46" s="24"/>
      <c r="U46" s="18"/>
      <c r="V46" s="18"/>
      <c r="W46" s="39"/>
      <c r="X46" s="39"/>
      <c r="Y46" s="18"/>
      <c r="Z46" s="18"/>
      <c r="AA46" s="18"/>
      <c r="AB46" s="18"/>
      <c r="AC46" s="18"/>
      <c r="AD46" s="24"/>
      <c r="AE46" s="39"/>
      <c r="AF46" s="18"/>
      <c r="AG46" s="18"/>
      <c r="AH46" s="34"/>
      <c r="AI46" s="18"/>
      <c r="AJ46" s="59"/>
      <c r="AK46" s="62"/>
      <c r="AL46" s="69"/>
      <c r="AM46" s="13"/>
    </row>
    <row r="47" spans="1:39" customFormat="1" ht="15.75" customHeight="1" x14ac:dyDescent="0.25">
      <c r="A47" s="48">
        <v>7</v>
      </c>
      <c r="B47" s="51" t="s">
        <v>29</v>
      </c>
      <c r="C47" s="54" t="s">
        <v>8</v>
      </c>
      <c r="D47" s="6" t="s">
        <v>9</v>
      </c>
      <c r="E47" s="15">
        <f t="shared" ref="E47:G47" si="37">IF((E49-E48)-(E51-E50)-(E53-E52)=0,"В",(E49-E48)-(E51-E50)-(E53-E52))</f>
        <v>0.33333333333333393</v>
      </c>
      <c r="F47" s="15">
        <f t="shared" si="37"/>
        <v>0.33333333333333393</v>
      </c>
      <c r="G47" s="15">
        <f t="shared" si="37"/>
        <v>0.33333333333333393</v>
      </c>
      <c r="H47" s="21">
        <v>0.33333333333333331</v>
      </c>
      <c r="I47" s="36" t="s">
        <v>37</v>
      </c>
      <c r="J47" s="36" t="s">
        <v>37</v>
      </c>
      <c r="K47" s="15">
        <f t="shared" ref="K47:M47" si="38">IF((K49-K48)-(K51-K50)-(K53-K52)=0,"В",(K49-K48)-(K51-K50)-(K53-K52))</f>
        <v>0.33333333333333393</v>
      </c>
      <c r="L47" s="15">
        <f t="shared" si="38"/>
        <v>0.33333333333333393</v>
      </c>
      <c r="M47" s="15">
        <f t="shared" si="38"/>
        <v>0.33333333333333393</v>
      </c>
      <c r="N47" s="15"/>
      <c r="O47" s="15"/>
      <c r="P47" s="36">
        <f t="shared" ref="P47:V47" si="39">IF((P49-P48)-(P51-P50)-(P53-P52)=0,"В",(P49-P48)-(P51-P50)-(P53-P52))</f>
        <v>0.33333333333333393</v>
      </c>
      <c r="Q47" s="21">
        <v>0.33333333333333331</v>
      </c>
      <c r="R47" s="15">
        <f t="shared" si="39"/>
        <v>0.33333333333333393</v>
      </c>
      <c r="S47" s="15">
        <f t="shared" si="39"/>
        <v>0.33333333333333393</v>
      </c>
      <c r="T47" s="15">
        <f t="shared" si="39"/>
        <v>0.33333333333333393</v>
      </c>
      <c r="U47" s="15">
        <f t="shared" si="39"/>
        <v>0.33333333333333393</v>
      </c>
      <c r="V47" s="15">
        <f t="shared" si="39"/>
        <v>0.33333333333333393</v>
      </c>
      <c r="W47" s="36" t="s">
        <v>37</v>
      </c>
      <c r="X47" s="36" t="s">
        <v>37</v>
      </c>
      <c r="Y47" s="15">
        <f t="shared" ref="Y47:AA47" si="40">IF((Y49-Y48)-(Y51-Y50)-(Y53-Y52)=0,"В",(Y49-Y48)-(Y51-Y50)-(Y53-Y52))</f>
        <v>0.33333333333333393</v>
      </c>
      <c r="Z47" s="15">
        <f t="shared" si="40"/>
        <v>0.33333333333333393</v>
      </c>
      <c r="AA47" s="15">
        <f t="shared" si="40"/>
        <v>0.33333333333333393</v>
      </c>
      <c r="AB47" s="21">
        <v>0.33333333333333331</v>
      </c>
      <c r="AC47" s="15"/>
      <c r="AD47" s="36" t="s">
        <v>37</v>
      </c>
      <c r="AE47" s="36">
        <f t="shared" ref="AE47:AG47" si="41">IF((AE49-AE48)-(AE51-AE50)-(AE53-AE52)=0,"В",(AE49-AE48)-(AE51-AE50)-(AE53-AE52))</f>
        <v>0.33333333333333393</v>
      </c>
      <c r="AF47" s="15">
        <f t="shared" si="41"/>
        <v>0.33333333333333393</v>
      </c>
      <c r="AG47" s="15">
        <f t="shared" si="41"/>
        <v>0.33333333333333393</v>
      </c>
      <c r="AH47" s="31"/>
      <c r="AI47" s="15">
        <f t="shared" ref="AI47" si="42">IF((AI49-AI48)-(AI51-AI50)-(AI53-AI52)=0,"В",(AI49-AI48)-(AI51-AI50)-(AI53-AI52))</f>
        <v>0.33333333333333393</v>
      </c>
      <c r="AJ47" s="57">
        <f>SUM(E47:AI47)*24</f>
        <v>176.00000000000026</v>
      </c>
      <c r="AK47" s="60">
        <v>45128</v>
      </c>
      <c r="AL47" s="67"/>
      <c r="AM47" s="13"/>
    </row>
    <row r="48" spans="1:39" customFormat="1" x14ac:dyDescent="0.25">
      <c r="A48" s="49"/>
      <c r="B48" s="52"/>
      <c r="C48" s="55"/>
      <c r="D48" s="7" t="s">
        <v>10</v>
      </c>
      <c r="E48" s="16">
        <v>0.375</v>
      </c>
      <c r="F48" s="16">
        <v>0.375</v>
      </c>
      <c r="G48" s="16">
        <v>0.375</v>
      </c>
      <c r="H48" s="22">
        <v>0.5</v>
      </c>
      <c r="I48" s="37"/>
      <c r="J48" s="37"/>
      <c r="K48" s="16">
        <v>0.375</v>
      </c>
      <c r="L48" s="16">
        <v>0.375</v>
      </c>
      <c r="M48" s="16">
        <v>0.375</v>
      </c>
      <c r="N48" s="16"/>
      <c r="O48" s="16"/>
      <c r="P48" s="37">
        <v>0.375</v>
      </c>
      <c r="Q48" s="22">
        <v>0.5</v>
      </c>
      <c r="R48" s="16">
        <v>0.375</v>
      </c>
      <c r="S48" s="16">
        <v>0.375</v>
      </c>
      <c r="T48" s="16">
        <v>0.375</v>
      </c>
      <c r="U48" s="16">
        <v>0.375</v>
      </c>
      <c r="V48" s="16">
        <v>0.375</v>
      </c>
      <c r="W48" s="37"/>
      <c r="X48" s="37"/>
      <c r="Y48" s="16">
        <v>0.375</v>
      </c>
      <c r="Z48" s="16">
        <v>0.375</v>
      </c>
      <c r="AA48" s="16">
        <v>0.375</v>
      </c>
      <c r="AB48" s="22">
        <v>0.5</v>
      </c>
      <c r="AC48" s="16"/>
      <c r="AD48" s="37"/>
      <c r="AE48" s="37">
        <v>0.375</v>
      </c>
      <c r="AF48" s="16">
        <v>0.375</v>
      </c>
      <c r="AG48" s="16">
        <v>0.375</v>
      </c>
      <c r="AH48" s="32"/>
      <c r="AI48" s="16">
        <v>0.375</v>
      </c>
      <c r="AJ48" s="58"/>
      <c r="AK48" s="61"/>
      <c r="AL48" s="68"/>
      <c r="AM48" s="13"/>
    </row>
    <row r="49" spans="1:39" customFormat="1" x14ac:dyDescent="0.25">
      <c r="A49" s="49"/>
      <c r="B49" s="52"/>
      <c r="C49" s="55"/>
      <c r="D49" s="7" t="s">
        <v>11</v>
      </c>
      <c r="E49" s="16">
        <v>0.75</v>
      </c>
      <c r="F49" s="16">
        <v>0.75</v>
      </c>
      <c r="G49" s="16">
        <v>0.75</v>
      </c>
      <c r="H49" s="22">
        <v>0.875</v>
      </c>
      <c r="I49" s="37"/>
      <c r="J49" s="37"/>
      <c r="K49" s="16">
        <v>0.75</v>
      </c>
      <c r="L49" s="16">
        <v>0.75</v>
      </c>
      <c r="M49" s="16">
        <v>0.75</v>
      </c>
      <c r="N49" s="16"/>
      <c r="O49" s="16"/>
      <c r="P49" s="37">
        <v>0.75</v>
      </c>
      <c r="Q49" s="22">
        <v>0.875</v>
      </c>
      <c r="R49" s="16">
        <v>0.75</v>
      </c>
      <c r="S49" s="16">
        <v>0.75</v>
      </c>
      <c r="T49" s="16">
        <v>0.75</v>
      </c>
      <c r="U49" s="16">
        <v>0.75</v>
      </c>
      <c r="V49" s="16">
        <v>0.75</v>
      </c>
      <c r="W49" s="37"/>
      <c r="X49" s="37"/>
      <c r="Y49" s="16">
        <v>0.75</v>
      </c>
      <c r="Z49" s="16">
        <v>0.75</v>
      </c>
      <c r="AA49" s="16">
        <v>0.75</v>
      </c>
      <c r="AB49" s="22">
        <v>0.875</v>
      </c>
      <c r="AC49" s="16"/>
      <c r="AD49" s="37"/>
      <c r="AE49" s="37">
        <v>0.75</v>
      </c>
      <c r="AF49" s="16">
        <v>0.75</v>
      </c>
      <c r="AG49" s="16">
        <v>0.75</v>
      </c>
      <c r="AH49" s="32"/>
      <c r="AI49" s="16">
        <v>0.75</v>
      </c>
      <c r="AJ49" s="58"/>
      <c r="AK49" s="61"/>
      <c r="AL49" s="68"/>
      <c r="AM49" s="13"/>
    </row>
    <row r="50" spans="1:39" customFormat="1" x14ac:dyDescent="0.25">
      <c r="A50" s="49"/>
      <c r="B50" s="52"/>
      <c r="C50" s="55"/>
      <c r="D50" s="7" t="s">
        <v>12</v>
      </c>
      <c r="E50" s="16">
        <v>0.54166666666666696</v>
      </c>
      <c r="F50" s="16">
        <v>0.54166666666666696</v>
      </c>
      <c r="G50" s="16">
        <v>0.54166666666666696</v>
      </c>
      <c r="H50" s="22">
        <v>0.75</v>
      </c>
      <c r="I50" s="37"/>
      <c r="J50" s="37"/>
      <c r="K50" s="16">
        <v>0.54166666666666696</v>
      </c>
      <c r="L50" s="16">
        <v>0.54166666666666696</v>
      </c>
      <c r="M50" s="16">
        <v>0.54166666666666696</v>
      </c>
      <c r="N50" s="16"/>
      <c r="O50" s="16"/>
      <c r="P50" s="37">
        <v>0.54166666666666696</v>
      </c>
      <c r="Q50" s="22">
        <v>0.75</v>
      </c>
      <c r="R50" s="16">
        <v>0.54166666666666696</v>
      </c>
      <c r="S50" s="16">
        <v>0.54166666666666696</v>
      </c>
      <c r="T50" s="16">
        <v>0.54166666666666696</v>
      </c>
      <c r="U50" s="16">
        <v>0.54166666666666696</v>
      </c>
      <c r="V50" s="16">
        <v>0.54166666666666696</v>
      </c>
      <c r="W50" s="37"/>
      <c r="X50" s="37"/>
      <c r="Y50" s="16">
        <v>0.54166666666666696</v>
      </c>
      <c r="Z50" s="16">
        <v>0.54166666666666696</v>
      </c>
      <c r="AA50" s="16">
        <v>0.54166666666666696</v>
      </c>
      <c r="AB50" s="22">
        <v>0.75</v>
      </c>
      <c r="AC50" s="16"/>
      <c r="AD50" s="37"/>
      <c r="AE50" s="37">
        <v>0.54166666666666696</v>
      </c>
      <c r="AF50" s="16">
        <v>0.54166666666666696</v>
      </c>
      <c r="AG50" s="16">
        <v>0.54166666666666696</v>
      </c>
      <c r="AH50" s="32"/>
      <c r="AI50" s="16">
        <v>0.54166666666666696</v>
      </c>
      <c r="AJ50" s="58"/>
      <c r="AK50" s="61"/>
      <c r="AL50" s="68"/>
      <c r="AM50" s="13"/>
    </row>
    <row r="51" spans="1:39" customFormat="1" x14ac:dyDescent="0.25">
      <c r="A51" s="49"/>
      <c r="B51" s="52"/>
      <c r="C51" s="55"/>
      <c r="D51" s="8" t="s">
        <v>13</v>
      </c>
      <c r="E51" s="16">
        <v>0.58333333333333304</v>
      </c>
      <c r="F51" s="16">
        <v>0.58333333333333304</v>
      </c>
      <c r="G51" s="16">
        <v>0.58333333333333304</v>
      </c>
      <c r="H51" s="22">
        <v>0.79166666666666663</v>
      </c>
      <c r="I51" s="37"/>
      <c r="J51" s="37"/>
      <c r="K51" s="16">
        <v>0.58333333333333304</v>
      </c>
      <c r="L51" s="16">
        <v>0.58333333333333304</v>
      </c>
      <c r="M51" s="16">
        <v>0.58333333333333304</v>
      </c>
      <c r="N51" s="16"/>
      <c r="O51" s="16"/>
      <c r="P51" s="37">
        <v>0.58333333333333304</v>
      </c>
      <c r="Q51" s="22">
        <v>0.79166666666666663</v>
      </c>
      <c r="R51" s="16">
        <v>0.58333333333333304</v>
      </c>
      <c r="S51" s="16">
        <v>0.58333333333333304</v>
      </c>
      <c r="T51" s="16">
        <v>0.58333333333333304</v>
      </c>
      <c r="U51" s="16">
        <v>0.58333333333333304</v>
      </c>
      <c r="V51" s="16">
        <v>0.58333333333333304</v>
      </c>
      <c r="W51" s="37"/>
      <c r="X51" s="37"/>
      <c r="Y51" s="16">
        <v>0.58333333333333304</v>
      </c>
      <c r="Z51" s="16">
        <v>0.58333333333333304</v>
      </c>
      <c r="AA51" s="16">
        <v>0.58333333333333304</v>
      </c>
      <c r="AB51" s="22">
        <v>0.79166666666666663</v>
      </c>
      <c r="AC51" s="16"/>
      <c r="AD51" s="37"/>
      <c r="AE51" s="37">
        <v>0.58333333333333304</v>
      </c>
      <c r="AF51" s="16">
        <v>0.58333333333333304</v>
      </c>
      <c r="AG51" s="16">
        <v>0.58333333333333304</v>
      </c>
      <c r="AH51" s="32"/>
      <c r="AI51" s="16">
        <v>0.58333333333333304</v>
      </c>
      <c r="AJ51" s="58"/>
      <c r="AK51" s="61"/>
      <c r="AL51" s="68"/>
      <c r="AM51" s="13"/>
    </row>
    <row r="52" spans="1:39" customFormat="1" x14ac:dyDescent="0.25">
      <c r="A52" s="49"/>
      <c r="B52" s="52"/>
      <c r="C52" s="55"/>
      <c r="D52" s="7" t="s">
        <v>12</v>
      </c>
      <c r="E52" s="17"/>
      <c r="F52" s="17"/>
      <c r="G52" s="17"/>
      <c r="H52" s="23"/>
      <c r="I52" s="38"/>
      <c r="J52" s="38"/>
      <c r="K52" s="17"/>
      <c r="L52" s="17"/>
      <c r="M52" s="17"/>
      <c r="N52" s="17"/>
      <c r="O52" s="17"/>
      <c r="P52" s="38"/>
      <c r="Q52" s="23"/>
      <c r="R52" s="17"/>
      <c r="S52" s="17"/>
      <c r="T52" s="17"/>
      <c r="U52" s="17"/>
      <c r="V52" s="17"/>
      <c r="W52" s="38"/>
      <c r="X52" s="38"/>
      <c r="Y52" s="17"/>
      <c r="Z52" s="17"/>
      <c r="AA52" s="17"/>
      <c r="AB52" s="23"/>
      <c r="AC52" s="17"/>
      <c r="AD52" s="38"/>
      <c r="AE52" s="38"/>
      <c r="AF52" s="17"/>
      <c r="AG52" s="17"/>
      <c r="AH52" s="33"/>
      <c r="AI52" s="17"/>
      <c r="AJ52" s="58"/>
      <c r="AK52" s="61"/>
      <c r="AL52" s="68"/>
      <c r="AM52" s="13"/>
    </row>
    <row r="53" spans="1:39" customFormat="1" ht="15.75" thickBot="1" x14ac:dyDescent="0.3">
      <c r="A53" s="50"/>
      <c r="B53" s="53"/>
      <c r="C53" s="56"/>
      <c r="D53" s="9" t="s">
        <v>13</v>
      </c>
      <c r="E53" s="18"/>
      <c r="F53" s="18"/>
      <c r="G53" s="18"/>
      <c r="H53" s="24"/>
      <c r="I53" s="39"/>
      <c r="J53" s="39"/>
      <c r="K53" s="18"/>
      <c r="L53" s="18"/>
      <c r="M53" s="18"/>
      <c r="N53" s="18"/>
      <c r="O53" s="18"/>
      <c r="P53" s="39"/>
      <c r="Q53" s="24"/>
      <c r="R53" s="18"/>
      <c r="S53" s="18"/>
      <c r="T53" s="18"/>
      <c r="U53" s="18"/>
      <c r="V53" s="18"/>
      <c r="W53" s="39"/>
      <c r="X53" s="39"/>
      <c r="Y53" s="18"/>
      <c r="Z53" s="18"/>
      <c r="AA53" s="18"/>
      <c r="AB53" s="24"/>
      <c r="AC53" s="18"/>
      <c r="AD53" s="39"/>
      <c r="AE53" s="39"/>
      <c r="AF53" s="18"/>
      <c r="AG53" s="18"/>
      <c r="AH53" s="34"/>
      <c r="AI53" s="18"/>
      <c r="AJ53" s="59"/>
      <c r="AK53" s="62"/>
      <c r="AL53" s="69"/>
      <c r="AM53" s="13"/>
    </row>
    <row r="54" spans="1:39" customFormat="1" ht="15.75" customHeight="1" x14ac:dyDescent="0.25">
      <c r="A54" s="48">
        <v>8</v>
      </c>
      <c r="B54" s="51" t="s">
        <v>28</v>
      </c>
      <c r="C54" s="54" t="s">
        <v>8</v>
      </c>
      <c r="D54" s="6" t="s">
        <v>9</v>
      </c>
      <c r="E54" s="15">
        <f t="shared" ref="E54:H54" si="43">IF((E56-E55)-(E58-E57)-(E60-E59)=0,"В",(E56-E55)-(E58-E57)-(E60-E59))</f>
        <v>0.33333333333333393</v>
      </c>
      <c r="F54" s="15">
        <f t="shared" si="43"/>
        <v>0.33333333333333393</v>
      </c>
      <c r="G54" s="15">
        <f t="shared" si="43"/>
        <v>0.33333333333333393</v>
      </c>
      <c r="H54" s="15">
        <f t="shared" si="43"/>
        <v>0.33333333333333393</v>
      </c>
      <c r="I54" s="36" t="s">
        <v>37</v>
      </c>
      <c r="J54" s="36" t="s">
        <v>37</v>
      </c>
      <c r="K54" s="15">
        <f t="shared" ref="K54:O54" si="44">IF((K56-K55)-(K58-K57)-(K60-K59)=0,"В",(K56-K55)-(K58-K57)-(K60-K59))</f>
        <v>0.33333333333333393</v>
      </c>
      <c r="L54" s="15">
        <f t="shared" si="44"/>
        <v>0.33333333333333393</v>
      </c>
      <c r="M54" s="15">
        <f t="shared" si="44"/>
        <v>0.33333333333333393</v>
      </c>
      <c r="N54" s="15">
        <f t="shared" si="44"/>
        <v>0.33333333333333393</v>
      </c>
      <c r="O54" s="15">
        <f t="shared" si="44"/>
        <v>0.33333333333333393</v>
      </c>
      <c r="P54" s="36" t="s">
        <v>37</v>
      </c>
      <c r="Q54" s="36" t="s">
        <v>37</v>
      </c>
      <c r="R54" s="15">
        <f t="shared" ref="R54:V54" si="45">IF((R56-R55)-(R58-R57)-(R60-R59)=0,"В",(R56-R55)-(R58-R57)-(R60-R59))</f>
        <v>0.33333333333333393</v>
      </c>
      <c r="S54" s="15">
        <f t="shared" si="45"/>
        <v>0.33333333333333393</v>
      </c>
      <c r="T54" s="15">
        <f t="shared" si="45"/>
        <v>0.33333333333333393</v>
      </c>
      <c r="U54" s="15">
        <f t="shared" si="45"/>
        <v>0.33333333333333393</v>
      </c>
      <c r="V54" s="15">
        <f t="shared" si="45"/>
        <v>0.33333333333333393</v>
      </c>
      <c r="W54" s="36" t="s">
        <v>37</v>
      </c>
      <c r="X54" s="36" t="s">
        <v>37</v>
      </c>
      <c r="Y54" s="15">
        <f t="shared" ref="Y54:AC54" si="46">IF((Y56-Y55)-(Y58-Y57)-(Y60-Y59)=0,"В",(Y56-Y55)-(Y58-Y57)-(Y60-Y59))</f>
        <v>0.33333333333333393</v>
      </c>
      <c r="Z54" s="15">
        <f t="shared" si="46"/>
        <v>0.33333333333333393</v>
      </c>
      <c r="AA54" s="15">
        <f t="shared" si="46"/>
        <v>0.33333333333333393</v>
      </c>
      <c r="AB54" s="15">
        <f t="shared" si="46"/>
        <v>0.33333333333333393</v>
      </c>
      <c r="AC54" s="15">
        <f t="shared" si="46"/>
        <v>0.33333333333333393</v>
      </c>
      <c r="AD54" s="36" t="s">
        <v>37</v>
      </c>
      <c r="AE54" s="36" t="s">
        <v>37</v>
      </c>
      <c r="AF54" s="21">
        <v>0.33333333333333331</v>
      </c>
      <c r="AG54" s="15">
        <f t="shared" ref="AG54" si="47">IF((AG56-AG55)-(AG58-AG57)-(AG60-AG59)=0,"В",(AG56-AG55)-(AG58-AG57)-(AG60-AG59))</f>
        <v>0.33333333333333393</v>
      </c>
      <c r="AH54" s="31"/>
      <c r="AI54" s="15">
        <f t="shared" ref="AI54" si="48">IF((AI56-AI55)-(AI58-AI57)-(AI60-AI59)=0,"В",(AI56-AI55)-(AI58-AI57)-(AI60-AI59))</f>
        <v>0.33333333333333393</v>
      </c>
      <c r="AJ54" s="57">
        <f>SUM(E54:AI54)*24</f>
        <v>176.00000000000028</v>
      </c>
      <c r="AK54" s="60">
        <v>45128</v>
      </c>
      <c r="AL54" s="67"/>
      <c r="AM54" s="13"/>
    </row>
    <row r="55" spans="1:39" customFormat="1" x14ac:dyDescent="0.25">
      <c r="A55" s="49"/>
      <c r="B55" s="52"/>
      <c r="C55" s="55"/>
      <c r="D55" s="7" t="s">
        <v>10</v>
      </c>
      <c r="E55" s="16">
        <v>0.375</v>
      </c>
      <c r="F55" s="16">
        <v>0.375</v>
      </c>
      <c r="G55" s="16">
        <v>0.375</v>
      </c>
      <c r="H55" s="16">
        <v>0.375</v>
      </c>
      <c r="I55" s="37"/>
      <c r="J55" s="37"/>
      <c r="K55" s="16">
        <v>0.375</v>
      </c>
      <c r="L55" s="16">
        <v>0.375</v>
      </c>
      <c r="M55" s="16">
        <v>0.375</v>
      </c>
      <c r="N55" s="16">
        <v>0.375</v>
      </c>
      <c r="O55" s="16">
        <v>0.375</v>
      </c>
      <c r="P55" s="37"/>
      <c r="Q55" s="37"/>
      <c r="R55" s="16">
        <v>0.375</v>
      </c>
      <c r="S55" s="16">
        <v>0.375</v>
      </c>
      <c r="T55" s="16">
        <v>0.375</v>
      </c>
      <c r="U55" s="16">
        <v>0.375</v>
      </c>
      <c r="V55" s="16">
        <v>0.375</v>
      </c>
      <c r="W55" s="37"/>
      <c r="X55" s="37"/>
      <c r="Y55" s="16">
        <v>0.375</v>
      </c>
      <c r="Z55" s="16">
        <v>0.375</v>
      </c>
      <c r="AA55" s="16">
        <v>0.375</v>
      </c>
      <c r="AB55" s="16">
        <v>0.375</v>
      </c>
      <c r="AC55" s="16">
        <v>0.375</v>
      </c>
      <c r="AD55" s="37"/>
      <c r="AE55" s="37"/>
      <c r="AF55" s="22">
        <v>0.5</v>
      </c>
      <c r="AG55" s="16">
        <v>0.375</v>
      </c>
      <c r="AH55" s="32"/>
      <c r="AI55" s="16">
        <v>0.375</v>
      </c>
      <c r="AJ55" s="58"/>
      <c r="AK55" s="61"/>
      <c r="AL55" s="68"/>
      <c r="AM55" s="13"/>
    </row>
    <row r="56" spans="1:39" customFormat="1" x14ac:dyDescent="0.25">
      <c r="A56" s="49"/>
      <c r="B56" s="52"/>
      <c r="C56" s="55"/>
      <c r="D56" s="7" t="s">
        <v>11</v>
      </c>
      <c r="E56" s="16">
        <v>0.75</v>
      </c>
      <c r="F56" s="16">
        <v>0.75</v>
      </c>
      <c r="G56" s="16">
        <v>0.75</v>
      </c>
      <c r="H56" s="16">
        <v>0.75</v>
      </c>
      <c r="I56" s="37"/>
      <c r="J56" s="37"/>
      <c r="K56" s="16">
        <v>0.75</v>
      </c>
      <c r="L56" s="16">
        <v>0.75</v>
      </c>
      <c r="M56" s="16">
        <v>0.75</v>
      </c>
      <c r="N56" s="16">
        <v>0.75</v>
      </c>
      <c r="O56" s="16">
        <v>0.75</v>
      </c>
      <c r="P56" s="37"/>
      <c r="Q56" s="37"/>
      <c r="R56" s="16">
        <v>0.75</v>
      </c>
      <c r="S56" s="16">
        <v>0.75</v>
      </c>
      <c r="T56" s="16">
        <v>0.75</v>
      </c>
      <c r="U56" s="16">
        <v>0.75</v>
      </c>
      <c r="V56" s="16">
        <v>0.75</v>
      </c>
      <c r="W56" s="37"/>
      <c r="X56" s="37"/>
      <c r="Y56" s="16">
        <v>0.75</v>
      </c>
      <c r="Z56" s="16">
        <v>0.75</v>
      </c>
      <c r="AA56" s="16">
        <v>0.75</v>
      </c>
      <c r="AB56" s="16">
        <v>0.75</v>
      </c>
      <c r="AC56" s="16">
        <v>0.75</v>
      </c>
      <c r="AD56" s="37"/>
      <c r="AE56" s="37"/>
      <c r="AF56" s="22">
        <v>0.875</v>
      </c>
      <c r="AG56" s="16">
        <v>0.75</v>
      </c>
      <c r="AH56" s="32"/>
      <c r="AI56" s="16">
        <v>0.75</v>
      </c>
      <c r="AJ56" s="58"/>
      <c r="AK56" s="61"/>
      <c r="AL56" s="68"/>
      <c r="AM56" s="13"/>
    </row>
    <row r="57" spans="1:39" customFormat="1" x14ac:dyDescent="0.25">
      <c r="A57" s="49"/>
      <c r="B57" s="52"/>
      <c r="C57" s="55"/>
      <c r="D57" s="7" t="s">
        <v>12</v>
      </c>
      <c r="E57" s="16">
        <v>0.54166666666666696</v>
      </c>
      <c r="F57" s="16">
        <v>0.54166666666666696</v>
      </c>
      <c r="G57" s="16">
        <v>0.54166666666666696</v>
      </c>
      <c r="H57" s="16">
        <v>0.54166666666666696</v>
      </c>
      <c r="I57" s="37"/>
      <c r="J57" s="37"/>
      <c r="K57" s="16">
        <v>0.54166666666666696</v>
      </c>
      <c r="L57" s="16">
        <v>0.54166666666666696</v>
      </c>
      <c r="M57" s="16">
        <v>0.54166666666666696</v>
      </c>
      <c r="N57" s="16">
        <v>0.54166666666666696</v>
      </c>
      <c r="O57" s="16">
        <v>0.54166666666666696</v>
      </c>
      <c r="P57" s="37"/>
      <c r="Q57" s="37"/>
      <c r="R57" s="16">
        <v>0.54166666666666696</v>
      </c>
      <c r="S57" s="16">
        <v>0.54166666666666696</v>
      </c>
      <c r="T57" s="16">
        <v>0.54166666666666696</v>
      </c>
      <c r="U57" s="16">
        <v>0.54166666666666696</v>
      </c>
      <c r="V57" s="16">
        <v>0.54166666666666696</v>
      </c>
      <c r="W57" s="37"/>
      <c r="X57" s="37"/>
      <c r="Y57" s="16">
        <v>0.54166666666666696</v>
      </c>
      <c r="Z57" s="16">
        <v>0.54166666666666696</v>
      </c>
      <c r="AA57" s="16">
        <v>0.54166666666666696</v>
      </c>
      <c r="AB57" s="16">
        <v>0.54166666666666696</v>
      </c>
      <c r="AC57" s="16">
        <v>0.54166666666666696</v>
      </c>
      <c r="AD57" s="37"/>
      <c r="AE57" s="37"/>
      <c r="AF57" s="22">
        <v>0.75</v>
      </c>
      <c r="AG57" s="16">
        <v>0.54166666666666696</v>
      </c>
      <c r="AH57" s="32"/>
      <c r="AI57" s="16">
        <v>0.54166666666666696</v>
      </c>
      <c r="AJ57" s="58"/>
      <c r="AK57" s="61"/>
      <c r="AL57" s="68"/>
      <c r="AM57" s="13"/>
    </row>
    <row r="58" spans="1:39" customFormat="1" x14ac:dyDescent="0.25">
      <c r="A58" s="49"/>
      <c r="B58" s="52"/>
      <c r="C58" s="55"/>
      <c r="D58" s="8" t="s">
        <v>13</v>
      </c>
      <c r="E58" s="16">
        <v>0.58333333333333304</v>
      </c>
      <c r="F58" s="16">
        <v>0.58333333333333304</v>
      </c>
      <c r="G58" s="16">
        <v>0.58333333333333304</v>
      </c>
      <c r="H58" s="16">
        <v>0.58333333333333304</v>
      </c>
      <c r="I58" s="37"/>
      <c r="J58" s="37"/>
      <c r="K58" s="16">
        <v>0.58333333333333304</v>
      </c>
      <c r="L58" s="16">
        <v>0.58333333333333304</v>
      </c>
      <c r="M58" s="16">
        <v>0.58333333333333304</v>
      </c>
      <c r="N58" s="16">
        <v>0.58333333333333304</v>
      </c>
      <c r="O58" s="16">
        <v>0.58333333333333304</v>
      </c>
      <c r="P58" s="37"/>
      <c r="Q58" s="37"/>
      <c r="R58" s="16">
        <v>0.58333333333333304</v>
      </c>
      <c r="S58" s="16">
        <v>0.58333333333333304</v>
      </c>
      <c r="T58" s="16">
        <v>0.58333333333333304</v>
      </c>
      <c r="U58" s="16">
        <v>0.58333333333333304</v>
      </c>
      <c r="V58" s="16">
        <v>0.58333333333333304</v>
      </c>
      <c r="W58" s="37"/>
      <c r="X58" s="37"/>
      <c r="Y58" s="16">
        <v>0.58333333333333304</v>
      </c>
      <c r="Z58" s="16">
        <v>0.58333333333333304</v>
      </c>
      <c r="AA58" s="16">
        <v>0.58333333333333304</v>
      </c>
      <c r="AB58" s="16">
        <v>0.58333333333333304</v>
      </c>
      <c r="AC58" s="16">
        <v>0.58333333333333304</v>
      </c>
      <c r="AD58" s="37"/>
      <c r="AE58" s="37"/>
      <c r="AF58" s="22">
        <v>0.79166666666666663</v>
      </c>
      <c r="AG58" s="16">
        <v>0.58333333333333304</v>
      </c>
      <c r="AH58" s="32"/>
      <c r="AI58" s="16">
        <v>0.58333333333333304</v>
      </c>
      <c r="AJ58" s="58"/>
      <c r="AK58" s="61"/>
      <c r="AL58" s="68"/>
      <c r="AM58" s="13"/>
    </row>
    <row r="59" spans="1:39" customFormat="1" x14ac:dyDescent="0.25">
      <c r="A59" s="49"/>
      <c r="B59" s="52"/>
      <c r="C59" s="55"/>
      <c r="D59" s="7" t="s">
        <v>12</v>
      </c>
      <c r="E59" s="17"/>
      <c r="F59" s="17"/>
      <c r="G59" s="17"/>
      <c r="H59" s="17"/>
      <c r="I59" s="38"/>
      <c r="J59" s="38"/>
      <c r="K59" s="17"/>
      <c r="L59" s="17"/>
      <c r="M59" s="17"/>
      <c r="N59" s="17"/>
      <c r="O59" s="17"/>
      <c r="P59" s="38"/>
      <c r="Q59" s="38"/>
      <c r="R59" s="17"/>
      <c r="S59" s="17"/>
      <c r="T59" s="17"/>
      <c r="U59" s="17"/>
      <c r="V59" s="17"/>
      <c r="W59" s="38"/>
      <c r="X59" s="38"/>
      <c r="Y59" s="17"/>
      <c r="Z59" s="17"/>
      <c r="AA59" s="17"/>
      <c r="AB59" s="17"/>
      <c r="AC59" s="17"/>
      <c r="AD59" s="38"/>
      <c r="AE59" s="38"/>
      <c r="AF59" s="23"/>
      <c r="AG59" s="17"/>
      <c r="AH59" s="33"/>
      <c r="AI59" s="17"/>
      <c r="AJ59" s="58"/>
      <c r="AK59" s="61"/>
      <c r="AL59" s="68"/>
      <c r="AM59" s="13"/>
    </row>
    <row r="60" spans="1:39" customFormat="1" ht="15.75" thickBot="1" x14ac:dyDescent="0.3">
      <c r="A60" s="50"/>
      <c r="B60" s="53"/>
      <c r="C60" s="56"/>
      <c r="D60" s="9" t="s">
        <v>13</v>
      </c>
      <c r="E60" s="18"/>
      <c r="F60" s="18"/>
      <c r="G60" s="18"/>
      <c r="H60" s="18"/>
      <c r="I60" s="39"/>
      <c r="J60" s="39"/>
      <c r="K60" s="18"/>
      <c r="L60" s="18"/>
      <c r="M60" s="18"/>
      <c r="N60" s="18"/>
      <c r="O60" s="18"/>
      <c r="P60" s="39"/>
      <c r="Q60" s="39"/>
      <c r="R60" s="18"/>
      <c r="S60" s="18"/>
      <c r="T60" s="18"/>
      <c r="U60" s="18"/>
      <c r="V60" s="18"/>
      <c r="W60" s="39"/>
      <c r="X60" s="39"/>
      <c r="Y60" s="18"/>
      <c r="Z60" s="18"/>
      <c r="AA60" s="18"/>
      <c r="AB60" s="18"/>
      <c r="AC60" s="18"/>
      <c r="AD60" s="39"/>
      <c r="AE60" s="39"/>
      <c r="AF60" s="24"/>
      <c r="AG60" s="18"/>
      <c r="AH60" s="34"/>
      <c r="AI60" s="18"/>
      <c r="AJ60" s="59"/>
      <c r="AK60" s="62"/>
      <c r="AL60" s="69"/>
      <c r="AM60" s="13"/>
    </row>
    <row r="61" spans="1:39" customFormat="1" x14ac:dyDescent="0.25">
      <c r="A61" s="48">
        <v>9</v>
      </c>
      <c r="B61" s="51" t="s">
        <v>31</v>
      </c>
      <c r="C61" s="54" t="s">
        <v>8</v>
      </c>
      <c r="D61" s="6" t="s">
        <v>9</v>
      </c>
      <c r="E61" s="15">
        <f t="shared" ref="E61:H61" si="49">IF((E63-E62)-(E65-E64)-(E67-E66)=0,"В",(E63-E62)-(E65-E64)-(E67-E66))</f>
        <v>0.33333333333333393</v>
      </c>
      <c r="F61" s="15">
        <f t="shared" si="49"/>
        <v>0.33333333333333393</v>
      </c>
      <c r="G61" s="15">
        <f t="shared" si="49"/>
        <v>0.33333333333333393</v>
      </c>
      <c r="H61" s="15">
        <f t="shared" si="49"/>
        <v>0.33333333333333393</v>
      </c>
      <c r="I61" s="36" t="s">
        <v>37</v>
      </c>
      <c r="J61" s="36" t="s">
        <v>37</v>
      </c>
      <c r="K61" s="15">
        <f t="shared" ref="K61:O61" si="50">IF((K63-K62)-(K65-K64)-(K67-K66)=0,"В",(K63-K62)-(K65-K64)-(K67-K66))</f>
        <v>0.33333333333333393</v>
      </c>
      <c r="L61" s="15">
        <f t="shared" si="50"/>
        <v>0.33333333333333393</v>
      </c>
      <c r="M61" s="15">
        <f t="shared" si="50"/>
        <v>0.33333333333333393</v>
      </c>
      <c r="N61" s="15">
        <f t="shared" si="50"/>
        <v>0.33333333333333393</v>
      </c>
      <c r="O61" s="15">
        <f t="shared" si="50"/>
        <v>0.33333333333333393</v>
      </c>
      <c r="P61" s="36" t="s">
        <v>37</v>
      </c>
      <c r="Q61" s="36" t="s">
        <v>37</v>
      </c>
      <c r="R61" s="15">
        <f t="shared" ref="R61:V61" si="51">IF((R63-R62)-(R65-R64)-(R67-R66)=0,"В",(R63-R62)-(R65-R64)-(R67-R66))</f>
        <v>0.33333333333333393</v>
      </c>
      <c r="S61" s="15">
        <f t="shared" si="51"/>
        <v>0.33333333333333393</v>
      </c>
      <c r="T61" s="15">
        <f t="shared" si="51"/>
        <v>0.33333333333333393</v>
      </c>
      <c r="U61" s="15">
        <f t="shared" si="51"/>
        <v>0.33333333333333393</v>
      </c>
      <c r="V61" s="15">
        <f t="shared" si="51"/>
        <v>0.33333333333333393</v>
      </c>
      <c r="W61" s="36" t="s">
        <v>37</v>
      </c>
      <c r="X61" s="36" t="s">
        <v>37</v>
      </c>
      <c r="Y61" s="15">
        <f t="shared" ref="Y61:AC61" si="52">IF((Y63-Y62)-(Y65-Y64)-(Y67-Y66)=0,"В",(Y63-Y62)-(Y65-Y64)-(Y67-Y66))</f>
        <v>0.33333333333333393</v>
      </c>
      <c r="Z61" s="15">
        <f t="shared" si="52"/>
        <v>0.33333333333333393</v>
      </c>
      <c r="AA61" s="15">
        <f t="shared" si="52"/>
        <v>0.33333333333333393</v>
      </c>
      <c r="AB61" s="15">
        <f t="shared" si="52"/>
        <v>0.33333333333333393</v>
      </c>
      <c r="AC61" s="15">
        <f t="shared" si="52"/>
        <v>0.33333333333333393</v>
      </c>
      <c r="AD61" s="36" t="s">
        <v>37</v>
      </c>
      <c r="AE61" s="36" t="s">
        <v>37</v>
      </c>
      <c r="AF61" s="15">
        <f t="shared" ref="AF61:AG61" si="53">IF((AF63-AF62)-(AF65-AF64)-(AF67-AF66)=0,"В",(AF63-AF62)-(AF65-AF64)-(AF67-AF66))</f>
        <v>0.33333333333333393</v>
      </c>
      <c r="AG61" s="15">
        <f t="shared" si="53"/>
        <v>0.33333333333333393</v>
      </c>
      <c r="AH61" s="31"/>
      <c r="AI61" s="15">
        <f t="shared" ref="AI61" si="54">IF((AI63-AI62)-(AI65-AI64)-(AI67-AI66)=0,"В",(AI63-AI62)-(AI65-AI64)-(AI67-AI66))</f>
        <v>0.33333333333333393</v>
      </c>
      <c r="AJ61" s="57">
        <f>SUM(E61:AI61)*24</f>
        <v>176.00000000000031</v>
      </c>
      <c r="AK61" s="60">
        <v>45128</v>
      </c>
      <c r="AL61" s="67"/>
      <c r="AM61" s="13"/>
    </row>
    <row r="62" spans="1:39" customFormat="1" x14ac:dyDescent="0.25">
      <c r="A62" s="49"/>
      <c r="B62" s="52"/>
      <c r="C62" s="55"/>
      <c r="D62" s="7" t="s">
        <v>10</v>
      </c>
      <c r="E62" s="16">
        <v>0.375</v>
      </c>
      <c r="F62" s="16">
        <v>0.375</v>
      </c>
      <c r="G62" s="16">
        <v>0.375</v>
      </c>
      <c r="H62" s="16">
        <v>0.375</v>
      </c>
      <c r="I62" s="37"/>
      <c r="J62" s="37"/>
      <c r="K62" s="16">
        <v>0.375</v>
      </c>
      <c r="L62" s="16">
        <v>0.375</v>
      </c>
      <c r="M62" s="16">
        <v>0.375</v>
      </c>
      <c r="N62" s="16">
        <v>0.375</v>
      </c>
      <c r="O62" s="16">
        <v>0.375</v>
      </c>
      <c r="P62" s="37"/>
      <c r="Q62" s="37"/>
      <c r="R62" s="16">
        <v>0.375</v>
      </c>
      <c r="S62" s="16">
        <v>0.375</v>
      </c>
      <c r="T62" s="16">
        <v>0.375</v>
      </c>
      <c r="U62" s="16">
        <v>0.375</v>
      </c>
      <c r="V62" s="16">
        <v>0.375</v>
      </c>
      <c r="W62" s="37"/>
      <c r="X62" s="37"/>
      <c r="Y62" s="16">
        <v>0.375</v>
      </c>
      <c r="Z62" s="16">
        <v>0.375</v>
      </c>
      <c r="AA62" s="16">
        <v>0.375</v>
      </c>
      <c r="AB62" s="16">
        <v>0.375</v>
      </c>
      <c r="AC62" s="16">
        <v>0.375</v>
      </c>
      <c r="AD62" s="37"/>
      <c r="AE62" s="37"/>
      <c r="AF62" s="16">
        <v>0.375</v>
      </c>
      <c r="AG62" s="16">
        <v>0.375</v>
      </c>
      <c r="AH62" s="32"/>
      <c r="AI62" s="16">
        <v>0.375</v>
      </c>
      <c r="AJ62" s="58"/>
      <c r="AK62" s="61"/>
      <c r="AL62" s="68"/>
      <c r="AM62" s="14"/>
    </row>
    <row r="63" spans="1:39" customFormat="1" x14ac:dyDescent="0.25">
      <c r="A63" s="49"/>
      <c r="B63" s="52"/>
      <c r="C63" s="55"/>
      <c r="D63" s="7" t="s">
        <v>11</v>
      </c>
      <c r="E63" s="16">
        <v>0.75</v>
      </c>
      <c r="F63" s="16">
        <v>0.75</v>
      </c>
      <c r="G63" s="16">
        <v>0.75</v>
      </c>
      <c r="H63" s="16">
        <v>0.75</v>
      </c>
      <c r="I63" s="37"/>
      <c r="J63" s="37"/>
      <c r="K63" s="16">
        <v>0.75</v>
      </c>
      <c r="L63" s="16">
        <v>0.75</v>
      </c>
      <c r="M63" s="16">
        <v>0.75</v>
      </c>
      <c r="N63" s="16">
        <v>0.75</v>
      </c>
      <c r="O63" s="16">
        <v>0.75</v>
      </c>
      <c r="P63" s="37"/>
      <c r="Q63" s="37"/>
      <c r="R63" s="16">
        <v>0.75</v>
      </c>
      <c r="S63" s="16">
        <v>0.75</v>
      </c>
      <c r="T63" s="16">
        <v>0.75</v>
      </c>
      <c r="U63" s="16">
        <v>0.75</v>
      </c>
      <c r="V63" s="16">
        <v>0.75</v>
      </c>
      <c r="W63" s="37"/>
      <c r="X63" s="37"/>
      <c r="Y63" s="16">
        <v>0.75</v>
      </c>
      <c r="Z63" s="16">
        <v>0.75</v>
      </c>
      <c r="AA63" s="16">
        <v>0.75</v>
      </c>
      <c r="AB63" s="16">
        <v>0.75</v>
      </c>
      <c r="AC63" s="16">
        <v>0.75</v>
      </c>
      <c r="AD63" s="37"/>
      <c r="AE63" s="37"/>
      <c r="AF63" s="16">
        <v>0.75</v>
      </c>
      <c r="AG63" s="16">
        <v>0.75</v>
      </c>
      <c r="AH63" s="32"/>
      <c r="AI63" s="16">
        <v>0.75</v>
      </c>
      <c r="AJ63" s="58"/>
      <c r="AK63" s="61"/>
      <c r="AL63" s="68"/>
      <c r="AM63" s="13"/>
    </row>
    <row r="64" spans="1:39" customFormat="1" x14ac:dyDescent="0.25">
      <c r="A64" s="49"/>
      <c r="B64" s="52"/>
      <c r="C64" s="55"/>
      <c r="D64" s="7" t="s">
        <v>12</v>
      </c>
      <c r="E64" s="16">
        <v>0.54166666666666696</v>
      </c>
      <c r="F64" s="16">
        <v>0.54166666666666696</v>
      </c>
      <c r="G64" s="16">
        <v>0.54166666666666696</v>
      </c>
      <c r="H64" s="16">
        <v>0.54166666666666696</v>
      </c>
      <c r="I64" s="37"/>
      <c r="J64" s="37"/>
      <c r="K64" s="16">
        <v>0.54166666666666696</v>
      </c>
      <c r="L64" s="16">
        <v>0.54166666666666696</v>
      </c>
      <c r="M64" s="16">
        <v>0.54166666666666696</v>
      </c>
      <c r="N64" s="16">
        <v>0.54166666666666696</v>
      </c>
      <c r="O64" s="16">
        <v>0.54166666666666696</v>
      </c>
      <c r="P64" s="37"/>
      <c r="Q64" s="37"/>
      <c r="R64" s="16">
        <v>0.54166666666666696</v>
      </c>
      <c r="S64" s="16">
        <v>0.54166666666666696</v>
      </c>
      <c r="T64" s="16">
        <v>0.54166666666666696</v>
      </c>
      <c r="U64" s="16">
        <v>0.54166666666666696</v>
      </c>
      <c r="V64" s="16">
        <v>0.54166666666666696</v>
      </c>
      <c r="W64" s="37"/>
      <c r="X64" s="37"/>
      <c r="Y64" s="16">
        <v>0.54166666666666696</v>
      </c>
      <c r="Z64" s="16">
        <v>0.54166666666666696</v>
      </c>
      <c r="AA64" s="16">
        <v>0.54166666666666696</v>
      </c>
      <c r="AB64" s="16">
        <v>0.54166666666666696</v>
      </c>
      <c r="AC64" s="16">
        <v>0.54166666666666696</v>
      </c>
      <c r="AD64" s="37"/>
      <c r="AE64" s="37"/>
      <c r="AF64" s="16">
        <v>0.54166666666666696</v>
      </c>
      <c r="AG64" s="16">
        <v>0.54166666666666696</v>
      </c>
      <c r="AH64" s="32"/>
      <c r="AI64" s="16">
        <v>0.54166666666666696</v>
      </c>
      <c r="AJ64" s="58"/>
      <c r="AK64" s="61"/>
      <c r="AL64" s="68"/>
      <c r="AM64" s="13"/>
    </row>
    <row r="65" spans="1:39" customFormat="1" x14ac:dyDescent="0.25">
      <c r="A65" s="49"/>
      <c r="B65" s="52"/>
      <c r="C65" s="55"/>
      <c r="D65" s="8" t="s">
        <v>13</v>
      </c>
      <c r="E65" s="16">
        <v>0.58333333333333304</v>
      </c>
      <c r="F65" s="16">
        <v>0.58333333333333304</v>
      </c>
      <c r="G65" s="16">
        <v>0.58333333333333304</v>
      </c>
      <c r="H65" s="16">
        <v>0.58333333333333304</v>
      </c>
      <c r="I65" s="37"/>
      <c r="J65" s="37"/>
      <c r="K65" s="16">
        <v>0.58333333333333304</v>
      </c>
      <c r="L65" s="16">
        <v>0.58333333333333304</v>
      </c>
      <c r="M65" s="16">
        <v>0.58333333333333304</v>
      </c>
      <c r="N65" s="16">
        <v>0.58333333333333304</v>
      </c>
      <c r="O65" s="16">
        <v>0.58333333333333304</v>
      </c>
      <c r="P65" s="37"/>
      <c r="Q65" s="37"/>
      <c r="R65" s="16">
        <v>0.58333333333333304</v>
      </c>
      <c r="S65" s="16">
        <v>0.58333333333333304</v>
      </c>
      <c r="T65" s="16">
        <v>0.58333333333333304</v>
      </c>
      <c r="U65" s="16">
        <v>0.58333333333333304</v>
      </c>
      <c r="V65" s="16">
        <v>0.58333333333333304</v>
      </c>
      <c r="W65" s="37"/>
      <c r="X65" s="37"/>
      <c r="Y65" s="16">
        <v>0.58333333333333304</v>
      </c>
      <c r="Z65" s="16">
        <v>0.58333333333333304</v>
      </c>
      <c r="AA65" s="16">
        <v>0.58333333333333304</v>
      </c>
      <c r="AB65" s="16">
        <v>0.58333333333333304</v>
      </c>
      <c r="AC65" s="16">
        <v>0.58333333333333304</v>
      </c>
      <c r="AD65" s="37"/>
      <c r="AE65" s="37"/>
      <c r="AF65" s="16">
        <v>0.58333333333333304</v>
      </c>
      <c r="AG65" s="16">
        <v>0.58333333333333304</v>
      </c>
      <c r="AH65" s="32"/>
      <c r="AI65" s="16">
        <v>0.58333333333333304</v>
      </c>
      <c r="AJ65" s="58"/>
      <c r="AK65" s="61"/>
      <c r="AL65" s="68"/>
      <c r="AM65" s="13"/>
    </row>
    <row r="66" spans="1:39" customFormat="1" x14ac:dyDescent="0.25">
      <c r="A66" s="49"/>
      <c r="B66" s="52"/>
      <c r="C66" s="55"/>
      <c r="D66" s="7" t="s">
        <v>12</v>
      </c>
      <c r="E66" s="17"/>
      <c r="F66" s="17"/>
      <c r="G66" s="17"/>
      <c r="H66" s="17"/>
      <c r="I66" s="38"/>
      <c r="J66" s="38"/>
      <c r="K66" s="17"/>
      <c r="L66" s="17"/>
      <c r="M66" s="17"/>
      <c r="N66" s="17"/>
      <c r="O66" s="17"/>
      <c r="P66" s="38"/>
      <c r="Q66" s="38"/>
      <c r="R66" s="17"/>
      <c r="S66" s="17"/>
      <c r="T66" s="17"/>
      <c r="U66" s="17"/>
      <c r="V66" s="17"/>
      <c r="W66" s="38"/>
      <c r="X66" s="38"/>
      <c r="Y66" s="17"/>
      <c r="Z66" s="17"/>
      <c r="AA66" s="17"/>
      <c r="AB66" s="17"/>
      <c r="AC66" s="17"/>
      <c r="AD66" s="38"/>
      <c r="AE66" s="38"/>
      <c r="AF66" s="17"/>
      <c r="AG66" s="17"/>
      <c r="AH66" s="33"/>
      <c r="AI66" s="17"/>
      <c r="AJ66" s="58"/>
      <c r="AK66" s="61"/>
      <c r="AL66" s="68"/>
      <c r="AM66" s="13"/>
    </row>
    <row r="67" spans="1:39" customFormat="1" ht="15.75" thickBot="1" x14ac:dyDescent="0.3">
      <c r="A67" s="50"/>
      <c r="B67" s="53"/>
      <c r="C67" s="56"/>
      <c r="D67" s="9" t="s">
        <v>13</v>
      </c>
      <c r="E67" s="18"/>
      <c r="F67" s="18"/>
      <c r="G67" s="18"/>
      <c r="H67" s="18"/>
      <c r="I67" s="39"/>
      <c r="J67" s="39"/>
      <c r="K67" s="18"/>
      <c r="L67" s="18"/>
      <c r="M67" s="18"/>
      <c r="N67" s="18"/>
      <c r="O67" s="18"/>
      <c r="P67" s="39"/>
      <c r="Q67" s="39"/>
      <c r="R67" s="18"/>
      <c r="S67" s="18"/>
      <c r="T67" s="18"/>
      <c r="U67" s="18"/>
      <c r="V67" s="18"/>
      <c r="W67" s="39"/>
      <c r="X67" s="39"/>
      <c r="Y67" s="18"/>
      <c r="Z67" s="18"/>
      <c r="AA67" s="18"/>
      <c r="AB67" s="18"/>
      <c r="AC67" s="18"/>
      <c r="AD67" s="39"/>
      <c r="AE67" s="39"/>
      <c r="AF67" s="18"/>
      <c r="AG67" s="18"/>
      <c r="AH67" s="34"/>
      <c r="AI67" s="18"/>
      <c r="AJ67" s="59"/>
      <c r="AK67" s="62"/>
      <c r="AL67" s="69"/>
      <c r="AM67" s="13"/>
    </row>
    <row r="68" spans="1:39" customFormat="1" x14ac:dyDescent="0.25">
      <c r="A68" s="48">
        <v>10</v>
      </c>
      <c r="B68" s="73" t="s">
        <v>33</v>
      </c>
      <c r="C68" s="54" t="s">
        <v>8</v>
      </c>
      <c r="D68" s="6" t="s">
        <v>9</v>
      </c>
      <c r="E68" s="15">
        <f t="shared" ref="E68" si="55">IF((E70-E69)-(E72-E71)-(E74-E73)=0,"В",(E70-E69)-(E72-E71)-(E74-E73))</f>
        <v>0.33333333333333393</v>
      </c>
      <c r="F68" s="36" t="s">
        <v>39</v>
      </c>
      <c r="G68" s="36" t="s">
        <v>39</v>
      </c>
      <c r="H68" s="36" t="s">
        <v>39</v>
      </c>
      <c r="I68" s="36" t="s">
        <v>37</v>
      </c>
      <c r="J68" s="36" t="s">
        <v>37</v>
      </c>
      <c r="K68" s="21">
        <v>0.33333333333333331</v>
      </c>
      <c r="L68" s="15">
        <f t="shared" ref="L68:O68" si="56">IF((L70-L69)-(L72-L71)-(L74-L73)=0,"В",(L70-L69)-(L72-L71)-(L74-L73))</f>
        <v>0.33333333333333393</v>
      </c>
      <c r="M68" s="15">
        <f t="shared" si="56"/>
        <v>0.33333333333333393</v>
      </c>
      <c r="N68" s="15">
        <f t="shared" si="56"/>
        <v>0.33333333333333393</v>
      </c>
      <c r="O68" s="15">
        <f t="shared" si="56"/>
        <v>0.33333333333333393</v>
      </c>
      <c r="P68" s="36" t="s">
        <v>37</v>
      </c>
      <c r="Q68" s="36" t="s">
        <v>37</v>
      </c>
      <c r="R68" s="15">
        <f t="shared" ref="R68:V68" si="57">IF((R70-R69)-(R72-R71)-(R74-R73)=0,"В",(R70-R69)-(R72-R71)-(R74-R73))</f>
        <v>0.33333333333333393</v>
      </c>
      <c r="S68" s="15">
        <f t="shared" si="57"/>
        <v>0.33333333333333393</v>
      </c>
      <c r="T68" s="15">
        <f t="shared" si="57"/>
        <v>0.33333333333333393</v>
      </c>
      <c r="U68" s="15">
        <f t="shared" si="57"/>
        <v>0.33333333333333393</v>
      </c>
      <c r="V68" s="15">
        <f t="shared" si="57"/>
        <v>0.33333333333333393</v>
      </c>
      <c r="W68" s="21">
        <v>0.33333333333333331</v>
      </c>
      <c r="X68" s="36">
        <f t="shared" ref="X68:AC68" si="58">IF((X70-X69)-(X72-X71)-(X74-X73)=0,"В",(X70-X69)-(X72-X71)-(X74-X73))</f>
        <v>0.33333333333333393</v>
      </c>
      <c r="Y68" s="15">
        <f t="shared" si="58"/>
        <v>0.33333333333333393</v>
      </c>
      <c r="Z68" s="15">
        <f t="shared" si="58"/>
        <v>0.33333333333333393</v>
      </c>
      <c r="AA68" s="15">
        <f t="shared" si="58"/>
        <v>0.33333333333333393</v>
      </c>
      <c r="AB68" s="15">
        <f t="shared" si="58"/>
        <v>0.33333333333333393</v>
      </c>
      <c r="AC68" s="15">
        <f t="shared" si="58"/>
        <v>0.33333333333333393</v>
      </c>
      <c r="AD68" s="36">
        <f t="shared" ref="AD68" si="59">IF((AD70-AD69)-(AD72-AD71)-(AD74-AD73)=0,"В",(AD70-AD69)-(AD72-AD71)-(AD74-AD73))</f>
        <v>0.33333333333333393</v>
      </c>
      <c r="AE68" s="36" t="s">
        <v>37</v>
      </c>
      <c r="AF68" s="15">
        <f t="shared" ref="AF68" si="60">IF((AF70-AF69)-(AF72-AF71)-(AF74-AF73)=0,"В",(AF70-AF69)-(AF72-AF71)-(AF74-AF73))</f>
        <v>0.33333333333333393</v>
      </c>
      <c r="AG68" s="21">
        <v>0.33333333333333331</v>
      </c>
      <c r="AH68" s="31"/>
      <c r="AI68" s="15">
        <f t="shared" ref="AI68" si="61">IF((AI70-AI69)-(AI72-AI71)-(AI74-AI73)=0,"В",(AI70-AI69)-(AI72-AI71)-(AI74-AI73))</f>
        <v>0.33333333333333393</v>
      </c>
      <c r="AJ68" s="57">
        <f t="shared" ref="AJ68" si="62">SUM(E68:AI68)*24</f>
        <v>176.00000000000026</v>
      </c>
      <c r="AK68" s="60">
        <v>45128</v>
      </c>
      <c r="AL68" s="67"/>
      <c r="AM68" s="13"/>
    </row>
    <row r="69" spans="1:39" customFormat="1" x14ac:dyDescent="0.25">
      <c r="A69" s="49"/>
      <c r="B69" s="74"/>
      <c r="C69" s="55"/>
      <c r="D69" s="7" t="s">
        <v>10</v>
      </c>
      <c r="E69" s="16">
        <v>0.375</v>
      </c>
      <c r="F69" s="37"/>
      <c r="G69" s="37"/>
      <c r="H69" s="37"/>
      <c r="I69" s="37"/>
      <c r="J69" s="37"/>
      <c r="K69" s="22">
        <v>0.5</v>
      </c>
      <c r="L69" s="16">
        <v>0.375</v>
      </c>
      <c r="M69" s="16">
        <v>0.375</v>
      </c>
      <c r="N69" s="16">
        <v>0.375</v>
      </c>
      <c r="O69" s="16">
        <v>0.375</v>
      </c>
      <c r="P69" s="37"/>
      <c r="Q69" s="37"/>
      <c r="R69" s="16">
        <v>0.375</v>
      </c>
      <c r="S69" s="16">
        <v>0.375</v>
      </c>
      <c r="T69" s="16">
        <v>0.375</v>
      </c>
      <c r="U69" s="16">
        <v>0.375</v>
      </c>
      <c r="V69" s="16">
        <v>0.375</v>
      </c>
      <c r="W69" s="22">
        <v>0.5</v>
      </c>
      <c r="X69" s="37">
        <v>0.375</v>
      </c>
      <c r="Y69" s="16">
        <v>0.375</v>
      </c>
      <c r="Z69" s="16">
        <v>0.375</v>
      </c>
      <c r="AA69" s="16">
        <v>0.375</v>
      </c>
      <c r="AB69" s="16">
        <v>0.375</v>
      </c>
      <c r="AC69" s="16">
        <v>0.375</v>
      </c>
      <c r="AD69" s="37">
        <v>0.375</v>
      </c>
      <c r="AE69" s="37"/>
      <c r="AF69" s="16">
        <v>0.375</v>
      </c>
      <c r="AG69" s="22">
        <v>0.5</v>
      </c>
      <c r="AH69" s="32"/>
      <c r="AI69" s="16">
        <v>0.375</v>
      </c>
      <c r="AJ69" s="58"/>
      <c r="AK69" s="61"/>
      <c r="AL69" s="68"/>
      <c r="AM69" s="13"/>
    </row>
    <row r="70" spans="1:39" customFormat="1" x14ac:dyDescent="0.25">
      <c r="A70" s="49"/>
      <c r="B70" s="74"/>
      <c r="C70" s="55"/>
      <c r="D70" s="7" t="s">
        <v>11</v>
      </c>
      <c r="E70" s="16">
        <v>0.75</v>
      </c>
      <c r="F70" s="37"/>
      <c r="G70" s="37"/>
      <c r="H70" s="37"/>
      <c r="I70" s="37"/>
      <c r="J70" s="37"/>
      <c r="K70" s="22">
        <v>0.875</v>
      </c>
      <c r="L70" s="16">
        <v>0.75</v>
      </c>
      <c r="M70" s="16">
        <v>0.75</v>
      </c>
      <c r="N70" s="16">
        <v>0.75</v>
      </c>
      <c r="O70" s="16">
        <v>0.75</v>
      </c>
      <c r="P70" s="37"/>
      <c r="Q70" s="37"/>
      <c r="R70" s="16">
        <v>0.75</v>
      </c>
      <c r="S70" s="16">
        <v>0.75</v>
      </c>
      <c r="T70" s="16">
        <v>0.75</v>
      </c>
      <c r="U70" s="16">
        <v>0.75</v>
      </c>
      <c r="V70" s="16">
        <v>0.75</v>
      </c>
      <c r="W70" s="22">
        <v>0.875</v>
      </c>
      <c r="X70" s="37">
        <v>0.75</v>
      </c>
      <c r="Y70" s="16">
        <v>0.75</v>
      </c>
      <c r="Z70" s="16">
        <v>0.75</v>
      </c>
      <c r="AA70" s="16">
        <v>0.75</v>
      </c>
      <c r="AB70" s="16">
        <v>0.75</v>
      </c>
      <c r="AC70" s="16">
        <v>0.75</v>
      </c>
      <c r="AD70" s="37">
        <v>0.75</v>
      </c>
      <c r="AE70" s="37"/>
      <c r="AF70" s="16">
        <v>0.75</v>
      </c>
      <c r="AG70" s="22">
        <v>0.875</v>
      </c>
      <c r="AH70" s="32"/>
      <c r="AI70" s="16">
        <v>0.75</v>
      </c>
      <c r="AJ70" s="58"/>
      <c r="AK70" s="61"/>
      <c r="AL70" s="68"/>
      <c r="AM70" s="13"/>
    </row>
    <row r="71" spans="1:39" customFormat="1" x14ac:dyDescent="0.25">
      <c r="A71" s="49"/>
      <c r="B71" s="74"/>
      <c r="C71" s="55"/>
      <c r="D71" s="7" t="s">
        <v>12</v>
      </c>
      <c r="E71" s="16">
        <v>0.54166666666666696</v>
      </c>
      <c r="F71" s="37"/>
      <c r="G71" s="37"/>
      <c r="H71" s="37"/>
      <c r="I71" s="37"/>
      <c r="J71" s="37"/>
      <c r="K71" s="22">
        <v>0.75</v>
      </c>
      <c r="L71" s="16">
        <v>0.54166666666666696</v>
      </c>
      <c r="M71" s="16">
        <v>0.54166666666666696</v>
      </c>
      <c r="N71" s="16">
        <v>0.54166666666666696</v>
      </c>
      <c r="O71" s="16">
        <v>0.54166666666666696</v>
      </c>
      <c r="P71" s="37"/>
      <c r="Q71" s="37"/>
      <c r="R71" s="16">
        <v>0.54166666666666696</v>
      </c>
      <c r="S71" s="16">
        <v>0.54166666666666696</v>
      </c>
      <c r="T71" s="16">
        <v>0.54166666666666696</v>
      </c>
      <c r="U71" s="16">
        <v>0.54166666666666696</v>
      </c>
      <c r="V71" s="16">
        <v>0.54166666666666696</v>
      </c>
      <c r="W71" s="22">
        <v>0.75</v>
      </c>
      <c r="X71" s="37">
        <v>0.54166666666666696</v>
      </c>
      <c r="Y71" s="16">
        <v>0.54166666666666696</v>
      </c>
      <c r="Z71" s="16">
        <v>0.54166666666666696</v>
      </c>
      <c r="AA71" s="16">
        <v>0.54166666666666696</v>
      </c>
      <c r="AB71" s="16">
        <v>0.54166666666666696</v>
      </c>
      <c r="AC71" s="16">
        <v>0.54166666666666696</v>
      </c>
      <c r="AD71" s="37">
        <v>0.54166666666666696</v>
      </c>
      <c r="AE71" s="37"/>
      <c r="AF71" s="16">
        <v>0.54166666666666696</v>
      </c>
      <c r="AG71" s="22">
        <v>0.75</v>
      </c>
      <c r="AH71" s="32"/>
      <c r="AI71" s="16">
        <v>0.54166666666666696</v>
      </c>
      <c r="AJ71" s="58"/>
      <c r="AK71" s="61"/>
      <c r="AL71" s="68"/>
      <c r="AM71" s="13"/>
    </row>
    <row r="72" spans="1:39" customFormat="1" x14ac:dyDescent="0.25">
      <c r="A72" s="49"/>
      <c r="B72" s="74"/>
      <c r="C72" s="55"/>
      <c r="D72" s="8" t="s">
        <v>13</v>
      </c>
      <c r="E72" s="16">
        <v>0.58333333333333304</v>
      </c>
      <c r="F72" s="37"/>
      <c r="G72" s="37"/>
      <c r="H72" s="37"/>
      <c r="I72" s="37"/>
      <c r="J72" s="37"/>
      <c r="K72" s="22">
        <v>0.79166666666666663</v>
      </c>
      <c r="L72" s="16">
        <v>0.58333333333333304</v>
      </c>
      <c r="M72" s="16">
        <v>0.58333333333333304</v>
      </c>
      <c r="N72" s="16">
        <v>0.58333333333333304</v>
      </c>
      <c r="O72" s="16">
        <v>0.58333333333333304</v>
      </c>
      <c r="P72" s="37"/>
      <c r="Q72" s="37"/>
      <c r="R72" s="16">
        <v>0.58333333333333304</v>
      </c>
      <c r="S72" s="16">
        <v>0.58333333333333304</v>
      </c>
      <c r="T72" s="16">
        <v>0.58333333333333304</v>
      </c>
      <c r="U72" s="16">
        <v>0.58333333333333304</v>
      </c>
      <c r="V72" s="16">
        <v>0.58333333333333304</v>
      </c>
      <c r="W72" s="22">
        <v>0.79166666666666663</v>
      </c>
      <c r="X72" s="37">
        <v>0.58333333333333304</v>
      </c>
      <c r="Y72" s="16">
        <v>0.58333333333333304</v>
      </c>
      <c r="Z72" s="16">
        <v>0.58333333333333304</v>
      </c>
      <c r="AA72" s="16">
        <v>0.58333333333333304</v>
      </c>
      <c r="AB72" s="16">
        <v>0.58333333333333304</v>
      </c>
      <c r="AC72" s="16">
        <v>0.58333333333333304</v>
      </c>
      <c r="AD72" s="37">
        <v>0.58333333333333304</v>
      </c>
      <c r="AE72" s="37"/>
      <c r="AF72" s="16">
        <v>0.58333333333333304</v>
      </c>
      <c r="AG72" s="22">
        <v>0.79166666666666663</v>
      </c>
      <c r="AH72" s="32"/>
      <c r="AI72" s="16">
        <v>0.58333333333333304</v>
      </c>
      <c r="AJ72" s="58"/>
      <c r="AK72" s="61"/>
      <c r="AL72" s="68"/>
      <c r="AM72" s="13"/>
    </row>
    <row r="73" spans="1:39" customFormat="1" x14ac:dyDescent="0.25">
      <c r="A73" s="49"/>
      <c r="B73" s="74"/>
      <c r="C73" s="55"/>
      <c r="D73" s="7" t="s">
        <v>12</v>
      </c>
      <c r="E73" s="17"/>
      <c r="F73" s="38"/>
      <c r="G73" s="38"/>
      <c r="H73" s="38"/>
      <c r="I73" s="38"/>
      <c r="J73" s="38"/>
      <c r="K73" s="23"/>
      <c r="L73" s="17"/>
      <c r="M73" s="17"/>
      <c r="N73" s="17"/>
      <c r="O73" s="17"/>
      <c r="P73" s="38"/>
      <c r="Q73" s="38"/>
      <c r="R73" s="17"/>
      <c r="S73" s="17"/>
      <c r="T73" s="17"/>
      <c r="U73" s="17"/>
      <c r="V73" s="17"/>
      <c r="W73" s="23"/>
      <c r="X73" s="38"/>
      <c r="Y73" s="17"/>
      <c r="Z73" s="17"/>
      <c r="AA73" s="17"/>
      <c r="AB73" s="17"/>
      <c r="AC73" s="17"/>
      <c r="AD73" s="38"/>
      <c r="AE73" s="38"/>
      <c r="AF73" s="17"/>
      <c r="AG73" s="23"/>
      <c r="AH73" s="33"/>
      <c r="AI73" s="17"/>
      <c r="AJ73" s="58"/>
      <c r="AK73" s="61"/>
      <c r="AL73" s="68"/>
      <c r="AM73" s="13"/>
    </row>
    <row r="74" spans="1:39" customFormat="1" ht="15.75" thickBot="1" x14ac:dyDescent="0.3">
      <c r="A74" s="50"/>
      <c r="B74" s="75"/>
      <c r="C74" s="56"/>
      <c r="D74" s="9" t="s">
        <v>13</v>
      </c>
      <c r="E74" s="18"/>
      <c r="F74" s="39"/>
      <c r="G74" s="39"/>
      <c r="H74" s="39"/>
      <c r="I74" s="39"/>
      <c r="J74" s="39"/>
      <c r="K74" s="24"/>
      <c r="L74" s="18"/>
      <c r="M74" s="18"/>
      <c r="N74" s="18"/>
      <c r="O74" s="18"/>
      <c r="P74" s="39"/>
      <c r="Q74" s="39"/>
      <c r="R74" s="18"/>
      <c r="S74" s="18"/>
      <c r="T74" s="18"/>
      <c r="U74" s="18"/>
      <c r="V74" s="18"/>
      <c r="W74" s="24"/>
      <c r="X74" s="39"/>
      <c r="Y74" s="18"/>
      <c r="Z74" s="18"/>
      <c r="AA74" s="18"/>
      <c r="AB74" s="18"/>
      <c r="AC74" s="18"/>
      <c r="AD74" s="39"/>
      <c r="AE74" s="39"/>
      <c r="AF74" s="18"/>
      <c r="AG74" s="24"/>
      <c r="AH74" s="34"/>
      <c r="AI74" s="18"/>
      <c r="AJ74" s="59"/>
      <c r="AK74" s="62"/>
      <c r="AL74" s="69"/>
      <c r="AM74" s="13"/>
    </row>
    <row r="75" spans="1:39" customFormat="1" x14ac:dyDescent="0.25">
      <c r="A75" s="48">
        <v>11</v>
      </c>
      <c r="B75" s="51" t="s">
        <v>34</v>
      </c>
      <c r="C75" s="54" t="s">
        <v>8</v>
      </c>
      <c r="D75" s="6" t="s">
        <v>9</v>
      </c>
      <c r="E75" s="15">
        <f t="shared" ref="E75:H75" si="63">IF((E77-E76)-(E79-E78)-(E81-E80)=0,"В",(E77-E76)-(E79-E78)-(E81-E80))</f>
        <v>0.33333333333333393</v>
      </c>
      <c r="F75" s="15">
        <f t="shared" si="63"/>
        <v>0.33333333333333393</v>
      </c>
      <c r="G75" s="15">
        <f t="shared" si="63"/>
        <v>0.33333333333333393</v>
      </c>
      <c r="H75" s="15">
        <f t="shared" si="63"/>
        <v>0.33333333333333393</v>
      </c>
      <c r="I75" s="36" t="s">
        <v>37</v>
      </c>
      <c r="J75" s="36" t="s">
        <v>37</v>
      </c>
      <c r="K75" s="15">
        <f t="shared" ref="K75:O75" si="64">IF((K77-K76)-(K79-K78)-(K81-K80)=0,"В",(K77-K76)-(K79-K78)-(K81-K80))</f>
        <v>0.33333333333333393</v>
      </c>
      <c r="L75" s="15">
        <f t="shared" si="64"/>
        <v>0.33333333333333393</v>
      </c>
      <c r="M75" s="15">
        <f t="shared" si="64"/>
        <v>0.33333333333333393</v>
      </c>
      <c r="N75" s="15">
        <f t="shared" si="64"/>
        <v>0.33333333333333393</v>
      </c>
      <c r="O75" s="15">
        <f t="shared" si="64"/>
        <v>0.33333333333333393</v>
      </c>
      <c r="P75" s="36" t="s">
        <v>37</v>
      </c>
      <c r="Q75" s="36" t="s">
        <v>37</v>
      </c>
      <c r="R75" s="15">
        <f t="shared" ref="R75:W75" si="65">IF((R77-R76)-(R79-R78)-(R81-R80)=0,"В",(R77-R76)-(R79-R78)-(R81-R80))</f>
        <v>0.33333333333333393</v>
      </c>
      <c r="S75" s="15">
        <f t="shared" si="65"/>
        <v>0.33333333333333393</v>
      </c>
      <c r="T75" s="15">
        <f t="shared" si="65"/>
        <v>0.33333333333333393</v>
      </c>
      <c r="U75" s="15">
        <f t="shared" si="65"/>
        <v>0.33333333333333393</v>
      </c>
      <c r="V75" s="21">
        <v>0.33333333333333331</v>
      </c>
      <c r="W75" s="36">
        <f t="shared" si="65"/>
        <v>0.33333333333333393</v>
      </c>
      <c r="X75" s="36">
        <f t="shared" ref="X75" si="66">IF((X77-X76)-(X79-X78)-(X81-X80)=0,"В",(X77-X76)-(X79-X78)-(X81-X80))</f>
        <v>0.33333333333333393</v>
      </c>
      <c r="Y75" s="15"/>
      <c r="Z75" s="15"/>
      <c r="AA75" s="15">
        <f t="shared" ref="AA75:AB75" si="67">IF((AA77-AA76)-(AA79-AA78)-(AA81-AA80)=0,"В",(AA77-AA76)-(AA79-AA78)-(AA81-AA80))</f>
        <v>0.33333333333333393</v>
      </c>
      <c r="AB75" s="15">
        <f t="shared" si="67"/>
        <v>0.33333333333333393</v>
      </c>
      <c r="AC75" s="21">
        <v>0.33333333333333331</v>
      </c>
      <c r="AD75" s="36" t="s">
        <v>37</v>
      </c>
      <c r="AE75" s="36" t="s">
        <v>37</v>
      </c>
      <c r="AF75" s="15">
        <f t="shared" ref="AF75:AG75" si="68">IF((AF77-AF76)-(AF79-AF78)-(AF81-AF80)=0,"В",(AF77-AF76)-(AF79-AF78)-(AF81-AF80))</f>
        <v>0.33333333333333393</v>
      </c>
      <c r="AG75" s="15">
        <f t="shared" si="68"/>
        <v>0.33333333333333393</v>
      </c>
      <c r="AH75" s="31"/>
      <c r="AI75" s="15">
        <f t="shared" ref="AI75" si="69">IF((AI77-AI76)-(AI79-AI78)-(AI81-AI80)=0,"В",(AI77-AI76)-(AI79-AI78)-(AI81-AI80))</f>
        <v>0.33333333333333393</v>
      </c>
      <c r="AJ75" s="57">
        <f t="shared" ref="AJ75" si="70">SUM(E75:AI75)*24</f>
        <v>176.00000000000028</v>
      </c>
      <c r="AK75" s="60">
        <v>45128</v>
      </c>
      <c r="AL75" s="67"/>
      <c r="AM75" s="13"/>
    </row>
    <row r="76" spans="1:39" customFormat="1" x14ac:dyDescent="0.25">
      <c r="A76" s="49"/>
      <c r="B76" s="52"/>
      <c r="C76" s="55"/>
      <c r="D76" s="7" t="s">
        <v>10</v>
      </c>
      <c r="E76" s="16">
        <v>0.375</v>
      </c>
      <c r="F76" s="16">
        <v>0.375</v>
      </c>
      <c r="G76" s="16">
        <v>0.375</v>
      </c>
      <c r="H76" s="16">
        <v>0.375</v>
      </c>
      <c r="I76" s="37"/>
      <c r="J76" s="37"/>
      <c r="K76" s="16">
        <v>0.375</v>
      </c>
      <c r="L76" s="16">
        <v>0.375</v>
      </c>
      <c r="M76" s="16">
        <v>0.375</v>
      </c>
      <c r="N76" s="16">
        <v>0.375</v>
      </c>
      <c r="O76" s="16">
        <v>0.375</v>
      </c>
      <c r="P76" s="37"/>
      <c r="Q76" s="37"/>
      <c r="R76" s="16">
        <v>0.375</v>
      </c>
      <c r="S76" s="16">
        <v>0.375</v>
      </c>
      <c r="T76" s="16">
        <v>0.375</v>
      </c>
      <c r="U76" s="16">
        <v>0.375</v>
      </c>
      <c r="V76" s="22">
        <v>0.5</v>
      </c>
      <c r="W76" s="37">
        <v>0.375</v>
      </c>
      <c r="X76" s="37">
        <v>0.375</v>
      </c>
      <c r="Y76" s="16"/>
      <c r="Z76" s="16"/>
      <c r="AA76" s="16">
        <v>0.375</v>
      </c>
      <c r="AB76" s="16">
        <v>0.375</v>
      </c>
      <c r="AC76" s="22">
        <v>0.5</v>
      </c>
      <c r="AD76" s="37"/>
      <c r="AE76" s="37"/>
      <c r="AF76" s="16">
        <v>0.375</v>
      </c>
      <c r="AG76" s="16">
        <v>0.375</v>
      </c>
      <c r="AH76" s="32"/>
      <c r="AI76" s="16">
        <v>0.375</v>
      </c>
      <c r="AJ76" s="58"/>
      <c r="AK76" s="61"/>
      <c r="AL76" s="68"/>
      <c r="AM76" s="13"/>
    </row>
    <row r="77" spans="1:39" customFormat="1" x14ac:dyDescent="0.25">
      <c r="A77" s="49"/>
      <c r="B77" s="52"/>
      <c r="C77" s="55"/>
      <c r="D77" s="7" t="s">
        <v>11</v>
      </c>
      <c r="E77" s="16">
        <v>0.75</v>
      </c>
      <c r="F77" s="16">
        <v>0.75</v>
      </c>
      <c r="G77" s="16">
        <v>0.75</v>
      </c>
      <c r="H77" s="16">
        <v>0.75</v>
      </c>
      <c r="I77" s="37"/>
      <c r="J77" s="37"/>
      <c r="K77" s="16">
        <v>0.75</v>
      </c>
      <c r="L77" s="16">
        <v>0.75</v>
      </c>
      <c r="M77" s="16">
        <v>0.75</v>
      </c>
      <c r="N77" s="16">
        <v>0.75</v>
      </c>
      <c r="O77" s="16">
        <v>0.75</v>
      </c>
      <c r="P77" s="37"/>
      <c r="Q77" s="37"/>
      <c r="R77" s="16">
        <v>0.75</v>
      </c>
      <c r="S77" s="16">
        <v>0.75</v>
      </c>
      <c r="T77" s="16">
        <v>0.75</v>
      </c>
      <c r="U77" s="16">
        <v>0.75</v>
      </c>
      <c r="V77" s="22">
        <v>0.875</v>
      </c>
      <c r="W77" s="37">
        <v>0.75</v>
      </c>
      <c r="X77" s="37">
        <v>0.75</v>
      </c>
      <c r="Y77" s="16"/>
      <c r="Z77" s="16"/>
      <c r="AA77" s="16">
        <v>0.75</v>
      </c>
      <c r="AB77" s="16">
        <v>0.75</v>
      </c>
      <c r="AC77" s="22">
        <v>0.875</v>
      </c>
      <c r="AD77" s="37"/>
      <c r="AE77" s="37"/>
      <c r="AF77" s="16">
        <v>0.75</v>
      </c>
      <c r="AG77" s="16">
        <v>0.75</v>
      </c>
      <c r="AH77" s="32"/>
      <c r="AI77" s="16">
        <v>0.75</v>
      </c>
      <c r="AJ77" s="58"/>
      <c r="AK77" s="61"/>
      <c r="AL77" s="68"/>
      <c r="AM77" s="13"/>
    </row>
    <row r="78" spans="1:39" customFormat="1" x14ac:dyDescent="0.25">
      <c r="A78" s="49"/>
      <c r="B78" s="52"/>
      <c r="C78" s="55"/>
      <c r="D78" s="7" t="s">
        <v>12</v>
      </c>
      <c r="E78" s="16">
        <v>0.54166666666666696</v>
      </c>
      <c r="F78" s="16">
        <v>0.54166666666666696</v>
      </c>
      <c r="G78" s="16">
        <v>0.54166666666666696</v>
      </c>
      <c r="H78" s="16">
        <v>0.54166666666666696</v>
      </c>
      <c r="I78" s="37"/>
      <c r="J78" s="37"/>
      <c r="K78" s="16">
        <v>0.54166666666666696</v>
      </c>
      <c r="L78" s="16">
        <v>0.54166666666666696</v>
      </c>
      <c r="M78" s="16">
        <v>0.54166666666666696</v>
      </c>
      <c r="N78" s="16">
        <v>0.54166666666666696</v>
      </c>
      <c r="O78" s="16">
        <v>0.54166666666666696</v>
      </c>
      <c r="P78" s="37"/>
      <c r="Q78" s="37"/>
      <c r="R78" s="16">
        <v>0.54166666666666696</v>
      </c>
      <c r="S78" s="16">
        <v>0.54166666666666696</v>
      </c>
      <c r="T78" s="16">
        <v>0.54166666666666696</v>
      </c>
      <c r="U78" s="16">
        <v>0.54166666666666696</v>
      </c>
      <c r="V78" s="22">
        <v>0.75</v>
      </c>
      <c r="W78" s="37">
        <v>0.54166666666666696</v>
      </c>
      <c r="X78" s="37">
        <v>0.54166666666666696</v>
      </c>
      <c r="Y78" s="16"/>
      <c r="Z78" s="16"/>
      <c r="AA78" s="16">
        <v>0.54166666666666696</v>
      </c>
      <c r="AB78" s="16">
        <v>0.54166666666666696</v>
      </c>
      <c r="AC78" s="22">
        <v>0.75</v>
      </c>
      <c r="AD78" s="37"/>
      <c r="AE78" s="37"/>
      <c r="AF78" s="16">
        <v>0.54166666666666696</v>
      </c>
      <c r="AG78" s="16">
        <v>0.54166666666666696</v>
      </c>
      <c r="AH78" s="32"/>
      <c r="AI78" s="16">
        <v>0.54166666666666696</v>
      </c>
      <c r="AJ78" s="58"/>
      <c r="AK78" s="61"/>
      <c r="AL78" s="68"/>
      <c r="AM78" s="13"/>
    </row>
    <row r="79" spans="1:39" customFormat="1" x14ac:dyDescent="0.25">
      <c r="A79" s="49"/>
      <c r="B79" s="52"/>
      <c r="C79" s="55"/>
      <c r="D79" s="8" t="s">
        <v>13</v>
      </c>
      <c r="E79" s="16">
        <v>0.58333333333333304</v>
      </c>
      <c r="F79" s="16">
        <v>0.58333333333333304</v>
      </c>
      <c r="G79" s="16">
        <v>0.58333333333333304</v>
      </c>
      <c r="H79" s="16">
        <v>0.58333333333333304</v>
      </c>
      <c r="I79" s="37"/>
      <c r="J79" s="37"/>
      <c r="K79" s="16">
        <v>0.58333333333333304</v>
      </c>
      <c r="L79" s="16">
        <v>0.58333333333333304</v>
      </c>
      <c r="M79" s="16">
        <v>0.58333333333333304</v>
      </c>
      <c r="N79" s="16">
        <v>0.58333333333333304</v>
      </c>
      <c r="O79" s="16">
        <v>0.58333333333333304</v>
      </c>
      <c r="P79" s="37"/>
      <c r="Q79" s="37"/>
      <c r="R79" s="16">
        <v>0.58333333333333304</v>
      </c>
      <c r="S79" s="16">
        <v>0.58333333333333304</v>
      </c>
      <c r="T79" s="16">
        <v>0.58333333333333304</v>
      </c>
      <c r="U79" s="16">
        <v>0.58333333333333304</v>
      </c>
      <c r="V79" s="22">
        <v>0.79166666666666663</v>
      </c>
      <c r="W79" s="37">
        <v>0.58333333333333304</v>
      </c>
      <c r="X79" s="37">
        <v>0.58333333333333304</v>
      </c>
      <c r="Y79" s="16"/>
      <c r="Z79" s="16"/>
      <c r="AA79" s="16">
        <v>0.58333333333333304</v>
      </c>
      <c r="AB79" s="16">
        <v>0.58333333333333304</v>
      </c>
      <c r="AC79" s="22">
        <v>0.79166666666666663</v>
      </c>
      <c r="AD79" s="37"/>
      <c r="AE79" s="37"/>
      <c r="AF79" s="16">
        <v>0.58333333333333304</v>
      </c>
      <c r="AG79" s="16">
        <v>0.58333333333333304</v>
      </c>
      <c r="AH79" s="32"/>
      <c r="AI79" s="16">
        <v>0.58333333333333304</v>
      </c>
      <c r="AJ79" s="58"/>
      <c r="AK79" s="61"/>
      <c r="AL79" s="68"/>
      <c r="AM79" s="13"/>
    </row>
    <row r="80" spans="1:39" customFormat="1" x14ac:dyDescent="0.25">
      <c r="A80" s="49"/>
      <c r="B80" s="52"/>
      <c r="C80" s="55"/>
      <c r="D80" s="7" t="s">
        <v>12</v>
      </c>
      <c r="E80" s="17"/>
      <c r="F80" s="17"/>
      <c r="G80" s="17"/>
      <c r="H80" s="17"/>
      <c r="I80" s="38"/>
      <c r="J80" s="38"/>
      <c r="K80" s="17"/>
      <c r="L80" s="17"/>
      <c r="M80" s="17"/>
      <c r="N80" s="17"/>
      <c r="O80" s="17"/>
      <c r="P80" s="38"/>
      <c r="Q80" s="38"/>
      <c r="R80" s="17"/>
      <c r="S80" s="17"/>
      <c r="T80" s="17"/>
      <c r="U80" s="17"/>
      <c r="V80" s="23"/>
      <c r="W80" s="38"/>
      <c r="X80" s="38"/>
      <c r="Y80" s="17"/>
      <c r="Z80" s="17"/>
      <c r="AA80" s="17"/>
      <c r="AB80" s="17"/>
      <c r="AC80" s="23"/>
      <c r="AD80" s="38"/>
      <c r="AE80" s="38"/>
      <c r="AF80" s="17"/>
      <c r="AG80" s="17"/>
      <c r="AH80" s="33"/>
      <c r="AI80" s="17"/>
      <c r="AJ80" s="58"/>
      <c r="AK80" s="61"/>
      <c r="AL80" s="68"/>
      <c r="AM80" s="13"/>
    </row>
    <row r="81" spans="1:39" customFormat="1" ht="15.75" thickBot="1" x14ac:dyDescent="0.3">
      <c r="A81" s="50"/>
      <c r="B81" s="53"/>
      <c r="C81" s="56"/>
      <c r="D81" s="9" t="s">
        <v>13</v>
      </c>
      <c r="E81" s="18"/>
      <c r="F81" s="18"/>
      <c r="G81" s="18"/>
      <c r="H81" s="18"/>
      <c r="I81" s="39"/>
      <c r="J81" s="39"/>
      <c r="K81" s="18"/>
      <c r="L81" s="18"/>
      <c r="M81" s="18"/>
      <c r="N81" s="18"/>
      <c r="O81" s="18"/>
      <c r="P81" s="39"/>
      <c r="Q81" s="39"/>
      <c r="R81" s="18"/>
      <c r="S81" s="18"/>
      <c r="T81" s="18"/>
      <c r="U81" s="18"/>
      <c r="V81" s="24"/>
      <c r="W81" s="39"/>
      <c r="X81" s="39"/>
      <c r="Y81" s="18"/>
      <c r="Z81" s="18"/>
      <c r="AA81" s="18"/>
      <c r="AB81" s="18"/>
      <c r="AC81" s="24"/>
      <c r="AD81" s="39"/>
      <c r="AE81" s="39"/>
      <c r="AF81" s="18"/>
      <c r="AG81" s="18"/>
      <c r="AH81" s="34"/>
      <c r="AI81" s="18"/>
      <c r="AJ81" s="59"/>
      <c r="AK81" s="62"/>
      <c r="AL81" s="69"/>
      <c r="AM81" s="13"/>
    </row>
    <row r="82" spans="1:39" customFormat="1" x14ac:dyDescent="0.25">
      <c r="A82" s="48">
        <v>12</v>
      </c>
      <c r="B82" s="51" t="s">
        <v>35</v>
      </c>
      <c r="C82" s="54" t="s">
        <v>8</v>
      </c>
      <c r="D82" s="6" t="s">
        <v>9</v>
      </c>
      <c r="E82" s="15">
        <f t="shared" ref="E82:H82" si="71">IF((E84-E83)-(E86-E85)-(E88-E87)=0,"В",(E84-E83)-(E86-E85)-(E88-E87))</f>
        <v>0.33333333333333393</v>
      </c>
      <c r="F82" s="15">
        <f t="shared" si="71"/>
        <v>0.33333333333333393</v>
      </c>
      <c r="G82" s="15">
        <f t="shared" si="71"/>
        <v>0.33333333333333393</v>
      </c>
      <c r="H82" s="15">
        <f t="shared" si="71"/>
        <v>0.33333333333333393</v>
      </c>
      <c r="I82" s="36" t="s">
        <v>37</v>
      </c>
      <c r="J82" s="36" t="s">
        <v>37</v>
      </c>
      <c r="K82" s="15">
        <f t="shared" ref="K82:O82" si="72">IF((K84-K83)-(K86-K85)-(K88-K87)=0,"В",(K84-K83)-(K86-K85)-(K88-K87))</f>
        <v>0.33333333333333393</v>
      </c>
      <c r="L82" s="21">
        <v>0.33333333333333331</v>
      </c>
      <c r="M82" s="15">
        <f t="shared" si="72"/>
        <v>0.33333333333333393</v>
      </c>
      <c r="N82" s="15">
        <f t="shared" si="72"/>
        <v>0.33333333333333393</v>
      </c>
      <c r="O82" s="15">
        <f t="shared" si="72"/>
        <v>0.33333333333333393</v>
      </c>
      <c r="P82" s="36" t="s">
        <v>37</v>
      </c>
      <c r="Q82" s="36" t="s">
        <v>37</v>
      </c>
      <c r="R82" s="15">
        <f t="shared" ref="R82:T82" si="73">IF((R84-R83)-(R86-R85)-(R88-R87)=0,"В",(R84-R83)-(R86-R85)-(R88-R87))</f>
        <v>0.33333333333333393</v>
      </c>
      <c r="S82" s="15">
        <f t="shared" si="73"/>
        <v>0.33333333333333393</v>
      </c>
      <c r="T82" s="15">
        <f t="shared" si="73"/>
        <v>0.33333333333333393</v>
      </c>
      <c r="U82" s="15"/>
      <c r="V82" s="15"/>
      <c r="W82" s="36">
        <f t="shared" ref="W82:AC82" si="74">IF((W84-W83)-(W86-W85)-(W88-W87)=0,"В",(W84-W83)-(W86-W85)-(W88-W87))</f>
        <v>0.33333333333333393</v>
      </c>
      <c r="X82" s="21">
        <v>0.33333333333333331</v>
      </c>
      <c r="Y82" s="15">
        <f t="shared" si="74"/>
        <v>0.33333333333333393</v>
      </c>
      <c r="Z82" s="15">
        <f t="shared" si="74"/>
        <v>0.33333333333333393</v>
      </c>
      <c r="AA82" s="15">
        <f t="shared" si="74"/>
        <v>0.33333333333333393</v>
      </c>
      <c r="AB82" s="15">
        <f t="shared" si="74"/>
        <v>0.33333333333333393</v>
      </c>
      <c r="AC82" s="15">
        <f t="shared" si="74"/>
        <v>0.33333333333333393</v>
      </c>
      <c r="AD82" s="36" t="s">
        <v>37</v>
      </c>
      <c r="AE82" s="36" t="s">
        <v>37</v>
      </c>
      <c r="AF82" s="15">
        <f t="shared" ref="AF82:AG82" si="75">IF((AF84-AF83)-(AF86-AF85)-(AF88-AF87)=0,"В",(AF84-AF83)-(AF86-AF85)-(AF88-AF87))</f>
        <v>0.33333333333333393</v>
      </c>
      <c r="AG82" s="15">
        <f t="shared" si="75"/>
        <v>0.33333333333333393</v>
      </c>
      <c r="AH82" s="31"/>
      <c r="AI82" s="21">
        <v>0.33333333333333331</v>
      </c>
      <c r="AJ82" s="57">
        <f t="shared" ref="AJ82" si="76">SUM(E82:AI82)*24</f>
        <v>176.00000000000028</v>
      </c>
      <c r="AK82" s="60">
        <v>45128</v>
      </c>
      <c r="AL82" s="67"/>
      <c r="AM82" s="13"/>
    </row>
    <row r="83" spans="1:39" customFormat="1" x14ac:dyDescent="0.25">
      <c r="A83" s="49"/>
      <c r="B83" s="52"/>
      <c r="C83" s="55"/>
      <c r="D83" s="7" t="s">
        <v>10</v>
      </c>
      <c r="E83" s="16">
        <v>0.375</v>
      </c>
      <c r="F83" s="16">
        <v>0.375</v>
      </c>
      <c r="G83" s="16">
        <v>0.375</v>
      </c>
      <c r="H83" s="16">
        <v>0.375</v>
      </c>
      <c r="I83" s="37"/>
      <c r="J83" s="37"/>
      <c r="K83" s="16">
        <v>0.375</v>
      </c>
      <c r="L83" s="22">
        <v>0.5</v>
      </c>
      <c r="M83" s="16">
        <v>0.375</v>
      </c>
      <c r="N83" s="16">
        <v>0.375</v>
      </c>
      <c r="O83" s="16">
        <v>0.375</v>
      </c>
      <c r="P83" s="37"/>
      <c r="Q83" s="37"/>
      <c r="R83" s="16">
        <v>0.375</v>
      </c>
      <c r="S83" s="16">
        <v>0.375</v>
      </c>
      <c r="T83" s="16">
        <v>0.375</v>
      </c>
      <c r="U83" s="16"/>
      <c r="V83" s="16"/>
      <c r="W83" s="37">
        <v>0.375</v>
      </c>
      <c r="X83" s="22">
        <v>0.5</v>
      </c>
      <c r="Y83" s="16">
        <v>0.375</v>
      </c>
      <c r="Z83" s="16">
        <v>0.375</v>
      </c>
      <c r="AA83" s="16">
        <v>0.375</v>
      </c>
      <c r="AB83" s="16">
        <v>0.375</v>
      </c>
      <c r="AC83" s="16">
        <v>0.375</v>
      </c>
      <c r="AD83" s="37"/>
      <c r="AE83" s="37"/>
      <c r="AF83" s="16">
        <v>0.375</v>
      </c>
      <c r="AG83" s="16">
        <v>0.375</v>
      </c>
      <c r="AH83" s="32"/>
      <c r="AI83" s="22">
        <v>0.5</v>
      </c>
      <c r="AJ83" s="58"/>
      <c r="AK83" s="61"/>
      <c r="AL83" s="68"/>
      <c r="AM83" s="13"/>
    </row>
    <row r="84" spans="1:39" customFormat="1" x14ac:dyDescent="0.25">
      <c r="A84" s="49"/>
      <c r="B84" s="52"/>
      <c r="C84" s="55"/>
      <c r="D84" s="7" t="s">
        <v>11</v>
      </c>
      <c r="E84" s="16">
        <v>0.75</v>
      </c>
      <c r="F84" s="16">
        <v>0.75</v>
      </c>
      <c r="G84" s="16">
        <v>0.75</v>
      </c>
      <c r="H84" s="16">
        <v>0.75</v>
      </c>
      <c r="I84" s="37"/>
      <c r="J84" s="37"/>
      <c r="K84" s="16">
        <v>0.75</v>
      </c>
      <c r="L84" s="22">
        <v>0.875</v>
      </c>
      <c r="M84" s="16">
        <v>0.75</v>
      </c>
      <c r="N84" s="16">
        <v>0.75</v>
      </c>
      <c r="O84" s="16">
        <v>0.75</v>
      </c>
      <c r="P84" s="37"/>
      <c r="Q84" s="37"/>
      <c r="R84" s="16">
        <v>0.75</v>
      </c>
      <c r="S84" s="16">
        <v>0.75</v>
      </c>
      <c r="T84" s="16">
        <v>0.75</v>
      </c>
      <c r="U84" s="16"/>
      <c r="V84" s="16"/>
      <c r="W84" s="37">
        <v>0.75</v>
      </c>
      <c r="X84" s="22">
        <v>0.875</v>
      </c>
      <c r="Y84" s="16">
        <v>0.75</v>
      </c>
      <c r="Z84" s="16">
        <v>0.75</v>
      </c>
      <c r="AA84" s="16">
        <v>0.75</v>
      </c>
      <c r="AB84" s="16">
        <v>0.75</v>
      </c>
      <c r="AC84" s="16">
        <v>0.75</v>
      </c>
      <c r="AD84" s="37"/>
      <c r="AE84" s="37"/>
      <c r="AF84" s="16">
        <v>0.75</v>
      </c>
      <c r="AG84" s="16">
        <v>0.75</v>
      </c>
      <c r="AH84" s="32"/>
      <c r="AI84" s="22">
        <v>0.875</v>
      </c>
      <c r="AJ84" s="58"/>
      <c r="AK84" s="61"/>
      <c r="AL84" s="68"/>
      <c r="AM84" s="13"/>
    </row>
    <row r="85" spans="1:39" customFormat="1" x14ac:dyDescent="0.25">
      <c r="A85" s="49"/>
      <c r="B85" s="52"/>
      <c r="C85" s="55"/>
      <c r="D85" s="7" t="s">
        <v>12</v>
      </c>
      <c r="E85" s="16">
        <v>0.54166666666666696</v>
      </c>
      <c r="F85" s="16">
        <v>0.54166666666666696</v>
      </c>
      <c r="G85" s="16">
        <v>0.54166666666666696</v>
      </c>
      <c r="H85" s="16">
        <v>0.54166666666666696</v>
      </c>
      <c r="I85" s="37"/>
      <c r="J85" s="37"/>
      <c r="K85" s="16">
        <v>0.54166666666666696</v>
      </c>
      <c r="L85" s="22">
        <v>0.75</v>
      </c>
      <c r="M85" s="16">
        <v>0.54166666666666696</v>
      </c>
      <c r="N85" s="16">
        <v>0.54166666666666696</v>
      </c>
      <c r="O85" s="16">
        <v>0.54166666666666696</v>
      </c>
      <c r="P85" s="37"/>
      <c r="Q85" s="37"/>
      <c r="R85" s="16">
        <v>0.54166666666666696</v>
      </c>
      <c r="S85" s="16">
        <v>0.54166666666666696</v>
      </c>
      <c r="T85" s="16">
        <v>0.54166666666666696</v>
      </c>
      <c r="U85" s="16"/>
      <c r="V85" s="16"/>
      <c r="W85" s="37">
        <v>0.54166666666666696</v>
      </c>
      <c r="X85" s="22">
        <v>0.75</v>
      </c>
      <c r="Y85" s="16">
        <v>0.54166666666666696</v>
      </c>
      <c r="Z85" s="16">
        <v>0.54166666666666696</v>
      </c>
      <c r="AA85" s="16">
        <v>0.54166666666666696</v>
      </c>
      <c r="AB85" s="16">
        <v>0.54166666666666696</v>
      </c>
      <c r="AC85" s="16">
        <v>0.54166666666666696</v>
      </c>
      <c r="AD85" s="37"/>
      <c r="AE85" s="37"/>
      <c r="AF85" s="16">
        <v>0.54166666666666696</v>
      </c>
      <c r="AG85" s="16">
        <v>0.54166666666666696</v>
      </c>
      <c r="AH85" s="32"/>
      <c r="AI85" s="22">
        <v>0.75</v>
      </c>
      <c r="AJ85" s="58"/>
      <c r="AK85" s="61"/>
      <c r="AL85" s="68"/>
      <c r="AM85" s="13"/>
    </row>
    <row r="86" spans="1:39" customFormat="1" x14ac:dyDescent="0.25">
      <c r="A86" s="49"/>
      <c r="B86" s="52"/>
      <c r="C86" s="55"/>
      <c r="D86" s="8" t="s">
        <v>13</v>
      </c>
      <c r="E86" s="16">
        <v>0.58333333333333304</v>
      </c>
      <c r="F86" s="16">
        <v>0.58333333333333304</v>
      </c>
      <c r="G86" s="16">
        <v>0.58333333333333304</v>
      </c>
      <c r="H86" s="16">
        <v>0.58333333333333304</v>
      </c>
      <c r="I86" s="37"/>
      <c r="J86" s="37"/>
      <c r="K86" s="16">
        <v>0.58333333333333304</v>
      </c>
      <c r="L86" s="22">
        <v>0.79166666666666663</v>
      </c>
      <c r="M86" s="16">
        <v>0.58333333333333304</v>
      </c>
      <c r="N86" s="16">
        <v>0.58333333333333304</v>
      </c>
      <c r="O86" s="16">
        <v>0.58333333333333304</v>
      </c>
      <c r="P86" s="37"/>
      <c r="Q86" s="37"/>
      <c r="R86" s="16">
        <v>0.58333333333333304</v>
      </c>
      <c r="S86" s="16">
        <v>0.58333333333333304</v>
      </c>
      <c r="T86" s="16">
        <v>0.58333333333333304</v>
      </c>
      <c r="U86" s="16"/>
      <c r="V86" s="16"/>
      <c r="W86" s="37">
        <v>0.58333333333333304</v>
      </c>
      <c r="X86" s="22">
        <v>0.79166666666666663</v>
      </c>
      <c r="Y86" s="16">
        <v>0.58333333333333304</v>
      </c>
      <c r="Z86" s="16">
        <v>0.58333333333333304</v>
      </c>
      <c r="AA86" s="16">
        <v>0.58333333333333304</v>
      </c>
      <c r="AB86" s="16">
        <v>0.58333333333333304</v>
      </c>
      <c r="AC86" s="16">
        <v>0.58333333333333304</v>
      </c>
      <c r="AD86" s="37"/>
      <c r="AE86" s="37"/>
      <c r="AF86" s="16">
        <v>0.58333333333333304</v>
      </c>
      <c r="AG86" s="16">
        <v>0.58333333333333304</v>
      </c>
      <c r="AH86" s="32"/>
      <c r="AI86" s="22">
        <v>0.79166666666666663</v>
      </c>
      <c r="AJ86" s="58"/>
      <c r="AK86" s="61"/>
      <c r="AL86" s="68"/>
      <c r="AM86" s="13"/>
    </row>
    <row r="87" spans="1:39" customFormat="1" x14ac:dyDescent="0.25">
      <c r="A87" s="49"/>
      <c r="B87" s="52"/>
      <c r="C87" s="55"/>
      <c r="D87" s="7" t="s">
        <v>12</v>
      </c>
      <c r="E87" s="17"/>
      <c r="F87" s="17"/>
      <c r="G87" s="17"/>
      <c r="H87" s="17"/>
      <c r="I87" s="38"/>
      <c r="J87" s="38"/>
      <c r="K87" s="17"/>
      <c r="L87" s="23"/>
      <c r="M87" s="17"/>
      <c r="N87" s="17"/>
      <c r="O87" s="17"/>
      <c r="P87" s="38"/>
      <c r="Q87" s="38"/>
      <c r="R87" s="17"/>
      <c r="S87" s="17"/>
      <c r="T87" s="17"/>
      <c r="U87" s="17"/>
      <c r="V87" s="17"/>
      <c r="W87" s="38"/>
      <c r="X87" s="23"/>
      <c r="Y87" s="17"/>
      <c r="Z87" s="17"/>
      <c r="AA87" s="17"/>
      <c r="AB87" s="17"/>
      <c r="AC87" s="17"/>
      <c r="AD87" s="38"/>
      <c r="AE87" s="38"/>
      <c r="AF87" s="17"/>
      <c r="AG87" s="17"/>
      <c r="AH87" s="33"/>
      <c r="AI87" s="23"/>
      <c r="AJ87" s="58"/>
      <c r="AK87" s="61"/>
      <c r="AL87" s="68"/>
      <c r="AM87" s="13"/>
    </row>
    <row r="88" spans="1:39" customFormat="1" ht="15.75" thickBot="1" x14ac:dyDescent="0.3">
      <c r="A88" s="50"/>
      <c r="B88" s="53"/>
      <c r="C88" s="56"/>
      <c r="D88" s="9" t="s">
        <v>13</v>
      </c>
      <c r="E88" s="18"/>
      <c r="F88" s="18"/>
      <c r="G88" s="18"/>
      <c r="H88" s="18"/>
      <c r="I88" s="39"/>
      <c r="J88" s="39"/>
      <c r="K88" s="18"/>
      <c r="L88" s="24"/>
      <c r="M88" s="18"/>
      <c r="N88" s="18"/>
      <c r="O88" s="18"/>
      <c r="P88" s="39"/>
      <c r="Q88" s="39"/>
      <c r="R88" s="18"/>
      <c r="S88" s="18"/>
      <c r="T88" s="18"/>
      <c r="U88" s="18"/>
      <c r="V88" s="18"/>
      <c r="W88" s="39"/>
      <c r="X88" s="24"/>
      <c r="Y88" s="18"/>
      <c r="Z88" s="18"/>
      <c r="AA88" s="18"/>
      <c r="AB88" s="18"/>
      <c r="AC88" s="18"/>
      <c r="AD88" s="39"/>
      <c r="AE88" s="39"/>
      <c r="AF88" s="18"/>
      <c r="AG88" s="18"/>
      <c r="AH88" s="34"/>
      <c r="AI88" s="24"/>
      <c r="AJ88" s="59"/>
      <c r="AK88" s="62"/>
      <c r="AL88" s="69"/>
      <c r="AM88" s="13"/>
    </row>
    <row r="89" spans="1:39" customFormat="1" x14ac:dyDescent="0.25">
      <c r="C89" s="13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3"/>
      <c r="AF89" s="13"/>
      <c r="AG89" s="13"/>
      <c r="AH89" s="13"/>
      <c r="AI89" s="20"/>
      <c r="AJ89" s="13"/>
      <c r="AK89" s="13"/>
      <c r="AL89" s="13"/>
      <c r="AM89" s="13"/>
    </row>
    <row r="90" spans="1:39" customFormat="1" x14ac:dyDescent="0.25">
      <c r="C90" s="13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3"/>
      <c r="AF90" s="13"/>
      <c r="AG90" s="13"/>
      <c r="AH90" s="13"/>
      <c r="AI90" s="20"/>
      <c r="AJ90" s="13"/>
      <c r="AK90" s="13"/>
      <c r="AL90" s="13"/>
      <c r="AM90" s="13"/>
    </row>
    <row r="91" spans="1:39" customFormat="1" x14ac:dyDescent="0.25">
      <c r="C91" s="13"/>
      <c r="D91" s="19"/>
      <c r="E91" s="19"/>
      <c r="F91" s="19"/>
      <c r="G91" s="29" t="s">
        <v>15</v>
      </c>
      <c r="H91" s="19"/>
      <c r="I91" s="19"/>
      <c r="J91" s="19"/>
      <c r="K91" s="19"/>
      <c r="L91" s="12"/>
      <c r="M91" s="19"/>
      <c r="N91" s="12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 t="s">
        <v>30</v>
      </c>
      <c r="Z91" s="14"/>
      <c r="AA91" s="12"/>
      <c r="AB91" s="13"/>
      <c r="AC91" s="13"/>
      <c r="AD91" s="19"/>
      <c r="AE91" s="13"/>
      <c r="AF91" s="13"/>
      <c r="AG91" s="13"/>
      <c r="AH91" s="13"/>
      <c r="AI91" s="20"/>
      <c r="AJ91" s="13"/>
      <c r="AK91" s="13"/>
      <c r="AL91" s="13"/>
      <c r="AM91" s="13"/>
    </row>
  </sheetData>
  <mergeCells count="81">
    <mergeCell ref="AK82:AK88"/>
    <mergeCell ref="AL68:AL74"/>
    <mergeCell ref="AL75:AL81"/>
    <mergeCell ref="AL82:AL88"/>
    <mergeCell ref="A82:A88"/>
    <mergeCell ref="B82:B88"/>
    <mergeCell ref="C82:C88"/>
    <mergeCell ref="AJ82:AJ88"/>
    <mergeCell ref="AK68:AK74"/>
    <mergeCell ref="A75:A81"/>
    <mergeCell ref="B75:B81"/>
    <mergeCell ref="C75:C81"/>
    <mergeCell ref="AJ75:AJ81"/>
    <mergeCell ref="AK75:AK81"/>
    <mergeCell ref="A68:A74"/>
    <mergeCell ref="B68:B74"/>
    <mergeCell ref="C68:C74"/>
    <mergeCell ref="AJ68:AJ74"/>
    <mergeCell ref="AL61:AL67"/>
    <mergeCell ref="A61:A67"/>
    <mergeCell ref="B61:B67"/>
    <mergeCell ref="C61:C67"/>
    <mergeCell ref="AJ61:AJ67"/>
    <mergeCell ref="AK61:AK67"/>
    <mergeCell ref="A26:A32"/>
    <mergeCell ref="B26:B32"/>
    <mergeCell ref="A54:A60"/>
    <mergeCell ref="AK47:AK53"/>
    <mergeCell ref="AL47:AL53"/>
    <mergeCell ref="C54:C60"/>
    <mergeCell ref="AJ54:AJ60"/>
    <mergeCell ref="AK54:AK60"/>
    <mergeCell ref="AL54:AL60"/>
    <mergeCell ref="B47:B53"/>
    <mergeCell ref="B54:B60"/>
    <mergeCell ref="C47:C53"/>
    <mergeCell ref="AJ47:AJ53"/>
    <mergeCell ref="AL40:AL46"/>
    <mergeCell ref="C33:C39"/>
    <mergeCell ref="AJ33:AJ39"/>
    <mergeCell ref="A47:A53"/>
    <mergeCell ref="AK40:AK46"/>
    <mergeCell ref="A40:A46"/>
    <mergeCell ref="B40:B46"/>
    <mergeCell ref="B33:B39"/>
    <mergeCell ref="AK33:AK39"/>
    <mergeCell ref="C40:C46"/>
    <mergeCell ref="AJ40:AJ46"/>
    <mergeCell ref="A33:A39"/>
    <mergeCell ref="A19:A25"/>
    <mergeCell ref="B19:B25"/>
    <mergeCell ref="C19:C25"/>
    <mergeCell ref="AJ19:AJ25"/>
    <mergeCell ref="AK19:AK25"/>
    <mergeCell ref="C26:C32"/>
    <mergeCell ref="AL33:AL39"/>
    <mergeCell ref="AL19:AL25"/>
    <mergeCell ref="AL26:AL32"/>
    <mergeCell ref="AL2:AL4"/>
    <mergeCell ref="AL5:AL11"/>
    <mergeCell ref="AL12:AL18"/>
    <mergeCell ref="AJ26:AJ32"/>
    <mergeCell ref="AK26:AK32"/>
    <mergeCell ref="A5:A11"/>
    <mergeCell ref="B5:B11"/>
    <mergeCell ref="C5:C11"/>
    <mergeCell ref="AJ2:AJ4"/>
    <mergeCell ref="AK2:AK4"/>
    <mergeCell ref="AJ5:AJ11"/>
    <mergeCell ref="AK5:AK11"/>
    <mergeCell ref="A12:A18"/>
    <mergeCell ref="B12:B18"/>
    <mergeCell ref="C12:C18"/>
    <mergeCell ref="AJ12:AJ18"/>
    <mergeCell ref="AK12:AK18"/>
    <mergeCell ref="E1:AI1"/>
    <mergeCell ref="A2:A4"/>
    <mergeCell ref="B2:B4"/>
    <mergeCell ref="C2:C4"/>
    <mergeCell ref="D2:D4"/>
    <mergeCell ref="E2:AI2"/>
  </mergeCells>
  <pageMargins left="0.7" right="0.7" top="0.75" bottom="0.75" header="0.51180555555555496" footer="0.51180555555555496"/>
  <pageSetup paperSize="9" scale="60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1715-92C3-49FD-930D-0048181506FD}">
  <dimension ref="A1:B7"/>
  <sheetViews>
    <sheetView workbookViewId="0">
      <selection activeCell="B1" sqref="B1:B7"/>
    </sheetView>
  </sheetViews>
  <sheetFormatPr defaultRowHeight="15" x14ac:dyDescent="0.25"/>
  <sheetData>
    <row r="1" spans="1:2" x14ac:dyDescent="0.25">
      <c r="A1" s="15">
        <f t="shared" ref="A1" si="0">IF((A3-A2)-(A5-A4)-(A7-A6)=0,"В",(A3-A2)-(A5-A4)-(A7-A6))</f>
        <v>0.33333333333333393</v>
      </c>
      <c r="B1" s="21">
        <v>0.33333333333333331</v>
      </c>
    </row>
    <row r="2" spans="1:2" x14ac:dyDescent="0.25">
      <c r="A2" s="16">
        <v>0.375</v>
      </c>
      <c r="B2" s="22">
        <v>0.5</v>
      </c>
    </row>
    <row r="3" spans="1:2" x14ac:dyDescent="0.25">
      <c r="A3" s="16">
        <v>0.75</v>
      </c>
      <c r="B3" s="22">
        <v>0.875</v>
      </c>
    </row>
    <row r="4" spans="1:2" x14ac:dyDescent="0.25">
      <c r="A4" s="16">
        <v>0.54166666666666696</v>
      </c>
      <c r="B4" s="22">
        <v>0.75</v>
      </c>
    </row>
    <row r="5" spans="1:2" x14ac:dyDescent="0.25">
      <c r="A5" s="16">
        <v>0.58333333333333304</v>
      </c>
      <c r="B5" s="22">
        <v>0.79166666666666663</v>
      </c>
    </row>
    <row r="6" spans="1:2" x14ac:dyDescent="0.25">
      <c r="A6" s="17"/>
      <c r="B6" s="23"/>
    </row>
    <row r="7" spans="1:2" ht="15.75" thickBot="1" x14ac:dyDescent="0.3">
      <c r="A7" s="18"/>
      <c r="B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19461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Алматы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Спивак-Лавров Максим Игоревич</dc:creator>
  <cp:lastModifiedBy>User</cp:lastModifiedBy>
  <cp:revision>191</cp:revision>
  <cp:lastPrinted>2023-07-26T06:42:45Z</cp:lastPrinted>
  <dcterms:created xsi:type="dcterms:W3CDTF">2006-09-16T00:00:00Z</dcterms:created>
  <dcterms:modified xsi:type="dcterms:W3CDTF">2024-12-30T14:51:17Z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