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YaelCarradaPalm\Desktop\"/>
    </mc:Choice>
  </mc:AlternateContent>
  <bookViews>
    <workbookView xWindow="0" yWindow="0" windowWidth="15520" windowHeight="6950"/>
  </bookViews>
  <sheets>
    <sheet name="5.10" sheetId="1" r:id="rId1"/>
    <sheet name="5.1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26" i="2"/>
  <c r="J26" i="2" s="1"/>
  <c r="E26" i="2"/>
  <c r="C18" i="2"/>
  <c r="C13" i="2"/>
  <c r="C2" i="2"/>
  <c r="C3" i="2" s="1"/>
  <c r="C19" i="2" l="1"/>
  <c r="C4" i="2"/>
  <c r="C233" i="2"/>
  <c r="B168" i="2"/>
  <c r="C14" i="2"/>
  <c r="C49" i="2"/>
  <c r="C81" i="2"/>
  <c r="C89" i="2"/>
  <c r="C51" i="2"/>
  <c r="C56" i="2"/>
  <c r="C120" i="2"/>
  <c r="C27" i="2"/>
  <c r="C181" i="2" l="1"/>
  <c r="B67" i="2"/>
  <c r="C246" i="2"/>
  <c r="C65" i="2"/>
  <c r="C261" i="2"/>
  <c r="C231" i="2"/>
  <c r="C119" i="2"/>
  <c r="C267" i="2"/>
  <c r="C167" i="2"/>
  <c r="C87" i="2"/>
  <c r="C77" i="2"/>
  <c r="B179" i="2"/>
  <c r="B194" i="2"/>
  <c r="C220" i="2"/>
  <c r="C208" i="2"/>
  <c r="C164" i="2"/>
  <c r="C263" i="2"/>
  <c r="C223" i="2"/>
  <c r="C143" i="2"/>
  <c r="C37" i="2"/>
  <c r="C63" i="2"/>
  <c r="C54" i="2"/>
  <c r="C186" i="2"/>
  <c r="C278" i="2"/>
  <c r="C114" i="2"/>
  <c r="C234" i="2"/>
  <c r="C90" i="2"/>
  <c r="C213" i="2"/>
  <c r="C245" i="2"/>
  <c r="C270" i="2"/>
  <c r="C15" i="2"/>
  <c r="C221" i="2"/>
  <c r="C276" i="2"/>
  <c r="C68" i="2"/>
  <c r="C141" i="2"/>
  <c r="C165" i="2"/>
  <c r="C281" i="2"/>
  <c r="C36" i="2"/>
  <c r="C79" i="2"/>
  <c r="C149" i="2"/>
  <c r="C260" i="2"/>
  <c r="C205" i="2"/>
  <c r="C177" i="2"/>
  <c r="C209" i="2"/>
  <c r="C268" i="2"/>
  <c r="C236" i="2"/>
  <c r="C172" i="2"/>
  <c r="C156" i="2"/>
  <c r="C67" i="2"/>
  <c r="C283" i="2"/>
  <c r="C219" i="2"/>
  <c r="C203" i="2"/>
  <c r="C123" i="2"/>
  <c r="C85" i="2"/>
  <c r="C53" i="2"/>
  <c r="C84" i="2"/>
  <c r="C153" i="2"/>
  <c r="C5" i="2"/>
  <c r="B112" i="2"/>
  <c r="B256" i="2"/>
  <c r="C20" i="2"/>
  <c r="B118" i="2" l="1"/>
  <c r="C94" i="2"/>
  <c r="C59" i="2"/>
  <c r="C33" i="2"/>
  <c r="C163" i="2"/>
  <c r="C46" i="2"/>
  <c r="C91" i="2"/>
  <c r="C50" i="2"/>
  <c r="C285" i="2"/>
  <c r="C284" i="2"/>
  <c r="C179" i="2"/>
  <c r="C42" i="2"/>
  <c r="C115" i="2"/>
  <c r="C257" i="2"/>
  <c r="C148" i="2"/>
  <c r="C121" i="2"/>
  <c r="C170" i="2"/>
  <c r="C226" i="2"/>
  <c r="C147" i="2"/>
  <c r="C137" i="2"/>
  <c r="C280" i="2"/>
  <c r="C105" i="2"/>
  <c r="C249" i="2"/>
  <c r="C235" i="2"/>
  <c r="C110" i="2"/>
  <c r="C202" i="2"/>
  <c r="C86" i="2"/>
  <c r="C75" i="2"/>
  <c r="C154" i="2"/>
  <c r="C83" i="2"/>
  <c r="C109" i="2"/>
  <c r="C35" i="2"/>
  <c r="C71" i="2"/>
  <c r="C272" i="2"/>
  <c r="C43" i="2"/>
  <c r="C250" i="2"/>
  <c r="C162" i="2"/>
  <c r="C32" i="2"/>
  <c r="C238" i="2"/>
  <c r="C161" i="2"/>
  <c r="C217" i="2"/>
  <c r="C171" i="2"/>
  <c r="C198" i="2"/>
  <c r="C175" i="2"/>
  <c r="C184" i="2"/>
  <c r="C116" i="2"/>
  <c r="C107" i="2"/>
  <c r="C134" i="2"/>
  <c r="C258" i="2"/>
  <c r="B215" i="2"/>
  <c r="C111" i="2"/>
  <c r="C239" i="2"/>
  <c r="C48" i="2"/>
  <c r="C192" i="2"/>
  <c r="C126" i="2"/>
  <c r="C176" i="2"/>
  <c r="B120" i="2"/>
  <c r="C99" i="2"/>
  <c r="B115" i="2"/>
  <c r="B211" i="2"/>
  <c r="C106" i="2"/>
  <c r="C210" i="2"/>
  <c r="C124" i="2"/>
  <c r="C222" i="2"/>
  <c r="C195" i="2"/>
  <c r="C275" i="2"/>
  <c r="C232" i="2"/>
  <c r="C127" i="2"/>
  <c r="C190" i="2"/>
  <c r="C98" i="2"/>
  <c r="C155" i="2"/>
  <c r="C252" i="2"/>
  <c r="C74" i="2"/>
  <c r="C55" i="2"/>
  <c r="B229" i="2"/>
  <c r="C185" i="2"/>
  <c r="C88" i="2"/>
  <c r="C31" i="2"/>
  <c r="C253" i="2"/>
  <c r="C269" i="2"/>
  <c r="B73" i="2"/>
  <c r="C104" i="2"/>
  <c r="B30" i="2"/>
  <c r="C117" i="2"/>
  <c r="C178" i="2"/>
  <c r="C138" i="2"/>
  <c r="C21" i="2"/>
  <c r="C22" i="2" s="1"/>
  <c r="C6" i="2"/>
  <c r="B160" i="2" s="1"/>
  <c r="B258" i="2"/>
  <c r="B47" i="2"/>
  <c r="B79" i="2"/>
  <c r="B143" i="2"/>
  <c r="B93" i="2"/>
  <c r="B261" i="2"/>
  <c r="B54" i="2"/>
  <c r="B33" i="2"/>
  <c r="B269" i="2"/>
  <c r="B148" i="2"/>
  <c r="B83" i="2"/>
  <c r="B131" i="2"/>
  <c r="B102" i="2"/>
  <c r="B40" i="2"/>
  <c r="B145" i="2"/>
  <c r="B38" i="2"/>
  <c r="B174" i="2"/>
  <c r="B34" i="2"/>
  <c r="B155" i="2"/>
  <c r="B210" i="2"/>
  <c r="C16" i="2"/>
  <c r="C214" i="2"/>
  <c r="C182" i="2"/>
  <c r="C118" i="2"/>
  <c r="C80" i="2"/>
  <c r="C38" i="2"/>
  <c r="C144" i="2"/>
  <c r="C224" i="2"/>
  <c r="C174" i="2"/>
  <c r="C45" i="2"/>
  <c r="C93" i="2"/>
  <c r="C228" i="2"/>
  <c r="C230" i="2"/>
  <c r="C199" i="2"/>
  <c r="C216" i="2"/>
  <c r="C277" i="2"/>
  <c r="C41" i="2"/>
  <c r="C28" i="2"/>
  <c r="C92" i="2"/>
  <c r="C191" i="2"/>
  <c r="C207" i="2"/>
  <c r="C255" i="2"/>
  <c r="C271" i="2"/>
  <c r="C30" i="2"/>
  <c r="C72" i="2"/>
  <c r="C112" i="2"/>
  <c r="C128" i="2"/>
  <c r="C160" i="2"/>
  <c r="C240" i="2"/>
  <c r="C266" i="2"/>
  <c r="C206" i="2"/>
  <c r="C142" i="2"/>
  <c r="C70" i="2"/>
  <c r="C61" i="2"/>
  <c r="C76" i="2"/>
  <c r="C131" i="2"/>
  <c r="C244" i="2"/>
  <c r="C102" i="2"/>
  <c r="C151" i="2"/>
  <c r="C279" i="2"/>
  <c r="C254" i="2"/>
  <c r="C262" i="2"/>
  <c r="C201" i="2"/>
  <c r="C29" i="2"/>
  <c r="C211" i="2"/>
  <c r="C212" i="2"/>
  <c r="C152" i="2"/>
  <c r="C248" i="2"/>
  <c r="C193" i="2"/>
  <c r="C95" i="2"/>
  <c r="C52" i="2"/>
  <c r="C39" i="2"/>
  <c r="C60" i="2"/>
  <c r="C82" i="2"/>
  <c r="C103" i="2"/>
  <c r="C135" i="2"/>
  <c r="C247" i="2"/>
  <c r="C274" i="2"/>
  <c r="C96" i="2"/>
  <c r="C196" i="2" l="1"/>
  <c r="C69" i="2"/>
  <c r="C140" i="2"/>
  <c r="C100" i="2"/>
  <c r="C168" i="2"/>
  <c r="C130" i="2"/>
  <c r="C256" i="2"/>
  <c r="C129" i="2"/>
  <c r="B108" i="2"/>
  <c r="C265" i="2"/>
  <c r="B107" i="2"/>
  <c r="C40" i="2"/>
  <c r="B228" i="2"/>
  <c r="C180" i="2"/>
  <c r="C200" i="2"/>
  <c r="C282" i="2"/>
  <c r="C125" i="2"/>
  <c r="C108" i="2"/>
  <c r="C73" i="2"/>
  <c r="C215" i="2"/>
  <c r="C157" i="2"/>
  <c r="C44" i="2"/>
  <c r="C189" i="2"/>
  <c r="C26" i="2"/>
  <c r="C145" i="2"/>
  <c r="C204" i="2"/>
  <c r="C133" i="2"/>
  <c r="C259" i="2"/>
  <c r="B279" i="2"/>
  <c r="C158" i="2"/>
  <c r="C218" i="2"/>
  <c r="B239" i="2"/>
  <c r="B150" i="2"/>
  <c r="B117" i="2"/>
  <c r="C243" i="2"/>
  <c r="C57" i="2"/>
  <c r="C113" i="2"/>
  <c r="C101" i="2"/>
  <c r="C34" i="2"/>
  <c r="C132" i="2"/>
  <c r="C183" i="2"/>
  <c r="C166" i="2"/>
  <c r="C97" i="2"/>
  <c r="C78" i="2"/>
  <c r="C62" i="2"/>
  <c r="C197" i="2"/>
  <c r="C47" i="2"/>
  <c r="B237" i="2"/>
  <c r="C188" i="2"/>
  <c r="B29" i="2"/>
  <c r="C150" i="2"/>
  <c r="C227" i="2"/>
  <c r="B213" i="2"/>
  <c r="C146" i="2"/>
  <c r="B248" i="2"/>
  <c r="B42" i="2"/>
  <c r="B252" i="2"/>
  <c r="B176" i="2"/>
  <c r="B48" i="2"/>
  <c r="B240" i="2"/>
  <c r="C66" i="2"/>
  <c r="B147" i="2"/>
  <c r="C58" i="2"/>
  <c r="C173" i="2"/>
  <c r="C139" i="2"/>
  <c r="C187" i="2"/>
  <c r="C242" i="2"/>
  <c r="B199" i="2"/>
  <c r="B138" i="2"/>
  <c r="B165" i="2"/>
  <c r="C159" i="2"/>
  <c r="C251" i="2"/>
  <c r="C136" i="2"/>
  <c r="C241" i="2"/>
  <c r="C122" i="2"/>
  <c r="C64" i="2"/>
  <c r="C229" i="2"/>
  <c r="C194" i="2"/>
  <c r="C264" i="2"/>
  <c r="C237" i="2"/>
  <c r="C273" i="2"/>
  <c r="C7" i="2"/>
  <c r="B275" i="2" s="1"/>
  <c r="B181" i="2"/>
  <c r="B80" i="2"/>
  <c r="B186" i="2"/>
  <c r="B164" i="2"/>
  <c r="B37" i="2"/>
  <c r="B32" i="2"/>
  <c r="B280" i="2"/>
  <c r="B206" i="2"/>
  <c r="B53" i="2"/>
  <c r="B122" i="2"/>
  <c r="B255" i="2"/>
  <c r="B85" i="2"/>
  <c r="B188" i="2"/>
  <c r="B139" i="2"/>
  <c r="B263" i="2"/>
  <c r="B278" i="2"/>
  <c r="B35" i="2"/>
  <c r="B62" i="2"/>
  <c r="B63" i="2"/>
  <c r="C169" i="2"/>
  <c r="C225" i="2"/>
  <c r="B66" i="2"/>
  <c r="B187" i="2"/>
  <c r="B201" i="2"/>
  <c r="B222" i="2"/>
  <c r="B250" i="2"/>
  <c r="B249" i="2"/>
  <c r="B167" i="2"/>
  <c r="B92" i="2"/>
  <c r="B99" i="2"/>
  <c r="B146" i="2"/>
  <c r="B105" i="2"/>
  <c r="B283" i="2"/>
  <c r="B232" i="2"/>
  <c r="B205" i="2"/>
  <c r="B90" i="2" l="1"/>
  <c r="B200" i="2"/>
  <c r="B128" i="2"/>
  <c r="B149" i="2"/>
  <c r="B58" i="2"/>
  <c r="B198" i="2"/>
  <c r="B230" i="2"/>
  <c r="B129" i="2"/>
  <c r="B182" i="2"/>
  <c r="B241" i="2"/>
  <c r="B270" i="2"/>
  <c r="B223" i="2"/>
  <c r="B204" i="2"/>
  <c r="B70" i="2"/>
  <c r="B246" i="2"/>
  <c r="B227" i="2"/>
  <c r="B121" i="2"/>
  <c r="B171" i="2"/>
  <c r="B265" i="2"/>
  <c r="B166" i="2"/>
  <c r="B217" i="2"/>
  <c r="B41" i="2"/>
  <c r="B218" i="2"/>
  <c r="B191" i="2"/>
  <c r="B209" i="2"/>
  <c r="B68" i="2"/>
  <c r="B78" i="2"/>
  <c r="B95" i="2"/>
  <c r="B135" i="2"/>
  <c r="B124" i="2"/>
  <c r="B212" i="2"/>
  <c r="B285" i="2"/>
  <c r="B91" i="2"/>
  <c r="B137" i="2"/>
  <c r="B89" i="2"/>
  <c r="B72" i="2"/>
  <c r="B247" i="2"/>
  <c r="B123" i="2"/>
  <c r="B57" i="2"/>
  <c r="B26" i="2"/>
  <c r="B202" i="2"/>
  <c r="B151" i="2"/>
  <c r="B251" i="2"/>
  <c r="B46" i="2"/>
  <c r="B224" i="2"/>
  <c r="B157" i="2"/>
  <c r="B173" i="2"/>
  <c r="B190" i="2"/>
  <c r="B152" i="2"/>
  <c r="B64" i="2"/>
  <c r="B76" i="2"/>
  <c r="B268" i="2"/>
  <c r="B234" i="2"/>
  <c r="B197" i="2"/>
  <c r="B101" i="2"/>
  <c r="B195" i="2"/>
  <c r="B226" i="2"/>
  <c r="B231" i="2"/>
  <c r="B126" i="2"/>
  <c r="B27" i="2"/>
  <c r="B177" i="2"/>
  <c r="B36" i="2"/>
  <c r="B103" i="2"/>
  <c r="B153" i="2"/>
  <c r="B125" i="2"/>
  <c r="B82" i="2"/>
  <c r="B77" i="2"/>
  <c r="B233" i="2"/>
  <c r="B50" i="2"/>
  <c r="B56" i="2"/>
  <c r="B106" i="2"/>
  <c r="B175" i="2"/>
  <c r="B220" i="2"/>
  <c r="B28" i="2"/>
  <c r="B196" i="2"/>
  <c r="B253" i="2"/>
  <c r="B158" i="2"/>
  <c r="B259" i="2"/>
  <c r="B84" i="2"/>
  <c r="B254" i="2"/>
  <c r="B274" i="2"/>
  <c r="B109" i="2"/>
  <c r="B132" i="2"/>
  <c r="B260" i="2"/>
  <c r="B243" i="2"/>
  <c r="B219" i="2"/>
  <c r="B172" i="2"/>
  <c r="B97" i="2"/>
  <c r="B185" i="2"/>
  <c r="B154" i="2"/>
  <c r="B264" i="2"/>
  <c r="B87" i="2"/>
  <c r="B44" i="2"/>
  <c r="B221" i="2"/>
  <c r="B116" i="2"/>
  <c r="B225" i="2"/>
  <c r="B266" i="2"/>
  <c r="B74" i="2"/>
  <c r="B208" i="2"/>
  <c r="B96" i="2"/>
  <c r="F7" i="2"/>
  <c r="C8" i="2"/>
  <c r="B45" i="2" s="1"/>
  <c r="B163" i="2"/>
  <c r="B183" i="2"/>
  <c r="B262" i="2"/>
  <c r="B71" i="2"/>
  <c r="B267" i="2"/>
  <c r="B51" i="2"/>
  <c r="B114" i="2"/>
  <c r="B178" i="2"/>
  <c r="B59" i="2"/>
  <c r="B235" i="2"/>
  <c r="B134" i="2"/>
  <c r="B236" i="2"/>
  <c r="B100" i="2"/>
  <c r="B39" i="2"/>
  <c r="B61" i="2"/>
  <c r="B169" i="2"/>
  <c r="B98" i="2"/>
  <c r="B31" i="2"/>
  <c r="B245" i="2"/>
  <c r="B161" i="2"/>
  <c r="B156" i="2"/>
  <c r="B184" i="2" l="1"/>
  <c r="B282" i="2"/>
  <c r="B244" i="2"/>
  <c r="B43" i="2"/>
  <c r="B104" i="2"/>
  <c r="B257" i="2"/>
  <c r="B111" i="2"/>
  <c r="B49" i="2"/>
  <c r="B86" i="2"/>
  <c r="B281" i="2"/>
  <c r="B130" i="2"/>
  <c r="B110" i="2"/>
  <c r="B207" i="2"/>
  <c r="B81" i="2"/>
  <c r="B69" i="2"/>
  <c r="B88" i="2"/>
  <c r="B277" i="2"/>
  <c r="B162" i="2"/>
  <c r="B214" i="2"/>
  <c r="B52" i="2"/>
  <c r="B159" i="2"/>
  <c r="B144" i="2"/>
  <c r="B136" i="2"/>
  <c r="B242" i="2"/>
  <c r="B141" i="2"/>
  <c r="B216" i="2"/>
  <c r="B55" i="2"/>
  <c r="B142" i="2"/>
  <c r="B140" i="2"/>
  <c r="B180" i="2"/>
  <c r="B192" i="2"/>
  <c r="B272" i="2"/>
  <c r="B189" i="2"/>
  <c r="B276" i="2"/>
  <c r="B170" i="2"/>
  <c r="B113" i="2"/>
  <c r="B75" i="2"/>
  <c r="B193" i="2"/>
  <c r="B127" i="2"/>
  <c r="B273" i="2"/>
  <c r="B238" i="2"/>
  <c r="B133" i="2"/>
  <c r="B65" i="2"/>
  <c r="B284" i="2"/>
  <c r="B203" i="2"/>
  <c r="C9" i="2"/>
  <c r="B271" i="2"/>
  <c r="B94" i="2" l="1"/>
  <c r="B60" i="2"/>
  <c r="C10" i="2"/>
  <c r="C11" i="2" s="1"/>
  <c r="B119" i="2"/>
  <c r="F6" i="2" l="1"/>
  <c r="F9" i="2" s="1"/>
  <c r="I26" i="2" s="1"/>
  <c r="D27" i="2" s="1"/>
  <c r="E27" i="2" s="1"/>
  <c r="E23" i="1"/>
  <c r="G2" i="1"/>
  <c r="C174" i="1" s="1"/>
  <c r="C2" i="1"/>
  <c r="F27" i="2" l="1"/>
  <c r="J27" i="2" s="1"/>
  <c r="C3" i="1"/>
  <c r="C4" i="1" s="1"/>
  <c r="C93" i="1"/>
  <c r="G3" i="1"/>
  <c r="C223" i="1"/>
  <c r="C159" i="1"/>
  <c r="C148" i="1"/>
  <c r="C42" i="1"/>
  <c r="I27" i="2" l="1"/>
  <c r="D28" i="2" s="1"/>
  <c r="F28" i="2" s="1"/>
  <c r="J28" i="2" s="1"/>
  <c r="C27" i="1"/>
  <c r="C69" i="1"/>
  <c r="C281" i="1"/>
  <c r="C122" i="1"/>
  <c r="C266" i="1"/>
  <c r="C145" i="1"/>
  <c r="C33" i="1"/>
  <c r="C71" i="1"/>
  <c r="C259" i="1"/>
  <c r="C282" i="1"/>
  <c r="C89" i="1"/>
  <c r="C25" i="1"/>
  <c r="C66" i="1"/>
  <c r="C263" i="1"/>
  <c r="C236" i="1"/>
  <c r="C195" i="1"/>
  <c r="C199" i="1"/>
  <c r="C185" i="1"/>
  <c r="C43" i="1"/>
  <c r="C134" i="1"/>
  <c r="C34" i="1"/>
  <c r="C87" i="1"/>
  <c r="C75" i="1"/>
  <c r="C50" i="1"/>
  <c r="C182" i="1"/>
  <c r="C224" i="1"/>
  <c r="C156" i="1"/>
  <c r="C68" i="1"/>
  <c r="C111" i="1"/>
  <c r="C241" i="1"/>
  <c r="C193" i="1"/>
  <c r="C129" i="1"/>
  <c r="C113" i="1"/>
  <c r="C144" i="1"/>
  <c r="C187" i="1"/>
  <c r="C208" i="1"/>
  <c r="C272" i="1"/>
  <c r="C5" i="1"/>
  <c r="B138" i="1" s="1"/>
  <c r="C194" i="1"/>
  <c r="C247" i="1"/>
  <c r="C258" i="1"/>
  <c r="C268" i="1"/>
  <c r="G4" i="1"/>
  <c r="C165" i="1" s="1"/>
  <c r="C275" i="1"/>
  <c r="C35" i="1"/>
  <c r="C56" i="1"/>
  <c r="C280" i="1"/>
  <c r="C222" i="1"/>
  <c r="C254" i="1"/>
  <c r="C147" i="1"/>
  <c r="C168" i="1"/>
  <c r="C200" i="1"/>
  <c r="C242" i="1"/>
  <c r="C274" i="1"/>
  <c r="C46" i="1"/>
  <c r="C88" i="1"/>
  <c r="C131" i="1"/>
  <c r="C232" i="1"/>
  <c r="C264" i="1"/>
  <c r="C221" i="1"/>
  <c r="C205" i="1"/>
  <c r="C173" i="1"/>
  <c r="C125" i="1"/>
  <c r="C109" i="1"/>
  <c r="C77" i="1"/>
  <c r="C61" i="1"/>
  <c r="C45" i="1"/>
  <c r="C29" i="1"/>
  <c r="C86" i="1"/>
  <c r="C107" i="1"/>
  <c r="C214" i="1"/>
  <c r="C235" i="1"/>
  <c r="C278" i="1"/>
  <c r="C39" i="1"/>
  <c r="C82" i="1"/>
  <c r="C124" i="1"/>
  <c r="C146" i="1"/>
  <c r="E28" i="2" l="1"/>
  <c r="C81" i="1"/>
  <c r="C216" i="1"/>
  <c r="C269" i="1"/>
  <c r="C231" i="1"/>
  <c r="C104" i="1"/>
  <c r="C188" i="1"/>
  <c r="C175" i="1"/>
  <c r="C139" i="1"/>
  <c r="C256" i="1"/>
  <c r="C230" i="1"/>
  <c r="C167" i="1"/>
  <c r="C40" i="1"/>
  <c r="C238" i="1"/>
  <c r="C237" i="1"/>
  <c r="C70" i="1"/>
  <c r="C179" i="1"/>
  <c r="C243" i="1"/>
  <c r="C166" i="1"/>
  <c r="C85" i="1"/>
  <c r="B115" i="1"/>
  <c r="C117" i="1"/>
  <c r="C265" i="1"/>
  <c r="C178" i="1"/>
  <c r="C207" i="1"/>
  <c r="C73" i="1"/>
  <c r="B281" i="1"/>
  <c r="C132" i="1"/>
  <c r="C246" i="1"/>
  <c r="C220" i="1"/>
  <c r="C101" i="1"/>
  <c r="C123" i="1"/>
  <c r="C249" i="1"/>
  <c r="C127" i="1"/>
  <c r="C30" i="1"/>
  <c r="C163" i="1"/>
  <c r="C217" i="1"/>
  <c r="C64" i="1"/>
  <c r="C189" i="1"/>
  <c r="C248" i="1"/>
  <c r="C142" i="1"/>
  <c r="C137" i="1"/>
  <c r="C184" i="1"/>
  <c r="C80" i="1"/>
  <c r="C226" i="1"/>
  <c r="C277" i="1"/>
  <c r="C100" i="1"/>
  <c r="C143" i="1"/>
  <c r="C203" i="1"/>
  <c r="C118" i="1"/>
  <c r="C160" i="1"/>
  <c r="C155" i="1"/>
  <c r="C150" i="1"/>
  <c r="C152" i="1"/>
  <c r="C32" i="1"/>
  <c r="C198" i="1"/>
  <c r="C120" i="1"/>
  <c r="C41" i="1"/>
  <c r="C158" i="1"/>
  <c r="C228" i="1"/>
  <c r="C204" i="1"/>
  <c r="C103" i="1"/>
  <c r="C271" i="1"/>
  <c r="C191" i="1"/>
  <c r="C138" i="1"/>
  <c r="C26" i="1"/>
  <c r="C44" i="1"/>
  <c r="C186" i="1"/>
  <c r="C213" i="1"/>
  <c r="C59" i="1"/>
  <c r="C154" i="1"/>
  <c r="C190" i="1"/>
  <c r="C149" i="1"/>
  <c r="C38" i="1"/>
  <c r="C161" i="1"/>
  <c r="C218" i="1"/>
  <c r="C267" i="1"/>
  <c r="C141" i="1"/>
  <c r="B213" i="1"/>
  <c r="C23" i="1"/>
  <c r="C94" i="1"/>
  <c r="B83" i="1"/>
  <c r="C97" i="1"/>
  <c r="C177" i="1"/>
  <c r="C251" i="1"/>
  <c r="C255" i="1"/>
  <c r="C164" i="1"/>
  <c r="C169" i="1"/>
  <c r="C234" i="1"/>
  <c r="C202" i="1"/>
  <c r="C128" i="1"/>
  <c r="C52" i="1"/>
  <c r="C136" i="1"/>
  <c r="C55" i="1"/>
  <c r="C60" i="1"/>
  <c r="C253" i="1"/>
  <c r="C96" i="1"/>
  <c r="C252" i="1"/>
  <c r="C105" i="1"/>
  <c r="C72" i="1"/>
  <c r="C171" i="1"/>
  <c r="C110" i="1"/>
  <c r="C54" i="1"/>
  <c r="C78" i="1"/>
  <c r="C133" i="1"/>
  <c r="C102" i="1"/>
  <c r="C53" i="1"/>
  <c r="C126" i="1"/>
  <c r="C67" i="1"/>
  <c r="C210" i="1"/>
  <c r="C183" i="1"/>
  <c r="C121" i="1"/>
  <c r="C98" i="1"/>
  <c r="B33" i="1"/>
  <c r="C65" i="1"/>
  <c r="C239" i="1"/>
  <c r="C119" i="1"/>
  <c r="C135" i="1"/>
  <c r="C47" i="1"/>
  <c r="C92" i="1"/>
  <c r="C276" i="1"/>
  <c r="C180" i="1"/>
  <c r="C95" i="1"/>
  <c r="C151" i="1"/>
  <c r="C209" i="1"/>
  <c r="C219" i="1"/>
  <c r="C170" i="1"/>
  <c r="C57" i="1"/>
  <c r="C99" i="1"/>
  <c r="C261" i="1"/>
  <c r="C181" i="1"/>
  <c r="C114" i="1"/>
  <c r="C83" i="1"/>
  <c r="C115" i="1"/>
  <c r="C157" i="1"/>
  <c r="C257" i="1"/>
  <c r="C201" i="1"/>
  <c r="C162" i="1"/>
  <c r="C270" i="1"/>
  <c r="C76" i="1"/>
  <c r="C196" i="1"/>
  <c r="C90" i="1"/>
  <c r="I28" i="2"/>
  <c r="D29" i="2" s="1"/>
  <c r="C273" i="1"/>
  <c r="C28" i="1"/>
  <c r="G5" i="1"/>
  <c r="C116" i="1" s="1"/>
  <c r="C244" i="1"/>
  <c r="C74" i="1"/>
  <c r="C31" i="1"/>
  <c r="C63" i="1"/>
  <c r="C172" i="1"/>
  <c r="C91" i="1"/>
  <c r="C153" i="1"/>
  <c r="C79" i="1"/>
  <c r="C245" i="1"/>
  <c r="C212" i="1"/>
  <c r="C84" i="1"/>
  <c r="C130" i="1"/>
  <c r="C176" i="1"/>
  <c r="C250" i="1"/>
  <c r="C58" i="1"/>
  <c r="C197" i="1"/>
  <c r="C229" i="1"/>
  <c r="C106" i="1"/>
  <c r="C262" i="1"/>
  <c r="C48" i="1"/>
  <c r="C233" i="1"/>
  <c r="C36" i="1"/>
  <c r="C108" i="1"/>
  <c r="C240" i="1"/>
  <c r="C51" i="1"/>
  <c r="C6" i="1"/>
  <c r="B99" i="1" s="1"/>
  <c r="B105" i="1"/>
  <c r="B85" i="1"/>
  <c r="B86" i="1"/>
  <c r="B282" i="1"/>
  <c r="B155" i="1"/>
  <c r="B76" i="1"/>
  <c r="B103" i="1"/>
  <c r="B192" i="1"/>
  <c r="B94" i="1"/>
  <c r="B166" i="1"/>
  <c r="B161" i="1"/>
  <c r="B129" i="1"/>
  <c r="B57" i="1"/>
  <c r="B174" i="1"/>
  <c r="B135" i="1"/>
  <c r="B223" i="1"/>
  <c r="B184" i="1"/>
  <c r="B152" i="1"/>
  <c r="B123" i="1"/>
  <c r="B88" i="1"/>
  <c r="B260" i="1"/>
  <c r="B93" i="1"/>
  <c r="B114" i="1"/>
  <c r="B194" i="1"/>
  <c r="B226" i="1"/>
  <c r="B258" i="1"/>
  <c r="B111" i="1"/>
  <c r="B195" i="1"/>
  <c r="B72" i="1"/>
  <c r="B199" i="1"/>
  <c r="B50" i="1"/>
  <c r="B167" i="1"/>
  <c r="B100" i="1"/>
  <c r="B49" i="1"/>
  <c r="B81" i="1"/>
  <c r="B97" i="1"/>
  <c r="B62" i="1"/>
  <c r="C260" i="1"/>
  <c r="C62" i="1"/>
  <c r="C24" i="1"/>
  <c r="C227" i="1"/>
  <c r="C206" i="1"/>
  <c r="C279" i="1"/>
  <c r="C211" i="1"/>
  <c r="C215" i="1"/>
  <c r="C140" i="1"/>
  <c r="C49" i="1"/>
  <c r="C225" i="1"/>
  <c r="C37" i="1"/>
  <c r="B38" i="1" l="1"/>
  <c r="B160" i="1"/>
  <c r="B175" i="1"/>
  <c r="B197" i="1"/>
  <c r="B23" i="1"/>
  <c r="B165" i="1"/>
  <c r="B278" i="1"/>
  <c r="B64" i="1"/>
  <c r="B140" i="1"/>
  <c r="B156" i="1"/>
  <c r="B218" i="1"/>
  <c r="B275" i="1"/>
  <c r="B37" i="1"/>
  <c r="B248" i="1"/>
  <c r="B191" i="1"/>
  <c r="B136" i="1"/>
  <c r="B233" i="1"/>
  <c r="B198" i="1"/>
  <c r="B47" i="1"/>
  <c r="B36" i="1"/>
  <c r="B71" i="1"/>
  <c r="B151" i="1"/>
  <c r="B145" i="1"/>
  <c r="B263" i="1"/>
  <c r="B229" i="1"/>
  <c r="B256" i="1"/>
  <c r="C112" i="1"/>
  <c r="B276" i="1"/>
  <c r="B211" i="1"/>
  <c r="B52" i="1"/>
  <c r="B272" i="1"/>
  <c r="B24" i="1"/>
  <c r="B98" i="1"/>
  <c r="C192" i="1"/>
  <c r="B182" i="1"/>
  <c r="B209" i="1"/>
  <c r="B35" i="1"/>
  <c r="B245" i="1"/>
  <c r="B44" i="1"/>
  <c r="B46" i="1"/>
  <c r="B107" i="1"/>
  <c r="B178" i="1"/>
  <c r="B78" i="1"/>
  <c r="B262" i="1"/>
  <c r="B231" i="1"/>
  <c r="B227" i="1"/>
  <c r="B70" i="1"/>
  <c r="B203" i="1"/>
  <c r="B186" i="1"/>
  <c r="B63" i="1"/>
  <c r="B66" i="1"/>
  <c r="B274" i="1"/>
  <c r="B183" i="1"/>
  <c r="B259" i="1"/>
  <c r="B26" i="1"/>
  <c r="B214" i="1"/>
  <c r="B201" i="1"/>
  <c r="B124" i="1"/>
  <c r="B92" i="1"/>
  <c r="B40" i="1"/>
  <c r="B157" i="1"/>
  <c r="B137" i="1"/>
  <c r="B42" i="1"/>
  <c r="B252" i="1"/>
  <c r="B91" i="1"/>
  <c r="B45" i="1"/>
  <c r="B246" i="1"/>
  <c r="B163" i="1"/>
  <c r="B128" i="1"/>
  <c r="B141" i="1"/>
  <c r="B193" i="1"/>
  <c r="B112" i="1"/>
  <c r="B143" i="1"/>
  <c r="B250" i="1"/>
  <c r="B74" i="1"/>
  <c r="B270" i="1"/>
  <c r="B261" i="1"/>
  <c r="B108" i="1"/>
  <c r="B207" i="1"/>
  <c r="B109" i="1"/>
  <c r="B59" i="1"/>
  <c r="B242" i="1"/>
  <c r="B212" i="1"/>
  <c r="B232" i="1"/>
  <c r="B120" i="1"/>
  <c r="B51" i="1"/>
  <c r="B101" i="1"/>
  <c r="B28" i="1"/>
  <c r="B87" i="1"/>
  <c r="E29" i="2"/>
  <c r="F29" i="2"/>
  <c r="J29" i="2" s="1"/>
  <c r="C7" i="1"/>
  <c r="B162" i="1" s="1"/>
  <c r="B221" i="1"/>
  <c r="B31" i="1"/>
  <c r="B169" i="1"/>
  <c r="B180" i="1"/>
  <c r="B244" i="1"/>
  <c r="B188" i="1"/>
  <c r="B67" i="1"/>
  <c r="B30" i="1"/>
  <c r="B210" i="1"/>
  <c r="B130" i="1"/>
  <c r="B54" i="1"/>
  <c r="B61" i="1"/>
  <c r="B84" i="1"/>
  <c r="B237" i="1"/>
  <c r="B243" i="1"/>
  <c r="B254" i="1"/>
  <c r="B95" i="1"/>
  <c r="B119" i="1"/>
  <c r="B79" i="1"/>
  <c r="B215" i="1"/>
  <c r="B266" i="1"/>
  <c r="B122" i="1"/>
  <c r="B19" i="1" l="1"/>
  <c r="B118" i="1"/>
  <c r="B102" i="1"/>
  <c r="B125" i="1"/>
  <c r="B217" i="1"/>
  <c r="B222" i="1"/>
  <c r="B249" i="1"/>
  <c r="B106" i="1"/>
  <c r="B187" i="1"/>
  <c r="B150" i="1"/>
  <c r="B69" i="1"/>
  <c r="B126" i="1"/>
  <c r="B147" i="1"/>
  <c r="B82" i="1"/>
  <c r="B32" i="1"/>
  <c r="B55" i="1"/>
  <c r="B133" i="1"/>
  <c r="B56" i="1"/>
  <c r="B228" i="1"/>
  <c r="B170" i="1"/>
  <c r="B27" i="1"/>
  <c r="B134" i="1"/>
  <c r="B196" i="1"/>
  <c r="B236" i="1"/>
  <c r="B164" i="1"/>
  <c r="B267" i="1"/>
  <c r="B189" i="1"/>
  <c r="B153" i="1"/>
  <c r="B127" i="1"/>
  <c r="B224" i="1"/>
  <c r="B158" i="1"/>
  <c r="B149" i="1"/>
  <c r="B216" i="1"/>
  <c r="B239" i="1"/>
  <c r="B25" i="1"/>
  <c r="B177" i="1"/>
  <c r="B48" i="1"/>
  <c r="B277" i="1"/>
  <c r="B90" i="1"/>
  <c r="B176" i="1"/>
  <c r="B58" i="1"/>
  <c r="B204" i="1"/>
  <c r="B43" i="1"/>
  <c r="B89" i="1"/>
  <c r="B202" i="1"/>
  <c r="B181" i="1"/>
  <c r="B68" i="1"/>
  <c r="B251" i="1"/>
  <c r="B269" i="1"/>
  <c r="B96" i="1"/>
  <c r="B39" i="1"/>
  <c r="B117" i="1"/>
  <c r="B253" i="1"/>
  <c r="B41" i="1"/>
  <c r="B238" i="1"/>
  <c r="B104" i="1"/>
  <c r="B121" i="1"/>
  <c r="B208" i="1"/>
  <c r="B116" i="1"/>
  <c r="B185" i="1"/>
  <c r="B60" i="1"/>
  <c r="B139" i="1"/>
  <c r="B235" i="1"/>
  <c r="B179" i="1"/>
  <c r="B171" i="1"/>
  <c r="B144" i="1"/>
  <c r="B142" i="1"/>
  <c r="B234" i="1"/>
  <c r="B240" i="1"/>
  <c r="B247" i="1"/>
  <c r="B113" i="1"/>
  <c r="B110" i="1"/>
  <c r="B190" i="1"/>
  <c r="B148" i="1"/>
  <c r="B206" i="1"/>
  <c r="I29" i="2"/>
  <c r="D30" i="2" s="1"/>
  <c r="C8" i="1"/>
  <c r="B65" i="1"/>
  <c r="B205" i="1"/>
  <c r="B172" i="1"/>
  <c r="B29" i="1"/>
  <c r="B154" i="1"/>
  <c r="B264" i="1"/>
  <c r="B271" i="1"/>
  <c r="B77" i="1"/>
  <c r="B73" i="1"/>
  <c r="B159" i="1"/>
  <c r="B200" i="1"/>
  <c r="B53" i="1"/>
  <c r="B131" i="1"/>
  <c r="B268" i="1"/>
  <c r="B255" i="1"/>
  <c r="B173" i="1"/>
  <c r="B225" i="1"/>
  <c r="B34" i="1"/>
  <c r="B80" i="1"/>
  <c r="B219" i="1"/>
  <c r="B241" i="1"/>
  <c r="B230" i="1" l="1"/>
  <c r="B146" i="1"/>
  <c r="B273" i="1"/>
  <c r="B132" i="1"/>
  <c r="B257" i="1"/>
  <c r="B279" i="1"/>
  <c r="C9" i="1"/>
  <c r="B220" i="1" s="1"/>
  <c r="B280" i="1"/>
  <c r="B75" i="1"/>
  <c r="B168" i="1"/>
  <c r="E30" i="2"/>
  <c r="F30" i="2"/>
  <c r="J30" i="2" s="1"/>
  <c r="C10" i="1" l="1"/>
  <c r="B265" i="1"/>
  <c r="B18" i="1" s="1"/>
  <c r="B21" i="1" s="1"/>
  <c r="I30" i="2"/>
  <c r="D31" i="2" s="1"/>
  <c r="B17" i="1" l="1"/>
  <c r="B20" i="1" s="1"/>
  <c r="E15" i="1" s="1"/>
  <c r="E31" i="2"/>
  <c r="F31" i="2"/>
  <c r="J31" i="2" s="1"/>
  <c r="G23" i="1" l="1"/>
  <c r="D24" i="1" s="1"/>
  <c r="E24" i="1" s="1"/>
  <c r="G24" i="1" s="1"/>
  <c r="E12" i="1"/>
  <c r="E13" i="1"/>
  <c r="I31" i="2"/>
  <c r="D32" i="2" s="1"/>
  <c r="F24" i="1" l="1"/>
  <c r="D25" i="1" s="1"/>
  <c r="E25" i="1" s="1"/>
  <c r="F25" i="1" s="1"/>
  <c r="E14" i="1"/>
  <c r="E32" i="2"/>
  <c r="F32" i="2"/>
  <c r="J32" i="2" s="1"/>
  <c r="I32" i="2" l="1"/>
  <c r="D33" i="2" s="1"/>
  <c r="G25" i="1"/>
  <c r="D26" i="1" s="1"/>
  <c r="E26" i="1" s="1"/>
  <c r="E33" i="2" l="1"/>
  <c r="F33" i="2"/>
  <c r="J33" i="2" s="1"/>
  <c r="G26" i="1"/>
  <c r="F26" i="1"/>
  <c r="I33" i="2" l="1"/>
  <c r="D34" i="2" s="1"/>
  <c r="D27" i="1"/>
  <c r="E27" i="1" s="1"/>
  <c r="E34" i="2" l="1"/>
  <c r="F34" i="2"/>
  <c r="J34" i="2" s="1"/>
  <c r="G27" i="1"/>
  <c r="F27" i="1"/>
  <c r="I34" i="2" l="1"/>
  <c r="D35" i="2" s="1"/>
  <c r="D28" i="1"/>
  <c r="E28" i="1" s="1"/>
  <c r="F35" i="2" l="1"/>
  <c r="J35" i="2" s="1"/>
  <c r="E35" i="2"/>
  <c r="G28" i="1"/>
  <c r="F28" i="1"/>
  <c r="I35" i="2" l="1"/>
  <c r="D36" i="2" s="1"/>
  <c r="D29" i="1"/>
  <c r="E29" i="1" s="1"/>
  <c r="F36" i="2" l="1"/>
  <c r="J36" i="2" s="1"/>
  <c r="E36" i="2"/>
  <c r="F29" i="1"/>
  <c r="G29" i="1"/>
  <c r="I36" i="2" l="1"/>
  <c r="D37" i="2" s="1"/>
  <c r="D30" i="1"/>
  <c r="E30" i="1" s="1"/>
  <c r="F37" i="2" l="1"/>
  <c r="J37" i="2" s="1"/>
  <c r="E37" i="2"/>
  <c r="G30" i="1"/>
  <c r="F30" i="1"/>
  <c r="I37" i="2" l="1"/>
  <c r="D38" i="2" s="1"/>
  <c r="D31" i="1"/>
  <c r="E31" i="1" s="1"/>
  <c r="G31" i="1" s="1"/>
  <c r="E38" i="2" l="1"/>
  <c r="F38" i="2"/>
  <c r="J38" i="2" s="1"/>
  <c r="F31" i="1"/>
  <c r="D32" i="1" s="1"/>
  <c r="E32" i="1" s="1"/>
  <c r="G32" i="1" s="1"/>
  <c r="I38" i="2" l="1"/>
  <c r="D39" i="2" s="1"/>
  <c r="F32" i="1"/>
  <c r="D33" i="1" s="1"/>
  <c r="E33" i="1" s="1"/>
  <c r="G33" i="1" s="1"/>
  <c r="F39" i="2" l="1"/>
  <c r="J39" i="2" s="1"/>
  <c r="E39" i="2"/>
  <c r="F33" i="1"/>
  <c r="D34" i="1" s="1"/>
  <c r="E34" i="1" s="1"/>
  <c r="I39" i="2" l="1"/>
  <c r="D40" i="2" s="1"/>
  <c r="G34" i="1"/>
  <c r="F34" i="1"/>
  <c r="E40" i="2" l="1"/>
  <c r="F40" i="2"/>
  <c r="J40" i="2" s="1"/>
  <c r="D35" i="1"/>
  <c r="E35" i="1" s="1"/>
  <c r="F35" i="1" s="1"/>
  <c r="I40" i="2" l="1"/>
  <c r="D41" i="2" s="1"/>
  <c r="G35" i="1"/>
  <c r="D36" i="1" s="1"/>
  <c r="E36" i="1" s="1"/>
  <c r="E41" i="2" l="1"/>
  <c r="F41" i="2"/>
  <c r="J41" i="2" s="1"/>
  <c r="G36" i="1"/>
  <c r="F36" i="1"/>
  <c r="I41" i="2" l="1"/>
  <c r="D42" i="2" s="1"/>
  <c r="D37" i="1"/>
  <c r="E37" i="1" s="1"/>
  <c r="E42" i="2" l="1"/>
  <c r="F42" i="2"/>
  <c r="J42" i="2" s="1"/>
  <c r="G37" i="1"/>
  <c r="F37" i="1"/>
  <c r="I42" i="2" l="1"/>
  <c r="D43" i="2" s="1"/>
  <c r="D38" i="1"/>
  <c r="E38" i="1" s="1"/>
  <c r="E43" i="2" l="1"/>
  <c r="F43" i="2"/>
  <c r="J43" i="2" s="1"/>
  <c r="F38" i="1"/>
  <c r="G38" i="1"/>
  <c r="I43" i="2" l="1"/>
  <c r="D44" i="2" s="1"/>
  <c r="D39" i="1"/>
  <c r="E39" i="1" s="1"/>
  <c r="E44" i="2" l="1"/>
  <c r="F44" i="2"/>
  <c r="J44" i="2" s="1"/>
  <c r="F39" i="1"/>
  <c r="G39" i="1"/>
  <c r="I44" i="2" l="1"/>
  <c r="D45" i="2" s="1"/>
  <c r="D40" i="1"/>
  <c r="E40" i="1" s="1"/>
  <c r="E45" i="2" l="1"/>
  <c r="F45" i="2"/>
  <c r="J45" i="2" s="1"/>
  <c r="G40" i="1"/>
  <c r="F40" i="1"/>
  <c r="I45" i="2" l="1"/>
  <c r="D46" i="2" s="1"/>
  <c r="D41" i="1"/>
  <c r="E41" i="1" s="1"/>
  <c r="G41" i="1" s="1"/>
  <c r="F41" i="1" l="1"/>
  <c r="D42" i="1" s="1"/>
  <c r="E42" i="1" s="1"/>
  <c r="E46" i="2"/>
  <c r="F46" i="2"/>
  <c r="J46" i="2" s="1"/>
  <c r="I46" i="2" l="1"/>
  <c r="D47" i="2" s="1"/>
  <c r="F42" i="1"/>
  <c r="G42" i="1"/>
  <c r="F47" i="2" l="1"/>
  <c r="J47" i="2" s="1"/>
  <c r="E47" i="2"/>
  <c r="D43" i="1"/>
  <c r="E43" i="1" s="1"/>
  <c r="I47" i="2" l="1"/>
  <c r="D48" i="2" s="1"/>
  <c r="G43" i="1"/>
  <c r="F43" i="1"/>
  <c r="F48" i="2" l="1"/>
  <c r="J48" i="2" s="1"/>
  <c r="E48" i="2"/>
  <c r="D44" i="1"/>
  <c r="E44" i="1" s="1"/>
  <c r="I48" i="2" l="1"/>
  <c r="D49" i="2" s="1"/>
  <c r="F44" i="1"/>
  <c r="G44" i="1"/>
  <c r="E49" i="2" l="1"/>
  <c r="F49" i="2"/>
  <c r="J49" i="2" s="1"/>
  <c r="D45" i="1"/>
  <c r="E45" i="1" s="1"/>
  <c r="I49" i="2" l="1"/>
  <c r="D50" i="2" s="1"/>
  <c r="G45" i="1"/>
  <c r="F45" i="1"/>
  <c r="E50" i="2" l="1"/>
  <c r="F50" i="2"/>
  <c r="J50" i="2" s="1"/>
  <c r="D46" i="1"/>
  <c r="E46" i="1" s="1"/>
  <c r="F46" i="1" s="1"/>
  <c r="I50" i="2" l="1"/>
  <c r="D51" i="2" s="1"/>
  <c r="G46" i="1"/>
  <c r="D47" i="1" s="1"/>
  <c r="E47" i="1" s="1"/>
  <c r="F47" i="1" s="1"/>
  <c r="E51" i="2" l="1"/>
  <c r="F51" i="2"/>
  <c r="J51" i="2" s="1"/>
  <c r="G47" i="1"/>
  <c r="D48" i="1" s="1"/>
  <c r="E48" i="1" s="1"/>
  <c r="I51" i="2" l="1"/>
  <c r="D52" i="2" s="1"/>
  <c r="F48" i="1"/>
  <c r="G48" i="1"/>
  <c r="E52" i="2" l="1"/>
  <c r="F52" i="2"/>
  <c r="J52" i="2" s="1"/>
  <c r="D49" i="1"/>
  <c r="E49" i="1" s="1"/>
  <c r="I52" i="2" l="1"/>
  <c r="D53" i="2" s="1"/>
  <c r="G49" i="1"/>
  <c r="F49" i="1"/>
  <c r="F53" i="2" l="1"/>
  <c r="J53" i="2" s="1"/>
  <c r="E53" i="2"/>
  <c r="D50" i="1"/>
  <c r="E50" i="1" s="1"/>
  <c r="I53" i="2" l="1"/>
  <c r="D54" i="2" s="1"/>
  <c r="F50" i="1"/>
  <c r="G50" i="1"/>
  <c r="F54" i="2" l="1"/>
  <c r="J54" i="2" s="1"/>
  <c r="E54" i="2"/>
  <c r="D51" i="1"/>
  <c r="E51" i="1" s="1"/>
  <c r="I54" i="2" l="1"/>
  <c r="D55" i="2" s="1"/>
  <c r="G51" i="1"/>
  <c r="F51" i="1"/>
  <c r="E55" i="2" l="1"/>
  <c r="F55" i="2"/>
  <c r="J55" i="2" s="1"/>
  <c r="D52" i="1"/>
  <c r="E52" i="1" s="1"/>
  <c r="G52" i="1" s="1"/>
  <c r="I55" i="2" l="1"/>
  <c r="D56" i="2" s="1"/>
  <c r="F52" i="1"/>
  <c r="D53" i="1" s="1"/>
  <c r="E53" i="1" s="1"/>
  <c r="E56" i="2" l="1"/>
  <c r="F56" i="2"/>
  <c r="J56" i="2" s="1"/>
  <c r="F53" i="1"/>
  <c r="G53" i="1"/>
  <c r="I56" i="2" l="1"/>
  <c r="D57" i="2" s="1"/>
  <c r="D54" i="1"/>
  <c r="E54" i="1" s="1"/>
  <c r="G54" i="1" s="1"/>
  <c r="F57" i="2" l="1"/>
  <c r="J57" i="2" s="1"/>
  <c r="E57" i="2"/>
  <c r="F54" i="1"/>
  <c r="D55" i="1" s="1"/>
  <c r="E55" i="1" s="1"/>
  <c r="I57" i="2" l="1"/>
  <c r="D58" i="2" s="1"/>
  <c r="F55" i="1"/>
  <c r="G55" i="1"/>
  <c r="F58" i="2" l="1"/>
  <c r="J58" i="2" s="1"/>
  <c r="E58" i="2"/>
  <c r="D56" i="1"/>
  <c r="E56" i="1" s="1"/>
  <c r="I58" i="2" l="1"/>
  <c r="D59" i="2" s="1"/>
  <c r="G56" i="1"/>
  <c r="F56" i="1"/>
  <c r="E59" i="2" l="1"/>
  <c r="F59" i="2"/>
  <c r="J59" i="2" s="1"/>
  <c r="D57" i="1"/>
  <c r="E57" i="1" s="1"/>
  <c r="G57" i="1" s="1"/>
  <c r="I59" i="2" l="1"/>
  <c r="D60" i="2" s="1"/>
  <c r="F57" i="1"/>
  <c r="D58" i="1" s="1"/>
  <c r="E58" i="1" s="1"/>
  <c r="F58" i="1" s="1"/>
  <c r="E60" i="2" l="1"/>
  <c r="F60" i="2"/>
  <c r="J60" i="2" s="1"/>
  <c r="G58" i="1"/>
  <c r="D59" i="1" s="1"/>
  <c r="E59" i="1" s="1"/>
  <c r="G59" i="1" s="1"/>
  <c r="I60" i="2" l="1"/>
  <c r="D61" i="2" s="1"/>
  <c r="F59" i="1"/>
  <c r="D60" i="1" s="1"/>
  <c r="E60" i="1" s="1"/>
  <c r="E61" i="2" l="1"/>
  <c r="F61" i="2"/>
  <c r="J61" i="2" s="1"/>
  <c r="G60" i="1"/>
  <c r="F60" i="1"/>
  <c r="I61" i="2" l="1"/>
  <c r="D62" i="2" s="1"/>
  <c r="D61" i="1"/>
  <c r="E61" i="1" s="1"/>
  <c r="E62" i="2" l="1"/>
  <c r="F62" i="2"/>
  <c r="J62" i="2" s="1"/>
  <c r="F61" i="1"/>
  <c r="G61" i="1"/>
  <c r="I62" i="2" l="1"/>
  <c r="D63" i="2" s="1"/>
  <c r="D62" i="1"/>
  <c r="E62" i="1" s="1"/>
  <c r="E63" i="2" l="1"/>
  <c r="F63" i="2"/>
  <c r="J63" i="2" s="1"/>
  <c r="F62" i="1"/>
  <c r="G62" i="1"/>
  <c r="I63" i="2" l="1"/>
  <c r="D64" i="2" s="1"/>
  <c r="D63" i="1"/>
  <c r="E63" i="1" s="1"/>
  <c r="E64" i="2" l="1"/>
  <c r="F64" i="2"/>
  <c r="J64" i="2" s="1"/>
  <c r="F63" i="1"/>
  <c r="G63" i="1"/>
  <c r="I64" i="2" l="1"/>
  <c r="D65" i="2" s="1"/>
  <c r="D64" i="1"/>
  <c r="E64" i="1" s="1"/>
  <c r="E65" i="2" l="1"/>
  <c r="F65" i="2"/>
  <c r="J65" i="2" s="1"/>
  <c r="G64" i="1"/>
  <c r="F64" i="1"/>
  <c r="I65" i="2" l="1"/>
  <c r="D66" i="2" s="1"/>
  <c r="D65" i="1"/>
  <c r="E65" i="1" s="1"/>
  <c r="E66" i="2" l="1"/>
  <c r="F66" i="2"/>
  <c r="J66" i="2" s="1"/>
  <c r="F65" i="1"/>
  <c r="G65" i="1"/>
  <c r="I66" i="2" l="1"/>
  <c r="D67" i="2" s="1"/>
  <c r="D66" i="1"/>
  <c r="E66" i="1" s="1"/>
  <c r="E67" i="2" l="1"/>
  <c r="F67" i="2"/>
  <c r="J67" i="2" s="1"/>
  <c r="G66" i="1"/>
  <c r="F66" i="1"/>
  <c r="I67" i="2" l="1"/>
  <c r="D68" i="2" s="1"/>
  <c r="D67" i="1"/>
  <c r="E67" i="1" s="1"/>
  <c r="E68" i="2" l="1"/>
  <c r="F68" i="2"/>
  <c r="J68" i="2" s="1"/>
  <c r="F67" i="1"/>
  <c r="G67" i="1"/>
  <c r="I68" i="2" l="1"/>
  <c r="D69" i="2" s="1"/>
  <c r="D68" i="1"/>
  <c r="E68" i="1" s="1"/>
  <c r="E69" i="2" l="1"/>
  <c r="F69" i="2"/>
  <c r="J69" i="2" s="1"/>
  <c r="G68" i="1"/>
  <c r="F68" i="1"/>
  <c r="I69" i="2" l="1"/>
  <c r="D70" i="2" s="1"/>
  <c r="D69" i="1"/>
  <c r="E69" i="1" s="1"/>
  <c r="E70" i="2" l="1"/>
  <c r="F70" i="2"/>
  <c r="J70" i="2" s="1"/>
  <c r="F69" i="1"/>
  <c r="G69" i="1"/>
  <c r="I70" i="2" l="1"/>
  <c r="D71" i="2" s="1"/>
  <c r="D70" i="1"/>
  <c r="E70" i="1" s="1"/>
  <c r="E71" i="2" l="1"/>
  <c r="F71" i="2"/>
  <c r="J71" i="2" s="1"/>
  <c r="G70" i="1"/>
  <c r="F70" i="1"/>
  <c r="I71" i="2" l="1"/>
  <c r="D72" i="2" s="1"/>
  <c r="D71" i="1"/>
  <c r="E71" i="1" s="1"/>
  <c r="E72" i="2" l="1"/>
  <c r="F72" i="2"/>
  <c r="J72" i="2" s="1"/>
  <c r="F71" i="1"/>
  <c r="G71" i="1"/>
  <c r="I72" i="2" l="1"/>
  <c r="D73" i="2" s="1"/>
  <c r="D72" i="1"/>
  <c r="E72" i="1" s="1"/>
  <c r="E73" i="2" l="1"/>
  <c r="F73" i="2"/>
  <c r="J73" i="2" s="1"/>
  <c r="F72" i="1"/>
  <c r="G72" i="1"/>
  <c r="I73" i="2" l="1"/>
  <c r="D74" i="2" s="1"/>
  <c r="D73" i="1"/>
  <c r="E73" i="1" s="1"/>
  <c r="E74" i="2" l="1"/>
  <c r="F74" i="2"/>
  <c r="J74" i="2" s="1"/>
  <c r="G73" i="1"/>
  <c r="F73" i="1"/>
  <c r="I74" i="2" l="1"/>
  <c r="D75" i="2" s="1"/>
  <c r="D74" i="1"/>
  <c r="E74" i="1" s="1"/>
  <c r="E75" i="2" l="1"/>
  <c r="F75" i="2"/>
  <c r="J75" i="2" s="1"/>
  <c r="F74" i="1"/>
  <c r="G74" i="1"/>
  <c r="I75" i="2" l="1"/>
  <c r="D76" i="2" s="1"/>
  <c r="D75" i="1"/>
  <c r="E75" i="1" s="1"/>
  <c r="E76" i="2" l="1"/>
  <c r="F76" i="2"/>
  <c r="J76" i="2" s="1"/>
  <c r="F75" i="1"/>
  <c r="G75" i="1"/>
  <c r="I76" i="2" l="1"/>
  <c r="D77" i="2" s="1"/>
  <c r="D76" i="1"/>
  <c r="E76" i="1" s="1"/>
  <c r="G76" i="1" s="1"/>
  <c r="E77" i="2" l="1"/>
  <c r="F77" i="2"/>
  <c r="J77" i="2" s="1"/>
  <c r="F76" i="1"/>
  <c r="D77" i="1" s="1"/>
  <c r="E77" i="1" s="1"/>
  <c r="I77" i="2" l="1"/>
  <c r="D78" i="2" s="1"/>
  <c r="F77" i="1"/>
  <c r="G77" i="1"/>
  <c r="F78" i="2" l="1"/>
  <c r="J78" i="2" s="1"/>
  <c r="E78" i="2"/>
  <c r="D78" i="1"/>
  <c r="E78" i="1" s="1"/>
  <c r="I78" i="2" l="1"/>
  <c r="D79" i="2" s="1"/>
  <c r="G78" i="1"/>
  <c r="F78" i="1"/>
  <c r="E79" i="2" l="1"/>
  <c r="F79" i="2"/>
  <c r="J79" i="2" s="1"/>
  <c r="D79" i="1"/>
  <c r="E79" i="1" s="1"/>
  <c r="I79" i="2" l="1"/>
  <c r="D80" i="2" s="1"/>
  <c r="F79" i="1"/>
  <c r="G79" i="1"/>
  <c r="E80" i="2" l="1"/>
  <c r="F80" i="2"/>
  <c r="J80" i="2" s="1"/>
  <c r="D80" i="1"/>
  <c r="E80" i="1" s="1"/>
  <c r="I80" i="2" l="1"/>
  <c r="D81" i="2" s="1"/>
  <c r="F80" i="1"/>
  <c r="G80" i="1"/>
  <c r="E81" i="2" l="1"/>
  <c r="F81" i="2"/>
  <c r="J81" i="2" s="1"/>
  <c r="D81" i="1"/>
  <c r="E81" i="1" s="1"/>
  <c r="I81" i="2" l="1"/>
  <c r="D82" i="2" s="1"/>
  <c r="F81" i="1"/>
  <c r="G81" i="1"/>
  <c r="E82" i="2" l="1"/>
  <c r="F82" i="2"/>
  <c r="J82" i="2" s="1"/>
  <c r="D82" i="1"/>
  <c r="E82" i="1" s="1"/>
  <c r="I82" i="2" l="1"/>
  <c r="D83" i="2" s="1"/>
  <c r="F82" i="1"/>
  <c r="G82" i="1"/>
  <c r="E83" i="2" l="1"/>
  <c r="F83" i="2"/>
  <c r="J83" i="2" s="1"/>
  <c r="D83" i="1"/>
  <c r="E83" i="1" s="1"/>
  <c r="G83" i="1" s="1"/>
  <c r="I83" i="2" l="1"/>
  <c r="D84" i="2" s="1"/>
  <c r="F83" i="1"/>
  <c r="D84" i="1" s="1"/>
  <c r="E84" i="1" s="1"/>
  <c r="G84" i="1" s="1"/>
  <c r="E84" i="2" l="1"/>
  <c r="F84" i="2"/>
  <c r="J84" i="2" s="1"/>
  <c r="F84" i="1"/>
  <c r="D85" i="1" s="1"/>
  <c r="E85" i="1" s="1"/>
  <c r="I84" i="2" l="1"/>
  <c r="D85" i="2" s="1"/>
  <c r="G85" i="1"/>
  <c r="F85" i="1"/>
  <c r="E85" i="2" l="1"/>
  <c r="F85" i="2"/>
  <c r="J85" i="2" s="1"/>
  <c r="D86" i="1"/>
  <c r="E86" i="1" s="1"/>
  <c r="I85" i="2" l="1"/>
  <c r="D86" i="2" s="1"/>
  <c r="F86" i="1"/>
  <c r="G86" i="1"/>
  <c r="E86" i="2" l="1"/>
  <c r="F86" i="2"/>
  <c r="J86" i="2" s="1"/>
  <c r="D87" i="1"/>
  <c r="E87" i="1" s="1"/>
  <c r="I86" i="2" l="1"/>
  <c r="D87" i="2" s="1"/>
  <c r="G87" i="1"/>
  <c r="F87" i="1"/>
  <c r="F87" i="2" l="1"/>
  <c r="J87" i="2" s="1"/>
  <c r="E87" i="2"/>
  <c r="D88" i="1"/>
  <c r="E88" i="1" s="1"/>
  <c r="I87" i="2" l="1"/>
  <c r="D88" i="2" s="1"/>
  <c r="F88" i="1"/>
  <c r="G88" i="1"/>
  <c r="E88" i="2" l="1"/>
  <c r="F88" i="2"/>
  <c r="J88" i="2" s="1"/>
  <c r="D89" i="1"/>
  <c r="E89" i="1" s="1"/>
  <c r="I88" i="2" l="1"/>
  <c r="D89" i="2" s="1"/>
  <c r="G89" i="1"/>
  <c r="F89" i="1"/>
  <c r="E89" i="2" l="1"/>
  <c r="F89" i="2"/>
  <c r="J89" i="2" s="1"/>
  <c r="D90" i="1"/>
  <c r="E90" i="1" s="1"/>
  <c r="G90" i="1" s="1"/>
  <c r="I89" i="2" l="1"/>
  <c r="D90" i="2" s="1"/>
  <c r="F90" i="1"/>
  <c r="D91" i="1" s="1"/>
  <c r="E91" i="1" s="1"/>
  <c r="F91" i="1" l="1"/>
  <c r="G91" i="1"/>
  <c r="E90" i="2"/>
  <c r="F90" i="2"/>
  <c r="J90" i="2" s="1"/>
  <c r="D92" i="1" l="1"/>
  <c r="E92" i="1" s="1"/>
  <c r="G92" i="1" s="1"/>
  <c r="I90" i="2"/>
  <c r="D91" i="2" s="1"/>
  <c r="F92" i="1" l="1"/>
  <c r="D93" i="1" s="1"/>
  <c r="E93" i="1" s="1"/>
  <c r="F91" i="2"/>
  <c r="J91" i="2" s="1"/>
  <c r="E91" i="2"/>
  <c r="I91" i="2" l="1"/>
  <c r="D92" i="2" s="1"/>
  <c r="G93" i="1"/>
  <c r="F93" i="1"/>
  <c r="E92" i="2" l="1"/>
  <c r="F92" i="2"/>
  <c r="J92" i="2" s="1"/>
  <c r="D94" i="1"/>
  <c r="E94" i="1" s="1"/>
  <c r="I92" i="2" l="1"/>
  <c r="D93" i="2" s="1"/>
  <c r="F94" i="1"/>
  <c r="G94" i="1"/>
  <c r="E93" i="2" l="1"/>
  <c r="F93" i="2"/>
  <c r="J93" i="2" s="1"/>
  <c r="D95" i="1"/>
  <c r="E95" i="1" s="1"/>
  <c r="I93" i="2" l="1"/>
  <c r="D94" i="2" s="1"/>
  <c r="G95" i="1"/>
  <c r="F95" i="1"/>
  <c r="E94" i="2" l="1"/>
  <c r="F94" i="2"/>
  <c r="J94" i="2" s="1"/>
  <c r="D96" i="1"/>
  <c r="E96" i="1" s="1"/>
  <c r="I94" i="2" l="1"/>
  <c r="D95" i="2" s="1"/>
  <c r="F96" i="1"/>
  <c r="G96" i="1"/>
  <c r="E95" i="2" l="1"/>
  <c r="F95" i="2"/>
  <c r="J95" i="2" s="1"/>
  <c r="D97" i="1"/>
  <c r="E97" i="1" s="1"/>
  <c r="I95" i="2" l="1"/>
  <c r="D96" i="2" s="1"/>
  <c r="F97" i="1"/>
  <c r="G97" i="1"/>
  <c r="E96" i="2" l="1"/>
  <c r="F96" i="2"/>
  <c r="J96" i="2" s="1"/>
  <c r="D98" i="1"/>
  <c r="E98" i="1" s="1"/>
  <c r="F98" i="1" s="1"/>
  <c r="I96" i="2" l="1"/>
  <c r="D97" i="2" s="1"/>
  <c r="G98" i="1"/>
  <c r="D99" i="1" s="1"/>
  <c r="E99" i="1" s="1"/>
  <c r="E97" i="2" l="1"/>
  <c r="F97" i="2"/>
  <c r="J97" i="2" s="1"/>
  <c r="G99" i="1"/>
  <c r="F99" i="1"/>
  <c r="I97" i="2" l="1"/>
  <c r="D98" i="2" s="1"/>
  <c r="D100" i="1"/>
  <c r="E100" i="1" s="1"/>
  <c r="F98" i="2" l="1"/>
  <c r="J98" i="2" s="1"/>
  <c r="E98" i="2"/>
  <c r="F100" i="1"/>
  <c r="G100" i="1"/>
  <c r="I98" i="2" l="1"/>
  <c r="D99" i="2" s="1"/>
  <c r="D101" i="1"/>
  <c r="E101" i="1" s="1"/>
  <c r="E99" i="2" l="1"/>
  <c r="F99" i="2"/>
  <c r="J99" i="2" s="1"/>
  <c r="G101" i="1"/>
  <c r="F101" i="1"/>
  <c r="I99" i="2" l="1"/>
  <c r="D100" i="2" s="1"/>
  <c r="D102" i="1"/>
  <c r="E102" i="1" s="1"/>
  <c r="F100" i="2" l="1"/>
  <c r="J100" i="2" s="1"/>
  <c r="E100" i="2"/>
  <c r="F102" i="1"/>
  <c r="G102" i="1"/>
  <c r="I100" i="2" l="1"/>
  <c r="D101" i="2" s="1"/>
  <c r="D103" i="1"/>
  <c r="E103" i="1" s="1"/>
  <c r="E101" i="2" l="1"/>
  <c r="F101" i="2"/>
  <c r="J101" i="2" s="1"/>
  <c r="G103" i="1"/>
  <c r="F103" i="1"/>
  <c r="I101" i="2" l="1"/>
  <c r="D102" i="2" s="1"/>
  <c r="D104" i="1"/>
  <c r="E104" i="1" s="1"/>
  <c r="E102" i="2" l="1"/>
  <c r="F102" i="2"/>
  <c r="J102" i="2" s="1"/>
  <c r="F104" i="1"/>
  <c r="G104" i="1"/>
  <c r="I102" i="2" l="1"/>
  <c r="D103" i="2" s="1"/>
  <c r="D105" i="1"/>
  <c r="E105" i="1" s="1"/>
  <c r="E103" i="2" l="1"/>
  <c r="F103" i="2"/>
  <c r="J103" i="2" s="1"/>
  <c r="G105" i="1"/>
  <c r="F105" i="1"/>
  <c r="I103" i="2" l="1"/>
  <c r="D104" i="2" s="1"/>
  <c r="D106" i="1"/>
  <c r="E106" i="1" s="1"/>
  <c r="E104" i="2" l="1"/>
  <c r="F104" i="2"/>
  <c r="J104" i="2" s="1"/>
  <c r="F106" i="1"/>
  <c r="G106" i="1"/>
  <c r="I104" i="2" l="1"/>
  <c r="D105" i="2" s="1"/>
  <c r="D107" i="1"/>
  <c r="E107" i="1" s="1"/>
  <c r="E105" i="2" l="1"/>
  <c r="F105" i="2"/>
  <c r="J105" i="2" s="1"/>
  <c r="G107" i="1"/>
  <c r="F107" i="1"/>
  <c r="I105" i="2" l="1"/>
  <c r="D106" i="2" s="1"/>
  <c r="D108" i="1"/>
  <c r="E108" i="1" s="1"/>
  <c r="E106" i="2" l="1"/>
  <c r="F106" i="2"/>
  <c r="J106" i="2" s="1"/>
  <c r="F108" i="1"/>
  <c r="G108" i="1"/>
  <c r="I106" i="2" l="1"/>
  <c r="D107" i="2" s="1"/>
  <c r="D109" i="1"/>
  <c r="E109" i="1" s="1"/>
  <c r="E107" i="2" l="1"/>
  <c r="F107" i="2"/>
  <c r="J107" i="2" s="1"/>
  <c r="G109" i="1"/>
  <c r="F109" i="1"/>
  <c r="I107" i="2" l="1"/>
  <c r="D108" i="2" s="1"/>
  <c r="D110" i="1"/>
  <c r="E110" i="1" s="1"/>
  <c r="F108" i="2" l="1"/>
  <c r="J108" i="2" s="1"/>
  <c r="E108" i="2"/>
  <c r="F110" i="1"/>
  <c r="G110" i="1"/>
  <c r="I108" i="2" l="1"/>
  <c r="D109" i="2" s="1"/>
  <c r="D111" i="1"/>
  <c r="E111" i="1" s="1"/>
  <c r="G111" i="1" s="1"/>
  <c r="E109" i="2" l="1"/>
  <c r="F109" i="2"/>
  <c r="J109" i="2" s="1"/>
  <c r="F111" i="1"/>
  <c r="D112" i="1" s="1"/>
  <c r="E112" i="1" s="1"/>
  <c r="I109" i="2" l="1"/>
  <c r="D110" i="2" s="1"/>
  <c r="F112" i="1"/>
  <c r="G112" i="1"/>
  <c r="E110" i="2" l="1"/>
  <c r="F110" i="2"/>
  <c r="J110" i="2" s="1"/>
  <c r="D113" i="1"/>
  <c r="E113" i="1" s="1"/>
  <c r="I110" i="2" l="1"/>
  <c r="D111" i="2" s="1"/>
  <c r="G113" i="1"/>
  <c r="F113" i="1"/>
  <c r="E111" i="2" l="1"/>
  <c r="F111" i="2"/>
  <c r="J111" i="2" s="1"/>
  <c r="D114" i="1"/>
  <c r="E114" i="1" s="1"/>
  <c r="I111" i="2" l="1"/>
  <c r="D112" i="2" s="1"/>
  <c r="F114" i="1"/>
  <c r="G114" i="1"/>
  <c r="E112" i="2" l="1"/>
  <c r="F112" i="2"/>
  <c r="J112" i="2" s="1"/>
  <c r="D115" i="1"/>
  <c r="E115" i="1" s="1"/>
  <c r="I112" i="2" l="1"/>
  <c r="D113" i="2" s="1"/>
  <c r="F115" i="1"/>
  <c r="G115" i="1"/>
  <c r="E113" i="2" l="1"/>
  <c r="F113" i="2"/>
  <c r="J113" i="2" s="1"/>
  <c r="D116" i="1"/>
  <c r="E116" i="1" s="1"/>
  <c r="I113" i="2" l="1"/>
  <c r="D114" i="2" s="1"/>
  <c r="G116" i="1"/>
  <c r="F116" i="1"/>
  <c r="E114" i="2" l="1"/>
  <c r="F114" i="2"/>
  <c r="J114" i="2" s="1"/>
  <c r="D117" i="1"/>
  <c r="E117" i="1" s="1"/>
  <c r="I114" i="2" l="1"/>
  <c r="D115" i="2" s="1"/>
  <c r="F117" i="1"/>
  <c r="G117" i="1"/>
  <c r="E115" i="2" l="1"/>
  <c r="F115" i="2"/>
  <c r="J115" i="2" s="1"/>
  <c r="D118" i="1"/>
  <c r="E118" i="1" s="1"/>
  <c r="I115" i="2" l="1"/>
  <c r="D116" i="2" s="1"/>
  <c r="G118" i="1"/>
  <c r="F118" i="1"/>
  <c r="E116" i="2" l="1"/>
  <c r="F116" i="2"/>
  <c r="J116" i="2" s="1"/>
  <c r="D119" i="1"/>
  <c r="E119" i="1" s="1"/>
  <c r="I116" i="2" l="1"/>
  <c r="D117" i="2" s="1"/>
  <c r="F119" i="1"/>
  <c r="G119" i="1"/>
  <c r="E117" i="2" l="1"/>
  <c r="F117" i="2"/>
  <c r="J117" i="2" s="1"/>
  <c r="D120" i="1"/>
  <c r="E120" i="1" s="1"/>
  <c r="F120" i="1" s="1"/>
  <c r="I117" i="2" l="1"/>
  <c r="D118" i="2" s="1"/>
  <c r="G120" i="1"/>
  <c r="D121" i="1" s="1"/>
  <c r="E121" i="1" s="1"/>
  <c r="F121" i="1" s="1"/>
  <c r="E118" i="2" l="1"/>
  <c r="F118" i="2"/>
  <c r="J118" i="2" s="1"/>
  <c r="G121" i="1"/>
  <c r="D122" i="1" s="1"/>
  <c r="E122" i="1" s="1"/>
  <c r="I118" i="2" l="1"/>
  <c r="D119" i="2" s="1"/>
  <c r="G122" i="1"/>
  <c r="F122" i="1"/>
  <c r="E119" i="2" l="1"/>
  <c r="F119" i="2"/>
  <c r="J119" i="2" s="1"/>
  <c r="D123" i="1"/>
  <c r="E123" i="1" s="1"/>
  <c r="G123" i="1" s="1"/>
  <c r="I119" i="2" l="1"/>
  <c r="D120" i="2" s="1"/>
  <c r="F123" i="1"/>
  <c r="D124" i="1" s="1"/>
  <c r="E124" i="1" s="1"/>
  <c r="E120" i="2" l="1"/>
  <c r="F120" i="2"/>
  <c r="J120" i="2" s="1"/>
  <c r="G124" i="1"/>
  <c r="F124" i="1"/>
  <c r="I120" i="2" l="1"/>
  <c r="D121" i="2" s="1"/>
  <c r="D125" i="1"/>
  <c r="E125" i="1" s="1"/>
  <c r="E121" i="2" l="1"/>
  <c r="F121" i="2"/>
  <c r="J121" i="2" s="1"/>
  <c r="F125" i="1"/>
  <c r="G125" i="1"/>
  <c r="I121" i="2" l="1"/>
  <c r="D122" i="2" s="1"/>
  <c r="D126" i="1"/>
  <c r="E126" i="1" s="1"/>
  <c r="E122" i="2" l="1"/>
  <c r="F122" i="2"/>
  <c r="J122" i="2" s="1"/>
  <c r="G126" i="1"/>
  <c r="F126" i="1"/>
  <c r="I122" i="2" l="1"/>
  <c r="D123" i="2" s="1"/>
  <c r="D127" i="1"/>
  <c r="E127" i="1" s="1"/>
  <c r="E123" i="2" l="1"/>
  <c r="F123" i="2"/>
  <c r="J123" i="2" s="1"/>
  <c r="F127" i="1"/>
  <c r="G127" i="1"/>
  <c r="I123" i="2" l="1"/>
  <c r="D124" i="2" s="1"/>
  <c r="D128" i="1"/>
  <c r="E128" i="1" s="1"/>
  <c r="E124" i="2" l="1"/>
  <c r="F124" i="2"/>
  <c r="J124" i="2" s="1"/>
  <c r="F128" i="1"/>
  <c r="G128" i="1"/>
  <c r="I124" i="2" l="1"/>
  <c r="D125" i="2" s="1"/>
  <c r="D129" i="1"/>
  <c r="E129" i="1" s="1"/>
  <c r="E125" i="2" l="1"/>
  <c r="F125" i="2"/>
  <c r="J125" i="2" s="1"/>
  <c r="F129" i="1"/>
  <c r="G129" i="1"/>
  <c r="I125" i="2" l="1"/>
  <c r="D126" i="2" s="1"/>
  <c r="D130" i="1"/>
  <c r="E130" i="1" s="1"/>
  <c r="E126" i="2" l="1"/>
  <c r="F126" i="2"/>
  <c r="J126" i="2" s="1"/>
  <c r="G130" i="1"/>
  <c r="F130" i="1"/>
  <c r="I126" i="2" l="1"/>
  <c r="D127" i="2" s="1"/>
  <c r="D131" i="1"/>
  <c r="E131" i="1" s="1"/>
  <c r="E127" i="2" l="1"/>
  <c r="F127" i="2"/>
  <c r="J127" i="2" s="1"/>
  <c r="F131" i="1"/>
  <c r="G131" i="1"/>
  <c r="I127" i="2" l="1"/>
  <c r="D128" i="2" s="1"/>
  <c r="D132" i="1"/>
  <c r="E132" i="1" s="1"/>
  <c r="E128" i="2" l="1"/>
  <c r="F128" i="2"/>
  <c r="J128" i="2" s="1"/>
  <c r="G132" i="1"/>
  <c r="F132" i="1"/>
  <c r="I128" i="2" l="1"/>
  <c r="D129" i="2" s="1"/>
  <c r="D133" i="1"/>
  <c r="E133" i="1" s="1"/>
  <c r="E129" i="2" l="1"/>
  <c r="F129" i="2"/>
  <c r="J129" i="2" s="1"/>
  <c r="F133" i="1"/>
  <c r="G133" i="1"/>
  <c r="I129" i="2" l="1"/>
  <c r="D130" i="2" s="1"/>
  <c r="D134" i="1"/>
  <c r="E134" i="1" s="1"/>
  <c r="E130" i="2" l="1"/>
  <c r="F130" i="2"/>
  <c r="J130" i="2" s="1"/>
  <c r="G134" i="1"/>
  <c r="F134" i="1"/>
  <c r="I130" i="2" l="1"/>
  <c r="D131" i="2" s="1"/>
  <c r="D135" i="1"/>
  <c r="E135" i="1" s="1"/>
  <c r="F131" i="2" l="1"/>
  <c r="J131" i="2" s="1"/>
  <c r="E131" i="2"/>
  <c r="F135" i="1"/>
  <c r="G135" i="1"/>
  <c r="I131" i="2" l="1"/>
  <c r="D132" i="2" s="1"/>
  <c r="D136" i="1"/>
  <c r="E136" i="1" s="1"/>
  <c r="F136" i="1" s="1"/>
  <c r="E132" i="2" l="1"/>
  <c r="F132" i="2"/>
  <c r="J132" i="2" s="1"/>
  <c r="G136" i="1"/>
  <c r="D137" i="1" s="1"/>
  <c r="E137" i="1" s="1"/>
  <c r="I132" i="2" l="1"/>
  <c r="D133" i="2" s="1"/>
  <c r="F137" i="1"/>
  <c r="G137" i="1"/>
  <c r="E133" i="2" l="1"/>
  <c r="F133" i="2"/>
  <c r="J133" i="2" s="1"/>
  <c r="D138" i="1"/>
  <c r="E138" i="1" s="1"/>
  <c r="G138" i="1" s="1"/>
  <c r="I133" i="2" l="1"/>
  <c r="D134" i="2" s="1"/>
  <c r="F138" i="1"/>
  <c r="D139" i="1" s="1"/>
  <c r="E139" i="1" s="1"/>
  <c r="F139" i="1" s="1"/>
  <c r="E134" i="2" l="1"/>
  <c r="F134" i="2"/>
  <c r="J134" i="2" s="1"/>
  <c r="G139" i="1"/>
  <c r="D140" i="1" s="1"/>
  <c r="E140" i="1" s="1"/>
  <c r="F140" i="1" s="1"/>
  <c r="I134" i="2" l="1"/>
  <c r="D135" i="2" s="1"/>
  <c r="G140" i="1"/>
  <c r="D141" i="1" s="1"/>
  <c r="E141" i="1" s="1"/>
  <c r="G141" i="1" s="1"/>
  <c r="E135" i="2" l="1"/>
  <c r="F135" i="2"/>
  <c r="J135" i="2" s="1"/>
  <c r="F141" i="1"/>
  <c r="D142" i="1" s="1"/>
  <c r="E142" i="1" s="1"/>
  <c r="I135" i="2" l="1"/>
  <c r="D136" i="2" s="1"/>
  <c r="G142" i="1"/>
  <c r="F142" i="1"/>
  <c r="E136" i="2" l="1"/>
  <c r="F136" i="2"/>
  <c r="J136" i="2" s="1"/>
  <c r="D143" i="1"/>
  <c r="E143" i="1" s="1"/>
  <c r="I136" i="2" l="1"/>
  <c r="D137" i="2" s="1"/>
  <c r="F143" i="1"/>
  <c r="G143" i="1"/>
  <c r="E137" i="2" l="1"/>
  <c r="F137" i="2"/>
  <c r="J137" i="2" s="1"/>
  <c r="D144" i="1"/>
  <c r="E144" i="1" s="1"/>
  <c r="I137" i="2" l="1"/>
  <c r="D138" i="2" s="1"/>
  <c r="G144" i="1"/>
  <c r="F144" i="1"/>
  <c r="E138" i="2" l="1"/>
  <c r="F138" i="2"/>
  <c r="J138" i="2" s="1"/>
  <c r="D145" i="1"/>
  <c r="E145" i="1" s="1"/>
  <c r="I138" i="2" l="1"/>
  <c r="D139" i="2" s="1"/>
  <c r="F145" i="1"/>
  <c r="G145" i="1"/>
  <c r="E139" i="2" l="1"/>
  <c r="F139" i="2"/>
  <c r="J139" i="2" s="1"/>
  <c r="D146" i="1"/>
  <c r="E146" i="1" s="1"/>
  <c r="I139" i="2" l="1"/>
  <c r="D140" i="2" s="1"/>
  <c r="G146" i="1"/>
  <c r="F146" i="1"/>
  <c r="E140" i="2" l="1"/>
  <c r="F140" i="2"/>
  <c r="J140" i="2" s="1"/>
  <c r="D147" i="1"/>
  <c r="E147" i="1" s="1"/>
  <c r="G147" i="1" s="1"/>
  <c r="I140" i="2" l="1"/>
  <c r="D141" i="2" s="1"/>
  <c r="F147" i="1"/>
  <c r="D148" i="1" s="1"/>
  <c r="E148" i="1" s="1"/>
  <c r="E141" i="2" l="1"/>
  <c r="F141" i="2"/>
  <c r="J141" i="2" s="1"/>
  <c r="G148" i="1"/>
  <c r="F148" i="1"/>
  <c r="I141" i="2" l="1"/>
  <c r="D142" i="2" s="1"/>
  <c r="D149" i="1"/>
  <c r="E149" i="1" s="1"/>
  <c r="E142" i="2" l="1"/>
  <c r="F142" i="2"/>
  <c r="J142" i="2" s="1"/>
  <c r="F149" i="1"/>
  <c r="G149" i="1"/>
  <c r="I142" i="2" l="1"/>
  <c r="D143" i="2" s="1"/>
  <c r="D150" i="1"/>
  <c r="E150" i="1" s="1"/>
  <c r="E143" i="2" l="1"/>
  <c r="F143" i="2"/>
  <c r="J143" i="2" s="1"/>
  <c r="G150" i="1"/>
  <c r="F150" i="1"/>
  <c r="I143" i="2" l="1"/>
  <c r="D144" i="2" s="1"/>
  <c r="D151" i="1"/>
  <c r="E151" i="1" s="1"/>
  <c r="F144" i="2" l="1"/>
  <c r="J144" i="2" s="1"/>
  <c r="E144" i="2"/>
  <c r="F151" i="1"/>
  <c r="G151" i="1"/>
  <c r="I144" i="2" l="1"/>
  <c r="D145" i="2" s="1"/>
  <c r="D152" i="1"/>
  <c r="E152" i="1" s="1"/>
  <c r="F152" i="1" s="1"/>
  <c r="F145" i="2" l="1"/>
  <c r="J145" i="2" s="1"/>
  <c r="E145" i="2"/>
  <c r="G152" i="1"/>
  <c r="D153" i="1" s="1"/>
  <c r="E153" i="1" s="1"/>
  <c r="F153" i="1" s="1"/>
  <c r="I145" i="2" l="1"/>
  <c r="D146" i="2" s="1"/>
  <c r="G153" i="1"/>
  <c r="D154" i="1" s="1"/>
  <c r="E154" i="1" s="1"/>
  <c r="E146" i="2" l="1"/>
  <c r="F146" i="2"/>
  <c r="J146" i="2" s="1"/>
  <c r="F154" i="1"/>
  <c r="G154" i="1"/>
  <c r="I146" i="2" l="1"/>
  <c r="D147" i="2" s="1"/>
  <c r="D155" i="1"/>
  <c r="E155" i="1" s="1"/>
  <c r="E147" i="2" l="1"/>
  <c r="F147" i="2"/>
  <c r="J147" i="2" s="1"/>
  <c r="G155" i="1"/>
  <c r="F155" i="1"/>
  <c r="I147" i="2" l="1"/>
  <c r="D148" i="2" s="1"/>
  <c r="D156" i="1"/>
  <c r="E156" i="1" s="1"/>
  <c r="G156" i="1" s="1"/>
  <c r="F156" i="1" l="1"/>
  <c r="D157" i="1" s="1"/>
  <c r="E157" i="1" s="1"/>
  <c r="G157" i="1" s="1"/>
  <c r="E148" i="2"/>
  <c r="F148" i="2"/>
  <c r="J148" i="2" s="1"/>
  <c r="I148" i="2" l="1"/>
  <c r="D149" i="2" s="1"/>
  <c r="F157" i="1"/>
  <c r="D158" i="1" s="1"/>
  <c r="E158" i="1" s="1"/>
  <c r="F158" i="1" s="1"/>
  <c r="F149" i="2" l="1"/>
  <c r="J149" i="2" s="1"/>
  <c r="E149" i="2"/>
  <c r="G158" i="1"/>
  <c r="D159" i="1" s="1"/>
  <c r="E159" i="1" s="1"/>
  <c r="I149" i="2" l="1"/>
  <c r="D150" i="2" s="1"/>
  <c r="G159" i="1"/>
  <c r="F159" i="1"/>
  <c r="E150" i="2" l="1"/>
  <c r="F150" i="2"/>
  <c r="J150" i="2" s="1"/>
  <c r="D160" i="1"/>
  <c r="E160" i="1" s="1"/>
  <c r="I150" i="2" l="1"/>
  <c r="D151" i="2" s="1"/>
  <c r="F160" i="1"/>
  <c r="G160" i="1"/>
  <c r="E151" i="2" l="1"/>
  <c r="F151" i="2"/>
  <c r="J151" i="2" s="1"/>
  <c r="D161" i="1"/>
  <c r="E161" i="1" s="1"/>
  <c r="I151" i="2" l="1"/>
  <c r="D152" i="2" s="1"/>
  <c r="G161" i="1"/>
  <c r="F161" i="1"/>
  <c r="F152" i="2" l="1"/>
  <c r="J152" i="2" s="1"/>
  <c r="E152" i="2"/>
  <c r="D162" i="1"/>
  <c r="E162" i="1" s="1"/>
  <c r="I152" i="2" l="1"/>
  <c r="D153" i="2" s="1"/>
  <c r="F162" i="1"/>
  <c r="G162" i="1"/>
  <c r="E153" i="2" l="1"/>
  <c r="F153" i="2"/>
  <c r="J153" i="2" s="1"/>
  <c r="D163" i="1"/>
  <c r="E163" i="1" s="1"/>
  <c r="G163" i="1" s="1"/>
  <c r="I153" i="2" l="1"/>
  <c r="D154" i="2" s="1"/>
  <c r="F163" i="1"/>
  <c r="D164" i="1" s="1"/>
  <c r="E164" i="1" s="1"/>
  <c r="G164" i="1" s="1"/>
  <c r="E154" i="2" l="1"/>
  <c r="F154" i="2"/>
  <c r="J154" i="2" s="1"/>
  <c r="F164" i="1"/>
  <c r="D165" i="1" s="1"/>
  <c r="E165" i="1" s="1"/>
  <c r="F165" i="1" s="1"/>
  <c r="I154" i="2" l="1"/>
  <c r="D155" i="2" s="1"/>
  <c r="G165" i="1"/>
  <c r="D166" i="1" s="1"/>
  <c r="E166" i="1" s="1"/>
  <c r="G166" i="1" s="1"/>
  <c r="F155" i="2" l="1"/>
  <c r="J155" i="2" s="1"/>
  <c r="E155" i="2"/>
  <c r="F166" i="1"/>
  <c r="D167" i="1" s="1"/>
  <c r="E167" i="1" s="1"/>
  <c r="I155" i="2" l="1"/>
  <c r="D156" i="2" s="1"/>
  <c r="G167" i="1"/>
  <c r="F167" i="1"/>
  <c r="F156" i="2" l="1"/>
  <c r="J156" i="2" s="1"/>
  <c r="E156" i="2"/>
  <c r="D168" i="1"/>
  <c r="E168" i="1" s="1"/>
  <c r="I156" i="2" l="1"/>
  <c r="D157" i="2" s="1"/>
  <c r="F168" i="1"/>
  <c r="G168" i="1"/>
  <c r="F157" i="2" l="1"/>
  <c r="J157" i="2" s="1"/>
  <c r="E157" i="2"/>
  <c r="D169" i="1"/>
  <c r="E169" i="1" s="1"/>
  <c r="I157" i="2" l="1"/>
  <c r="D158" i="2" s="1"/>
  <c r="G169" i="1"/>
  <c r="F169" i="1"/>
  <c r="E158" i="2" l="1"/>
  <c r="F158" i="2"/>
  <c r="J158" i="2" s="1"/>
  <c r="D170" i="1"/>
  <c r="E170" i="1" s="1"/>
  <c r="I158" i="2" l="1"/>
  <c r="D159" i="2" s="1"/>
  <c r="F170" i="1"/>
  <c r="G170" i="1"/>
  <c r="E159" i="2" l="1"/>
  <c r="F159" i="2"/>
  <c r="J159" i="2" s="1"/>
  <c r="D171" i="1"/>
  <c r="E171" i="1" s="1"/>
  <c r="I159" i="2" l="1"/>
  <c r="D160" i="2" s="1"/>
  <c r="G171" i="1"/>
  <c r="F171" i="1"/>
  <c r="F160" i="2" l="1"/>
  <c r="J160" i="2" s="1"/>
  <c r="E160" i="2"/>
  <c r="D172" i="1"/>
  <c r="E172" i="1" s="1"/>
  <c r="I160" i="2" l="1"/>
  <c r="D161" i="2" s="1"/>
  <c r="F172" i="1"/>
  <c r="G172" i="1"/>
  <c r="E161" i="2" l="1"/>
  <c r="F161" i="2"/>
  <c r="J161" i="2" s="1"/>
  <c r="D173" i="1"/>
  <c r="E173" i="1" s="1"/>
  <c r="I161" i="2" l="1"/>
  <c r="D162" i="2" s="1"/>
  <c r="G173" i="1"/>
  <c r="F173" i="1"/>
  <c r="F162" i="2" l="1"/>
  <c r="J162" i="2" s="1"/>
  <c r="E162" i="2"/>
  <c r="D174" i="1"/>
  <c r="E174" i="1" s="1"/>
  <c r="I162" i="2" l="1"/>
  <c r="D163" i="2" s="1"/>
  <c r="F174" i="1"/>
  <c r="G174" i="1"/>
  <c r="E163" i="2" l="1"/>
  <c r="F163" i="2"/>
  <c r="J163" i="2" s="1"/>
  <c r="D175" i="1"/>
  <c r="E175" i="1" s="1"/>
  <c r="I163" i="2" l="1"/>
  <c r="D164" i="2" s="1"/>
  <c r="G175" i="1"/>
  <c r="F175" i="1"/>
  <c r="E164" i="2" l="1"/>
  <c r="F164" i="2"/>
  <c r="J164" i="2" s="1"/>
  <c r="D176" i="1"/>
  <c r="E176" i="1" s="1"/>
  <c r="I164" i="2" l="1"/>
  <c r="D165" i="2" s="1"/>
  <c r="F176" i="1"/>
  <c r="G176" i="1"/>
  <c r="E165" i="2" l="1"/>
  <c r="F165" i="2"/>
  <c r="J165" i="2" s="1"/>
  <c r="D177" i="1"/>
  <c r="E177" i="1" s="1"/>
  <c r="I165" i="2" l="1"/>
  <c r="D166" i="2" s="1"/>
  <c r="G177" i="1"/>
  <c r="F177" i="1"/>
  <c r="D178" i="1" l="1"/>
  <c r="E178" i="1" s="1"/>
  <c r="G178" i="1" s="1"/>
  <c r="E166" i="2"/>
  <c r="F166" i="2"/>
  <c r="J166" i="2" s="1"/>
  <c r="F178" i="1" l="1"/>
  <c r="D179" i="1" s="1"/>
  <c r="E179" i="1" s="1"/>
  <c r="I166" i="2"/>
  <c r="D167" i="2" s="1"/>
  <c r="F167" i="2" l="1"/>
  <c r="J167" i="2" s="1"/>
  <c r="E167" i="2"/>
  <c r="F179" i="1"/>
  <c r="G179" i="1"/>
  <c r="I167" i="2" l="1"/>
  <c r="D168" i="2" s="1"/>
  <c r="D180" i="1"/>
  <c r="E180" i="1" s="1"/>
  <c r="E168" i="2" l="1"/>
  <c r="F168" i="2"/>
  <c r="J168" i="2" s="1"/>
  <c r="G180" i="1"/>
  <c r="F180" i="1"/>
  <c r="I168" i="2" l="1"/>
  <c r="D169" i="2" s="1"/>
  <c r="D181" i="1"/>
  <c r="E181" i="1" s="1"/>
  <c r="E169" i="2" l="1"/>
  <c r="F169" i="2"/>
  <c r="J169" i="2" s="1"/>
  <c r="F181" i="1"/>
  <c r="G181" i="1"/>
  <c r="I169" i="2" l="1"/>
  <c r="D170" i="2" s="1"/>
  <c r="D182" i="1"/>
  <c r="E182" i="1" s="1"/>
  <c r="F170" i="2" l="1"/>
  <c r="J170" i="2" s="1"/>
  <c r="E170" i="2"/>
  <c r="G182" i="1"/>
  <c r="F182" i="1"/>
  <c r="I170" i="2" l="1"/>
  <c r="D171" i="2" s="1"/>
  <c r="D183" i="1"/>
  <c r="E183" i="1" s="1"/>
  <c r="E171" i="2" l="1"/>
  <c r="F171" i="2"/>
  <c r="J171" i="2" s="1"/>
  <c r="F183" i="1"/>
  <c r="G183" i="1"/>
  <c r="I171" i="2" l="1"/>
  <c r="D172" i="2" s="1"/>
  <c r="D184" i="1"/>
  <c r="E184" i="1" s="1"/>
  <c r="F184" i="1" s="1"/>
  <c r="E172" i="2" l="1"/>
  <c r="F172" i="2"/>
  <c r="J172" i="2" s="1"/>
  <c r="G184" i="1"/>
  <c r="D185" i="1" s="1"/>
  <c r="E185" i="1" s="1"/>
  <c r="I172" i="2" l="1"/>
  <c r="D173" i="2" s="1"/>
  <c r="F185" i="1"/>
  <c r="G185" i="1"/>
  <c r="E173" i="2" l="1"/>
  <c r="F173" i="2"/>
  <c r="J173" i="2" s="1"/>
  <c r="D186" i="1"/>
  <c r="E186" i="1" s="1"/>
  <c r="I173" i="2" l="1"/>
  <c r="D174" i="2" s="1"/>
  <c r="G186" i="1"/>
  <c r="F186" i="1"/>
  <c r="E174" i="2" l="1"/>
  <c r="F174" i="2"/>
  <c r="J174" i="2" s="1"/>
  <c r="D187" i="1"/>
  <c r="E187" i="1" s="1"/>
  <c r="I174" i="2" l="1"/>
  <c r="D175" i="2" s="1"/>
  <c r="F187" i="1"/>
  <c r="G187" i="1"/>
  <c r="E175" i="2" l="1"/>
  <c r="F175" i="2"/>
  <c r="J175" i="2" s="1"/>
  <c r="D188" i="1"/>
  <c r="E188" i="1" s="1"/>
  <c r="I175" i="2" l="1"/>
  <c r="D176" i="2" s="1"/>
  <c r="G188" i="1"/>
  <c r="F188" i="1"/>
  <c r="E176" i="2" l="1"/>
  <c r="F176" i="2"/>
  <c r="J176" i="2" s="1"/>
  <c r="D189" i="1"/>
  <c r="E189" i="1" s="1"/>
  <c r="F189" i="1" s="1"/>
  <c r="I176" i="2" l="1"/>
  <c r="D177" i="2" s="1"/>
  <c r="G189" i="1"/>
  <c r="D190" i="1" s="1"/>
  <c r="E190" i="1" s="1"/>
  <c r="E177" i="2" l="1"/>
  <c r="F177" i="2"/>
  <c r="J177" i="2" s="1"/>
  <c r="G190" i="1"/>
  <c r="F190" i="1"/>
  <c r="I177" i="2" l="1"/>
  <c r="D178" i="2" s="1"/>
  <c r="D191" i="1"/>
  <c r="E191" i="1" s="1"/>
  <c r="E178" i="2" l="1"/>
  <c r="F178" i="2"/>
  <c r="J178" i="2" s="1"/>
  <c r="F191" i="1"/>
  <c r="G191" i="1"/>
  <c r="I178" i="2" l="1"/>
  <c r="D179" i="2" s="1"/>
  <c r="D192" i="1"/>
  <c r="E192" i="1" s="1"/>
  <c r="F192" i="1" s="1"/>
  <c r="G192" i="1" l="1"/>
  <c r="D193" i="1" s="1"/>
  <c r="E193" i="1" s="1"/>
  <c r="E179" i="2"/>
  <c r="F179" i="2"/>
  <c r="J179" i="2" s="1"/>
  <c r="I179" i="2" l="1"/>
  <c r="D180" i="2" s="1"/>
  <c r="F193" i="1"/>
  <c r="G193" i="1"/>
  <c r="E180" i="2" l="1"/>
  <c r="F180" i="2"/>
  <c r="J180" i="2" s="1"/>
  <c r="D194" i="1"/>
  <c r="E194" i="1" s="1"/>
  <c r="I180" i="2" l="1"/>
  <c r="D181" i="2" s="1"/>
  <c r="G194" i="1"/>
  <c r="F194" i="1"/>
  <c r="E181" i="2" l="1"/>
  <c r="F181" i="2"/>
  <c r="J181" i="2" s="1"/>
  <c r="D195" i="1"/>
  <c r="E195" i="1" s="1"/>
  <c r="I181" i="2" l="1"/>
  <c r="D182" i="2" s="1"/>
  <c r="F195" i="1"/>
  <c r="G195" i="1"/>
  <c r="F182" i="2" l="1"/>
  <c r="J182" i="2" s="1"/>
  <c r="E182" i="2"/>
  <c r="D196" i="1"/>
  <c r="E196" i="1" s="1"/>
  <c r="I182" i="2" l="1"/>
  <c r="D183" i="2" s="1"/>
  <c r="F196" i="1"/>
  <c r="G196" i="1"/>
  <c r="E183" i="2" l="1"/>
  <c r="F183" i="2"/>
  <c r="J183" i="2" s="1"/>
  <c r="D197" i="1"/>
  <c r="E197" i="1" s="1"/>
  <c r="I183" i="2" l="1"/>
  <c r="D184" i="2" s="1"/>
  <c r="F197" i="1"/>
  <c r="G197" i="1"/>
  <c r="E184" i="2" l="1"/>
  <c r="F184" i="2"/>
  <c r="J184" i="2" s="1"/>
  <c r="D198" i="1"/>
  <c r="E198" i="1" s="1"/>
  <c r="I184" i="2" l="1"/>
  <c r="D185" i="2" s="1"/>
  <c r="G198" i="1"/>
  <c r="F198" i="1"/>
  <c r="E185" i="2" l="1"/>
  <c r="F185" i="2"/>
  <c r="J185" i="2" s="1"/>
  <c r="D199" i="1"/>
  <c r="E199" i="1" s="1"/>
  <c r="I185" i="2" l="1"/>
  <c r="D186" i="2" s="1"/>
  <c r="F199" i="1"/>
  <c r="G199" i="1"/>
  <c r="F186" i="2" l="1"/>
  <c r="J186" i="2" s="1"/>
  <c r="E186" i="2"/>
  <c r="D200" i="1"/>
  <c r="E200" i="1" s="1"/>
  <c r="I186" i="2" l="1"/>
  <c r="D187" i="2" s="1"/>
  <c r="F200" i="1"/>
  <c r="G200" i="1"/>
  <c r="E187" i="2" l="1"/>
  <c r="F187" i="2"/>
  <c r="J187" i="2" s="1"/>
  <c r="D201" i="1"/>
  <c r="E201" i="1" s="1"/>
  <c r="I187" i="2" l="1"/>
  <c r="D188" i="2" s="1"/>
  <c r="G201" i="1"/>
  <c r="F201" i="1"/>
  <c r="F188" i="2" l="1"/>
  <c r="J188" i="2" s="1"/>
  <c r="E188" i="2"/>
  <c r="D202" i="1"/>
  <c r="E202" i="1" s="1"/>
  <c r="I188" i="2" l="1"/>
  <c r="D189" i="2" s="1"/>
  <c r="F202" i="1"/>
  <c r="G202" i="1"/>
  <c r="E189" i="2" l="1"/>
  <c r="F189" i="2"/>
  <c r="J189" i="2" s="1"/>
  <c r="D203" i="1"/>
  <c r="E203" i="1" s="1"/>
  <c r="I189" i="2" l="1"/>
  <c r="D190" i="2" s="1"/>
  <c r="G203" i="1"/>
  <c r="F203" i="1"/>
  <c r="E190" i="2" l="1"/>
  <c r="F190" i="2"/>
  <c r="J190" i="2" s="1"/>
  <c r="D204" i="1"/>
  <c r="E204" i="1" s="1"/>
  <c r="I190" i="2" l="1"/>
  <c r="D191" i="2" s="1"/>
  <c r="F204" i="1"/>
  <c r="G204" i="1"/>
  <c r="E191" i="2" l="1"/>
  <c r="F191" i="2"/>
  <c r="J191" i="2" s="1"/>
  <c r="D205" i="1"/>
  <c r="E205" i="1" s="1"/>
  <c r="I191" i="2" l="1"/>
  <c r="D192" i="2" s="1"/>
  <c r="G205" i="1"/>
  <c r="F205" i="1"/>
  <c r="F192" i="2" l="1"/>
  <c r="J192" i="2" s="1"/>
  <c r="E192" i="2"/>
  <c r="D206" i="1"/>
  <c r="E206" i="1" s="1"/>
  <c r="I192" i="2" l="1"/>
  <c r="D193" i="2" s="1"/>
  <c r="F206" i="1"/>
  <c r="G206" i="1"/>
  <c r="E193" i="2" l="1"/>
  <c r="F193" i="2"/>
  <c r="J193" i="2" s="1"/>
  <c r="D207" i="1"/>
  <c r="E207" i="1" s="1"/>
  <c r="I193" i="2" l="1"/>
  <c r="D194" i="2" s="1"/>
  <c r="G207" i="1"/>
  <c r="F207" i="1"/>
  <c r="E194" i="2" l="1"/>
  <c r="F194" i="2"/>
  <c r="J194" i="2" s="1"/>
  <c r="D208" i="1"/>
  <c r="E208" i="1" s="1"/>
  <c r="I194" i="2" l="1"/>
  <c r="D195" i="2" s="1"/>
  <c r="F208" i="1"/>
  <c r="G208" i="1"/>
  <c r="F195" i="2" l="1"/>
  <c r="J195" i="2" s="1"/>
  <c r="E195" i="2"/>
  <c r="D209" i="1"/>
  <c r="E209" i="1" s="1"/>
  <c r="G209" i="1" s="1"/>
  <c r="I195" i="2" l="1"/>
  <c r="D196" i="2" s="1"/>
  <c r="F209" i="1"/>
  <c r="D210" i="1" s="1"/>
  <c r="E210" i="1" s="1"/>
  <c r="F196" i="2" l="1"/>
  <c r="J196" i="2" s="1"/>
  <c r="E196" i="2"/>
  <c r="F210" i="1"/>
  <c r="G210" i="1"/>
  <c r="I196" i="2" l="1"/>
  <c r="D197" i="2" s="1"/>
  <c r="D211" i="1"/>
  <c r="E211" i="1" s="1"/>
  <c r="E197" i="2" l="1"/>
  <c r="F197" i="2"/>
  <c r="J197" i="2" s="1"/>
  <c r="G211" i="1"/>
  <c r="F211" i="1"/>
  <c r="I197" i="2" l="1"/>
  <c r="D198" i="2" s="1"/>
  <c r="D212" i="1"/>
  <c r="E212" i="1" s="1"/>
  <c r="F198" i="2" l="1"/>
  <c r="J198" i="2" s="1"/>
  <c r="E198" i="2"/>
  <c r="F212" i="1"/>
  <c r="G212" i="1"/>
  <c r="I198" i="2" l="1"/>
  <c r="D199" i="2" s="1"/>
  <c r="D213" i="1"/>
  <c r="E213" i="1" s="1"/>
  <c r="F213" i="1" s="1"/>
  <c r="E199" i="2" l="1"/>
  <c r="F199" i="2"/>
  <c r="J199" i="2" s="1"/>
  <c r="G213" i="1"/>
  <c r="D214" i="1" s="1"/>
  <c r="E214" i="1" s="1"/>
  <c r="I199" i="2" l="1"/>
  <c r="D200" i="2" s="1"/>
  <c r="F214" i="1"/>
  <c r="G214" i="1"/>
  <c r="E200" i="2" l="1"/>
  <c r="F200" i="2"/>
  <c r="J200" i="2" s="1"/>
  <c r="D215" i="1"/>
  <c r="E215" i="1" s="1"/>
  <c r="I200" i="2" l="1"/>
  <c r="D201" i="2" s="1"/>
  <c r="G215" i="1"/>
  <c r="F215" i="1"/>
  <c r="E201" i="2" l="1"/>
  <c r="F201" i="2"/>
  <c r="J201" i="2" s="1"/>
  <c r="D216" i="1"/>
  <c r="E216" i="1" s="1"/>
  <c r="I201" i="2" l="1"/>
  <c r="D202" i="2" s="1"/>
  <c r="F216" i="1"/>
  <c r="G216" i="1"/>
  <c r="E202" i="2" l="1"/>
  <c r="F202" i="2"/>
  <c r="J202" i="2" s="1"/>
  <c r="D217" i="1"/>
  <c r="E217" i="1" s="1"/>
  <c r="I202" i="2" l="1"/>
  <c r="D203" i="2" s="1"/>
  <c r="G217" i="1"/>
  <c r="F217" i="1"/>
  <c r="D218" i="1" l="1"/>
  <c r="E218" i="1" s="1"/>
  <c r="G218" i="1" s="1"/>
  <c r="E203" i="2"/>
  <c r="F203" i="2"/>
  <c r="J203" i="2" s="1"/>
  <c r="F218" i="1" l="1"/>
  <c r="D219" i="1" s="1"/>
  <c r="E219" i="1" s="1"/>
  <c r="I203" i="2"/>
  <c r="D204" i="2" s="1"/>
  <c r="F204" i="2" l="1"/>
  <c r="J204" i="2" s="1"/>
  <c r="E204" i="2"/>
  <c r="G219" i="1"/>
  <c r="F219" i="1"/>
  <c r="I204" i="2" l="1"/>
  <c r="D205" i="2" s="1"/>
  <c r="D220" i="1"/>
  <c r="E220" i="1" s="1"/>
  <c r="E205" i="2" l="1"/>
  <c r="F205" i="2"/>
  <c r="J205" i="2" s="1"/>
  <c r="F220" i="1"/>
  <c r="G220" i="1"/>
  <c r="I205" i="2" l="1"/>
  <c r="D206" i="2" s="1"/>
  <c r="D221" i="1"/>
  <c r="E221" i="1" s="1"/>
  <c r="F206" i="2" l="1"/>
  <c r="J206" i="2" s="1"/>
  <c r="E206" i="2"/>
  <c r="G221" i="1"/>
  <c r="F221" i="1"/>
  <c r="I206" i="2" l="1"/>
  <c r="D207" i="2" s="1"/>
  <c r="D222" i="1"/>
  <c r="E222" i="1" s="1"/>
  <c r="E207" i="2" l="1"/>
  <c r="F207" i="2"/>
  <c r="J207" i="2" s="1"/>
  <c r="F222" i="1"/>
  <c r="G222" i="1"/>
  <c r="I207" i="2" l="1"/>
  <c r="D208" i="2" s="1"/>
  <c r="D223" i="1"/>
  <c r="E223" i="1" s="1"/>
  <c r="G223" i="1" s="1"/>
  <c r="F223" i="1" l="1"/>
  <c r="D224" i="1" s="1"/>
  <c r="E224" i="1" s="1"/>
  <c r="E208" i="2"/>
  <c r="F208" i="2"/>
  <c r="J208" i="2" s="1"/>
  <c r="I208" i="2" l="1"/>
  <c r="D209" i="2" s="1"/>
  <c r="F224" i="1"/>
  <c r="G224" i="1"/>
  <c r="E209" i="2" l="1"/>
  <c r="F209" i="2"/>
  <c r="J209" i="2" s="1"/>
  <c r="D225" i="1"/>
  <c r="E225" i="1" s="1"/>
  <c r="G225" i="1" s="1"/>
  <c r="I209" i="2" l="1"/>
  <c r="D210" i="2" s="1"/>
  <c r="F225" i="1"/>
  <c r="D226" i="1" s="1"/>
  <c r="E226" i="1" s="1"/>
  <c r="E210" i="2" l="1"/>
  <c r="F210" i="2"/>
  <c r="J210" i="2" s="1"/>
  <c r="G226" i="1"/>
  <c r="F226" i="1"/>
  <c r="I210" i="2" l="1"/>
  <c r="D211" i="2" s="1"/>
  <c r="D227" i="1"/>
  <c r="E227" i="1" s="1"/>
  <c r="E211" i="2" l="1"/>
  <c r="F211" i="2"/>
  <c r="J211" i="2" s="1"/>
  <c r="F227" i="1"/>
  <c r="G227" i="1"/>
  <c r="I211" i="2" l="1"/>
  <c r="D212" i="2" s="1"/>
  <c r="D228" i="1"/>
  <c r="E228" i="1" s="1"/>
  <c r="G228" i="1" s="1"/>
  <c r="F228" i="1" l="1"/>
  <c r="D229" i="1" s="1"/>
  <c r="E229" i="1" s="1"/>
  <c r="F229" i="1" s="1"/>
  <c r="F212" i="2"/>
  <c r="J212" i="2" s="1"/>
  <c r="E212" i="2"/>
  <c r="I212" i="2" l="1"/>
  <c r="D213" i="2" s="1"/>
  <c r="G229" i="1"/>
  <c r="D230" i="1" s="1"/>
  <c r="E230" i="1" s="1"/>
  <c r="F213" i="2" l="1"/>
  <c r="J213" i="2" s="1"/>
  <c r="E213" i="2"/>
  <c r="F230" i="1"/>
  <c r="G230" i="1"/>
  <c r="I213" i="2" l="1"/>
  <c r="D214" i="2" s="1"/>
  <c r="D231" i="1"/>
  <c r="E231" i="1" s="1"/>
  <c r="E214" i="2" l="1"/>
  <c r="F214" i="2"/>
  <c r="J214" i="2" s="1"/>
  <c r="F231" i="1"/>
  <c r="G231" i="1"/>
  <c r="I214" i="2" l="1"/>
  <c r="D215" i="2" s="1"/>
  <c r="D232" i="1"/>
  <c r="E232" i="1" s="1"/>
  <c r="F215" i="2" l="1"/>
  <c r="J215" i="2" s="1"/>
  <c r="E215" i="2"/>
  <c r="G232" i="1"/>
  <c r="F232" i="1"/>
  <c r="I215" i="2" l="1"/>
  <c r="D216" i="2" s="1"/>
  <c r="D233" i="1"/>
  <c r="E233" i="1" s="1"/>
  <c r="E216" i="2" l="1"/>
  <c r="F216" i="2"/>
  <c r="J216" i="2" s="1"/>
  <c r="F233" i="1"/>
  <c r="G233" i="1"/>
  <c r="I216" i="2" l="1"/>
  <c r="D217" i="2" s="1"/>
  <c r="D234" i="1"/>
  <c r="E234" i="1" s="1"/>
  <c r="F234" i="1" s="1"/>
  <c r="E217" i="2" l="1"/>
  <c r="F217" i="2"/>
  <c r="J217" i="2" s="1"/>
  <c r="G234" i="1"/>
  <c r="D235" i="1" s="1"/>
  <c r="E235" i="1" s="1"/>
  <c r="I217" i="2" l="1"/>
  <c r="D218" i="2" s="1"/>
  <c r="F235" i="1"/>
  <c r="G235" i="1"/>
  <c r="E218" i="2" l="1"/>
  <c r="F218" i="2"/>
  <c r="J218" i="2" s="1"/>
  <c r="D236" i="1"/>
  <c r="E236" i="1" s="1"/>
  <c r="I218" i="2" l="1"/>
  <c r="D219" i="2" s="1"/>
  <c r="G236" i="1"/>
  <c r="F236" i="1"/>
  <c r="E219" i="2" l="1"/>
  <c r="F219" i="2"/>
  <c r="J219" i="2" s="1"/>
  <c r="D237" i="1"/>
  <c r="E237" i="1" s="1"/>
  <c r="I219" i="2" l="1"/>
  <c r="D220" i="2" s="1"/>
  <c r="F237" i="1"/>
  <c r="G237" i="1"/>
  <c r="E220" i="2" l="1"/>
  <c r="F220" i="2"/>
  <c r="J220" i="2" s="1"/>
  <c r="D238" i="1"/>
  <c r="E238" i="1" s="1"/>
  <c r="I220" i="2" l="1"/>
  <c r="D221" i="2" s="1"/>
  <c r="G238" i="1"/>
  <c r="F238" i="1"/>
  <c r="D239" i="1" l="1"/>
  <c r="E239" i="1" s="1"/>
  <c r="G239" i="1" s="1"/>
  <c r="E221" i="2"/>
  <c r="F221" i="2"/>
  <c r="J221" i="2" s="1"/>
  <c r="F239" i="1" l="1"/>
  <c r="D240" i="1" s="1"/>
  <c r="E240" i="1" s="1"/>
  <c r="I221" i="2"/>
  <c r="D222" i="2" s="1"/>
  <c r="E222" i="2" l="1"/>
  <c r="F222" i="2"/>
  <c r="J222" i="2" s="1"/>
  <c r="G240" i="1"/>
  <c r="F240" i="1"/>
  <c r="I222" i="2" l="1"/>
  <c r="D223" i="2" s="1"/>
  <c r="D241" i="1"/>
  <c r="E241" i="1" s="1"/>
  <c r="E223" i="2" l="1"/>
  <c r="F223" i="2"/>
  <c r="J223" i="2" s="1"/>
  <c r="F241" i="1"/>
  <c r="G241" i="1"/>
  <c r="I223" i="2" l="1"/>
  <c r="D224" i="2" s="1"/>
  <c r="D242" i="1"/>
  <c r="E242" i="1" s="1"/>
  <c r="E224" i="2" l="1"/>
  <c r="F224" i="2"/>
  <c r="J224" i="2" s="1"/>
  <c r="F242" i="1"/>
  <c r="G242" i="1"/>
  <c r="I224" i="2" l="1"/>
  <c r="D225" i="2" s="1"/>
  <c r="D243" i="1"/>
  <c r="E243" i="1" s="1"/>
  <c r="F243" i="1" s="1"/>
  <c r="G243" i="1" l="1"/>
  <c r="D244" i="1" s="1"/>
  <c r="E244" i="1" s="1"/>
  <c r="E225" i="2"/>
  <c r="F225" i="2"/>
  <c r="J225" i="2" s="1"/>
  <c r="I225" i="2" l="1"/>
  <c r="D226" i="2" s="1"/>
  <c r="F244" i="1"/>
  <c r="G244" i="1"/>
  <c r="E226" i="2" l="1"/>
  <c r="F226" i="2"/>
  <c r="J226" i="2" s="1"/>
  <c r="D245" i="1"/>
  <c r="E245" i="1" s="1"/>
  <c r="I226" i="2" l="1"/>
  <c r="D227" i="2" s="1"/>
  <c r="G245" i="1"/>
  <c r="F245" i="1"/>
  <c r="E227" i="2" l="1"/>
  <c r="F227" i="2"/>
  <c r="J227" i="2" s="1"/>
  <c r="D246" i="1"/>
  <c r="E246" i="1" s="1"/>
  <c r="I227" i="2" l="1"/>
  <c r="D228" i="2" s="1"/>
  <c r="F246" i="1"/>
  <c r="G246" i="1"/>
  <c r="E228" i="2" l="1"/>
  <c r="F228" i="2"/>
  <c r="J228" i="2" s="1"/>
  <c r="D247" i="1"/>
  <c r="E247" i="1" s="1"/>
  <c r="I228" i="2" l="1"/>
  <c r="D229" i="2" s="1"/>
  <c r="G247" i="1"/>
  <c r="F247" i="1"/>
  <c r="E229" i="2" l="1"/>
  <c r="F229" i="2"/>
  <c r="J229" i="2" s="1"/>
  <c r="D248" i="1"/>
  <c r="E248" i="1" s="1"/>
  <c r="I229" i="2" l="1"/>
  <c r="D230" i="2" s="1"/>
  <c r="F248" i="1"/>
  <c r="G248" i="1"/>
  <c r="E230" i="2" l="1"/>
  <c r="F230" i="2"/>
  <c r="J230" i="2" s="1"/>
  <c r="D249" i="1"/>
  <c r="E249" i="1" s="1"/>
  <c r="I230" i="2" l="1"/>
  <c r="D231" i="2" s="1"/>
  <c r="G249" i="1"/>
  <c r="F249" i="1"/>
  <c r="E231" i="2" l="1"/>
  <c r="F231" i="2"/>
  <c r="J231" i="2" s="1"/>
  <c r="D250" i="1"/>
  <c r="E250" i="1" s="1"/>
  <c r="I231" i="2" l="1"/>
  <c r="D232" i="2" s="1"/>
  <c r="F250" i="1"/>
  <c r="G250" i="1"/>
  <c r="E232" i="2" l="1"/>
  <c r="F232" i="2"/>
  <c r="J232" i="2" s="1"/>
  <c r="D251" i="1"/>
  <c r="E251" i="1" s="1"/>
  <c r="I232" i="2" l="1"/>
  <c r="D233" i="2" s="1"/>
  <c r="F251" i="1"/>
  <c r="G251" i="1"/>
  <c r="E233" i="2" l="1"/>
  <c r="F233" i="2"/>
  <c r="J233" i="2" s="1"/>
  <c r="D252" i="1"/>
  <c r="E252" i="1" s="1"/>
  <c r="F252" i="1" s="1"/>
  <c r="I233" i="2" l="1"/>
  <c r="D234" i="2" s="1"/>
  <c r="G252" i="1"/>
  <c r="D253" i="1" s="1"/>
  <c r="E253" i="1" s="1"/>
  <c r="F253" i="1" s="1"/>
  <c r="E234" i="2" l="1"/>
  <c r="F234" i="2"/>
  <c r="J234" i="2" s="1"/>
  <c r="G253" i="1"/>
  <c r="D254" i="1" s="1"/>
  <c r="E254" i="1" s="1"/>
  <c r="I234" i="2" l="1"/>
  <c r="D235" i="2" s="1"/>
  <c r="F254" i="1"/>
  <c r="G254" i="1"/>
  <c r="F235" i="2" l="1"/>
  <c r="J235" i="2" s="1"/>
  <c r="E235" i="2"/>
  <c r="D255" i="1"/>
  <c r="E255" i="1" s="1"/>
  <c r="I235" i="2" l="1"/>
  <c r="D236" i="2" s="1"/>
  <c r="G255" i="1"/>
  <c r="F255" i="1"/>
  <c r="E236" i="2" l="1"/>
  <c r="F236" i="2"/>
  <c r="J236" i="2" s="1"/>
  <c r="D256" i="1"/>
  <c r="E256" i="1" s="1"/>
  <c r="I236" i="2" l="1"/>
  <c r="D237" i="2" s="1"/>
  <c r="F256" i="1"/>
  <c r="G256" i="1"/>
  <c r="E237" i="2" l="1"/>
  <c r="F237" i="2"/>
  <c r="J237" i="2" s="1"/>
  <c r="D257" i="1"/>
  <c r="E257" i="1" s="1"/>
  <c r="I237" i="2" l="1"/>
  <c r="D238" i="2" s="1"/>
  <c r="F257" i="1"/>
  <c r="G257" i="1"/>
  <c r="E238" i="2" l="1"/>
  <c r="F238" i="2"/>
  <c r="J238" i="2" s="1"/>
  <c r="D258" i="1"/>
  <c r="E258" i="1" s="1"/>
  <c r="I238" i="2" l="1"/>
  <c r="D239" i="2" s="1"/>
  <c r="F258" i="1"/>
  <c r="G258" i="1"/>
  <c r="E239" i="2" l="1"/>
  <c r="F239" i="2"/>
  <c r="J239" i="2" s="1"/>
  <c r="D259" i="1"/>
  <c r="E259" i="1" s="1"/>
  <c r="I239" i="2" l="1"/>
  <c r="D240" i="2" s="1"/>
  <c r="F259" i="1"/>
  <c r="G259" i="1"/>
  <c r="E240" i="2" l="1"/>
  <c r="F240" i="2"/>
  <c r="J240" i="2" s="1"/>
  <c r="D260" i="1"/>
  <c r="E260" i="1" s="1"/>
  <c r="I240" i="2" l="1"/>
  <c r="D241" i="2" s="1"/>
  <c r="G260" i="1"/>
  <c r="F260" i="1"/>
  <c r="F241" i="2" l="1"/>
  <c r="J241" i="2" s="1"/>
  <c r="E241" i="2"/>
  <c r="D261" i="1"/>
  <c r="E261" i="1" s="1"/>
  <c r="I241" i="2" l="1"/>
  <c r="D242" i="2" s="1"/>
  <c r="F261" i="1"/>
  <c r="G261" i="1"/>
  <c r="E242" i="2" l="1"/>
  <c r="F242" i="2"/>
  <c r="J242" i="2" s="1"/>
  <c r="D262" i="1"/>
  <c r="E262" i="1" s="1"/>
  <c r="I242" i="2" l="1"/>
  <c r="D243" i="2" s="1"/>
  <c r="G262" i="1"/>
  <c r="F262" i="1"/>
  <c r="E243" i="2" l="1"/>
  <c r="F243" i="2"/>
  <c r="J243" i="2" s="1"/>
  <c r="D263" i="1"/>
  <c r="E263" i="1" s="1"/>
  <c r="I243" i="2" l="1"/>
  <c r="D244" i="2" s="1"/>
  <c r="F263" i="1"/>
  <c r="G263" i="1"/>
  <c r="F244" i="2" l="1"/>
  <c r="J244" i="2" s="1"/>
  <c r="E244" i="2"/>
  <c r="D264" i="1"/>
  <c r="E264" i="1" s="1"/>
  <c r="I244" i="2" l="1"/>
  <c r="D245" i="2" s="1"/>
  <c r="G264" i="1"/>
  <c r="F264" i="1"/>
  <c r="D265" i="1" l="1"/>
  <c r="E265" i="1" s="1"/>
  <c r="G265" i="1" s="1"/>
  <c r="F245" i="2"/>
  <c r="J245" i="2" s="1"/>
  <c r="E245" i="2"/>
  <c r="F265" i="1" l="1"/>
  <c r="D266" i="1" s="1"/>
  <c r="E266" i="1" s="1"/>
  <c r="I245" i="2"/>
  <c r="D246" i="2" s="1"/>
  <c r="E246" i="2" l="1"/>
  <c r="F246" i="2"/>
  <c r="J246" i="2" s="1"/>
  <c r="G266" i="1"/>
  <c r="F266" i="1"/>
  <c r="I246" i="2" l="1"/>
  <c r="D247" i="2" s="1"/>
  <c r="D267" i="1"/>
  <c r="E267" i="1" s="1"/>
  <c r="F247" i="2" l="1"/>
  <c r="J247" i="2" s="1"/>
  <c r="E247" i="2"/>
  <c r="F267" i="1"/>
  <c r="G267" i="1"/>
  <c r="I247" i="2" l="1"/>
  <c r="D248" i="2" s="1"/>
  <c r="D268" i="1"/>
  <c r="E268" i="1" s="1"/>
  <c r="E248" i="2" l="1"/>
  <c r="F248" i="2"/>
  <c r="J248" i="2" s="1"/>
  <c r="F268" i="1"/>
  <c r="G268" i="1"/>
  <c r="I248" i="2" l="1"/>
  <c r="D249" i="2" s="1"/>
  <c r="D269" i="1"/>
  <c r="E269" i="1" s="1"/>
  <c r="F249" i="2" l="1"/>
  <c r="J249" i="2" s="1"/>
  <c r="E249" i="2"/>
  <c r="F269" i="1"/>
  <c r="G269" i="1"/>
  <c r="I249" i="2" l="1"/>
  <c r="D250" i="2" s="1"/>
  <c r="D270" i="1"/>
  <c r="E270" i="1" s="1"/>
  <c r="E250" i="2" l="1"/>
  <c r="F250" i="2"/>
  <c r="J250" i="2" s="1"/>
  <c r="F270" i="1"/>
  <c r="G270" i="1"/>
  <c r="I250" i="2" l="1"/>
  <c r="D251" i="2" s="1"/>
  <c r="D271" i="1"/>
  <c r="E271" i="1" s="1"/>
  <c r="E251" i="2" l="1"/>
  <c r="F251" i="2"/>
  <c r="J251" i="2" s="1"/>
  <c r="F271" i="1"/>
  <c r="G271" i="1"/>
  <c r="I251" i="2" l="1"/>
  <c r="D252" i="2" s="1"/>
  <c r="D272" i="1"/>
  <c r="E272" i="1" s="1"/>
  <c r="E252" i="2" l="1"/>
  <c r="F252" i="2"/>
  <c r="J252" i="2" s="1"/>
  <c r="G272" i="1"/>
  <c r="F272" i="1"/>
  <c r="I252" i="2" l="1"/>
  <c r="D253" i="2" s="1"/>
  <c r="D273" i="1"/>
  <c r="E273" i="1" s="1"/>
  <c r="E253" i="2" l="1"/>
  <c r="F253" i="2"/>
  <c r="J253" i="2" s="1"/>
  <c r="F273" i="1"/>
  <c r="G273" i="1"/>
  <c r="I253" i="2" l="1"/>
  <c r="D254" i="2" s="1"/>
  <c r="D274" i="1"/>
  <c r="E274" i="1" s="1"/>
  <c r="E254" i="2" l="1"/>
  <c r="F254" i="2"/>
  <c r="J254" i="2" s="1"/>
  <c r="G274" i="1"/>
  <c r="F274" i="1"/>
  <c r="I254" i="2" l="1"/>
  <c r="D255" i="2" s="1"/>
  <c r="D275" i="1"/>
  <c r="E275" i="1" s="1"/>
  <c r="E255" i="2" l="1"/>
  <c r="F255" i="2"/>
  <c r="J255" i="2" s="1"/>
  <c r="F275" i="1"/>
  <c r="G275" i="1"/>
  <c r="I255" i="2" l="1"/>
  <c r="D256" i="2" s="1"/>
  <c r="D276" i="1"/>
  <c r="E276" i="1" s="1"/>
  <c r="E256" i="2" l="1"/>
  <c r="F256" i="2"/>
  <c r="J256" i="2" s="1"/>
  <c r="G276" i="1"/>
  <c r="F276" i="1"/>
  <c r="I256" i="2" l="1"/>
  <c r="D257" i="2" s="1"/>
  <c r="D277" i="1"/>
  <c r="E277" i="1" s="1"/>
  <c r="F257" i="2" l="1"/>
  <c r="J257" i="2" s="1"/>
  <c r="E257" i="2"/>
  <c r="F277" i="1"/>
  <c r="G277" i="1"/>
  <c r="I257" i="2" l="1"/>
  <c r="D258" i="2" s="1"/>
  <c r="D278" i="1"/>
  <c r="E278" i="1" s="1"/>
  <c r="E258" i="2" l="1"/>
  <c r="F258" i="2"/>
  <c r="J258" i="2" s="1"/>
  <c r="G278" i="1"/>
  <c r="F278" i="1"/>
  <c r="I258" i="2" l="1"/>
  <c r="D259" i="2" s="1"/>
  <c r="D279" i="1"/>
  <c r="E279" i="1" s="1"/>
  <c r="E259" i="2" l="1"/>
  <c r="F259" i="2"/>
  <c r="J259" i="2" s="1"/>
  <c r="F279" i="1"/>
  <c r="G279" i="1"/>
  <c r="I259" i="2" l="1"/>
  <c r="D260" i="2" s="1"/>
  <c r="D280" i="1"/>
  <c r="E280" i="1" s="1"/>
  <c r="E260" i="2" l="1"/>
  <c r="F260" i="2"/>
  <c r="J260" i="2" s="1"/>
  <c r="G280" i="1"/>
  <c r="F280" i="1"/>
  <c r="I260" i="2" l="1"/>
  <c r="D261" i="2" s="1"/>
  <c r="D281" i="1"/>
  <c r="E281" i="1" s="1"/>
  <c r="E261" i="2" l="1"/>
  <c r="F261" i="2"/>
  <c r="J261" i="2" s="1"/>
  <c r="F281" i="1"/>
  <c r="G281" i="1"/>
  <c r="I261" i="2" l="1"/>
  <c r="D262" i="2" s="1"/>
  <c r="D282" i="1"/>
  <c r="E282" i="1" s="1"/>
  <c r="E262" i="2" l="1"/>
  <c r="F262" i="2"/>
  <c r="J262" i="2" s="1"/>
  <c r="F282" i="1"/>
  <c r="G282" i="1"/>
  <c r="I262" i="2" l="1"/>
  <c r="D263" i="2" s="1"/>
  <c r="E263" i="2" l="1"/>
  <c r="F263" i="2"/>
  <c r="J263" i="2" s="1"/>
  <c r="I263" i="2" l="1"/>
  <c r="D264" i="2" s="1"/>
  <c r="E264" i="2" l="1"/>
  <c r="F264" i="2"/>
  <c r="J264" i="2" s="1"/>
  <c r="I264" i="2" l="1"/>
  <c r="D265" i="2" s="1"/>
  <c r="E265" i="2" l="1"/>
  <c r="F265" i="2"/>
  <c r="J265" i="2" s="1"/>
  <c r="I265" i="2" l="1"/>
  <c r="D266" i="2" s="1"/>
  <c r="E266" i="2" l="1"/>
  <c r="F266" i="2"/>
  <c r="J266" i="2" s="1"/>
  <c r="I266" i="2" l="1"/>
  <c r="D267" i="2" s="1"/>
  <c r="F267" i="2" l="1"/>
  <c r="J267" i="2" s="1"/>
  <c r="E267" i="2"/>
  <c r="I267" i="2" l="1"/>
  <c r="D268" i="2" s="1"/>
  <c r="F268" i="2" l="1"/>
  <c r="J268" i="2" s="1"/>
  <c r="E268" i="2"/>
  <c r="I268" i="2" l="1"/>
  <c r="D269" i="2" s="1"/>
  <c r="E269" i="2" l="1"/>
  <c r="F269" i="2"/>
  <c r="J269" i="2" s="1"/>
  <c r="I269" i="2" l="1"/>
  <c r="D270" i="2" s="1"/>
  <c r="E270" i="2" l="1"/>
  <c r="F270" i="2"/>
  <c r="J270" i="2" s="1"/>
  <c r="I270" i="2" l="1"/>
  <c r="D271" i="2" s="1"/>
  <c r="F271" i="2" l="1"/>
  <c r="J271" i="2" s="1"/>
  <c r="E271" i="2"/>
  <c r="I271" i="2" l="1"/>
  <c r="D272" i="2" s="1"/>
  <c r="F272" i="2" l="1"/>
  <c r="J272" i="2" s="1"/>
  <c r="E272" i="2"/>
  <c r="I272" i="2" l="1"/>
  <c r="D273" i="2" s="1"/>
  <c r="F273" i="2" l="1"/>
  <c r="J273" i="2" s="1"/>
  <c r="E273" i="2"/>
  <c r="I273" i="2" l="1"/>
  <c r="D274" i="2" s="1"/>
  <c r="E274" i="2" l="1"/>
  <c r="F274" i="2"/>
  <c r="J274" i="2" s="1"/>
  <c r="I274" i="2" l="1"/>
  <c r="D275" i="2" s="1"/>
  <c r="F275" i="2" l="1"/>
  <c r="J275" i="2" s="1"/>
  <c r="E275" i="2"/>
  <c r="I275" i="2" l="1"/>
  <c r="D276" i="2" s="1"/>
  <c r="E276" i="2" l="1"/>
  <c r="F276" i="2"/>
  <c r="J276" i="2" s="1"/>
  <c r="I276" i="2" l="1"/>
  <c r="D277" i="2" s="1"/>
  <c r="E277" i="2" l="1"/>
  <c r="F277" i="2"/>
  <c r="J277" i="2" s="1"/>
  <c r="I277" i="2" l="1"/>
  <c r="D278" i="2" s="1"/>
  <c r="E278" i="2" l="1"/>
  <c r="F278" i="2"/>
  <c r="J278" i="2" s="1"/>
  <c r="I278" i="2" l="1"/>
  <c r="D279" i="2" s="1"/>
  <c r="E279" i="2" l="1"/>
  <c r="F279" i="2"/>
  <c r="J279" i="2" s="1"/>
  <c r="I279" i="2" l="1"/>
  <c r="D280" i="2" s="1"/>
  <c r="F280" i="2" l="1"/>
  <c r="J280" i="2" s="1"/>
  <c r="E280" i="2"/>
  <c r="I280" i="2" l="1"/>
  <c r="D281" i="2" s="1"/>
  <c r="E281" i="2" l="1"/>
  <c r="F281" i="2"/>
  <c r="J281" i="2" s="1"/>
  <c r="I281" i="2" l="1"/>
  <c r="D282" i="2" s="1"/>
  <c r="E282" i="2" l="1"/>
  <c r="F282" i="2"/>
  <c r="J282" i="2" s="1"/>
  <c r="I282" i="2" l="1"/>
  <c r="D283" i="2" s="1"/>
  <c r="F283" i="2" l="1"/>
  <c r="J283" i="2" s="1"/>
  <c r="E283" i="2"/>
  <c r="I283" i="2" l="1"/>
  <c r="D284" i="2" s="1"/>
  <c r="E284" i="2" l="1"/>
  <c r="F284" i="2"/>
  <c r="J284" i="2" s="1"/>
  <c r="I284" i="2" l="1"/>
  <c r="D285" i="2" s="1"/>
  <c r="E285" i="2" l="1"/>
  <c r="P9" i="2" s="1"/>
  <c r="F285" i="2"/>
  <c r="J285" i="2" s="1"/>
  <c r="I285" i="2" l="1"/>
</calcChain>
</file>

<file path=xl/sharedStrings.xml><?xml version="1.0" encoding="utf-8"?>
<sst xmlns="http://schemas.openxmlformats.org/spreadsheetml/2006/main" count="49" uniqueCount="40">
  <si>
    <t>Demanda Diaria</t>
  </si>
  <si>
    <t>Probabilidad</t>
  </si>
  <si>
    <t>Inventario Inicial</t>
  </si>
  <si>
    <t>Demanda</t>
  </si>
  <si>
    <t>Demanda Promedio Diaria</t>
  </si>
  <si>
    <t>Tiempo Entrega Promedio Diario</t>
  </si>
  <si>
    <t>Q Optimo</t>
  </si>
  <si>
    <t>R Optimo</t>
  </si>
  <si>
    <t>Acum</t>
  </si>
  <si>
    <t>Tiempo de Entrega</t>
  </si>
  <si>
    <t>Tiempo de Espera</t>
  </si>
  <si>
    <t>Faltantes con espera</t>
  </si>
  <si>
    <t>Faltantes sin espera</t>
  </si>
  <si>
    <t>Q1 Optimo</t>
  </si>
  <si>
    <t>R1 Optimo</t>
  </si>
  <si>
    <t xml:space="preserve"> </t>
  </si>
  <si>
    <t>Ordenes Q1</t>
  </si>
  <si>
    <t>CMA</t>
  </si>
  <si>
    <t>COA</t>
  </si>
  <si>
    <t>CTA</t>
  </si>
  <si>
    <t>T</t>
  </si>
  <si>
    <t>Prob</t>
  </si>
  <si>
    <t>a</t>
  </si>
  <si>
    <t>Ordenar</t>
  </si>
  <si>
    <t>Inv</t>
  </si>
  <si>
    <t>Faltante</t>
  </si>
  <si>
    <t>n</t>
  </si>
  <si>
    <t>Inv inicial</t>
  </si>
  <si>
    <t>demanda</t>
  </si>
  <si>
    <t>tiempo</t>
  </si>
  <si>
    <t>inv final</t>
  </si>
  <si>
    <t>falta</t>
  </si>
  <si>
    <t>pedidos</t>
  </si>
  <si>
    <t>Faltante Espera</t>
  </si>
  <si>
    <t>Faltante Sin espera</t>
  </si>
  <si>
    <t>Inv Inicial</t>
  </si>
  <si>
    <t>Dem prom</t>
  </si>
  <si>
    <t>Tiempo</t>
  </si>
  <si>
    <t>Espera</t>
  </si>
  <si>
    <t>Inv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</si>
</sst>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MX$&quot;* #,##0.00_);_(&quot;MX$&quot;* \(#,##0.00\);_(&quot;MX$&quot;* &quot;-&quot;??_);_(@_)"/>
    <numFmt numFmtId="168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168" fontId="0" fillId="0" borderId="0" xfId="1" applyNumberFormat="1" applyFont="1"/>
    <xf numFmtId="168" fontId="0" fillId="0" borderId="0" xfId="0" applyNumberFormat="1"/>
    <xf numFmtId="0" fontId="0" fillId="2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2" fontId="0" fillId="0" borderId="0" xfId="0" applyNumberFormat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tabSelected="1" topLeftCell="A9" workbookViewId="0">
      <selection activeCell="A21" sqref="A20:B21"/>
    </sheetView>
  </sheetViews>
  <sheetFormatPr defaultColWidth="10.6640625" defaultRowHeight="15.5" x14ac:dyDescent="0.35"/>
  <cols>
    <col min="1" max="1" width="8.83203125" customWidth="1"/>
    <col min="2" max="2" width="14.1640625" customWidth="1"/>
    <col min="10" max="10" width="14.1640625" bestFit="1" customWidth="1"/>
  </cols>
  <sheetData>
    <row r="1" spans="1:11" x14ac:dyDescent="0.35">
      <c r="A1" s="4"/>
      <c r="B1" s="4" t="s">
        <v>21</v>
      </c>
      <c r="C1" s="4" t="s">
        <v>22</v>
      </c>
    </row>
    <row r="2" spans="1:11" x14ac:dyDescent="0.35">
      <c r="A2">
        <v>1</v>
      </c>
      <c r="B2" s="12">
        <v>0.04</v>
      </c>
      <c r="C2" s="12">
        <f>B2</f>
        <v>0.04</v>
      </c>
      <c r="D2" s="1"/>
      <c r="E2">
        <v>1</v>
      </c>
      <c r="F2" s="1">
        <v>0.25</v>
      </c>
      <c r="G2" s="1">
        <f>F2</f>
        <v>0.25</v>
      </c>
    </row>
    <row r="3" spans="1:11" x14ac:dyDescent="0.35">
      <c r="A3">
        <v>2</v>
      </c>
      <c r="B3" s="12">
        <v>0.06</v>
      </c>
      <c r="C3" s="12">
        <f>B3+C2</f>
        <v>0.1</v>
      </c>
      <c r="D3" s="1"/>
      <c r="E3">
        <v>2</v>
      </c>
      <c r="F3" s="1">
        <v>0.5</v>
      </c>
      <c r="G3" s="1">
        <f>F3+G2</f>
        <v>0.75</v>
      </c>
    </row>
    <row r="4" spans="1:11" x14ac:dyDescent="0.35">
      <c r="A4">
        <v>3</v>
      </c>
      <c r="B4" s="12">
        <v>0.1</v>
      </c>
      <c r="C4" s="12">
        <f t="shared" ref="C4:C10" si="0">B4+C3</f>
        <v>0.2</v>
      </c>
      <c r="D4" s="1"/>
      <c r="E4">
        <v>3</v>
      </c>
      <c r="F4" s="1">
        <v>0.2</v>
      </c>
      <c r="G4" s="1">
        <f t="shared" ref="G4:G5" si="1">F4+G3</f>
        <v>0.95</v>
      </c>
    </row>
    <row r="5" spans="1:11" x14ac:dyDescent="0.35">
      <c r="A5">
        <v>4</v>
      </c>
      <c r="B5" s="12">
        <v>0.2</v>
      </c>
      <c r="C5" s="12">
        <f t="shared" si="0"/>
        <v>0.4</v>
      </c>
      <c r="D5" s="1"/>
      <c r="E5">
        <v>4</v>
      </c>
      <c r="F5" s="1">
        <v>0.05</v>
      </c>
      <c r="G5" s="1">
        <f t="shared" si="1"/>
        <v>1</v>
      </c>
    </row>
    <row r="6" spans="1:11" x14ac:dyDescent="0.35">
      <c r="A6">
        <v>5</v>
      </c>
      <c r="B6" s="12">
        <v>0.3</v>
      </c>
      <c r="C6" s="12">
        <f t="shared" si="0"/>
        <v>0.7</v>
      </c>
      <c r="D6" s="1"/>
    </row>
    <row r="7" spans="1:11" x14ac:dyDescent="0.35">
      <c r="A7">
        <v>6</v>
      </c>
      <c r="B7" s="12">
        <v>0.18</v>
      </c>
      <c r="C7" s="12">
        <f t="shared" si="0"/>
        <v>0.87999999999999989</v>
      </c>
      <c r="D7" s="1"/>
    </row>
    <row r="8" spans="1:11" x14ac:dyDescent="0.35">
      <c r="A8">
        <v>7</v>
      </c>
      <c r="B8" s="12">
        <v>0.08</v>
      </c>
      <c r="C8" s="12">
        <f t="shared" si="0"/>
        <v>0.95999999999999985</v>
      </c>
      <c r="D8" s="1"/>
    </row>
    <row r="9" spans="1:11" x14ac:dyDescent="0.35">
      <c r="A9">
        <v>8</v>
      </c>
      <c r="B9" s="12">
        <v>0.03</v>
      </c>
      <c r="C9" s="12">
        <f t="shared" si="0"/>
        <v>0.98999999999999988</v>
      </c>
      <c r="D9" s="1"/>
    </row>
    <row r="10" spans="1:11" x14ac:dyDescent="0.35">
      <c r="A10">
        <v>9</v>
      </c>
      <c r="B10" s="12">
        <v>0.01</v>
      </c>
      <c r="C10" s="12">
        <f t="shared" si="0"/>
        <v>0.99999999999999989</v>
      </c>
      <c r="D10" s="1"/>
    </row>
    <row r="12" spans="1:11" x14ac:dyDescent="0.35">
      <c r="A12" t="s">
        <v>23</v>
      </c>
      <c r="B12">
        <v>50</v>
      </c>
      <c r="D12" t="s">
        <v>17</v>
      </c>
      <c r="E12" s="7">
        <f ca="1">0.5*B20*B13</f>
        <v>1170</v>
      </c>
    </row>
    <row r="13" spans="1:11" x14ac:dyDescent="0.35">
      <c r="A13" t="s">
        <v>24</v>
      </c>
      <c r="B13">
        <v>26</v>
      </c>
      <c r="D13" t="s">
        <v>18</v>
      </c>
      <c r="E13" s="7">
        <f ca="1">(B17/B20)*B12</f>
        <v>577.22222222222217</v>
      </c>
    </row>
    <row r="14" spans="1:11" x14ac:dyDescent="0.35">
      <c r="A14" t="s">
        <v>25</v>
      </c>
      <c r="B14">
        <v>25</v>
      </c>
      <c r="D14" t="s">
        <v>19</v>
      </c>
      <c r="E14" s="8">
        <f ca="1">SUM(E12:E13)</f>
        <v>1747.2222222222222</v>
      </c>
      <c r="J14" s="10"/>
      <c r="K14" s="10"/>
    </row>
    <row r="15" spans="1:11" x14ac:dyDescent="0.35">
      <c r="A15" t="s">
        <v>26</v>
      </c>
      <c r="B15">
        <v>260</v>
      </c>
      <c r="D15" t="s">
        <v>20</v>
      </c>
      <c r="E15">
        <f ca="1">(260*B20)/B17</f>
        <v>22.521655437921076</v>
      </c>
      <c r="J15" s="10"/>
      <c r="K15" s="10"/>
    </row>
    <row r="16" spans="1:11" x14ac:dyDescent="0.35">
      <c r="A16" t="s">
        <v>27</v>
      </c>
      <c r="B16">
        <v>15</v>
      </c>
    </row>
    <row r="17" spans="1:11" x14ac:dyDescent="0.35">
      <c r="A17" t="s">
        <v>28</v>
      </c>
      <c r="B17">
        <f ca="1">SUM(B23:B282)</f>
        <v>1039</v>
      </c>
      <c r="H17" s="4"/>
      <c r="I17" s="4"/>
      <c r="J17" s="4"/>
      <c r="K17" s="2"/>
    </row>
    <row r="18" spans="1:11" x14ac:dyDescent="0.35">
      <c r="A18" t="s">
        <v>4</v>
      </c>
      <c r="B18">
        <f ca="1">ROUNDUP(AVERAGE(B23:B282),0)</f>
        <v>4</v>
      </c>
    </row>
    <row r="19" spans="1:11" x14ac:dyDescent="0.35">
      <c r="A19" t="s">
        <v>5</v>
      </c>
      <c r="B19">
        <f ca="1">ROUNDUP(AVERAGE(C23:C282),0)</f>
        <v>2</v>
      </c>
    </row>
    <row r="20" spans="1:11" x14ac:dyDescent="0.35">
      <c r="A20" s="10" t="s">
        <v>6</v>
      </c>
      <c r="B20" s="9">
        <f ca="1">INT(SQRT((2*B12*B17*(B13+B14)/(B13*B14))))</f>
        <v>90</v>
      </c>
    </row>
    <row r="21" spans="1:11" x14ac:dyDescent="0.35">
      <c r="A21" s="10" t="s">
        <v>7</v>
      </c>
      <c r="B21" s="9">
        <f ca="1">B18*B19</f>
        <v>8</v>
      </c>
    </row>
    <row r="22" spans="1:11" x14ac:dyDescent="0.35">
      <c r="A22" s="4"/>
      <c r="B22" s="4" t="s">
        <v>28</v>
      </c>
      <c r="C22" s="4" t="s">
        <v>29</v>
      </c>
      <c r="D22" s="4" t="s">
        <v>27</v>
      </c>
      <c r="E22" s="4" t="s">
        <v>30</v>
      </c>
      <c r="F22" s="4" t="s">
        <v>31</v>
      </c>
      <c r="G22" s="4" t="s">
        <v>32</v>
      </c>
    </row>
    <row r="23" spans="1:11" x14ac:dyDescent="0.35">
      <c r="A23">
        <v>1</v>
      </c>
      <c r="B23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23">
        <f ca="1">IF(RAND()&lt;=$G$2,$E$2,IF(RAND()&lt;=$G$3,$E$3,IF(RAND()&lt;=$G$4,$E$4,IF(RAND()&lt;=$G$5,$E$5,FALSE))))</f>
        <v>1</v>
      </c>
      <c r="D23">
        <v>15</v>
      </c>
      <c r="E23">
        <f>D23</f>
        <v>15</v>
      </c>
      <c r="F23">
        <v>0</v>
      </c>
      <c r="G23">
        <f ca="1">IF(E23&lt;=$B$21,$B$20,0)</f>
        <v>0</v>
      </c>
    </row>
    <row r="24" spans="1:11" x14ac:dyDescent="0.35">
      <c r="A24">
        <v>2</v>
      </c>
      <c r="B24">
        <f t="shared" ref="B24:B87" ca="1" si="2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24">
        <f ca="1">IF(RAND()&lt;=$G$2,$E$2,IF(RAND()&lt;=$G$3,$E$3,IF(RAND()&lt;=$G$4,$E$4,IF(RAND()&lt;=$G$5,$E$5,FALSE))))</f>
        <v>2</v>
      </c>
      <c r="D24">
        <f ca="1">E23-F23+G23</f>
        <v>15</v>
      </c>
      <c r="E24">
        <f ca="1">IF(C23=1,D24-B23,D24)</f>
        <v>10</v>
      </c>
      <c r="F24">
        <f ca="1">IF(E24=0,ABS((D24)-IF(C23=1,B23,0)),0)</f>
        <v>0</v>
      </c>
      <c r="G24">
        <f ca="1">IF(E24&lt;=$B$21,$B$20,0)</f>
        <v>0</v>
      </c>
    </row>
    <row r="25" spans="1:11" x14ac:dyDescent="0.35">
      <c r="A25">
        <v>3</v>
      </c>
      <c r="B25">
        <f t="shared" ca="1" si="2"/>
        <v>1</v>
      </c>
      <c r="C25">
        <f ca="1">IF(RAND()&lt;=$G$2,$E$2,IF(RAND()&lt;=$G$3,$E$3,IF(RAND()&lt;=$G$4,$E$4,IF(RAND()&lt;=$G$5,$E$5,FALSE))))</f>
        <v>1</v>
      </c>
      <c r="D25">
        <f t="shared" ref="D25:D88" ca="1" si="3">E24-F24+G24</f>
        <v>10</v>
      </c>
      <c r="E25">
        <f ca="1">IF(C23=2,D25-B23,IF(C24=1,D25-B24,D25))</f>
        <v>10</v>
      </c>
      <c r="F25">
        <f ca="1">IF(E25=0,ABS((D25)-IF(C23=2,B23,0)-IF(C24=1,B24,0)),0)</f>
        <v>0</v>
      </c>
      <c r="G25">
        <f ca="1">IF(E25&lt;=$B$21,$B$20,0)</f>
        <v>0</v>
      </c>
    </row>
    <row r="26" spans="1:11" x14ac:dyDescent="0.35">
      <c r="A26">
        <v>4</v>
      </c>
      <c r="B26">
        <f t="shared" ca="1" si="2"/>
        <v>3</v>
      </c>
      <c r="C26">
        <f ca="1">IF(RAND()&lt;=$G$2,$E$2,IF(RAND()&lt;=$G$3,$E$3,IF(RAND()&lt;=$G$4,$E$4,IF(RAND()&lt;=$G$5,$E$5,FALSE))))</f>
        <v>3</v>
      </c>
      <c r="D26">
        <f t="shared" ca="1" si="3"/>
        <v>10</v>
      </c>
      <c r="E26">
        <f ca="1">IF(C23=3,D26-B23,IF(C24=2,D26-B24,IF(C25=1,D26-B25,D26)))</f>
        <v>5</v>
      </c>
      <c r="F26">
        <f ca="1">IF(E26=0,ABS((D26-IF(C23=3,B23,0)-IF(C24=2,B24,0)-IF(C25=1,B25,0))),0)</f>
        <v>0</v>
      </c>
      <c r="G26">
        <f ca="1">IF(E26&lt;=$B$21,$B$20,0)</f>
        <v>90</v>
      </c>
    </row>
    <row r="27" spans="1:11" x14ac:dyDescent="0.35">
      <c r="A27">
        <v>5</v>
      </c>
      <c r="B27">
        <f t="shared" ca="1" si="2"/>
        <v>4</v>
      </c>
      <c r="C27">
        <f ca="1">IF(RAND()&lt;=$G$2,$E$2,IF(RAND()&lt;=$G$3,$E$3,IF(RAND()&lt;=$G$4,$E$4,IF(RAND()&lt;=$G$5,$E$5,FALSE))))</f>
        <v>2</v>
      </c>
      <c r="D27">
        <f t="shared" ca="1" si="3"/>
        <v>95</v>
      </c>
      <c r="E27">
        <f ca="1">IF(C23=4,D27-B23,IF(C24=3,D27-B24,IF(C25=2,D27-B25,IF(C26=1,D27-B26,D27))))</f>
        <v>95</v>
      </c>
      <c r="F27">
        <f ca="1">IF(E27&lt;=0,ABS((D27-IF(C26=1,B26,)-IF(C25=2,B25,0)-IF(C24=3,B24,0)-IF(C23=4,B23,0))),0)</f>
        <v>0</v>
      </c>
      <c r="G27">
        <f ca="1">IF(E27&lt;=$B$21,$B$20,0)</f>
        <v>0</v>
      </c>
    </row>
    <row r="28" spans="1:11" x14ac:dyDescent="0.35">
      <c r="A28">
        <v>6</v>
      </c>
      <c r="B28">
        <f t="shared" ca="1" si="2"/>
        <v>3</v>
      </c>
      <c r="C28">
        <f ca="1">IF(RAND()&lt;=$G$2,$E$2,IF(RAND()&lt;=$G$3,$E$3,IF(RAND()&lt;=$G$4,$E$4,IF(RAND()&lt;=$G$5,$E$5,FALSE))))</f>
        <v>1</v>
      </c>
      <c r="D28">
        <f t="shared" ca="1" si="3"/>
        <v>95</v>
      </c>
      <c r="E28">
        <f t="shared" ref="E28:E91" ca="1" si="4">IF(C24=4,D28-B24,IF(C25=3,D28-B25,IF(C26=2,D28-B26,IF(C27=1,D28-B27,D28))))</f>
        <v>95</v>
      </c>
      <c r="F28">
        <f t="shared" ref="F28:F91" ca="1" si="5">IF(E28&lt;=0,ABS((D28-IF(C27=1,B27,)-IF(C26=2,B26,0)-IF(C25=3,B25,0)-IF(C24=4,B24,0))),0)</f>
        <v>0</v>
      </c>
      <c r="G28">
        <f ca="1">IF(E28&lt;=$B$21,$B$20,0)</f>
        <v>0</v>
      </c>
    </row>
    <row r="29" spans="1:11" x14ac:dyDescent="0.35">
      <c r="A29">
        <v>7</v>
      </c>
      <c r="B29">
        <f t="shared" ca="1" si="2"/>
        <v>2</v>
      </c>
      <c r="C29">
        <f ca="1">IF(RAND()&lt;=$G$2,$E$2,IF(RAND()&lt;=$G$3,$E$3,IF(RAND()&lt;=$G$4,$E$4,IF(RAND()&lt;=$G$5,$E$5,FALSE))))</f>
        <v>3</v>
      </c>
      <c r="D29">
        <f t="shared" ca="1" si="3"/>
        <v>95</v>
      </c>
      <c r="E29">
        <f t="shared" ca="1" si="4"/>
        <v>92</v>
      </c>
      <c r="F29">
        <f t="shared" ca="1" si="5"/>
        <v>0</v>
      </c>
      <c r="G29">
        <f ca="1">IF(E29&lt;=$B$21,$B$20,0)</f>
        <v>0</v>
      </c>
    </row>
    <row r="30" spans="1:11" x14ac:dyDescent="0.35">
      <c r="A30">
        <v>8</v>
      </c>
      <c r="B30">
        <f t="shared" ca="1" si="2"/>
        <v>6</v>
      </c>
      <c r="C30">
        <f ca="1">IF(RAND()&lt;=$G$2,$E$2,IF(RAND()&lt;=$G$3,$E$3,IF(RAND()&lt;=$G$4,$E$4,IF(RAND()&lt;=$G$5,$E$5,FALSE))))</f>
        <v>1</v>
      </c>
      <c r="D30">
        <f t="shared" ca="1" si="3"/>
        <v>92</v>
      </c>
      <c r="E30">
        <f t="shared" ca="1" si="4"/>
        <v>92</v>
      </c>
      <c r="F30">
        <f t="shared" ca="1" si="5"/>
        <v>0</v>
      </c>
      <c r="G30">
        <f ca="1">IF(E30&lt;=$B$21,$B$20,0)</f>
        <v>0</v>
      </c>
    </row>
    <row r="31" spans="1:11" x14ac:dyDescent="0.35">
      <c r="A31">
        <v>9</v>
      </c>
      <c r="B31">
        <f t="shared" ca="1" si="2"/>
        <v>4</v>
      </c>
      <c r="C31">
        <f ca="1">IF(RAND()&lt;=$G$2,$E$2,IF(RAND()&lt;=$G$3,$E$3,IF(RAND()&lt;=$G$4,$E$4,IF(RAND()&lt;=$G$5,$E$5,FALSE))))</f>
        <v>4</v>
      </c>
      <c r="D31">
        <f t="shared" ca="1" si="3"/>
        <v>92</v>
      </c>
      <c r="E31">
        <f t="shared" ca="1" si="4"/>
        <v>86</v>
      </c>
      <c r="F31">
        <f t="shared" ca="1" si="5"/>
        <v>0</v>
      </c>
      <c r="G31">
        <f ca="1">IF(E31&lt;=$B$21,$B$20,0)</f>
        <v>0</v>
      </c>
    </row>
    <row r="32" spans="1:11" x14ac:dyDescent="0.35">
      <c r="A32">
        <v>10</v>
      </c>
      <c r="B32">
        <f t="shared" ca="1" si="2"/>
        <v>2</v>
      </c>
      <c r="C32">
        <f ca="1">IF(RAND()&lt;=$G$2,$E$2,IF(RAND()&lt;=$G$3,$E$3,IF(RAND()&lt;=$G$4,$E$4,IF(RAND()&lt;=$G$5,$E$5,FALSE))))</f>
        <v>2</v>
      </c>
      <c r="D32">
        <f t="shared" ca="1" si="3"/>
        <v>86</v>
      </c>
      <c r="E32">
        <f t="shared" ca="1" si="4"/>
        <v>84</v>
      </c>
      <c r="F32">
        <f t="shared" ca="1" si="5"/>
        <v>0</v>
      </c>
      <c r="G32">
        <f ca="1">IF(E32&lt;=$B$21,$B$20,0)</f>
        <v>0</v>
      </c>
    </row>
    <row r="33" spans="1:7" x14ac:dyDescent="0.35">
      <c r="A33">
        <v>11</v>
      </c>
      <c r="B33">
        <f t="shared" ca="1" si="2"/>
        <v>5</v>
      </c>
      <c r="C33">
        <f ca="1">IF(RAND()&lt;=$G$2,$E$2,IF(RAND()&lt;=$G$3,$E$3,IF(RAND()&lt;=$G$4,$E$4,IF(RAND()&lt;=$G$5,$E$5,FALSE))))</f>
        <v>2</v>
      </c>
      <c r="D33">
        <f t="shared" ca="1" si="3"/>
        <v>84</v>
      </c>
      <c r="E33">
        <f t="shared" ca="1" si="4"/>
        <v>84</v>
      </c>
      <c r="F33">
        <f t="shared" ca="1" si="5"/>
        <v>0</v>
      </c>
      <c r="G33">
        <f ca="1">IF(E33&lt;=$B$21,$B$20,0)</f>
        <v>0</v>
      </c>
    </row>
    <row r="34" spans="1:7" x14ac:dyDescent="0.35">
      <c r="A34">
        <v>12</v>
      </c>
      <c r="B34">
        <f t="shared" ca="1" si="2"/>
        <v>4</v>
      </c>
      <c r="C34">
        <f ca="1">IF(RAND()&lt;=$G$2,$E$2,IF(RAND()&lt;=$G$3,$E$3,IF(RAND()&lt;=$G$4,$E$4,IF(RAND()&lt;=$G$5,$E$5,FALSE))))</f>
        <v>3</v>
      </c>
      <c r="D34">
        <f t="shared" ca="1" si="3"/>
        <v>84</v>
      </c>
      <c r="E34">
        <f t="shared" ca="1" si="4"/>
        <v>82</v>
      </c>
      <c r="F34">
        <f t="shared" ca="1" si="5"/>
        <v>0</v>
      </c>
      <c r="G34">
        <f ca="1">IF(E34&lt;=$B$21,$B$20,0)</f>
        <v>0</v>
      </c>
    </row>
    <row r="35" spans="1:7" x14ac:dyDescent="0.35">
      <c r="A35">
        <v>13</v>
      </c>
      <c r="B35">
        <f t="shared" ca="1" si="2"/>
        <v>6</v>
      </c>
      <c r="C35">
        <f ca="1">IF(RAND()&lt;=$G$2,$E$2,IF(RAND()&lt;=$G$3,$E$3,IF(RAND()&lt;=$G$4,$E$4,IF(RAND()&lt;=$G$5,$E$5,FALSE))))</f>
        <v>2</v>
      </c>
      <c r="D35">
        <f t="shared" ca="1" si="3"/>
        <v>82</v>
      </c>
      <c r="E35">
        <f t="shared" ca="1" si="4"/>
        <v>78</v>
      </c>
      <c r="F35">
        <f t="shared" ca="1" si="5"/>
        <v>0</v>
      </c>
      <c r="G35">
        <f ca="1">IF(E35&lt;=$B$21,$B$20,0)</f>
        <v>0</v>
      </c>
    </row>
    <row r="36" spans="1:7" x14ac:dyDescent="0.35">
      <c r="A36">
        <v>14</v>
      </c>
      <c r="B36">
        <f t="shared" ca="1" si="2"/>
        <v>5</v>
      </c>
      <c r="C36">
        <f ca="1">IF(RAND()&lt;=$G$2,$E$2,IF(RAND()&lt;=$G$3,$E$3,IF(RAND()&lt;=$G$4,$E$4,IF(RAND()&lt;=$G$5,$E$5,FALSE))))</f>
        <v>3</v>
      </c>
      <c r="D36">
        <f t="shared" ca="1" si="3"/>
        <v>78</v>
      </c>
      <c r="E36">
        <f t="shared" ca="1" si="4"/>
        <v>78</v>
      </c>
      <c r="F36">
        <f t="shared" ca="1" si="5"/>
        <v>0</v>
      </c>
      <c r="G36">
        <f ca="1">IF(E36&lt;=$B$21,$B$20,0)</f>
        <v>0</v>
      </c>
    </row>
    <row r="37" spans="1:7" x14ac:dyDescent="0.35">
      <c r="A37">
        <v>15</v>
      </c>
      <c r="B37">
        <f t="shared" ca="1" si="2"/>
        <v>5</v>
      </c>
      <c r="C37">
        <f ca="1">IF(RAND()&lt;=$G$2,$E$2,IF(RAND()&lt;=$G$3,$E$3,IF(RAND()&lt;=$G$4,$E$4,IF(RAND()&lt;=$G$5,$E$5,FALSE))))</f>
        <v>2</v>
      </c>
      <c r="D37">
        <f t="shared" ca="1" si="3"/>
        <v>78</v>
      </c>
      <c r="E37">
        <f t="shared" ca="1" si="4"/>
        <v>74</v>
      </c>
      <c r="F37">
        <f t="shared" ca="1" si="5"/>
        <v>0</v>
      </c>
      <c r="G37">
        <f ca="1">IF(E37&lt;=$B$21,$B$20,0)</f>
        <v>0</v>
      </c>
    </row>
    <row r="38" spans="1:7" x14ac:dyDescent="0.35">
      <c r="A38">
        <v>16</v>
      </c>
      <c r="B38">
        <f t="shared" ca="1" si="2"/>
        <v>1</v>
      </c>
      <c r="C38">
        <f ca="1">IF(RAND()&lt;=$G$2,$E$2,IF(RAND()&lt;=$G$3,$E$3,IF(RAND()&lt;=$G$4,$E$4,IF(RAND()&lt;=$G$5,$E$5,FALSE))))</f>
        <v>1</v>
      </c>
      <c r="D38">
        <f t="shared" ca="1" si="3"/>
        <v>74</v>
      </c>
      <c r="E38">
        <f t="shared" ca="1" si="4"/>
        <v>74</v>
      </c>
      <c r="F38">
        <f t="shared" ca="1" si="5"/>
        <v>0</v>
      </c>
      <c r="G38">
        <f ca="1">IF(E38&lt;=$B$21,$B$20,0)</f>
        <v>0</v>
      </c>
    </row>
    <row r="39" spans="1:7" x14ac:dyDescent="0.35">
      <c r="A39">
        <v>17</v>
      </c>
      <c r="B39">
        <f t="shared" ca="1" si="2"/>
        <v>6</v>
      </c>
      <c r="C39">
        <f ca="1">IF(RAND()&lt;=$G$2,$E$2,IF(RAND()&lt;=$G$3,$E$3,IF(RAND()&lt;=$G$4,$E$4,IF(RAND()&lt;=$G$5,$E$5,FALSE))))</f>
        <v>2</v>
      </c>
      <c r="D39">
        <f t="shared" ca="1" si="3"/>
        <v>74</v>
      </c>
      <c r="E39">
        <f t="shared" ca="1" si="4"/>
        <v>69</v>
      </c>
      <c r="F39">
        <f t="shared" ca="1" si="5"/>
        <v>0</v>
      </c>
      <c r="G39">
        <f ca="1">IF(E39&lt;=$B$21,$B$20,0)</f>
        <v>0</v>
      </c>
    </row>
    <row r="40" spans="1:7" x14ac:dyDescent="0.35">
      <c r="A40">
        <v>18</v>
      </c>
      <c r="B40">
        <f t="shared" ca="1" si="2"/>
        <v>4</v>
      </c>
      <c r="C40">
        <f ca="1">IF(RAND()&lt;=$G$2,$E$2,IF(RAND()&lt;=$G$3,$E$3,IF(RAND()&lt;=$G$4,$E$4,IF(RAND()&lt;=$G$5,$E$5,FALSE))))</f>
        <v>3</v>
      </c>
      <c r="D40">
        <f t="shared" ca="1" si="3"/>
        <v>69</v>
      </c>
      <c r="E40">
        <f t="shared" ca="1" si="4"/>
        <v>69</v>
      </c>
      <c r="F40">
        <f t="shared" ca="1" si="5"/>
        <v>0</v>
      </c>
      <c r="G40">
        <f ca="1">IF(E40&lt;=$B$21,$B$20,0)</f>
        <v>0</v>
      </c>
    </row>
    <row r="41" spans="1:7" x14ac:dyDescent="0.35">
      <c r="A41">
        <v>19</v>
      </c>
      <c r="B41">
        <f t="shared" ca="1" si="2"/>
        <v>5</v>
      </c>
      <c r="C41">
        <f ca="1">IF(RAND()&lt;=$G$2,$E$2,IF(RAND()&lt;=$G$3,$E$3,IF(RAND()&lt;=$G$4,$E$4,IF(RAND()&lt;=$G$5,$E$5,FALSE))))</f>
        <v>3</v>
      </c>
      <c r="D41">
        <f t="shared" ca="1" si="3"/>
        <v>69</v>
      </c>
      <c r="E41">
        <f t="shared" ca="1" si="4"/>
        <v>63</v>
      </c>
      <c r="F41">
        <f t="shared" ca="1" si="5"/>
        <v>0</v>
      </c>
      <c r="G41">
        <f ca="1">IF(E41&lt;=$B$21,$B$20,0)</f>
        <v>0</v>
      </c>
    </row>
    <row r="42" spans="1:7" x14ac:dyDescent="0.35">
      <c r="A42">
        <v>20</v>
      </c>
      <c r="B42">
        <f t="shared" ca="1" si="2"/>
        <v>5</v>
      </c>
      <c r="C42">
        <f ca="1">IF(RAND()&lt;=$G$2,$E$2,IF(RAND()&lt;=$G$3,$E$3,IF(RAND()&lt;=$G$4,$E$4,IF(RAND()&lt;=$G$5,$E$5,FALSE))))</f>
        <v>2</v>
      </c>
      <c r="D42">
        <f t="shared" ca="1" si="3"/>
        <v>63</v>
      </c>
      <c r="E42">
        <f t="shared" ca="1" si="4"/>
        <v>63</v>
      </c>
      <c r="F42">
        <f t="shared" ca="1" si="5"/>
        <v>0</v>
      </c>
      <c r="G42">
        <f ca="1">IF(E42&lt;=$B$21,$B$20,0)</f>
        <v>0</v>
      </c>
    </row>
    <row r="43" spans="1:7" x14ac:dyDescent="0.35">
      <c r="A43">
        <v>21</v>
      </c>
      <c r="B43">
        <f t="shared" ca="1" si="2"/>
        <v>4</v>
      </c>
      <c r="C43">
        <f ca="1">IF(RAND()&lt;=$G$2,$E$2,IF(RAND()&lt;=$G$3,$E$3,IF(RAND()&lt;=$G$4,$E$4,IF(RAND()&lt;=$G$5,$E$5,FALSE))))</f>
        <v>1</v>
      </c>
      <c r="D43">
        <f t="shared" ca="1" si="3"/>
        <v>63</v>
      </c>
      <c r="E43">
        <f t="shared" ca="1" si="4"/>
        <v>59</v>
      </c>
      <c r="F43">
        <f t="shared" ca="1" si="5"/>
        <v>0</v>
      </c>
      <c r="G43">
        <f ca="1">IF(E43&lt;=$B$21,$B$20,0)</f>
        <v>0</v>
      </c>
    </row>
    <row r="44" spans="1:7" x14ac:dyDescent="0.35">
      <c r="A44">
        <v>22</v>
      </c>
      <c r="B44">
        <f t="shared" ca="1" si="2"/>
        <v>2</v>
      </c>
      <c r="C44">
        <f ca="1">IF(RAND()&lt;=$G$2,$E$2,IF(RAND()&lt;=$G$3,$E$3,IF(RAND()&lt;=$G$4,$E$4,IF(RAND()&lt;=$G$5,$E$5,FALSE))))</f>
        <v>3</v>
      </c>
      <c r="D44">
        <f t="shared" ca="1" si="3"/>
        <v>59</v>
      </c>
      <c r="E44">
        <f t="shared" ca="1" si="4"/>
        <v>54</v>
      </c>
      <c r="F44">
        <f t="shared" ca="1" si="5"/>
        <v>0</v>
      </c>
      <c r="G44">
        <f ca="1">IF(E44&lt;=$B$21,$B$20,0)</f>
        <v>0</v>
      </c>
    </row>
    <row r="45" spans="1:7" x14ac:dyDescent="0.35">
      <c r="A45">
        <v>23</v>
      </c>
      <c r="B45">
        <f t="shared" ca="1" si="2"/>
        <v>3</v>
      </c>
      <c r="C45">
        <f ca="1">IF(RAND()&lt;=$G$2,$E$2,IF(RAND()&lt;=$G$3,$E$3,IF(RAND()&lt;=$G$4,$E$4,IF(RAND()&lt;=$G$5,$E$5,FALSE))))</f>
        <v>2</v>
      </c>
      <c r="D45">
        <f t="shared" ca="1" si="3"/>
        <v>54</v>
      </c>
      <c r="E45">
        <f t="shared" ca="1" si="4"/>
        <v>54</v>
      </c>
      <c r="F45">
        <f t="shared" ca="1" si="5"/>
        <v>0</v>
      </c>
      <c r="G45">
        <f ca="1">IF(E45&lt;=$B$21,$B$20,0)</f>
        <v>0</v>
      </c>
    </row>
    <row r="46" spans="1:7" x14ac:dyDescent="0.35">
      <c r="A46">
        <v>24</v>
      </c>
      <c r="B46">
        <f t="shared" ca="1" si="2"/>
        <v>5</v>
      </c>
      <c r="C46">
        <f ca="1">IF(RAND()&lt;=$G$2,$E$2,IF(RAND()&lt;=$G$3,$E$3,IF(RAND()&lt;=$G$4,$E$4,IF(RAND()&lt;=$G$5,$E$5,FALSE))))</f>
        <v>1</v>
      </c>
      <c r="D46">
        <f t="shared" ca="1" si="3"/>
        <v>54</v>
      </c>
      <c r="E46">
        <f t="shared" ca="1" si="4"/>
        <v>54</v>
      </c>
      <c r="F46">
        <f t="shared" ca="1" si="5"/>
        <v>0</v>
      </c>
      <c r="G46">
        <f ca="1">IF(E46&lt;=$B$21,$B$20,0)</f>
        <v>0</v>
      </c>
    </row>
    <row r="47" spans="1:7" x14ac:dyDescent="0.35">
      <c r="A47">
        <v>25</v>
      </c>
      <c r="B47">
        <f t="shared" ca="1" si="2"/>
        <v>5</v>
      </c>
      <c r="C47">
        <f ca="1">IF(RAND()&lt;=$G$2,$E$2,IF(RAND()&lt;=$G$3,$E$3,IF(RAND()&lt;=$G$4,$E$4,IF(RAND()&lt;=$G$5,$E$5,FALSE))))</f>
        <v>2</v>
      </c>
      <c r="D47">
        <f t="shared" ca="1" si="3"/>
        <v>54</v>
      </c>
      <c r="E47">
        <f t="shared" ca="1" si="4"/>
        <v>52</v>
      </c>
      <c r="F47">
        <f t="shared" ca="1" si="5"/>
        <v>0</v>
      </c>
      <c r="G47">
        <f ca="1">IF(E47&lt;=$B$21,$B$20,0)</f>
        <v>0</v>
      </c>
    </row>
    <row r="48" spans="1:7" x14ac:dyDescent="0.35">
      <c r="A48">
        <v>26</v>
      </c>
      <c r="B48">
        <f t="shared" ca="1" si="2"/>
        <v>2</v>
      </c>
      <c r="C48">
        <f ca="1">IF(RAND()&lt;=$G$2,$E$2,IF(RAND()&lt;=$G$3,$E$3,IF(RAND()&lt;=$G$4,$E$4,IF(RAND()&lt;=$G$5,$E$5,FALSE))))</f>
        <v>2</v>
      </c>
      <c r="D48">
        <f t="shared" ca="1" si="3"/>
        <v>52</v>
      </c>
      <c r="E48">
        <f t="shared" ca="1" si="4"/>
        <v>52</v>
      </c>
      <c r="F48">
        <f t="shared" ca="1" si="5"/>
        <v>0</v>
      </c>
      <c r="G48">
        <f ca="1">IF(E48&lt;=$B$21,$B$20,0)</f>
        <v>0</v>
      </c>
    </row>
    <row r="49" spans="1:7" x14ac:dyDescent="0.35">
      <c r="A49">
        <v>27</v>
      </c>
      <c r="B49">
        <f t="shared" ca="1" si="2"/>
        <v>5</v>
      </c>
      <c r="C49">
        <f ca="1">IF(RAND()&lt;=$G$2,$E$2,IF(RAND()&lt;=$G$3,$E$3,IF(RAND()&lt;=$G$4,$E$4,IF(RAND()&lt;=$G$5,$E$5,FALSE))))</f>
        <v>3</v>
      </c>
      <c r="D49">
        <f t="shared" ca="1" si="3"/>
        <v>52</v>
      </c>
      <c r="E49">
        <f t="shared" ca="1" si="4"/>
        <v>47</v>
      </c>
      <c r="F49">
        <f t="shared" ca="1" si="5"/>
        <v>0</v>
      </c>
      <c r="G49">
        <f ca="1">IF(E49&lt;=$B$21,$B$20,0)</f>
        <v>0</v>
      </c>
    </row>
    <row r="50" spans="1:7" x14ac:dyDescent="0.35">
      <c r="A50">
        <v>28</v>
      </c>
      <c r="B50">
        <f t="shared" ca="1" si="2"/>
        <v>1</v>
      </c>
      <c r="C50">
        <f ca="1">IF(RAND()&lt;=$G$2,$E$2,IF(RAND()&lt;=$G$3,$E$3,IF(RAND()&lt;=$G$4,$E$4,IF(RAND()&lt;=$G$5,$E$5,FALSE))))</f>
        <v>3</v>
      </c>
      <c r="D50">
        <f t="shared" ca="1" si="3"/>
        <v>47</v>
      </c>
      <c r="E50">
        <f t="shared" ca="1" si="4"/>
        <v>45</v>
      </c>
      <c r="F50">
        <f t="shared" ca="1" si="5"/>
        <v>0</v>
      </c>
      <c r="G50">
        <f ca="1">IF(E50&lt;=$B$21,$B$20,0)</f>
        <v>0</v>
      </c>
    </row>
    <row r="51" spans="1:7" x14ac:dyDescent="0.35">
      <c r="A51">
        <v>29</v>
      </c>
      <c r="B51">
        <f t="shared" ca="1" si="2"/>
        <v>4</v>
      </c>
      <c r="C51">
        <f ca="1">IF(RAND()&lt;=$G$2,$E$2,IF(RAND()&lt;=$G$3,$E$3,IF(RAND()&lt;=$G$4,$E$4,IF(RAND()&lt;=$G$5,$E$5,FALSE))))</f>
        <v>3</v>
      </c>
      <c r="D51">
        <f t="shared" ca="1" si="3"/>
        <v>45</v>
      </c>
      <c r="E51">
        <f t="shared" ca="1" si="4"/>
        <v>45</v>
      </c>
      <c r="F51">
        <f t="shared" ca="1" si="5"/>
        <v>0</v>
      </c>
      <c r="G51">
        <f ca="1">IF(E51&lt;=$B$21,$B$20,0)</f>
        <v>0</v>
      </c>
    </row>
    <row r="52" spans="1:7" x14ac:dyDescent="0.35">
      <c r="A52">
        <v>30</v>
      </c>
      <c r="B52">
        <f t="shared" ca="1" si="2"/>
        <v>4</v>
      </c>
      <c r="C52">
        <f ca="1">IF(RAND()&lt;=$G$2,$E$2,IF(RAND()&lt;=$G$3,$E$3,IF(RAND()&lt;=$G$4,$E$4,IF(RAND()&lt;=$G$5,$E$5,FALSE))))</f>
        <v>1</v>
      </c>
      <c r="D52">
        <f t="shared" ca="1" si="3"/>
        <v>45</v>
      </c>
      <c r="E52">
        <f t="shared" ca="1" si="4"/>
        <v>40</v>
      </c>
      <c r="F52">
        <f t="shared" ca="1" si="5"/>
        <v>0</v>
      </c>
      <c r="G52">
        <f ca="1">IF(E52&lt;=$B$21,$B$20,0)</f>
        <v>0</v>
      </c>
    </row>
    <row r="53" spans="1:7" x14ac:dyDescent="0.35">
      <c r="A53">
        <v>31</v>
      </c>
      <c r="B53">
        <f t="shared" ca="1" si="2"/>
        <v>3</v>
      </c>
      <c r="C53">
        <f ca="1">IF(RAND()&lt;=$G$2,$E$2,IF(RAND()&lt;=$G$3,$E$3,IF(RAND()&lt;=$G$4,$E$4,IF(RAND()&lt;=$G$5,$E$5,FALSE))))</f>
        <v>3</v>
      </c>
      <c r="D53">
        <f t="shared" ca="1" si="3"/>
        <v>40</v>
      </c>
      <c r="E53">
        <f t="shared" ca="1" si="4"/>
        <v>39</v>
      </c>
      <c r="F53">
        <f t="shared" ca="1" si="5"/>
        <v>0</v>
      </c>
      <c r="G53">
        <f ca="1">IF(E53&lt;=$B$21,$B$20,0)</f>
        <v>0</v>
      </c>
    </row>
    <row r="54" spans="1:7" x14ac:dyDescent="0.35">
      <c r="A54">
        <v>32</v>
      </c>
      <c r="B54">
        <f t="shared" ca="1" si="2"/>
        <v>2</v>
      </c>
      <c r="C54">
        <f ca="1">IF(RAND()&lt;=$G$2,$E$2,IF(RAND()&lt;=$G$3,$E$3,IF(RAND()&lt;=$G$4,$E$4,IF(RAND()&lt;=$G$5,$E$5,FALSE))))</f>
        <v>2</v>
      </c>
      <c r="D54">
        <f t="shared" ca="1" si="3"/>
        <v>39</v>
      </c>
      <c r="E54">
        <f t="shared" ca="1" si="4"/>
        <v>35</v>
      </c>
      <c r="F54">
        <f t="shared" ca="1" si="5"/>
        <v>0</v>
      </c>
      <c r="G54">
        <f ca="1">IF(E54&lt;=$B$21,$B$20,0)</f>
        <v>0</v>
      </c>
    </row>
    <row r="55" spans="1:7" x14ac:dyDescent="0.35">
      <c r="A55">
        <v>33</v>
      </c>
      <c r="B55">
        <f t="shared" ca="1" si="2"/>
        <v>4</v>
      </c>
      <c r="C55">
        <f ca="1">IF(RAND()&lt;=$G$2,$E$2,IF(RAND()&lt;=$G$3,$E$3,IF(RAND()&lt;=$G$4,$E$4,IF(RAND()&lt;=$G$5,$E$5,FALSE))))</f>
        <v>3</v>
      </c>
      <c r="D55">
        <f t="shared" ca="1" si="3"/>
        <v>35</v>
      </c>
      <c r="E55">
        <f t="shared" ca="1" si="4"/>
        <v>35</v>
      </c>
      <c r="F55">
        <f t="shared" ca="1" si="5"/>
        <v>0</v>
      </c>
      <c r="G55">
        <f ca="1">IF(E55&lt;=$B$21,$B$20,0)</f>
        <v>0</v>
      </c>
    </row>
    <row r="56" spans="1:7" x14ac:dyDescent="0.35">
      <c r="A56">
        <v>34</v>
      </c>
      <c r="B56">
        <f t="shared" ca="1" si="2"/>
        <v>4</v>
      </c>
      <c r="C56">
        <f ca="1">IF(RAND()&lt;=$G$2,$E$2,IF(RAND()&lt;=$G$3,$E$3,IF(RAND()&lt;=$G$4,$E$4,IF(RAND()&lt;=$G$5,$E$5,FALSE))))</f>
        <v>4</v>
      </c>
      <c r="D56">
        <f t="shared" ca="1" si="3"/>
        <v>35</v>
      </c>
      <c r="E56">
        <f t="shared" ca="1" si="4"/>
        <v>32</v>
      </c>
      <c r="F56">
        <f t="shared" ca="1" si="5"/>
        <v>0</v>
      </c>
      <c r="G56">
        <f ca="1">IF(E56&lt;=$B$21,$B$20,0)</f>
        <v>0</v>
      </c>
    </row>
    <row r="57" spans="1:7" x14ac:dyDescent="0.35">
      <c r="A57">
        <v>35</v>
      </c>
      <c r="B57">
        <f t="shared" ca="1" si="2"/>
        <v>4</v>
      </c>
      <c r="C57">
        <f ca="1">IF(RAND()&lt;=$G$2,$E$2,IF(RAND()&lt;=$G$3,$E$3,IF(RAND()&lt;=$G$4,$E$4,IF(RAND()&lt;=$G$5,$E$5,FALSE))))</f>
        <v>2</v>
      </c>
      <c r="D57">
        <f t="shared" ca="1" si="3"/>
        <v>32</v>
      </c>
      <c r="E57">
        <f t="shared" ca="1" si="4"/>
        <v>32</v>
      </c>
      <c r="F57">
        <f t="shared" ca="1" si="5"/>
        <v>0</v>
      </c>
      <c r="G57">
        <f ca="1">IF(E57&lt;=$B$21,$B$20,0)</f>
        <v>0</v>
      </c>
    </row>
    <row r="58" spans="1:7" x14ac:dyDescent="0.35">
      <c r="A58">
        <v>36</v>
      </c>
      <c r="B58">
        <f t="shared" ca="1" si="2"/>
        <v>4</v>
      </c>
      <c r="C58">
        <f ca="1">IF(RAND()&lt;=$G$2,$E$2,IF(RAND()&lt;=$G$3,$E$3,IF(RAND()&lt;=$G$4,$E$4,IF(RAND()&lt;=$G$5,$E$5,FALSE))))</f>
        <v>1</v>
      </c>
      <c r="D58">
        <f t="shared" ca="1" si="3"/>
        <v>32</v>
      </c>
      <c r="E58">
        <f t="shared" ca="1" si="4"/>
        <v>28</v>
      </c>
      <c r="F58">
        <f t="shared" ca="1" si="5"/>
        <v>0</v>
      </c>
      <c r="G58">
        <f ca="1">IF(E58&lt;=$B$21,$B$20,0)</f>
        <v>0</v>
      </c>
    </row>
    <row r="59" spans="1:7" x14ac:dyDescent="0.35">
      <c r="A59">
        <v>37</v>
      </c>
      <c r="B59">
        <f t="shared" ca="1" si="2"/>
        <v>2</v>
      </c>
      <c r="C59">
        <f ca="1">IF(RAND()&lt;=$G$2,$E$2,IF(RAND()&lt;=$G$3,$E$3,IF(RAND()&lt;=$G$4,$E$4,IF(RAND()&lt;=$G$5,$E$5,FALSE))))</f>
        <v>1</v>
      </c>
      <c r="D59">
        <f t="shared" ca="1" si="3"/>
        <v>28</v>
      </c>
      <c r="E59">
        <f t="shared" ca="1" si="4"/>
        <v>24</v>
      </c>
      <c r="F59">
        <f t="shared" ca="1" si="5"/>
        <v>0</v>
      </c>
      <c r="G59">
        <f ca="1">IF(E59&lt;=$B$21,$B$20,0)</f>
        <v>0</v>
      </c>
    </row>
    <row r="60" spans="1:7" x14ac:dyDescent="0.35">
      <c r="A60">
        <v>38</v>
      </c>
      <c r="B60">
        <f t="shared" ca="1" si="2"/>
        <v>3</v>
      </c>
      <c r="C60">
        <f ca="1">IF(RAND()&lt;=$G$2,$E$2,IF(RAND()&lt;=$G$3,$E$3,IF(RAND()&lt;=$G$4,$E$4,IF(RAND()&lt;=$G$5,$E$5,FALSE))))</f>
        <v>1</v>
      </c>
      <c r="D60">
        <f t="shared" ca="1" si="3"/>
        <v>24</v>
      </c>
      <c r="E60">
        <f t="shared" ca="1" si="4"/>
        <v>20</v>
      </c>
      <c r="F60">
        <f t="shared" ca="1" si="5"/>
        <v>0</v>
      </c>
      <c r="G60">
        <f ca="1">IF(E60&lt;=$B$21,$B$20,0)</f>
        <v>0</v>
      </c>
    </row>
    <row r="61" spans="1:7" x14ac:dyDescent="0.35">
      <c r="A61">
        <v>39</v>
      </c>
      <c r="B61">
        <f t="shared" ca="1" si="2"/>
        <v>5</v>
      </c>
      <c r="C61">
        <f ca="1">IF(RAND()&lt;=$G$2,$E$2,IF(RAND()&lt;=$G$3,$E$3,IF(RAND()&lt;=$G$4,$E$4,IF(RAND()&lt;=$G$5,$E$5,FALSE))))</f>
        <v>3</v>
      </c>
      <c r="D61">
        <f t="shared" ca="1" si="3"/>
        <v>20</v>
      </c>
      <c r="E61">
        <f t="shared" ca="1" si="4"/>
        <v>17</v>
      </c>
      <c r="F61">
        <f t="shared" ca="1" si="5"/>
        <v>0</v>
      </c>
      <c r="G61">
        <f ca="1">IF(E61&lt;=$B$21,$B$20,0)</f>
        <v>0</v>
      </c>
    </row>
    <row r="62" spans="1:7" x14ac:dyDescent="0.35">
      <c r="A62">
        <v>40</v>
      </c>
      <c r="B62">
        <f t="shared" ca="1" si="2"/>
        <v>4</v>
      </c>
      <c r="C62">
        <f ca="1">IF(RAND()&lt;=$G$2,$E$2,IF(RAND()&lt;=$G$3,$E$3,IF(RAND()&lt;=$G$4,$E$4,IF(RAND()&lt;=$G$5,$E$5,FALSE))))</f>
        <v>1</v>
      </c>
      <c r="D62">
        <f t="shared" ca="1" si="3"/>
        <v>17</v>
      </c>
      <c r="E62">
        <f t="shared" ca="1" si="4"/>
        <v>17</v>
      </c>
      <c r="F62">
        <f t="shared" ca="1" si="5"/>
        <v>0</v>
      </c>
      <c r="G62">
        <f ca="1">IF(E62&lt;=$B$21,$B$20,0)</f>
        <v>0</v>
      </c>
    </row>
    <row r="63" spans="1:7" x14ac:dyDescent="0.35">
      <c r="A63">
        <v>41</v>
      </c>
      <c r="B63">
        <f t="shared" ca="1" si="2"/>
        <v>4</v>
      </c>
      <c r="C63">
        <f ca="1">IF(RAND()&lt;=$G$2,$E$2,IF(RAND()&lt;=$G$3,$E$3,IF(RAND()&lt;=$G$4,$E$4,IF(RAND()&lt;=$G$5,$E$5,FALSE))))</f>
        <v>2</v>
      </c>
      <c r="D63">
        <f t="shared" ca="1" si="3"/>
        <v>17</v>
      </c>
      <c r="E63">
        <f t="shared" ca="1" si="4"/>
        <v>13</v>
      </c>
      <c r="F63">
        <f t="shared" ca="1" si="5"/>
        <v>0</v>
      </c>
      <c r="G63">
        <f ca="1">IF(E63&lt;=$B$21,$B$20,0)</f>
        <v>0</v>
      </c>
    </row>
    <row r="64" spans="1:7" x14ac:dyDescent="0.35">
      <c r="A64">
        <v>42</v>
      </c>
      <c r="B64">
        <f t="shared" ca="1" si="2"/>
        <v>5</v>
      </c>
      <c r="C64">
        <f ca="1">IF(RAND()&lt;=$G$2,$E$2,IF(RAND()&lt;=$G$3,$E$3,IF(RAND()&lt;=$G$4,$E$4,IF(RAND()&lt;=$G$5,$E$5,FALSE))))</f>
        <v>2</v>
      </c>
      <c r="D64">
        <f t="shared" ca="1" si="3"/>
        <v>13</v>
      </c>
      <c r="E64">
        <f t="shared" ca="1" si="4"/>
        <v>8</v>
      </c>
      <c r="F64">
        <f t="shared" ca="1" si="5"/>
        <v>0</v>
      </c>
      <c r="G64">
        <f ca="1">IF(E64&lt;=$B$21,$B$20,0)</f>
        <v>90</v>
      </c>
    </row>
    <row r="65" spans="1:7" x14ac:dyDescent="0.35">
      <c r="A65">
        <v>43</v>
      </c>
      <c r="B65">
        <f t="shared" ca="1" si="2"/>
        <v>3</v>
      </c>
      <c r="C65">
        <f ca="1">IF(RAND()&lt;=$G$2,$E$2,IF(RAND()&lt;=$G$3,$E$3,IF(RAND()&lt;=$G$4,$E$4,IF(RAND()&lt;=$G$5,$E$5,FALSE))))</f>
        <v>1</v>
      </c>
      <c r="D65">
        <f t="shared" ca="1" si="3"/>
        <v>98</v>
      </c>
      <c r="E65">
        <f t="shared" ca="1" si="4"/>
        <v>94</v>
      </c>
      <c r="F65">
        <f t="shared" ca="1" si="5"/>
        <v>0</v>
      </c>
      <c r="G65">
        <f ca="1">IF(E65&lt;=$B$21,$B$20,0)</f>
        <v>0</v>
      </c>
    </row>
    <row r="66" spans="1:7" x14ac:dyDescent="0.35">
      <c r="A66">
        <v>44</v>
      </c>
      <c r="B66">
        <f t="shared" ca="1" si="2"/>
        <v>5</v>
      </c>
      <c r="C66">
        <f ca="1">IF(RAND()&lt;=$G$2,$E$2,IF(RAND()&lt;=$G$3,$E$3,IF(RAND()&lt;=$G$4,$E$4,IF(RAND()&lt;=$G$5,$E$5,FALSE))))</f>
        <v>2</v>
      </c>
      <c r="D66">
        <f t="shared" ca="1" si="3"/>
        <v>94</v>
      </c>
      <c r="E66">
        <f t="shared" ca="1" si="4"/>
        <v>89</v>
      </c>
      <c r="F66">
        <f t="shared" ca="1" si="5"/>
        <v>0</v>
      </c>
      <c r="G66">
        <f ca="1">IF(E66&lt;=$B$21,$B$20,0)</f>
        <v>0</v>
      </c>
    </row>
    <row r="67" spans="1:7" x14ac:dyDescent="0.35">
      <c r="A67">
        <v>45</v>
      </c>
      <c r="B67">
        <f t="shared" ca="1" si="2"/>
        <v>4</v>
      </c>
      <c r="C67">
        <f ca="1">IF(RAND()&lt;=$G$2,$E$2,IF(RAND()&lt;=$G$3,$E$3,IF(RAND()&lt;=$G$4,$E$4,IF(RAND()&lt;=$G$5,$E$5,FALSE))))</f>
        <v>2</v>
      </c>
      <c r="D67">
        <f t="shared" ca="1" si="3"/>
        <v>89</v>
      </c>
      <c r="E67">
        <f t="shared" ca="1" si="4"/>
        <v>89</v>
      </c>
      <c r="F67">
        <f t="shared" ca="1" si="5"/>
        <v>0</v>
      </c>
      <c r="G67">
        <f ca="1">IF(E67&lt;=$B$21,$B$20,0)</f>
        <v>0</v>
      </c>
    </row>
    <row r="68" spans="1:7" x14ac:dyDescent="0.35">
      <c r="A68">
        <v>46</v>
      </c>
      <c r="B68">
        <f t="shared" ca="1" si="2"/>
        <v>3</v>
      </c>
      <c r="C68">
        <f ca="1">IF(RAND()&lt;=$G$2,$E$2,IF(RAND()&lt;=$G$3,$E$3,IF(RAND()&lt;=$G$4,$E$4,IF(RAND()&lt;=$G$5,$E$5,FALSE))))</f>
        <v>1</v>
      </c>
      <c r="D68">
        <f t="shared" ca="1" si="3"/>
        <v>89</v>
      </c>
      <c r="E68">
        <f t="shared" ca="1" si="4"/>
        <v>84</v>
      </c>
      <c r="F68">
        <f t="shared" ca="1" si="5"/>
        <v>0</v>
      </c>
      <c r="G68">
        <f ca="1">IF(E68&lt;=$B$21,$B$20,0)</f>
        <v>0</v>
      </c>
    </row>
    <row r="69" spans="1:7" x14ac:dyDescent="0.35">
      <c r="A69">
        <v>47</v>
      </c>
      <c r="B69">
        <f t="shared" ca="1" si="2"/>
        <v>4</v>
      </c>
      <c r="C69">
        <f ca="1">IF(RAND()&lt;=$G$2,$E$2,IF(RAND()&lt;=$G$3,$E$3,IF(RAND()&lt;=$G$4,$E$4,IF(RAND()&lt;=$G$5,$E$5,FALSE))))</f>
        <v>3</v>
      </c>
      <c r="D69">
        <f t="shared" ca="1" si="3"/>
        <v>84</v>
      </c>
      <c r="E69">
        <f t="shared" ca="1" si="4"/>
        <v>80</v>
      </c>
      <c r="F69">
        <f t="shared" ca="1" si="5"/>
        <v>0</v>
      </c>
      <c r="G69">
        <f ca="1">IF(E69&lt;=$B$21,$B$20,0)</f>
        <v>0</v>
      </c>
    </row>
    <row r="70" spans="1:7" x14ac:dyDescent="0.35">
      <c r="A70">
        <v>48</v>
      </c>
      <c r="B70">
        <f t="shared" ca="1" si="2"/>
        <v>7</v>
      </c>
      <c r="C70">
        <f ca="1">IF(RAND()&lt;=$G$2,$E$2,IF(RAND()&lt;=$G$3,$E$3,IF(RAND()&lt;=$G$4,$E$4,IF(RAND()&lt;=$G$5,$E$5,FALSE))))</f>
        <v>2</v>
      </c>
      <c r="D70">
        <f t="shared" ca="1" si="3"/>
        <v>80</v>
      </c>
      <c r="E70">
        <f t="shared" ca="1" si="4"/>
        <v>80</v>
      </c>
      <c r="F70">
        <f t="shared" ca="1" si="5"/>
        <v>0</v>
      </c>
      <c r="G70">
        <f ca="1">IF(E70&lt;=$B$21,$B$20,0)</f>
        <v>0</v>
      </c>
    </row>
    <row r="71" spans="1:7" x14ac:dyDescent="0.35">
      <c r="A71">
        <v>49</v>
      </c>
      <c r="B71">
        <f t="shared" ca="1" si="2"/>
        <v>2</v>
      </c>
      <c r="C71">
        <f ca="1">IF(RAND()&lt;=$G$2,$E$2,IF(RAND()&lt;=$G$3,$E$3,IF(RAND()&lt;=$G$4,$E$4,IF(RAND()&lt;=$G$5,$E$5,FALSE))))</f>
        <v>2</v>
      </c>
      <c r="D71">
        <f t="shared" ca="1" si="3"/>
        <v>80</v>
      </c>
      <c r="E71">
        <f t="shared" ca="1" si="4"/>
        <v>80</v>
      </c>
      <c r="F71">
        <f t="shared" ca="1" si="5"/>
        <v>0</v>
      </c>
      <c r="G71">
        <f ca="1">IF(E71&lt;=$B$21,$B$20,0)</f>
        <v>0</v>
      </c>
    </row>
    <row r="72" spans="1:7" x14ac:dyDescent="0.35">
      <c r="A72">
        <v>50</v>
      </c>
      <c r="B72">
        <f t="shared" ca="1" si="2"/>
        <v>4</v>
      </c>
      <c r="C72">
        <f ca="1">IF(RAND()&lt;=$G$2,$E$2,IF(RAND()&lt;=$G$3,$E$3,IF(RAND()&lt;=$G$4,$E$4,IF(RAND()&lt;=$G$5,$E$5,FALSE))))</f>
        <v>3</v>
      </c>
      <c r="D72">
        <f t="shared" ca="1" si="3"/>
        <v>80</v>
      </c>
      <c r="E72">
        <f t="shared" ca="1" si="4"/>
        <v>76</v>
      </c>
      <c r="F72">
        <f t="shared" ca="1" si="5"/>
        <v>0</v>
      </c>
      <c r="G72">
        <f ca="1">IF(E72&lt;=$B$21,$B$20,0)</f>
        <v>0</v>
      </c>
    </row>
    <row r="73" spans="1:7" x14ac:dyDescent="0.35">
      <c r="A73">
        <v>51</v>
      </c>
      <c r="B73">
        <f t="shared" ca="1" si="2"/>
        <v>5</v>
      </c>
      <c r="C73">
        <f ca="1">IF(RAND()&lt;=$G$2,$E$2,IF(RAND()&lt;=$G$3,$E$3,IF(RAND()&lt;=$G$4,$E$4,IF(RAND()&lt;=$G$5,$E$5,FALSE))))</f>
        <v>2</v>
      </c>
      <c r="D73">
        <f t="shared" ca="1" si="3"/>
        <v>76</v>
      </c>
      <c r="E73">
        <f t="shared" ca="1" si="4"/>
        <v>74</v>
      </c>
      <c r="F73">
        <f t="shared" ca="1" si="5"/>
        <v>0</v>
      </c>
      <c r="G73">
        <f ca="1">IF(E73&lt;=$B$21,$B$20,0)</f>
        <v>0</v>
      </c>
    </row>
    <row r="74" spans="1:7" x14ac:dyDescent="0.35">
      <c r="A74">
        <v>52</v>
      </c>
      <c r="B74">
        <f t="shared" ca="1" si="2"/>
        <v>4</v>
      </c>
      <c r="C74">
        <f ca="1">IF(RAND()&lt;=$G$2,$E$2,IF(RAND()&lt;=$G$3,$E$3,IF(RAND()&lt;=$G$4,$E$4,IF(RAND()&lt;=$G$5,$E$5,FALSE))))</f>
        <v>2</v>
      </c>
      <c r="D74">
        <f t="shared" ca="1" si="3"/>
        <v>74</v>
      </c>
      <c r="E74">
        <f t="shared" ca="1" si="4"/>
        <v>74</v>
      </c>
      <c r="F74">
        <f t="shared" ca="1" si="5"/>
        <v>0</v>
      </c>
      <c r="G74">
        <f ca="1">IF(E74&lt;=$B$21,$B$20,0)</f>
        <v>0</v>
      </c>
    </row>
    <row r="75" spans="1:7" x14ac:dyDescent="0.35">
      <c r="A75">
        <v>53</v>
      </c>
      <c r="B75">
        <f t="shared" ca="1" si="2"/>
        <v>3</v>
      </c>
      <c r="C75">
        <f ca="1">IF(RAND()&lt;=$G$2,$E$2,IF(RAND()&lt;=$G$3,$E$3,IF(RAND()&lt;=$G$4,$E$4,IF(RAND()&lt;=$G$5,$E$5,FALSE))))</f>
        <v>2</v>
      </c>
      <c r="D75">
        <f t="shared" ca="1" si="3"/>
        <v>74</v>
      </c>
      <c r="E75">
        <f t="shared" ca="1" si="4"/>
        <v>70</v>
      </c>
      <c r="F75">
        <f t="shared" ca="1" si="5"/>
        <v>0</v>
      </c>
      <c r="G75">
        <f ca="1">IF(E75&lt;=$B$21,$B$20,0)</f>
        <v>0</v>
      </c>
    </row>
    <row r="76" spans="1:7" x14ac:dyDescent="0.35">
      <c r="A76">
        <v>54</v>
      </c>
      <c r="B76">
        <f t="shared" ca="1" si="2"/>
        <v>5</v>
      </c>
      <c r="C76">
        <f ca="1">IF(RAND()&lt;=$G$2,$E$2,IF(RAND()&lt;=$G$3,$E$3,IF(RAND()&lt;=$G$4,$E$4,IF(RAND()&lt;=$G$5,$E$5,FALSE))))</f>
        <v>2</v>
      </c>
      <c r="D76">
        <f t="shared" ca="1" si="3"/>
        <v>70</v>
      </c>
      <c r="E76">
        <f t="shared" ca="1" si="4"/>
        <v>66</v>
      </c>
      <c r="F76">
        <f t="shared" ca="1" si="5"/>
        <v>0</v>
      </c>
      <c r="G76">
        <f ca="1">IF(E76&lt;=$B$21,$B$20,0)</f>
        <v>0</v>
      </c>
    </row>
    <row r="77" spans="1:7" x14ac:dyDescent="0.35">
      <c r="A77">
        <v>55</v>
      </c>
      <c r="B77">
        <f t="shared" ca="1" si="2"/>
        <v>5</v>
      </c>
      <c r="C77">
        <f ca="1">IF(RAND()&lt;=$G$2,$E$2,IF(RAND()&lt;=$G$3,$E$3,IF(RAND()&lt;=$G$4,$E$4,IF(RAND()&lt;=$G$5,$E$5,FALSE))))</f>
        <v>2</v>
      </c>
      <c r="D77">
        <f t="shared" ca="1" si="3"/>
        <v>66</v>
      </c>
      <c r="E77">
        <f t="shared" ca="1" si="4"/>
        <v>63</v>
      </c>
      <c r="F77">
        <f t="shared" ca="1" si="5"/>
        <v>0</v>
      </c>
      <c r="G77">
        <f ca="1">IF(E77&lt;=$B$21,$B$20,0)</f>
        <v>0</v>
      </c>
    </row>
    <row r="78" spans="1:7" x14ac:dyDescent="0.35">
      <c r="A78">
        <v>56</v>
      </c>
      <c r="B78">
        <f t="shared" ca="1" si="2"/>
        <v>4</v>
      </c>
      <c r="C78">
        <f ca="1">IF(RAND()&lt;=$G$2,$E$2,IF(RAND()&lt;=$G$3,$E$3,IF(RAND()&lt;=$G$4,$E$4,IF(RAND()&lt;=$G$5,$E$5,FALSE))))</f>
        <v>3</v>
      </c>
      <c r="D78">
        <f t="shared" ca="1" si="3"/>
        <v>63</v>
      </c>
      <c r="E78">
        <f t="shared" ca="1" si="4"/>
        <v>58</v>
      </c>
      <c r="F78">
        <f t="shared" ca="1" si="5"/>
        <v>0</v>
      </c>
      <c r="G78">
        <f ca="1">IF(E78&lt;=$B$21,$B$20,0)</f>
        <v>0</v>
      </c>
    </row>
    <row r="79" spans="1:7" x14ac:dyDescent="0.35">
      <c r="A79">
        <v>57</v>
      </c>
      <c r="B79">
        <f t="shared" ca="1" si="2"/>
        <v>4</v>
      </c>
      <c r="C79">
        <f ca="1">IF(RAND()&lt;=$G$2,$E$2,IF(RAND()&lt;=$G$3,$E$3,IF(RAND()&lt;=$G$4,$E$4,IF(RAND()&lt;=$G$5,$E$5,FALSE))))</f>
        <v>1</v>
      </c>
      <c r="D79">
        <f t="shared" ca="1" si="3"/>
        <v>58</v>
      </c>
      <c r="E79">
        <f t="shared" ca="1" si="4"/>
        <v>53</v>
      </c>
      <c r="F79">
        <f t="shared" ca="1" si="5"/>
        <v>0</v>
      </c>
      <c r="G79">
        <f ca="1">IF(E79&lt;=$B$21,$B$20,0)</f>
        <v>0</v>
      </c>
    </row>
    <row r="80" spans="1:7" x14ac:dyDescent="0.35">
      <c r="A80">
        <v>58</v>
      </c>
      <c r="B80">
        <f t="shared" ca="1" si="2"/>
        <v>3</v>
      </c>
      <c r="C80">
        <f ca="1">IF(RAND()&lt;=$G$2,$E$2,IF(RAND()&lt;=$G$3,$E$3,IF(RAND()&lt;=$G$4,$E$4,IF(RAND()&lt;=$G$5,$E$5,FALSE))))</f>
        <v>2</v>
      </c>
      <c r="D80">
        <f t="shared" ca="1" si="3"/>
        <v>53</v>
      </c>
      <c r="E80">
        <f t="shared" ca="1" si="4"/>
        <v>49</v>
      </c>
      <c r="F80">
        <f t="shared" ca="1" si="5"/>
        <v>0</v>
      </c>
      <c r="G80">
        <f ca="1">IF(E80&lt;=$B$21,$B$20,0)</f>
        <v>0</v>
      </c>
    </row>
    <row r="81" spans="1:7" x14ac:dyDescent="0.35">
      <c r="A81">
        <v>59</v>
      </c>
      <c r="B81">
        <f t="shared" ca="1" si="2"/>
        <v>3</v>
      </c>
      <c r="C81">
        <f ca="1">IF(RAND()&lt;=$G$2,$E$2,IF(RAND()&lt;=$G$3,$E$3,IF(RAND()&lt;=$G$4,$E$4,IF(RAND()&lt;=$G$5,$E$5,FALSE))))</f>
        <v>2</v>
      </c>
      <c r="D81">
        <f t="shared" ca="1" si="3"/>
        <v>49</v>
      </c>
      <c r="E81">
        <f t="shared" ca="1" si="4"/>
        <v>45</v>
      </c>
      <c r="F81">
        <f t="shared" ca="1" si="5"/>
        <v>0</v>
      </c>
      <c r="G81">
        <f ca="1">IF(E81&lt;=$B$21,$B$20,0)</f>
        <v>0</v>
      </c>
    </row>
    <row r="82" spans="1:7" x14ac:dyDescent="0.35">
      <c r="A82">
        <v>60</v>
      </c>
      <c r="B82">
        <f t="shared" ca="1" si="2"/>
        <v>5</v>
      </c>
      <c r="C82">
        <f ca="1">IF(RAND()&lt;=$G$2,$E$2,IF(RAND()&lt;=$G$3,$E$3,IF(RAND()&lt;=$G$4,$E$4,IF(RAND()&lt;=$G$5,$E$5,FALSE))))</f>
        <v>1</v>
      </c>
      <c r="D82">
        <f t="shared" ca="1" si="3"/>
        <v>45</v>
      </c>
      <c r="E82">
        <f t="shared" ca="1" si="4"/>
        <v>42</v>
      </c>
      <c r="F82">
        <f t="shared" ca="1" si="5"/>
        <v>0</v>
      </c>
      <c r="G82">
        <f ca="1">IF(E82&lt;=$B$21,$B$20,0)</f>
        <v>0</v>
      </c>
    </row>
    <row r="83" spans="1:7" x14ac:dyDescent="0.35">
      <c r="A83">
        <v>61</v>
      </c>
      <c r="B83">
        <f t="shared" ca="1" si="2"/>
        <v>4</v>
      </c>
      <c r="C83">
        <f ca="1">IF(RAND()&lt;=$G$2,$E$2,IF(RAND()&lt;=$G$3,$E$3,IF(RAND()&lt;=$G$4,$E$4,IF(RAND()&lt;=$G$5,$E$5,FALSE))))</f>
        <v>1</v>
      </c>
      <c r="D83">
        <f t="shared" ca="1" si="3"/>
        <v>42</v>
      </c>
      <c r="E83">
        <f t="shared" ca="1" si="4"/>
        <v>39</v>
      </c>
      <c r="F83">
        <f t="shared" ca="1" si="5"/>
        <v>0</v>
      </c>
      <c r="G83">
        <f ca="1">IF(E83&lt;=$B$21,$B$20,0)</f>
        <v>0</v>
      </c>
    </row>
    <row r="84" spans="1:7" x14ac:dyDescent="0.35">
      <c r="A84">
        <v>62</v>
      </c>
      <c r="B84">
        <f t="shared" ca="1" si="2"/>
        <v>5</v>
      </c>
      <c r="C84">
        <f ca="1">IF(RAND()&lt;=$G$2,$E$2,IF(RAND()&lt;=$G$3,$E$3,IF(RAND()&lt;=$G$4,$E$4,IF(RAND()&lt;=$G$5,$E$5,FALSE))))</f>
        <v>1</v>
      </c>
      <c r="D84">
        <f t="shared" ca="1" si="3"/>
        <v>39</v>
      </c>
      <c r="E84">
        <f t="shared" ca="1" si="4"/>
        <v>35</v>
      </c>
      <c r="F84">
        <f t="shared" ca="1" si="5"/>
        <v>0</v>
      </c>
      <c r="G84">
        <f ca="1">IF(E84&lt;=$B$21,$B$20,0)</f>
        <v>0</v>
      </c>
    </row>
    <row r="85" spans="1:7" x14ac:dyDescent="0.35">
      <c r="A85">
        <v>63</v>
      </c>
      <c r="B85">
        <f t="shared" ca="1" si="2"/>
        <v>5</v>
      </c>
      <c r="C85">
        <f ca="1">IF(RAND()&lt;=$G$2,$E$2,IF(RAND()&lt;=$G$3,$E$3,IF(RAND()&lt;=$G$4,$E$4,IF(RAND()&lt;=$G$5,$E$5,FALSE))))</f>
        <v>3</v>
      </c>
      <c r="D85">
        <f t="shared" ca="1" si="3"/>
        <v>35</v>
      </c>
      <c r="E85">
        <f t="shared" ca="1" si="4"/>
        <v>30</v>
      </c>
      <c r="F85">
        <f t="shared" ca="1" si="5"/>
        <v>0</v>
      </c>
      <c r="G85">
        <f ca="1">IF(E85&lt;=$B$21,$B$20,0)</f>
        <v>0</v>
      </c>
    </row>
    <row r="86" spans="1:7" x14ac:dyDescent="0.35">
      <c r="A86">
        <v>64</v>
      </c>
      <c r="B86">
        <f t="shared" ca="1" si="2"/>
        <v>5</v>
      </c>
      <c r="C86">
        <f ca="1">IF(RAND()&lt;=$G$2,$E$2,IF(RAND()&lt;=$G$3,$E$3,IF(RAND()&lt;=$G$4,$E$4,IF(RAND()&lt;=$G$5,$E$5,FALSE))))</f>
        <v>2</v>
      </c>
      <c r="D86">
        <f t="shared" ca="1" si="3"/>
        <v>30</v>
      </c>
      <c r="E86">
        <f t="shared" ca="1" si="4"/>
        <v>30</v>
      </c>
      <c r="F86">
        <f t="shared" ca="1" si="5"/>
        <v>0</v>
      </c>
      <c r="G86">
        <f ca="1">IF(E86&lt;=$B$21,$B$20,0)</f>
        <v>0</v>
      </c>
    </row>
    <row r="87" spans="1:7" x14ac:dyDescent="0.35">
      <c r="A87">
        <v>65</v>
      </c>
      <c r="B87">
        <f t="shared" ca="1" si="2"/>
        <v>4</v>
      </c>
      <c r="C87">
        <f ca="1">IF(RAND()&lt;=$G$2,$E$2,IF(RAND()&lt;=$G$3,$E$3,IF(RAND()&lt;=$G$4,$E$4,IF(RAND()&lt;=$G$5,$E$5,FALSE))))</f>
        <v>3</v>
      </c>
      <c r="D87">
        <f t="shared" ca="1" si="3"/>
        <v>30</v>
      </c>
      <c r="E87">
        <f t="shared" ca="1" si="4"/>
        <v>30</v>
      </c>
      <c r="F87">
        <f t="shared" ca="1" si="5"/>
        <v>0</v>
      </c>
      <c r="G87">
        <f ca="1">IF(E87&lt;=$B$21,$B$20,0)</f>
        <v>0</v>
      </c>
    </row>
    <row r="88" spans="1:7" x14ac:dyDescent="0.35">
      <c r="A88">
        <v>66</v>
      </c>
      <c r="B88">
        <f t="shared" ref="B88:B151" ca="1" si="6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88">
        <f ca="1">IF(RAND()&lt;=$G$2,$E$2,IF(RAND()&lt;=$G$3,$E$3,IF(RAND()&lt;=$G$4,$E$4,IF(RAND()&lt;=$G$5,$E$5,FALSE))))</f>
        <v>3</v>
      </c>
      <c r="D88">
        <f t="shared" ca="1" si="3"/>
        <v>30</v>
      </c>
      <c r="E88">
        <f t="shared" ca="1" si="4"/>
        <v>25</v>
      </c>
      <c r="F88">
        <f t="shared" ca="1" si="5"/>
        <v>0</v>
      </c>
      <c r="G88">
        <f ca="1">IF(E88&lt;=$B$21,$B$20,0)</f>
        <v>0</v>
      </c>
    </row>
    <row r="89" spans="1:7" x14ac:dyDescent="0.35">
      <c r="A89">
        <v>67</v>
      </c>
      <c r="B89">
        <f t="shared" ca="1" si="6"/>
        <v>6</v>
      </c>
      <c r="C89">
        <f ca="1">IF(RAND()&lt;=$G$2,$E$2,IF(RAND()&lt;=$G$3,$E$3,IF(RAND()&lt;=$G$4,$E$4,IF(RAND()&lt;=$G$5,$E$5,FALSE))))</f>
        <v>2</v>
      </c>
      <c r="D89">
        <f t="shared" ref="D89:D152" ca="1" si="7">E88-F88+G88</f>
        <v>25</v>
      </c>
      <c r="E89">
        <f t="shared" ca="1" si="4"/>
        <v>25</v>
      </c>
      <c r="F89">
        <f t="shared" ca="1" si="5"/>
        <v>0</v>
      </c>
      <c r="G89">
        <f ca="1">IF(E89&lt;=$B$21,$B$20,0)</f>
        <v>0</v>
      </c>
    </row>
    <row r="90" spans="1:7" x14ac:dyDescent="0.35">
      <c r="A90">
        <v>68</v>
      </c>
      <c r="B90">
        <f t="shared" ca="1" si="6"/>
        <v>5</v>
      </c>
      <c r="C90">
        <f ca="1">IF(RAND()&lt;=$G$2,$E$2,IF(RAND()&lt;=$G$3,$E$3,IF(RAND()&lt;=$G$4,$E$4,IF(RAND()&lt;=$G$5,$E$5,FALSE))))</f>
        <v>1</v>
      </c>
      <c r="D90">
        <f t="shared" ca="1" si="7"/>
        <v>25</v>
      </c>
      <c r="E90">
        <f t="shared" ca="1" si="4"/>
        <v>21</v>
      </c>
      <c r="F90">
        <f t="shared" ca="1" si="5"/>
        <v>0</v>
      </c>
      <c r="G90">
        <f ca="1">IF(E90&lt;=$B$21,$B$20,0)</f>
        <v>0</v>
      </c>
    </row>
    <row r="91" spans="1:7" x14ac:dyDescent="0.35">
      <c r="A91">
        <v>69</v>
      </c>
      <c r="B91">
        <f t="shared" ca="1" si="6"/>
        <v>6</v>
      </c>
      <c r="C91">
        <f ca="1">IF(RAND()&lt;=$G$2,$E$2,IF(RAND()&lt;=$G$3,$E$3,IF(RAND()&lt;=$G$4,$E$4,IF(RAND()&lt;=$G$5,$E$5,FALSE))))</f>
        <v>1</v>
      </c>
      <c r="D91">
        <f t="shared" ca="1" si="7"/>
        <v>21</v>
      </c>
      <c r="E91">
        <f t="shared" ca="1" si="4"/>
        <v>18</v>
      </c>
      <c r="F91">
        <f t="shared" ca="1" si="5"/>
        <v>0</v>
      </c>
      <c r="G91">
        <f ca="1">IF(E91&lt;=$B$21,$B$20,0)</f>
        <v>0</v>
      </c>
    </row>
    <row r="92" spans="1:7" x14ac:dyDescent="0.35">
      <c r="A92">
        <v>70</v>
      </c>
      <c r="B92">
        <f t="shared" ca="1" si="6"/>
        <v>5</v>
      </c>
      <c r="C92">
        <f ca="1">IF(RAND()&lt;=$G$2,$E$2,IF(RAND()&lt;=$G$3,$E$3,IF(RAND()&lt;=$G$4,$E$4,IF(RAND()&lt;=$G$5,$E$5,FALSE))))</f>
        <v>3</v>
      </c>
      <c r="D92">
        <f t="shared" ca="1" si="7"/>
        <v>18</v>
      </c>
      <c r="E92">
        <f t="shared" ref="E92:E155" ca="1" si="8">IF(C88=4,D92-B88,IF(C89=3,D92-B89,IF(C90=2,D92-B90,IF(C91=1,D92-B91,D92))))</f>
        <v>12</v>
      </c>
      <c r="F92">
        <f t="shared" ref="F92:F155" ca="1" si="9">IF(E92&lt;=0,ABS((D92-IF(C91=1,B91,)-IF(C90=2,B90,0)-IF(C89=3,B89,0)-IF(C88=4,B88,0))),0)</f>
        <v>0</v>
      </c>
      <c r="G92">
        <f ca="1">IF(E92&lt;=$B$21,$B$20,0)</f>
        <v>0</v>
      </c>
    </row>
    <row r="93" spans="1:7" x14ac:dyDescent="0.35">
      <c r="A93">
        <v>71</v>
      </c>
      <c r="B93">
        <f t="shared" ca="1" si="6"/>
        <v>5</v>
      </c>
      <c r="C93">
        <f ca="1">IF(RAND()&lt;=$G$2,$E$2,IF(RAND()&lt;=$G$3,$E$3,IF(RAND()&lt;=$G$4,$E$4,IF(RAND()&lt;=$G$5,$E$5,FALSE))))</f>
        <v>2</v>
      </c>
      <c r="D93">
        <f t="shared" ca="1" si="7"/>
        <v>12</v>
      </c>
      <c r="E93">
        <f t="shared" ca="1" si="8"/>
        <v>12</v>
      </c>
      <c r="F93">
        <f t="shared" ca="1" si="9"/>
        <v>0</v>
      </c>
      <c r="G93">
        <f ca="1">IF(E93&lt;=$B$21,$B$20,0)</f>
        <v>0</v>
      </c>
    </row>
    <row r="94" spans="1:7" x14ac:dyDescent="0.35">
      <c r="A94">
        <v>72</v>
      </c>
      <c r="B94">
        <f t="shared" ca="1" si="6"/>
        <v>2</v>
      </c>
      <c r="C94">
        <f ca="1">IF(RAND()&lt;=$G$2,$E$2,IF(RAND()&lt;=$G$3,$E$3,IF(RAND()&lt;=$G$4,$E$4,IF(RAND()&lt;=$G$5,$E$5,FALSE))))</f>
        <v>2</v>
      </c>
      <c r="D94">
        <f t="shared" ca="1" si="7"/>
        <v>12</v>
      </c>
      <c r="E94">
        <f t="shared" ca="1" si="8"/>
        <v>12</v>
      </c>
      <c r="F94">
        <f t="shared" ca="1" si="9"/>
        <v>0</v>
      </c>
      <c r="G94">
        <f ca="1">IF(E94&lt;=$B$21,$B$20,0)</f>
        <v>0</v>
      </c>
    </row>
    <row r="95" spans="1:7" x14ac:dyDescent="0.35">
      <c r="A95">
        <v>73</v>
      </c>
      <c r="B95">
        <f t="shared" ca="1" si="6"/>
        <v>2</v>
      </c>
      <c r="C95">
        <f ca="1">IF(RAND()&lt;=$G$2,$E$2,IF(RAND()&lt;=$G$3,$E$3,IF(RAND()&lt;=$G$4,$E$4,IF(RAND()&lt;=$G$5,$E$5,FALSE))))</f>
        <v>2</v>
      </c>
      <c r="D95">
        <f t="shared" ca="1" si="7"/>
        <v>12</v>
      </c>
      <c r="E95">
        <f t="shared" ca="1" si="8"/>
        <v>7</v>
      </c>
      <c r="F95">
        <f t="shared" ca="1" si="9"/>
        <v>0</v>
      </c>
      <c r="G95">
        <f ca="1">IF(E95&lt;=$B$21,$B$20,0)</f>
        <v>90</v>
      </c>
    </row>
    <row r="96" spans="1:7" x14ac:dyDescent="0.35">
      <c r="A96">
        <v>74</v>
      </c>
      <c r="B96">
        <f t="shared" ca="1" si="6"/>
        <v>4</v>
      </c>
      <c r="C96">
        <f ca="1">IF(RAND()&lt;=$G$2,$E$2,IF(RAND()&lt;=$G$3,$E$3,IF(RAND()&lt;=$G$4,$E$4,IF(RAND()&lt;=$G$5,$E$5,FALSE))))</f>
        <v>2</v>
      </c>
      <c r="D96">
        <f t="shared" ca="1" si="7"/>
        <v>97</v>
      </c>
      <c r="E96">
        <f t="shared" ca="1" si="8"/>
        <v>95</v>
      </c>
      <c r="F96">
        <f t="shared" ca="1" si="9"/>
        <v>0</v>
      </c>
      <c r="G96">
        <f ca="1">IF(E96&lt;=$B$21,$B$20,0)</f>
        <v>0</v>
      </c>
    </row>
    <row r="97" spans="1:7" x14ac:dyDescent="0.35">
      <c r="A97">
        <v>75</v>
      </c>
      <c r="B97">
        <f t="shared" ca="1" si="6"/>
        <v>4</v>
      </c>
      <c r="C97">
        <f ca="1">IF(RAND()&lt;=$G$2,$E$2,IF(RAND()&lt;=$G$3,$E$3,IF(RAND()&lt;=$G$4,$E$4,IF(RAND()&lt;=$G$5,$E$5,FALSE))))</f>
        <v>1</v>
      </c>
      <c r="D97">
        <f t="shared" ca="1" si="7"/>
        <v>95</v>
      </c>
      <c r="E97">
        <f t="shared" ca="1" si="8"/>
        <v>93</v>
      </c>
      <c r="F97">
        <f t="shared" ca="1" si="9"/>
        <v>0</v>
      </c>
      <c r="G97">
        <f ca="1">IF(E97&lt;=$B$21,$B$20,0)</f>
        <v>0</v>
      </c>
    </row>
    <row r="98" spans="1:7" x14ac:dyDescent="0.35">
      <c r="A98">
        <v>76</v>
      </c>
      <c r="B98">
        <f t="shared" ca="1" si="6"/>
        <v>6</v>
      </c>
      <c r="C98">
        <f ca="1">IF(RAND()&lt;=$G$2,$E$2,IF(RAND()&lt;=$G$3,$E$3,IF(RAND()&lt;=$G$4,$E$4,IF(RAND()&lt;=$G$5,$E$5,FALSE))))</f>
        <v>2</v>
      </c>
      <c r="D98">
        <f t="shared" ca="1" si="7"/>
        <v>93</v>
      </c>
      <c r="E98">
        <f t="shared" ca="1" si="8"/>
        <v>89</v>
      </c>
      <c r="F98">
        <f t="shared" ca="1" si="9"/>
        <v>0</v>
      </c>
      <c r="G98">
        <f ca="1">IF(E98&lt;=$B$21,$B$20,0)</f>
        <v>0</v>
      </c>
    </row>
    <row r="99" spans="1:7" x14ac:dyDescent="0.35">
      <c r="A99">
        <v>77</v>
      </c>
      <c r="B99">
        <f t="shared" ca="1" si="6"/>
        <v>4</v>
      </c>
      <c r="C99">
        <f ca="1">IF(RAND()&lt;=$G$2,$E$2,IF(RAND()&lt;=$G$3,$E$3,IF(RAND()&lt;=$G$4,$E$4,IF(RAND()&lt;=$G$5,$E$5,FALSE))))</f>
        <v>2</v>
      </c>
      <c r="D99">
        <f t="shared" ca="1" si="7"/>
        <v>89</v>
      </c>
      <c r="E99">
        <f t="shared" ca="1" si="8"/>
        <v>89</v>
      </c>
      <c r="F99">
        <f t="shared" ca="1" si="9"/>
        <v>0</v>
      </c>
      <c r="G99">
        <f ca="1">IF(E99&lt;=$B$21,$B$20,0)</f>
        <v>0</v>
      </c>
    </row>
    <row r="100" spans="1:7" x14ac:dyDescent="0.35">
      <c r="A100">
        <v>78</v>
      </c>
      <c r="B100">
        <f t="shared" ca="1" si="6"/>
        <v>3</v>
      </c>
      <c r="C100">
        <f ca="1">IF(RAND()&lt;=$G$2,$E$2,IF(RAND()&lt;=$G$3,$E$3,IF(RAND()&lt;=$G$4,$E$4,IF(RAND()&lt;=$G$5,$E$5,FALSE))))</f>
        <v>1</v>
      </c>
      <c r="D100">
        <f t="shared" ca="1" si="7"/>
        <v>89</v>
      </c>
      <c r="E100">
        <f t="shared" ca="1" si="8"/>
        <v>83</v>
      </c>
      <c r="F100">
        <f t="shared" ca="1" si="9"/>
        <v>0</v>
      </c>
      <c r="G100">
        <f ca="1">IF(E100&lt;=$B$21,$B$20,0)</f>
        <v>0</v>
      </c>
    </row>
    <row r="101" spans="1:7" x14ac:dyDescent="0.35">
      <c r="A101">
        <v>79</v>
      </c>
      <c r="B101">
        <f t="shared" ca="1" si="6"/>
        <v>4</v>
      </c>
      <c r="C101">
        <f ca="1">IF(RAND()&lt;=$G$2,$E$2,IF(RAND()&lt;=$G$3,$E$3,IF(RAND()&lt;=$G$4,$E$4,IF(RAND()&lt;=$G$5,$E$5,FALSE))))</f>
        <v>2</v>
      </c>
      <c r="D101">
        <f t="shared" ca="1" si="7"/>
        <v>83</v>
      </c>
      <c r="E101">
        <f t="shared" ca="1" si="8"/>
        <v>79</v>
      </c>
      <c r="F101">
        <f t="shared" ca="1" si="9"/>
        <v>0</v>
      </c>
      <c r="G101">
        <f ca="1">IF(E101&lt;=$B$21,$B$20,0)</f>
        <v>0</v>
      </c>
    </row>
    <row r="102" spans="1:7" x14ac:dyDescent="0.35">
      <c r="A102">
        <v>80</v>
      </c>
      <c r="B102">
        <f t="shared" ca="1" si="6"/>
        <v>4</v>
      </c>
      <c r="C102">
        <f ca="1">IF(RAND()&lt;=$G$2,$E$2,IF(RAND()&lt;=$G$3,$E$3,IF(RAND()&lt;=$G$4,$E$4,IF(RAND()&lt;=$G$5,$E$5,FALSE))))</f>
        <v>3</v>
      </c>
      <c r="D102">
        <f t="shared" ca="1" si="7"/>
        <v>79</v>
      </c>
      <c r="E102">
        <f t="shared" ca="1" si="8"/>
        <v>79</v>
      </c>
      <c r="F102">
        <f t="shared" ca="1" si="9"/>
        <v>0</v>
      </c>
      <c r="G102">
        <f ca="1">IF(E102&lt;=$B$21,$B$20,0)</f>
        <v>0</v>
      </c>
    </row>
    <row r="103" spans="1:7" x14ac:dyDescent="0.35">
      <c r="A103">
        <v>81</v>
      </c>
      <c r="B103">
        <f t="shared" ca="1" si="6"/>
        <v>6</v>
      </c>
      <c r="C103">
        <f ca="1">IF(RAND()&lt;=$G$2,$E$2,IF(RAND()&lt;=$G$3,$E$3,IF(RAND()&lt;=$G$4,$E$4,IF(RAND()&lt;=$G$5,$E$5,FALSE))))</f>
        <v>3</v>
      </c>
      <c r="D103">
        <f t="shared" ca="1" si="7"/>
        <v>79</v>
      </c>
      <c r="E103">
        <f t="shared" ca="1" si="8"/>
        <v>75</v>
      </c>
      <c r="F103">
        <f t="shared" ca="1" si="9"/>
        <v>0</v>
      </c>
      <c r="G103">
        <f ca="1">IF(E103&lt;=$B$21,$B$20,0)</f>
        <v>0</v>
      </c>
    </row>
    <row r="104" spans="1:7" x14ac:dyDescent="0.35">
      <c r="A104">
        <v>82</v>
      </c>
      <c r="B104">
        <f t="shared" ca="1" si="6"/>
        <v>4</v>
      </c>
      <c r="C104">
        <f ca="1">IF(RAND()&lt;=$G$2,$E$2,IF(RAND()&lt;=$G$3,$E$3,IF(RAND()&lt;=$G$4,$E$4,IF(RAND()&lt;=$G$5,$E$5,FALSE))))</f>
        <v>3</v>
      </c>
      <c r="D104">
        <f t="shared" ca="1" si="7"/>
        <v>75</v>
      </c>
      <c r="E104">
        <f t="shared" ca="1" si="8"/>
        <v>75</v>
      </c>
      <c r="F104">
        <f t="shared" ca="1" si="9"/>
        <v>0</v>
      </c>
      <c r="G104">
        <f ca="1">IF(E104&lt;=$B$21,$B$20,0)</f>
        <v>0</v>
      </c>
    </row>
    <row r="105" spans="1:7" x14ac:dyDescent="0.35">
      <c r="A105">
        <v>83</v>
      </c>
      <c r="B105">
        <f t="shared" ca="1" si="6"/>
        <v>5</v>
      </c>
      <c r="C105">
        <f ca="1">IF(RAND()&lt;=$G$2,$E$2,IF(RAND()&lt;=$G$3,$E$3,IF(RAND()&lt;=$G$4,$E$4,IF(RAND()&lt;=$G$5,$E$5,FALSE))))</f>
        <v>2</v>
      </c>
      <c r="D105">
        <f t="shared" ca="1" si="7"/>
        <v>75</v>
      </c>
      <c r="E105">
        <f t="shared" ca="1" si="8"/>
        <v>71</v>
      </c>
      <c r="F105">
        <f t="shared" ca="1" si="9"/>
        <v>0</v>
      </c>
      <c r="G105">
        <f ca="1">IF(E105&lt;=$B$21,$B$20,0)</f>
        <v>0</v>
      </c>
    </row>
    <row r="106" spans="1:7" x14ac:dyDescent="0.35">
      <c r="A106">
        <v>84</v>
      </c>
      <c r="B106">
        <f t="shared" ca="1" si="6"/>
        <v>4</v>
      </c>
      <c r="C106">
        <f ca="1">IF(RAND()&lt;=$G$2,$E$2,IF(RAND()&lt;=$G$3,$E$3,IF(RAND()&lt;=$G$4,$E$4,IF(RAND()&lt;=$G$5,$E$5,FALSE))))</f>
        <v>1</v>
      </c>
      <c r="D106">
        <f t="shared" ca="1" si="7"/>
        <v>71</v>
      </c>
      <c r="E106">
        <f t="shared" ca="1" si="8"/>
        <v>65</v>
      </c>
      <c r="F106">
        <f t="shared" ca="1" si="9"/>
        <v>0</v>
      </c>
      <c r="G106">
        <f ca="1">IF(E106&lt;=$B$21,$B$20,0)</f>
        <v>0</v>
      </c>
    </row>
    <row r="107" spans="1:7" x14ac:dyDescent="0.35">
      <c r="A107">
        <v>85</v>
      </c>
      <c r="B107">
        <f t="shared" ca="1" si="6"/>
        <v>2</v>
      </c>
      <c r="C107">
        <f ca="1">IF(RAND()&lt;=$G$2,$E$2,IF(RAND()&lt;=$G$3,$E$3,IF(RAND()&lt;=$G$4,$E$4,IF(RAND()&lt;=$G$5,$E$5,FALSE))))</f>
        <v>2</v>
      </c>
      <c r="D107">
        <f t="shared" ca="1" si="7"/>
        <v>65</v>
      </c>
      <c r="E107">
        <f t="shared" ca="1" si="8"/>
        <v>61</v>
      </c>
      <c r="F107">
        <f t="shared" ca="1" si="9"/>
        <v>0</v>
      </c>
      <c r="G107">
        <f ca="1">IF(E107&lt;=$B$21,$B$20,0)</f>
        <v>0</v>
      </c>
    </row>
    <row r="108" spans="1:7" x14ac:dyDescent="0.35">
      <c r="A108">
        <v>86</v>
      </c>
      <c r="B108">
        <f t="shared" ca="1" si="6"/>
        <v>2</v>
      </c>
      <c r="C108">
        <f ca="1">IF(RAND()&lt;=$G$2,$E$2,IF(RAND()&lt;=$G$3,$E$3,IF(RAND()&lt;=$G$4,$E$4,IF(RAND()&lt;=$G$5,$E$5,FALSE))))</f>
        <v>1</v>
      </c>
      <c r="D108">
        <f t="shared" ca="1" si="7"/>
        <v>61</v>
      </c>
      <c r="E108">
        <f t="shared" ca="1" si="8"/>
        <v>61</v>
      </c>
      <c r="F108">
        <f t="shared" ca="1" si="9"/>
        <v>0</v>
      </c>
      <c r="G108">
        <f ca="1">IF(E108&lt;=$B$21,$B$20,0)</f>
        <v>0</v>
      </c>
    </row>
    <row r="109" spans="1:7" x14ac:dyDescent="0.35">
      <c r="A109">
        <v>87</v>
      </c>
      <c r="B109">
        <f t="shared" ca="1" si="6"/>
        <v>1</v>
      </c>
      <c r="C109">
        <f ca="1">IF(RAND()&lt;=$G$2,$E$2,IF(RAND()&lt;=$G$3,$E$3,IF(RAND()&lt;=$G$4,$E$4,IF(RAND()&lt;=$G$5,$E$5,FALSE))))</f>
        <v>2</v>
      </c>
      <c r="D109">
        <f t="shared" ca="1" si="7"/>
        <v>61</v>
      </c>
      <c r="E109">
        <f t="shared" ca="1" si="8"/>
        <v>59</v>
      </c>
      <c r="F109">
        <f t="shared" ca="1" si="9"/>
        <v>0</v>
      </c>
      <c r="G109">
        <f ca="1">IF(E109&lt;=$B$21,$B$20,0)</f>
        <v>0</v>
      </c>
    </row>
    <row r="110" spans="1:7" x14ac:dyDescent="0.35">
      <c r="A110">
        <v>88</v>
      </c>
      <c r="B110">
        <f t="shared" ca="1" si="6"/>
        <v>5</v>
      </c>
      <c r="C110">
        <f ca="1">IF(RAND()&lt;=$G$2,$E$2,IF(RAND()&lt;=$G$3,$E$3,IF(RAND()&lt;=$G$4,$E$4,IF(RAND()&lt;=$G$5,$E$5,FALSE))))</f>
        <v>3</v>
      </c>
      <c r="D110">
        <f t="shared" ca="1" si="7"/>
        <v>59</v>
      </c>
      <c r="E110">
        <f t="shared" ca="1" si="8"/>
        <v>59</v>
      </c>
      <c r="F110">
        <f t="shared" ca="1" si="9"/>
        <v>0</v>
      </c>
      <c r="G110">
        <f ca="1">IF(E110&lt;=$B$21,$B$20,0)</f>
        <v>0</v>
      </c>
    </row>
    <row r="111" spans="1:7" x14ac:dyDescent="0.35">
      <c r="A111">
        <v>89</v>
      </c>
      <c r="B111">
        <f t="shared" ca="1" si="6"/>
        <v>2</v>
      </c>
      <c r="C111">
        <f ca="1">IF(RAND()&lt;=$G$2,$E$2,IF(RAND()&lt;=$G$3,$E$3,IF(RAND()&lt;=$G$4,$E$4,IF(RAND()&lt;=$G$5,$E$5,FALSE))))</f>
        <v>2</v>
      </c>
      <c r="D111">
        <f t="shared" ca="1" si="7"/>
        <v>59</v>
      </c>
      <c r="E111">
        <f t="shared" ca="1" si="8"/>
        <v>58</v>
      </c>
      <c r="F111">
        <f t="shared" ca="1" si="9"/>
        <v>0</v>
      </c>
      <c r="G111">
        <f ca="1">IF(E111&lt;=$B$21,$B$20,0)</f>
        <v>0</v>
      </c>
    </row>
    <row r="112" spans="1:7" x14ac:dyDescent="0.35">
      <c r="A112">
        <v>90</v>
      </c>
      <c r="B112">
        <f t="shared" ca="1" si="6"/>
        <v>6</v>
      </c>
      <c r="C112">
        <f ca="1">IF(RAND()&lt;=$G$2,$E$2,IF(RAND()&lt;=$G$3,$E$3,IF(RAND()&lt;=$G$4,$E$4,IF(RAND()&lt;=$G$5,$E$5,FALSE))))</f>
        <v>1</v>
      </c>
      <c r="D112">
        <f t="shared" ca="1" si="7"/>
        <v>58</v>
      </c>
      <c r="E112">
        <f t="shared" ca="1" si="8"/>
        <v>58</v>
      </c>
      <c r="F112">
        <f t="shared" ca="1" si="9"/>
        <v>0</v>
      </c>
      <c r="G112">
        <f ca="1">IF(E112&lt;=$B$21,$B$20,0)</f>
        <v>0</v>
      </c>
    </row>
    <row r="113" spans="1:7" x14ac:dyDescent="0.35">
      <c r="A113">
        <v>91</v>
      </c>
      <c r="B113">
        <f t="shared" ca="1" si="6"/>
        <v>4</v>
      </c>
      <c r="C113">
        <f ca="1">IF(RAND()&lt;=$G$2,$E$2,IF(RAND()&lt;=$G$3,$E$3,IF(RAND()&lt;=$G$4,$E$4,IF(RAND()&lt;=$G$5,$E$5,FALSE))))</f>
        <v>2</v>
      </c>
      <c r="D113">
        <f t="shared" ca="1" si="7"/>
        <v>58</v>
      </c>
      <c r="E113">
        <f t="shared" ca="1" si="8"/>
        <v>53</v>
      </c>
      <c r="F113">
        <f t="shared" ca="1" si="9"/>
        <v>0</v>
      </c>
      <c r="G113">
        <f ca="1">IF(E113&lt;=$B$21,$B$20,0)</f>
        <v>0</v>
      </c>
    </row>
    <row r="114" spans="1:7" x14ac:dyDescent="0.35">
      <c r="A114">
        <v>92</v>
      </c>
      <c r="B114">
        <f t="shared" ca="1" si="6"/>
        <v>3</v>
      </c>
      <c r="C114">
        <f ca="1">IF(RAND()&lt;=$G$2,$E$2,IF(RAND()&lt;=$G$3,$E$3,IF(RAND()&lt;=$G$4,$E$4,IF(RAND()&lt;=$G$5,$E$5,FALSE))))</f>
        <v>1</v>
      </c>
      <c r="D114">
        <f t="shared" ca="1" si="7"/>
        <v>53</v>
      </c>
      <c r="E114">
        <f t="shared" ca="1" si="8"/>
        <v>53</v>
      </c>
      <c r="F114">
        <f t="shared" ca="1" si="9"/>
        <v>0</v>
      </c>
      <c r="G114">
        <f ca="1">IF(E114&lt;=$B$21,$B$20,0)</f>
        <v>0</v>
      </c>
    </row>
    <row r="115" spans="1:7" x14ac:dyDescent="0.35">
      <c r="A115">
        <v>93</v>
      </c>
      <c r="B115">
        <f t="shared" ca="1" si="6"/>
        <v>5</v>
      </c>
      <c r="C115">
        <f ca="1">IF(RAND()&lt;=$G$2,$E$2,IF(RAND()&lt;=$G$3,$E$3,IF(RAND()&lt;=$G$4,$E$4,IF(RAND()&lt;=$G$5,$E$5,FALSE))))</f>
        <v>2</v>
      </c>
      <c r="D115">
        <f t="shared" ca="1" si="7"/>
        <v>53</v>
      </c>
      <c r="E115">
        <f t="shared" ca="1" si="8"/>
        <v>49</v>
      </c>
      <c r="F115">
        <f t="shared" ca="1" si="9"/>
        <v>0</v>
      </c>
      <c r="G115">
        <f ca="1">IF(E115&lt;=$B$21,$B$20,0)</f>
        <v>0</v>
      </c>
    </row>
    <row r="116" spans="1:7" x14ac:dyDescent="0.35">
      <c r="A116">
        <v>94</v>
      </c>
      <c r="B116">
        <f t="shared" ca="1" si="6"/>
        <v>3</v>
      </c>
      <c r="C116">
        <f ca="1">IF(RAND()&lt;=$G$2,$E$2,IF(RAND()&lt;=$G$3,$E$3,IF(RAND()&lt;=$G$4,$E$4,IF(RAND()&lt;=$G$5,$E$5,FALSE))))</f>
        <v>2</v>
      </c>
      <c r="D116">
        <f t="shared" ca="1" si="7"/>
        <v>49</v>
      </c>
      <c r="E116">
        <f t="shared" ca="1" si="8"/>
        <v>49</v>
      </c>
      <c r="F116">
        <f t="shared" ca="1" si="9"/>
        <v>0</v>
      </c>
      <c r="G116">
        <f ca="1">IF(E116&lt;=$B$21,$B$20,0)</f>
        <v>0</v>
      </c>
    </row>
    <row r="117" spans="1:7" x14ac:dyDescent="0.35">
      <c r="A117">
        <v>95</v>
      </c>
      <c r="B117">
        <f t="shared" ca="1" si="6"/>
        <v>4</v>
      </c>
      <c r="C117">
        <f ca="1">IF(RAND()&lt;=$G$2,$E$2,IF(RAND()&lt;=$G$3,$E$3,IF(RAND()&lt;=$G$4,$E$4,IF(RAND()&lt;=$G$5,$E$5,FALSE))))</f>
        <v>3</v>
      </c>
      <c r="D117">
        <f t="shared" ca="1" si="7"/>
        <v>49</v>
      </c>
      <c r="E117">
        <f t="shared" ca="1" si="8"/>
        <v>44</v>
      </c>
      <c r="F117">
        <f t="shared" ca="1" si="9"/>
        <v>0</v>
      </c>
      <c r="G117">
        <f ca="1">IF(E117&lt;=$B$21,$B$20,0)</f>
        <v>0</v>
      </c>
    </row>
    <row r="118" spans="1:7" x14ac:dyDescent="0.35">
      <c r="A118">
        <v>96</v>
      </c>
      <c r="B118">
        <f t="shared" ca="1" si="6"/>
        <v>4</v>
      </c>
      <c r="C118">
        <f ca="1">IF(RAND()&lt;=$G$2,$E$2,IF(RAND()&lt;=$G$3,$E$3,IF(RAND()&lt;=$G$4,$E$4,IF(RAND()&lt;=$G$5,$E$5,FALSE))))</f>
        <v>2</v>
      </c>
      <c r="D118">
        <f t="shared" ca="1" si="7"/>
        <v>44</v>
      </c>
      <c r="E118">
        <f t="shared" ca="1" si="8"/>
        <v>41</v>
      </c>
      <c r="F118">
        <f t="shared" ca="1" si="9"/>
        <v>0</v>
      </c>
      <c r="G118">
        <f ca="1">IF(E118&lt;=$B$21,$B$20,0)</f>
        <v>0</v>
      </c>
    </row>
    <row r="119" spans="1:7" x14ac:dyDescent="0.35">
      <c r="A119">
        <v>97</v>
      </c>
      <c r="B119">
        <f t="shared" ca="1" si="6"/>
        <v>4</v>
      </c>
      <c r="C119">
        <f ca="1">IF(RAND()&lt;=$G$2,$E$2,IF(RAND()&lt;=$G$3,$E$3,IF(RAND()&lt;=$G$4,$E$4,IF(RAND()&lt;=$G$5,$E$5,FALSE))))</f>
        <v>3</v>
      </c>
      <c r="D119">
        <f t="shared" ca="1" si="7"/>
        <v>41</v>
      </c>
      <c r="E119">
        <f t="shared" ca="1" si="8"/>
        <v>41</v>
      </c>
      <c r="F119">
        <f t="shared" ca="1" si="9"/>
        <v>0</v>
      </c>
      <c r="G119">
        <f ca="1">IF(E119&lt;=$B$21,$B$20,0)</f>
        <v>0</v>
      </c>
    </row>
    <row r="120" spans="1:7" x14ac:dyDescent="0.35">
      <c r="A120">
        <v>98</v>
      </c>
      <c r="B120">
        <f t="shared" ca="1" si="6"/>
        <v>4</v>
      </c>
      <c r="C120">
        <f ca="1">IF(RAND()&lt;=$G$2,$E$2,IF(RAND()&lt;=$G$3,$E$3,IF(RAND()&lt;=$G$4,$E$4,IF(RAND()&lt;=$G$5,$E$5,FALSE))))</f>
        <v>3</v>
      </c>
      <c r="D120">
        <f t="shared" ca="1" si="7"/>
        <v>41</v>
      </c>
      <c r="E120">
        <f t="shared" ca="1" si="8"/>
        <v>37</v>
      </c>
      <c r="F120">
        <f t="shared" ca="1" si="9"/>
        <v>0</v>
      </c>
      <c r="G120">
        <f ca="1">IF(E120&lt;=$B$21,$B$20,0)</f>
        <v>0</v>
      </c>
    </row>
    <row r="121" spans="1:7" x14ac:dyDescent="0.35">
      <c r="A121">
        <v>99</v>
      </c>
      <c r="B121">
        <f t="shared" ca="1" si="6"/>
        <v>3</v>
      </c>
      <c r="C121">
        <f ca="1">IF(RAND()&lt;=$G$2,$E$2,IF(RAND()&lt;=$G$3,$E$3,IF(RAND()&lt;=$G$4,$E$4,IF(RAND()&lt;=$G$5,$E$5,FALSE))))</f>
        <v>2</v>
      </c>
      <c r="D121">
        <f t="shared" ca="1" si="7"/>
        <v>37</v>
      </c>
      <c r="E121">
        <f t="shared" ca="1" si="8"/>
        <v>37</v>
      </c>
      <c r="F121">
        <f t="shared" ca="1" si="9"/>
        <v>0</v>
      </c>
      <c r="G121">
        <f ca="1">IF(E121&lt;=$B$21,$B$20,0)</f>
        <v>0</v>
      </c>
    </row>
    <row r="122" spans="1:7" x14ac:dyDescent="0.35">
      <c r="A122">
        <v>100</v>
      </c>
      <c r="B122">
        <f t="shared" ca="1" si="6"/>
        <v>4</v>
      </c>
      <c r="C122">
        <f ca="1">IF(RAND()&lt;=$G$2,$E$2,IF(RAND()&lt;=$G$3,$E$3,IF(RAND()&lt;=$G$4,$E$4,IF(RAND()&lt;=$G$5,$E$5,FALSE))))</f>
        <v>2</v>
      </c>
      <c r="D122">
        <f t="shared" ca="1" si="7"/>
        <v>37</v>
      </c>
      <c r="E122">
        <f t="shared" ca="1" si="8"/>
        <v>33</v>
      </c>
      <c r="F122">
        <f t="shared" ca="1" si="9"/>
        <v>0</v>
      </c>
      <c r="G122">
        <f ca="1">IF(E122&lt;=$B$21,$B$20,0)</f>
        <v>0</v>
      </c>
    </row>
    <row r="123" spans="1:7" x14ac:dyDescent="0.35">
      <c r="A123">
        <v>101</v>
      </c>
      <c r="B123">
        <f t="shared" ca="1" si="6"/>
        <v>5</v>
      </c>
      <c r="C123">
        <f ca="1">IF(RAND()&lt;=$G$2,$E$2,IF(RAND()&lt;=$G$3,$E$3,IF(RAND()&lt;=$G$4,$E$4,IF(RAND()&lt;=$G$5,$E$5,FALSE))))</f>
        <v>2</v>
      </c>
      <c r="D123">
        <f t="shared" ca="1" si="7"/>
        <v>33</v>
      </c>
      <c r="E123">
        <f t="shared" ca="1" si="8"/>
        <v>29</v>
      </c>
      <c r="F123">
        <f t="shared" ca="1" si="9"/>
        <v>0</v>
      </c>
      <c r="G123">
        <f ca="1">IF(E123&lt;=$B$21,$B$20,0)</f>
        <v>0</v>
      </c>
    </row>
    <row r="124" spans="1:7" x14ac:dyDescent="0.35">
      <c r="A124">
        <v>102</v>
      </c>
      <c r="B124">
        <f t="shared" ca="1" si="6"/>
        <v>6</v>
      </c>
      <c r="C124">
        <f ca="1">IF(RAND()&lt;=$G$2,$E$2,IF(RAND()&lt;=$G$3,$E$3,IF(RAND()&lt;=$G$4,$E$4,IF(RAND()&lt;=$G$5,$E$5,FALSE))))</f>
        <v>2</v>
      </c>
      <c r="D124">
        <f t="shared" ca="1" si="7"/>
        <v>29</v>
      </c>
      <c r="E124">
        <f t="shared" ca="1" si="8"/>
        <v>25</v>
      </c>
      <c r="F124">
        <f t="shared" ca="1" si="9"/>
        <v>0</v>
      </c>
      <c r="G124">
        <f ca="1">IF(E124&lt;=$B$21,$B$20,0)</f>
        <v>0</v>
      </c>
    </row>
    <row r="125" spans="1:7" x14ac:dyDescent="0.35">
      <c r="A125">
        <v>103</v>
      </c>
      <c r="B125">
        <f t="shared" ca="1" si="6"/>
        <v>6</v>
      </c>
      <c r="C125">
        <f ca="1">IF(RAND()&lt;=$G$2,$E$2,IF(RAND()&lt;=$G$3,$E$3,IF(RAND()&lt;=$G$4,$E$4,IF(RAND()&lt;=$G$5,$E$5,FALSE))))</f>
        <v>2</v>
      </c>
      <c r="D125">
        <f t="shared" ca="1" si="7"/>
        <v>25</v>
      </c>
      <c r="E125">
        <f t="shared" ca="1" si="8"/>
        <v>20</v>
      </c>
      <c r="F125">
        <f t="shared" ca="1" si="9"/>
        <v>0</v>
      </c>
      <c r="G125">
        <f ca="1">IF(E125&lt;=$B$21,$B$20,0)</f>
        <v>0</v>
      </c>
    </row>
    <row r="126" spans="1:7" x14ac:dyDescent="0.35">
      <c r="A126">
        <v>104</v>
      </c>
      <c r="B126">
        <f t="shared" ca="1" si="6"/>
        <v>4</v>
      </c>
      <c r="C126">
        <f ca="1">IF(RAND()&lt;=$G$2,$E$2,IF(RAND()&lt;=$G$3,$E$3,IF(RAND()&lt;=$G$4,$E$4,IF(RAND()&lt;=$G$5,$E$5,FALSE))))</f>
        <v>2</v>
      </c>
      <c r="D126">
        <f t="shared" ca="1" si="7"/>
        <v>20</v>
      </c>
      <c r="E126">
        <f t="shared" ca="1" si="8"/>
        <v>14</v>
      </c>
      <c r="F126">
        <f t="shared" ca="1" si="9"/>
        <v>0</v>
      </c>
      <c r="G126">
        <f ca="1">IF(E126&lt;=$B$21,$B$20,0)</f>
        <v>0</v>
      </c>
    </row>
    <row r="127" spans="1:7" x14ac:dyDescent="0.35">
      <c r="A127">
        <v>105</v>
      </c>
      <c r="B127">
        <f t="shared" ca="1" si="6"/>
        <v>1</v>
      </c>
      <c r="C127">
        <f ca="1">IF(RAND()&lt;=$G$2,$E$2,IF(RAND()&lt;=$G$3,$E$3,IF(RAND()&lt;=$G$4,$E$4,IF(RAND()&lt;=$G$5,$E$5,FALSE))))</f>
        <v>3</v>
      </c>
      <c r="D127">
        <f t="shared" ca="1" si="7"/>
        <v>14</v>
      </c>
      <c r="E127">
        <f t="shared" ca="1" si="8"/>
        <v>8</v>
      </c>
      <c r="F127">
        <f t="shared" ca="1" si="9"/>
        <v>0</v>
      </c>
      <c r="G127">
        <f ca="1">IF(E127&lt;=$B$21,$B$20,0)</f>
        <v>90</v>
      </c>
    </row>
    <row r="128" spans="1:7" x14ac:dyDescent="0.35">
      <c r="A128">
        <v>106</v>
      </c>
      <c r="B128">
        <f t="shared" ca="1" si="6"/>
        <v>5</v>
      </c>
      <c r="C128">
        <f ca="1">IF(RAND()&lt;=$G$2,$E$2,IF(RAND()&lt;=$G$3,$E$3,IF(RAND()&lt;=$G$4,$E$4,IF(RAND()&lt;=$G$5,$E$5,FALSE))))</f>
        <v>2</v>
      </c>
      <c r="D128">
        <f t="shared" ca="1" si="7"/>
        <v>98</v>
      </c>
      <c r="E128">
        <f t="shared" ca="1" si="8"/>
        <v>94</v>
      </c>
      <c r="F128">
        <f t="shared" ca="1" si="9"/>
        <v>0</v>
      </c>
      <c r="G128">
        <f ca="1">IF(E128&lt;=$B$21,$B$20,0)</f>
        <v>0</v>
      </c>
    </row>
    <row r="129" spans="1:7" x14ac:dyDescent="0.35">
      <c r="A129">
        <v>107</v>
      </c>
      <c r="B129">
        <f t="shared" ca="1" si="6"/>
        <v>5</v>
      </c>
      <c r="C129">
        <f ca="1">IF(RAND()&lt;=$G$2,$E$2,IF(RAND()&lt;=$G$3,$E$3,IF(RAND()&lt;=$G$4,$E$4,IF(RAND()&lt;=$G$5,$E$5,FALSE))))</f>
        <v>1</v>
      </c>
      <c r="D129">
        <f t="shared" ca="1" si="7"/>
        <v>94</v>
      </c>
      <c r="E129">
        <f t="shared" ca="1" si="8"/>
        <v>94</v>
      </c>
      <c r="F129">
        <f t="shared" ca="1" si="9"/>
        <v>0</v>
      </c>
      <c r="G129">
        <f ca="1">IF(E129&lt;=$B$21,$B$20,0)</f>
        <v>0</v>
      </c>
    </row>
    <row r="130" spans="1:7" x14ac:dyDescent="0.35">
      <c r="A130">
        <v>108</v>
      </c>
      <c r="B130">
        <f t="shared" ca="1" si="6"/>
        <v>4</v>
      </c>
      <c r="C130">
        <f ca="1">IF(RAND()&lt;=$G$2,$E$2,IF(RAND()&lt;=$G$3,$E$3,IF(RAND()&lt;=$G$4,$E$4,IF(RAND()&lt;=$G$5,$E$5,FALSE))))</f>
        <v>2</v>
      </c>
      <c r="D130">
        <f t="shared" ca="1" si="7"/>
        <v>94</v>
      </c>
      <c r="E130">
        <f t="shared" ca="1" si="8"/>
        <v>93</v>
      </c>
      <c r="F130">
        <f t="shared" ca="1" si="9"/>
        <v>0</v>
      </c>
      <c r="G130">
        <f ca="1">IF(E130&lt;=$B$21,$B$20,0)</f>
        <v>0</v>
      </c>
    </row>
    <row r="131" spans="1:7" x14ac:dyDescent="0.35">
      <c r="A131">
        <v>109</v>
      </c>
      <c r="B131">
        <f t="shared" ca="1" si="6"/>
        <v>4</v>
      </c>
      <c r="C131">
        <f ca="1">IF(RAND()&lt;=$G$2,$E$2,IF(RAND()&lt;=$G$3,$E$3,IF(RAND()&lt;=$G$4,$E$4,IF(RAND()&lt;=$G$5,$E$5,FALSE))))</f>
        <v>3</v>
      </c>
      <c r="D131">
        <f t="shared" ca="1" si="7"/>
        <v>93</v>
      </c>
      <c r="E131">
        <f t="shared" ca="1" si="8"/>
        <v>93</v>
      </c>
      <c r="F131">
        <f t="shared" ca="1" si="9"/>
        <v>0</v>
      </c>
      <c r="G131">
        <f ca="1">IF(E131&lt;=$B$21,$B$20,0)</f>
        <v>0</v>
      </c>
    </row>
    <row r="132" spans="1:7" x14ac:dyDescent="0.35">
      <c r="A132">
        <v>110</v>
      </c>
      <c r="B132">
        <f t="shared" ca="1" si="6"/>
        <v>6</v>
      </c>
      <c r="C132">
        <f ca="1">IF(RAND()&lt;=$G$2,$E$2,IF(RAND()&lt;=$G$3,$E$3,IF(RAND()&lt;=$G$4,$E$4,IF(RAND()&lt;=$G$5,$E$5,FALSE))))</f>
        <v>2</v>
      </c>
      <c r="D132">
        <f t="shared" ca="1" si="7"/>
        <v>93</v>
      </c>
      <c r="E132">
        <f t="shared" ca="1" si="8"/>
        <v>89</v>
      </c>
      <c r="F132">
        <f t="shared" ca="1" si="9"/>
        <v>0</v>
      </c>
      <c r="G132">
        <f ca="1">IF(E132&lt;=$B$21,$B$20,0)</f>
        <v>0</v>
      </c>
    </row>
    <row r="133" spans="1:7" x14ac:dyDescent="0.35">
      <c r="A133">
        <v>111</v>
      </c>
      <c r="B133">
        <f t="shared" ca="1" si="6"/>
        <v>5</v>
      </c>
      <c r="C133">
        <f ca="1">IF(RAND()&lt;=$G$2,$E$2,IF(RAND()&lt;=$G$3,$E$3,IF(RAND()&lt;=$G$4,$E$4,IF(RAND()&lt;=$G$5,$E$5,FALSE))))</f>
        <v>3</v>
      </c>
      <c r="D133">
        <f t="shared" ca="1" si="7"/>
        <v>89</v>
      </c>
      <c r="E133">
        <f t="shared" ca="1" si="8"/>
        <v>89</v>
      </c>
      <c r="F133">
        <f t="shared" ca="1" si="9"/>
        <v>0</v>
      </c>
      <c r="G133">
        <f ca="1">IF(E133&lt;=$B$21,$B$20,0)</f>
        <v>0</v>
      </c>
    </row>
    <row r="134" spans="1:7" x14ac:dyDescent="0.35">
      <c r="A134">
        <v>112</v>
      </c>
      <c r="B134">
        <f t="shared" ca="1" si="6"/>
        <v>2</v>
      </c>
      <c r="C134">
        <f ca="1">IF(RAND()&lt;=$G$2,$E$2,IF(RAND()&lt;=$G$3,$E$3,IF(RAND()&lt;=$G$4,$E$4,IF(RAND()&lt;=$G$5,$E$5,FALSE))))</f>
        <v>3</v>
      </c>
      <c r="D134">
        <f t="shared" ca="1" si="7"/>
        <v>89</v>
      </c>
      <c r="E134">
        <f t="shared" ca="1" si="8"/>
        <v>85</v>
      </c>
      <c r="F134">
        <f t="shared" ca="1" si="9"/>
        <v>0</v>
      </c>
      <c r="G134">
        <f ca="1">IF(E134&lt;=$B$21,$B$20,0)</f>
        <v>0</v>
      </c>
    </row>
    <row r="135" spans="1:7" x14ac:dyDescent="0.35">
      <c r="A135">
        <v>113</v>
      </c>
      <c r="B135">
        <f t="shared" ca="1" si="6"/>
        <v>5</v>
      </c>
      <c r="C135">
        <f ca="1">IF(RAND()&lt;=$G$2,$E$2,IF(RAND()&lt;=$G$3,$E$3,IF(RAND()&lt;=$G$4,$E$4,IF(RAND()&lt;=$G$5,$E$5,FALSE))))</f>
        <v>1</v>
      </c>
      <c r="D135">
        <f t="shared" ca="1" si="7"/>
        <v>85</v>
      </c>
      <c r="E135">
        <f t="shared" ca="1" si="8"/>
        <v>85</v>
      </c>
      <c r="F135">
        <f t="shared" ca="1" si="9"/>
        <v>0</v>
      </c>
      <c r="G135">
        <f ca="1">IF(E135&lt;=$B$21,$B$20,0)</f>
        <v>0</v>
      </c>
    </row>
    <row r="136" spans="1:7" x14ac:dyDescent="0.35">
      <c r="A136">
        <v>114</v>
      </c>
      <c r="B136">
        <f t="shared" ca="1" si="6"/>
        <v>5</v>
      </c>
      <c r="C136">
        <f ca="1">IF(RAND()&lt;=$G$2,$E$2,IF(RAND()&lt;=$G$3,$E$3,IF(RAND()&lt;=$G$4,$E$4,IF(RAND()&lt;=$G$5,$E$5,FALSE))))</f>
        <v>1</v>
      </c>
      <c r="D136">
        <f t="shared" ca="1" si="7"/>
        <v>85</v>
      </c>
      <c r="E136">
        <f t="shared" ca="1" si="8"/>
        <v>80</v>
      </c>
      <c r="F136">
        <f t="shared" ca="1" si="9"/>
        <v>0</v>
      </c>
      <c r="G136">
        <f ca="1">IF(E136&lt;=$B$21,$B$20,0)</f>
        <v>0</v>
      </c>
    </row>
    <row r="137" spans="1:7" x14ac:dyDescent="0.35">
      <c r="A137">
        <v>115</v>
      </c>
      <c r="B137">
        <f t="shared" ca="1" si="6"/>
        <v>3</v>
      </c>
      <c r="C137">
        <f ca="1">IF(RAND()&lt;=$G$2,$E$2,IF(RAND()&lt;=$G$3,$E$3,IF(RAND()&lt;=$G$4,$E$4,IF(RAND()&lt;=$G$5,$E$5,FALSE))))</f>
        <v>2</v>
      </c>
      <c r="D137">
        <f t="shared" ca="1" si="7"/>
        <v>80</v>
      </c>
      <c r="E137">
        <f t="shared" ca="1" si="8"/>
        <v>78</v>
      </c>
      <c r="F137">
        <f t="shared" ca="1" si="9"/>
        <v>0</v>
      </c>
      <c r="G137">
        <f ca="1">IF(E137&lt;=$B$21,$B$20,0)</f>
        <v>0</v>
      </c>
    </row>
    <row r="138" spans="1:7" x14ac:dyDescent="0.35">
      <c r="A138">
        <v>116</v>
      </c>
      <c r="B138">
        <f t="shared" ca="1" si="6"/>
        <v>6</v>
      </c>
      <c r="C138">
        <f ca="1">IF(RAND()&lt;=$G$2,$E$2,IF(RAND()&lt;=$G$3,$E$3,IF(RAND()&lt;=$G$4,$E$4,IF(RAND()&lt;=$G$5,$E$5,FALSE))))</f>
        <v>1</v>
      </c>
      <c r="D138">
        <f t="shared" ca="1" si="7"/>
        <v>78</v>
      </c>
      <c r="E138">
        <f t="shared" ca="1" si="8"/>
        <v>78</v>
      </c>
      <c r="F138">
        <f t="shared" ca="1" si="9"/>
        <v>0</v>
      </c>
      <c r="G138">
        <f ca="1">IF(E138&lt;=$B$21,$B$20,0)</f>
        <v>0</v>
      </c>
    </row>
    <row r="139" spans="1:7" x14ac:dyDescent="0.35">
      <c r="A139">
        <v>117</v>
      </c>
      <c r="B139">
        <f t="shared" ca="1" si="6"/>
        <v>5</v>
      </c>
      <c r="C139">
        <f ca="1">IF(RAND()&lt;=$G$2,$E$2,IF(RAND()&lt;=$G$3,$E$3,IF(RAND()&lt;=$G$4,$E$4,IF(RAND()&lt;=$G$5,$E$5,FALSE))))</f>
        <v>2</v>
      </c>
      <c r="D139">
        <f t="shared" ca="1" si="7"/>
        <v>78</v>
      </c>
      <c r="E139">
        <f t="shared" ca="1" si="8"/>
        <v>75</v>
      </c>
      <c r="F139">
        <f t="shared" ca="1" si="9"/>
        <v>0</v>
      </c>
      <c r="G139">
        <f ca="1">IF(E139&lt;=$B$21,$B$20,0)</f>
        <v>0</v>
      </c>
    </row>
    <row r="140" spans="1:7" x14ac:dyDescent="0.35">
      <c r="A140">
        <v>118</v>
      </c>
      <c r="B140">
        <f t="shared" ca="1" si="6"/>
        <v>3</v>
      </c>
      <c r="C140">
        <f ca="1">IF(RAND()&lt;=$G$2,$E$2,IF(RAND()&lt;=$G$3,$E$3,IF(RAND()&lt;=$G$4,$E$4,IF(RAND()&lt;=$G$5,$E$5,FALSE))))</f>
        <v>2</v>
      </c>
      <c r="D140">
        <f t="shared" ca="1" si="7"/>
        <v>75</v>
      </c>
      <c r="E140">
        <f t="shared" ca="1" si="8"/>
        <v>75</v>
      </c>
      <c r="F140">
        <f t="shared" ca="1" si="9"/>
        <v>0</v>
      </c>
      <c r="G140">
        <f ca="1">IF(E140&lt;=$B$21,$B$20,0)</f>
        <v>0</v>
      </c>
    </row>
    <row r="141" spans="1:7" x14ac:dyDescent="0.35">
      <c r="A141">
        <v>119</v>
      </c>
      <c r="B141">
        <f t="shared" ca="1" si="6"/>
        <v>3</v>
      </c>
      <c r="C141">
        <f ca="1">IF(RAND()&lt;=$G$2,$E$2,IF(RAND()&lt;=$G$3,$E$3,IF(RAND()&lt;=$G$4,$E$4,IF(RAND()&lt;=$G$5,$E$5,FALSE))))</f>
        <v>1</v>
      </c>
      <c r="D141">
        <f t="shared" ca="1" si="7"/>
        <v>75</v>
      </c>
      <c r="E141">
        <f t="shared" ca="1" si="8"/>
        <v>70</v>
      </c>
      <c r="F141">
        <f t="shared" ca="1" si="9"/>
        <v>0</v>
      </c>
      <c r="G141">
        <f ca="1">IF(E141&lt;=$B$21,$B$20,0)</f>
        <v>0</v>
      </c>
    </row>
    <row r="142" spans="1:7" x14ac:dyDescent="0.35">
      <c r="A142">
        <v>120</v>
      </c>
      <c r="B142">
        <f t="shared" ca="1" si="6"/>
        <v>3</v>
      </c>
      <c r="C142">
        <f ca="1">IF(RAND()&lt;=$G$2,$E$2,IF(RAND()&lt;=$G$3,$E$3,IF(RAND()&lt;=$G$4,$E$4,IF(RAND()&lt;=$G$5,$E$5,FALSE))))</f>
        <v>2</v>
      </c>
      <c r="D142">
        <f t="shared" ca="1" si="7"/>
        <v>70</v>
      </c>
      <c r="E142">
        <f t="shared" ca="1" si="8"/>
        <v>67</v>
      </c>
      <c r="F142">
        <f t="shared" ca="1" si="9"/>
        <v>0</v>
      </c>
      <c r="G142">
        <f ca="1">IF(E142&lt;=$B$21,$B$20,0)</f>
        <v>0</v>
      </c>
    </row>
    <row r="143" spans="1:7" x14ac:dyDescent="0.35">
      <c r="A143">
        <v>121</v>
      </c>
      <c r="B143">
        <f t="shared" ca="1" si="6"/>
        <v>5</v>
      </c>
      <c r="C143">
        <f ca="1">IF(RAND()&lt;=$G$2,$E$2,IF(RAND()&lt;=$G$3,$E$3,IF(RAND()&lt;=$G$4,$E$4,IF(RAND()&lt;=$G$5,$E$5,FALSE))))</f>
        <v>1</v>
      </c>
      <c r="D143">
        <f t="shared" ca="1" si="7"/>
        <v>67</v>
      </c>
      <c r="E143">
        <f t="shared" ca="1" si="8"/>
        <v>67</v>
      </c>
      <c r="F143">
        <f t="shared" ca="1" si="9"/>
        <v>0</v>
      </c>
      <c r="G143">
        <f ca="1">IF(E143&lt;=$B$21,$B$20,0)</f>
        <v>0</v>
      </c>
    </row>
    <row r="144" spans="1:7" x14ac:dyDescent="0.35">
      <c r="A144">
        <v>122</v>
      </c>
      <c r="B144">
        <f t="shared" ca="1" si="6"/>
        <v>5</v>
      </c>
      <c r="C144">
        <f ca="1">IF(RAND()&lt;=$G$2,$E$2,IF(RAND()&lt;=$G$3,$E$3,IF(RAND()&lt;=$G$4,$E$4,IF(RAND()&lt;=$G$5,$E$5,FALSE))))</f>
        <v>2</v>
      </c>
      <c r="D144">
        <f t="shared" ca="1" si="7"/>
        <v>67</v>
      </c>
      <c r="E144">
        <f t="shared" ca="1" si="8"/>
        <v>64</v>
      </c>
      <c r="F144">
        <f t="shared" ca="1" si="9"/>
        <v>0</v>
      </c>
      <c r="G144">
        <f ca="1">IF(E144&lt;=$B$21,$B$20,0)</f>
        <v>0</v>
      </c>
    </row>
    <row r="145" spans="1:7" x14ac:dyDescent="0.35">
      <c r="A145">
        <v>123</v>
      </c>
      <c r="B145">
        <f t="shared" ca="1" si="6"/>
        <v>5</v>
      </c>
      <c r="C145">
        <f ca="1">IF(RAND()&lt;=$G$2,$E$2,IF(RAND()&lt;=$G$3,$E$3,IF(RAND()&lt;=$G$4,$E$4,IF(RAND()&lt;=$G$5,$E$5,FALSE))))</f>
        <v>3</v>
      </c>
      <c r="D145">
        <f t="shared" ca="1" si="7"/>
        <v>64</v>
      </c>
      <c r="E145">
        <f t="shared" ca="1" si="8"/>
        <v>64</v>
      </c>
      <c r="F145">
        <f t="shared" ca="1" si="9"/>
        <v>0</v>
      </c>
      <c r="G145">
        <f ca="1">IF(E145&lt;=$B$21,$B$20,0)</f>
        <v>0</v>
      </c>
    </row>
    <row r="146" spans="1:7" x14ac:dyDescent="0.35">
      <c r="A146">
        <v>124</v>
      </c>
      <c r="B146">
        <f t="shared" ca="1" si="6"/>
        <v>5</v>
      </c>
      <c r="C146">
        <f ca="1">IF(RAND()&lt;=$G$2,$E$2,IF(RAND()&lt;=$G$3,$E$3,IF(RAND()&lt;=$G$4,$E$4,IF(RAND()&lt;=$G$5,$E$5,FALSE))))</f>
        <v>1</v>
      </c>
      <c r="D146">
        <f t="shared" ca="1" si="7"/>
        <v>64</v>
      </c>
      <c r="E146">
        <f t="shared" ca="1" si="8"/>
        <v>59</v>
      </c>
      <c r="F146">
        <f t="shared" ca="1" si="9"/>
        <v>0</v>
      </c>
      <c r="G146">
        <f ca="1">IF(E146&lt;=$B$21,$B$20,0)</f>
        <v>0</v>
      </c>
    </row>
    <row r="147" spans="1:7" x14ac:dyDescent="0.35">
      <c r="A147">
        <v>125</v>
      </c>
      <c r="B147">
        <f t="shared" ca="1" si="6"/>
        <v>3</v>
      </c>
      <c r="C147">
        <f ca="1">IF(RAND()&lt;=$G$2,$E$2,IF(RAND()&lt;=$G$3,$E$3,IF(RAND()&lt;=$G$4,$E$4,IF(RAND()&lt;=$G$5,$E$5,FALSE))))</f>
        <v>3</v>
      </c>
      <c r="D147">
        <f t="shared" ca="1" si="7"/>
        <v>59</v>
      </c>
      <c r="E147">
        <f t="shared" ca="1" si="8"/>
        <v>54</v>
      </c>
      <c r="F147">
        <f t="shared" ca="1" si="9"/>
        <v>0</v>
      </c>
      <c r="G147">
        <f ca="1">IF(E147&lt;=$B$21,$B$20,0)</f>
        <v>0</v>
      </c>
    </row>
    <row r="148" spans="1:7" x14ac:dyDescent="0.35">
      <c r="A148">
        <v>126</v>
      </c>
      <c r="B148">
        <f t="shared" ca="1" si="6"/>
        <v>4</v>
      </c>
      <c r="C148">
        <f ca="1">IF(RAND()&lt;=$G$2,$E$2,IF(RAND()&lt;=$G$3,$E$3,IF(RAND()&lt;=$G$4,$E$4,IF(RAND()&lt;=$G$5,$E$5,FALSE))))</f>
        <v>3</v>
      </c>
      <c r="D148">
        <f t="shared" ca="1" si="7"/>
        <v>54</v>
      </c>
      <c r="E148">
        <f t="shared" ca="1" si="8"/>
        <v>49</v>
      </c>
      <c r="F148">
        <f t="shared" ca="1" si="9"/>
        <v>0</v>
      </c>
      <c r="G148">
        <f ca="1">IF(E148&lt;=$B$21,$B$20,0)</f>
        <v>0</v>
      </c>
    </row>
    <row r="149" spans="1:7" x14ac:dyDescent="0.35">
      <c r="A149">
        <v>127</v>
      </c>
      <c r="B149">
        <f t="shared" ca="1" si="6"/>
        <v>2</v>
      </c>
      <c r="C149">
        <f ca="1">IF(RAND()&lt;=$G$2,$E$2,IF(RAND()&lt;=$G$3,$E$3,IF(RAND()&lt;=$G$4,$E$4,IF(RAND()&lt;=$G$5,$E$5,FALSE))))</f>
        <v>2</v>
      </c>
      <c r="D149">
        <f t="shared" ca="1" si="7"/>
        <v>49</v>
      </c>
      <c r="E149">
        <f t="shared" ca="1" si="8"/>
        <v>49</v>
      </c>
      <c r="F149">
        <f t="shared" ca="1" si="9"/>
        <v>0</v>
      </c>
      <c r="G149">
        <f ca="1">IF(E149&lt;=$B$21,$B$20,0)</f>
        <v>0</v>
      </c>
    </row>
    <row r="150" spans="1:7" x14ac:dyDescent="0.35">
      <c r="A150">
        <v>128</v>
      </c>
      <c r="B150">
        <f t="shared" ca="1" si="6"/>
        <v>4</v>
      </c>
      <c r="C150">
        <f ca="1">IF(RAND()&lt;=$G$2,$E$2,IF(RAND()&lt;=$G$3,$E$3,IF(RAND()&lt;=$G$4,$E$4,IF(RAND()&lt;=$G$5,$E$5,FALSE))))</f>
        <v>3</v>
      </c>
      <c r="D150">
        <f t="shared" ca="1" si="7"/>
        <v>49</v>
      </c>
      <c r="E150">
        <f t="shared" ca="1" si="8"/>
        <v>46</v>
      </c>
      <c r="F150">
        <f t="shared" ca="1" si="9"/>
        <v>0</v>
      </c>
      <c r="G150">
        <f ca="1">IF(E150&lt;=$B$21,$B$20,0)</f>
        <v>0</v>
      </c>
    </row>
    <row r="151" spans="1:7" x14ac:dyDescent="0.35">
      <c r="A151">
        <v>129</v>
      </c>
      <c r="B151">
        <f t="shared" ca="1" si="6"/>
        <v>4</v>
      </c>
      <c r="C151">
        <f ca="1">IF(RAND()&lt;=$G$2,$E$2,IF(RAND()&lt;=$G$3,$E$3,IF(RAND()&lt;=$G$4,$E$4,IF(RAND()&lt;=$G$5,$E$5,FALSE))))</f>
        <v>1</v>
      </c>
      <c r="D151">
        <f t="shared" ca="1" si="7"/>
        <v>46</v>
      </c>
      <c r="E151">
        <f t="shared" ca="1" si="8"/>
        <v>42</v>
      </c>
      <c r="F151">
        <f t="shared" ca="1" si="9"/>
        <v>0</v>
      </c>
      <c r="G151">
        <f ca="1">IF(E151&lt;=$B$21,$B$20,0)</f>
        <v>0</v>
      </c>
    </row>
    <row r="152" spans="1:7" x14ac:dyDescent="0.35">
      <c r="A152">
        <v>130</v>
      </c>
      <c r="B152">
        <f t="shared" ref="B152:B215" ca="1" si="10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52">
        <f ca="1">IF(RAND()&lt;=$G$2,$E$2,IF(RAND()&lt;=$G$3,$E$3,IF(RAND()&lt;=$G$4,$E$4,IF(RAND()&lt;=$G$5,$E$5,FALSE))))</f>
        <v>1</v>
      </c>
      <c r="D152">
        <f t="shared" ca="1" si="7"/>
        <v>42</v>
      </c>
      <c r="E152">
        <f t="shared" ca="1" si="8"/>
        <v>38</v>
      </c>
      <c r="F152">
        <f t="shared" ca="1" si="9"/>
        <v>0</v>
      </c>
      <c r="G152">
        <f ca="1">IF(E152&lt;=$B$21,$B$20,0)</f>
        <v>0</v>
      </c>
    </row>
    <row r="153" spans="1:7" x14ac:dyDescent="0.35">
      <c r="A153">
        <v>131</v>
      </c>
      <c r="B153">
        <f t="shared" ca="1" si="10"/>
        <v>5</v>
      </c>
      <c r="C153">
        <f ca="1">IF(RAND()&lt;=$G$2,$E$2,IF(RAND()&lt;=$G$3,$E$3,IF(RAND()&lt;=$G$4,$E$4,IF(RAND()&lt;=$G$5,$E$5,FALSE))))</f>
        <v>3</v>
      </c>
      <c r="D153">
        <f t="shared" ref="D153:D216" ca="1" si="11">E152-F152+G152</f>
        <v>38</v>
      </c>
      <c r="E153">
        <f t="shared" ca="1" si="8"/>
        <v>34</v>
      </c>
      <c r="F153">
        <f t="shared" ca="1" si="9"/>
        <v>0</v>
      </c>
      <c r="G153">
        <f ca="1">IF(E153&lt;=$B$21,$B$20,0)</f>
        <v>0</v>
      </c>
    </row>
    <row r="154" spans="1:7" x14ac:dyDescent="0.35">
      <c r="A154">
        <v>132</v>
      </c>
      <c r="B154">
        <f t="shared" ca="1" si="10"/>
        <v>6</v>
      </c>
      <c r="C154">
        <f ca="1">IF(RAND()&lt;=$G$2,$E$2,IF(RAND()&lt;=$G$3,$E$3,IF(RAND()&lt;=$G$4,$E$4,IF(RAND()&lt;=$G$5,$E$5,FALSE))))</f>
        <v>1</v>
      </c>
      <c r="D154">
        <f t="shared" ca="1" si="11"/>
        <v>34</v>
      </c>
      <c r="E154">
        <f t="shared" ca="1" si="8"/>
        <v>34</v>
      </c>
      <c r="F154">
        <f t="shared" ca="1" si="9"/>
        <v>0</v>
      </c>
      <c r="G154">
        <f ca="1">IF(E154&lt;=$B$21,$B$20,0)</f>
        <v>0</v>
      </c>
    </row>
    <row r="155" spans="1:7" x14ac:dyDescent="0.35">
      <c r="A155">
        <v>133</v>
      </c>
      <c r="B155">
        <f t="shared" ca="1" si="10"/>
        <v>5</v>
      </c>
      <c r="C155">
        <f ca="1">IF(RAND()&lt;=$G$2,$E$2,IF(RAND()&lt;=$G$3,$E$3,IF(RAND()&lt;=$G$4,$E$4,IF(RAND()&lt;=$G$5,$E$5,FALSE))))</f>
        <v>2</v>
      </c>
      <c r="D155">
        <f t="shared" ca="1" si="11"/>
        <v>34</v>
      </c>
      <c r="E155">
        <f t="shared" ca="1" si="8"/>
        <v>28</v>
      </c>
      <c r="F155">
        <f t="shared" ca="1" si="9"/>
        <v>0</v>
      </c>
      <c r="G155">
        <f ca="1">IF(E155&lt;=$B$21,$B$20,0)</f>
        <v>0</v>
      </c>
    </row>
    <row r="156" spans="1:7" x14ac:dyDescent="0.35">
      <c r="A156">
        <v>134</v>
      </c>
      <c r="B156">
        <f t="shared" ca="1" si="10"/>
        <v>4</v>
      </c>
      <c r="C156">
        <f ca="1">IF(RAND()&lt;=$G$2,$E$2,IF(RAND()&lt;=$G$3,$E$3,IF(RAND()&lt;=$G$4,$E$4,IF(RAND()&lt;=$G$5,$E$5,FALSE))))</f>
        <v>2</v>
      </c>
      <c r="D156">
        <f t="shared" ca="1" si="11"/>
        <v>28</v>
      </c>
      <c r="E156">
        <f t="shared" ref="E156:E219" ca="1" si="12">IF(C152=4,D156-B152,IF(C153=3,D156-B153,IF(C154=2,D156-B154,IF(C155=1,D156-B155,D156))))</f>
        <v>23</v>
      </c>
      <c r="F156">
        <f t="shared" ref="F156:F219" ca="1" si="13">IF(E156&lt;=0,ABS((D156-IF(C155=1,B155,)-IF(C154=2,B154,0)-IF(C153=3,B153,0)-IF(C152=4,B152,0))),0)</f>
        <v>0</v>
      </c>
      <c r="G156">
        <f ca="1">IF(E156&lt;=$B$21,$B$20,0)</f>
        <v>0</v>
      </c>
    </row>
    <row r="157" spans="1:7" x14ac:dyDescent="0.35">
      <c r="A157">
        <v>135</v>
      </c>
      <c r="B157">
        <f t="shared" ca="1" si="10"/>
        <v>5</v>
      </c>
      <c r="C157">
        <f ca="1">IF(RAND()&lt;=$G$2,$E$2,IF(RAND()&lt;=$G$3,$E$3,IF(RAND()&lt;=$G$4,$E$4,IF(RAND()&lt;=$G$5,$E$5,FALSE))))</f>
        <v>2</v>
      </c>
      <c r="D157">
        <f t="shared" ca="1" si="11"/>
        <v>23</v>
      </c>
      <c r="E157">
        <f t="shared" ca="1" si="12"/>
        <v>18</v>
      </c>
      <c r="F157">
        <f t="shared" ca="1" si="13"/>
        <v>0</v>
      </c>
      <c r="G157">
        <f ca="1">IF(E157&lt;=$B$21,$B$20,0)</f>
        <v>0</v>
      </c>
    </row>
    <row r="158" spans="1:7" x14ac:dyDescent="0.35">
      <c r="A158">
        <v>136</v>
      </c>
      <c r="B158">
        <f t="shared" ca="1" si="10"/>
        <v>3</v>
      </c>
      <c r="C158">
        <f ca="1">IF(RAND()&lt;=$G$2,$E$2,IF(RAND()&lt;=$G$3,$E$3,IF(RAND()&lt;=$G$4,$E$4,IF(RAND()&lt;=$G$5,$E$5,FALSE))))</f>
        <v>1</v>
      </c>
      <c r="D158">
        <f t="shared" ca="1" si="11"/>
        <v>18</v>
      </c>
      <c r="E158">
        <f t="shared" ca="1" si="12"/>
        <v>14</v>
      </c>
      <c r="F158">
        <f t="shared" ca="1" si="13"/>
        <v>0</v>
      </c>
      <c r="G158">
        <f ca="1">IF(E158&lt;=$B$21,$B$20,0)</f>
        <v>0</v>
      </c>
    </row>
    <row r="159" spans="1:7" x14ac:dyDescent="0.35">
      <c r="A159">
        <v>137</v>
      </c>
      <c r="B159">
        <f t="shared" ca="1" si="10"/>
        <v>5</v>
      </c>
      <c r="C159">
        <f ca="1">IF(RAND()&lt;=$G$2,$E$2,IF(RAND()&lt;=$G$3,$E$3,IF(RAND()&lt;=$G$4,$E$4,IF(RAND()&lt;=$G$5,$E$5,FALSE))))</f>
        <v>2</v>
      </c>
      <c r="D159">
        <f t="shared" ca="1" si="11"/>
        <v>14</v>
      </c>
      <c r="E159">
        <f t="shared" ca="1" si="12"/>
        <v>9</v>
      </c>
      <c r="F159">
        <f t="shared" ca="1" si="13"/>
        <v>0</v>
      </c>
      <c r="G159">
        <f ca="1">IF(E159&lt;=$B$21,$B$20,0)</f>
        <v>0</v>
      </c>
    </row>
    <row r="160" spans="1:7" x14ac:dyDescent="0.35">
      <c r="A160">
        <v>138</v>
      </c>
      <c r="B160">
        <f t="shared" ca="1" si="10"/>
        <v>2</v>
      </c>
      <c r="C160">
        <f ca="1">IF(RAND()&lt;=$G$2,$E$2,IF(RAND()&lt;=$G$3,$E$3,IF(RAND()&lt;=$G$4,$E$4,IF(RAND()&lt;=$G$5,$E$5,FALSE))))</f>
        <v>2</v>
      </c>
      <c r="D160">
        <f t="shared" ca="1" si="11"/>
        <v>9</v>
      </c>
      <c r="E160">
        <f t="shared" ca="1" si="12"/>
        <v>9</v>
      </c>
      <c r="F160">
        <f t="shared" ca="1" si="13"/>
        <v>0</v>
      </c>
      <c r="G160">
        <f ca="1">IF(E160&lt;=$B$21,$B$20,0)</f>
        <v>0</v>
      </c>
    </row>
    <row r="161" spans="1:7" x14ac:dyDescent="0.35">
      <c r="A161">
        <v>139</v>
      </c>
      <c r="B161">
        <f t="shared" ca="1" si="10"/>
        <v>6</v>
      </c>
      <c r="C161">
        <f ca="1">IF(RAND()&lt;=$G$2,$E$2,IF(RAND()&lt;=$G$3,$E$3,IF(RAND()&lt;=$G$4,$E$4,IF(RAND()&lt;=$G$5,$E$5,FALSE))))</f>
        <v>3</v>
      </c>
      <c r="D161">
        <f t="shared" ca="1" si="11"/>
        <v>9</v>
      </c>
      <c r="E161">
        <f t="shared" ca="1" si="12"/>
        <v>4</v>
      </c>
      <c r="F161">
        <f t="shared" ca="1" si="13"/>
        <v>0</v>
      </c>
      <c r="G161">
        <f ca="1">IF(E161&lt;=$B$21,$B$20,0)</f>
        <v>90</v>
      </c>
    </row>
    <row r="162" spans="1:7" x14ac:dyDescent="0.35">
      <c r="A162">
        <v>140</v>
      </c>
      <c r="B162">
        <f t="shared" ca="1" si="10"/>
        <v>5</v>
      </c>
      <c r="C162">
        <f ca="1">IF(RAND()&lt;=$G$2,$E$2,IF(RAND()&lt;=$G$3,$E$3,IF(RAND()&lt;=$G$4,$E$4,IF(RAND()&lt;=$G$5,$E$5,FALSE))))</f>
        <v>1</v>
      </c>
      <c r="D162">
        <f t="shared" ca="1" si="11"/>
        <v>94</v>
      </c>
      <c r="E162">
        <f t="shared" ca="1" si="12"/>
        <v>92</v>
      </c>
      <c r="F162">
        <f t="shared" ca="1" si="13"/>
        <v>0</v>
      </c>
      <c r="G162">
        <f ca="1">IF(E162&lt;=$B$21,$B$20,0)</f>
        <v>0</v>
      </c>
    </row>
    <row r="163" spans="1:7" x14ac:dyDescent="0.35">
      <c r="A163">
        <v>141</v>
      </c>
      <c r="B163">
        <f t="shared" ca="1" si="10"/>
        <v>5</v>
      </c>
      <c r="C163">
        <f ca="1">IF(RAND()&lt;=$G$2,$E$2,IF(RAND()&lt;=$G$3,$E$3,IF(RAND()&lt;=$G$4,$E$4,IF(RAND()&lt;=$G$5,$E$5,FALSE))))</f>
        <v>1</v>
      </c>
      <c r="D163">
        <f t="shared" ca="1" si="11"/>
        <v>92</v>
      </c>
      <c r="E163">
        <f t="shared" ca="1" si="12"/>
        <v>87</v>
      </c>
      <c r="F163">
        <f t="shared" ca="1" si="13"/>
        <v>0</v>
      </c>
      <c r="G163">
        <f ca="1">IF(E163&lt;=$B$21,$B$20,0)</f>
        <v>0</v>
      </c>
    </row>
    <row r="164" spans="1:7" x14ac:dyDescent="0.35">
      <c r="A164">
        <v>142</v>
      </c>
      <c r="B164">
        <f t="shared" ca="1" si="10"/>
        <v>3</v>
      </c>
      <c r="C164">
        <f ca="1">IF(RAND()&lt;=$G$2,$E$2,IF(RAND()&lt;=$G$3,$E$3,IF(RAND()&lt;=$G$4,$E$4,IF(RAND()&lt;=$G$5,$E$5,FALSE))))</f>
        <v>2</v>
      </c>
      <c r="D164">
        <f t="shared" ca="1" si="11"/>
        <v>87</v>
      </c>
      <c r="E164">
        <f t="shared" ca="1" si="12"/>
        <v>81</v>
      </c>
      <c r="F164">
        <f t="shared" ca="1" si="13"/>
        <v>0</v>
      </c>
      <c r="G164">
        <f ca="1">IF(E164&lt;=$B$21,$B$20,0)</f>
        <v>0</v>
      </c>
    </row>
    <row r="165" spans="1:7" x14ac:dyDescent="0.35">
      <c r="A165">
        <v>143</v>
      </c>
      <c r="B165">
        <f t="shared" ca="1" si="10"/>
        <v>5</v>
      </c>
      <c r="C165">
        <f ca="1">IF(RAND()&lt;=$G$2,$E$2,IF(RAND()&lt;=$G$3,$E$3,IF(RAND()&lt;=$G$4,$E$4,IF(RAND()&lt;=$G$5,$E$5,FALSE))))</f>
        <v>2</v>
      </c>
      <c r="D165">
        <f t="shared" ca="1" si="11"/>
        <v>81</v>
      </c>
      <c r="E165">
        <f t="shared" ca="1" si="12"/>
        <v>81</v>
      </c>
      <c r="F165">
        <f t="shared" ca="1" si="13"/>
        <v>0</v>
      </c>
      <c r="G165">
        <f ca="1">IF(E165&lt;=$B$21,$B$20,0)</f>
        <v>0</v>
      </c>
    </row>
    <row r="166" spans="1:7" x14ac:dyDescent="0.35">
      <c r="A166">
        <v>144</v>
      </c>
      <c r="B166">
        <f t="shared" ca="1" si="10"/>
        <v>2</v>
      </c>
      <c r="C166">
        <f ca="1">IF(RAND()&lt;=$G$2,$E$2,IF(RAND()&lt;=$G$3,$E$3,IF(RAND()&lt;=$G$4,$E$4,IF(RAND()&lt;=$G$5,$E$5,FALSE))))</f>
        <v>3</v>
      </c>
      <c r="D166">
        <f t="shared" ca="1" si="11"/>
        <v>81</v>
      </c>
      <c r="E166">
        <f t="shared" ca="1" si="12"/>
        <v>78</v>
      </c>
      <c r="F166">
        <f t="shared" ca="1" si="13"/>
        <v>0</v>
      </c>
      <c r="G166">
        <f ca="1">IF(E166&lt;=$B$21,$B$20,0)</f>
        <v>0</v>
      </c>
    </row>
    <row r="167" spans="1:7" x14ac:dyDescent="0.35">
      <c r="A167">
        <v>145</v>
      </c>
      <c r="B167">
        <f t="shared" ca="1" si="10"/>
        <v>4</v>
      </c>
      <c r="C167">
        <f ca="1">IF(RAND()&lt;=$G$2,$E$2,IF(RAND()&lt;=$G$3,$E$3,IF(RAND()&lt;=$G$4,$E$4,IF(RAND()&lt;=$G$5,$E$5,FALSE))))</f>
        <v>1</v>
      </c>
      <c r="D167">
        <f t="shared" ca="1" si="11"/>
        <v>78</v>
      </c>
      <c r="E167">
        <f t="shared" ca="1" si="12"/>
        <v>73</v>
      </c>
      <c r="F167">
        <f t="shared" ca="1" si="13"/>
        <v>0</v>
      </c>
      <c r="G167">
        <f ca="1">IF(E167&lt;=$B$21,$B$20,0)</f>
        <v>0</v>
      </c>
    </row>
    <row r="168" spans="1:7" x14ac:dyDescent="0.35">
      <c r="A168">
        <v>146</v>
      </c>
      <c r="B168">
        <f t="shared" ca="1" si="10"/>
        <v>2</v>
      </c>
      <c r="C168">
        <f ca="1">IF(RAND()&lt;=$G$2,$E$2,IF(RAND()&lt;=$G$3,$E$3,IF(RAND()&lt;=$G$4,$E$4,IF(RAND()&lt;=$G$5,$E$5,FALSE))))</f>
        <v>1</v>
      </c>
      <c r="D168">
        <f t="shared" ca="1" si="11"/>
        <v>73</v>
      </c>
      <c r="E168">
        <f t="shared" ca="1" si="12"/>
        <v>69</v>
      </c>
      <c r="F168">
        <f t="shared" ca="1" si="13"/>
        <v>0</v>
      </c>
      <c r="G168">
        <f ca="1">IF(E168&lt;=$B$21,$B$20,0)</f>
        <v>0</v>
      </c>
    </row>
    <row r="169" spans="1:7" x14ac:dyDescent="0.35">
      <c r="A169">
        <v>147</v>
      </c>
      <c r="B169">
        <f t="shared" ca="1" si="10"/>
        <v>6</v>
      </c>
      <c r="C169">
        <f ca="1">IF(RAND()&lt;=$G$2,$E$2,IF(RAND()&lt;=$G$3,$E$3,IF(RAND()&lt;=$G$4,$E$4,IF(RAND()&lt;=$G$5,$E$5,FALSE))))</f>
        <v>1</v>
      </c>
      <c r="D169">
        <f t="shared" ca="1" si="11"/>
        <v>69</v>
      </c>
      <c r="E169">
        <f t="shared" ca="1" si="12"/>
        <v>67</v>
      </c>
      <c r="F169">
        <f t="shared" ca="1" si="13"/>
        <v>0</v>
      </c>
      <c r="G169">
        <f ca="1">IF(E169&lt;=$B$21,$B$20,0)</f>
        <v>0</v>
      </c>
    </row>
    <row r="170" spans="1:7" x14ac:dyDescent="0.35">
      <c r="A170">
        <v>148</v>
      </c>
      <c r="B170">
        <f t="shared" ca="1" si="10"/>
        <v>4</v>
      </c>
      <c r="C170">
        <f ca="1">IF(RAND()&lt;=$G$2,$E$2,IF(RAND()&lt;=$G$3,$E$3,IF(RAND()&lt;=$G$4,$E$4,IF(RAND()&lt;=$G$5,$E$5,FALSE))))</f>
        <v>1</v>
      </c>
      <c r="D170">
        <f t="shared" ca="1" si="11"/>
        <v>67</v>
      </c>
      <c r="E170">
        <f t="shared" ca="1" si="12"/>
        <v>61</v>
      </c>
      <c r="F170">
        <f t="shared" ca="1" si="13"/>
        <v>0</v>
      </c>
      <c r="G170">
        <f ca="1">IF(E170&lt;=$B$21,$B$20,0)</f>
        <v>0</v>
      </c>
    </row>
    <row r="171" spans="1:7" x14ac:dyDescent="0.35">
      <c r="A171">
        <v>149</v>
      </c>
      <c r="B171">
        <f t="shared" ca="1" si="10"/>
        <v>5</v>
      </c>
      <c r="C171">
        <f ca="1">IF(RAND()&lt;=$G$2,$E$2,IF(RAND()&lt;=$G$3,$E$3,IF(RAND()&lt;=$G$4,$E$4,IF(RAND()&lt;=$G$5,$E$5,FALSE))))</f>
        <v>1</v>
      </c>
      <c r="D171">
        <f t="shared" ca="1" si="11"/>
        <v>61</v>
      </c>
      <c r="E171">
        <f t="shared" ca="1" si="12"/>
        <v>57</v>
      </c>
      <c r="F171">
        <f t="shared" ca="1" si="13"/>
        <v>0</v>
      </c>
      <c r="G171">
        <f ca="1">IF(E171&lt;=$B$21,$B$20,0)</f>
        <v>0</v>
      </c>
    </row>
    <row r="172" spans="1:7" x14ac:dyDescent="0.35">
      <c r="A172">
        <v>150</v>
      </c>
      <c r="B172">
        <f t="shared" ca="1" si="10"/>
        <v>4</v>
      </c>
      <c r="C172">
        <f ca="1">IF(RAND()&lt;=$G$2,$E$2,IF(RAND()&lt;=$G$3,$E$3,IF(RAND()&lt;=$G$4,$E$4,IF(RAND()&lt;=$G$5,$E$5,FALSE))))</f>
        <v>2</v>
      </c>
      <c r="D172">
        <f t="shared" ca="1" si="11"/>
        <v>57</v>
      </c>
      <c r="E172">
        <f t="shared" ca="1" si="12"/>
        <v>52</v>
      </c>
      <c r="F172">
        <f t="shared" ca="1" si="13"/>
        <v>0</v>
      </c>
      <c r="G172">
        <f ca="1">IF(E172&lt;=$B$21,$B$20,0)</f>
        <v>0</v>
      </c>
    </row>
    <row r="173" spans="1:7" x14ac:dyDescent="0.35">
      <c r="A173">
        <v>151</v>
      </c>
      <c r="B173">
        <f t="shared" ca="1" si="10"/>
        <v>2</v>
      </c>
      <c r="C173">
        <f ca="1">IF(RAND()&lt;=$G$2,$E$2,IF(RAND()&lt;=$G$3,$E$3,IF(RAND()&lt;=$G$4,$E$4,IF(RAND()&lt;=$G$5,$E$5,FALSE))))</f>
        <v>1</v>
      </c>
      <c r="D173">
        <f t="shared" ca="1" si="11"/>
        <v>52</v>
      </c>
      <c r="E173">
        <f t="shared" ca="1" si="12"/>
        <v>52</v>
      </c>
      <c r="F173">
        <f t="shared" ca="1" si="13"/>
        <v>0</v>
      </c>
      <c r="G173">
        <f ca="1">IF(E173&lt;=$B$21,$B$20,0)</f>
        <v>0</v>
      </c>
    </row>
    <row r="174" spans="1:7" x14ac:dyDescent="0.35">
      <c r="A174">
        <v>152</v>
      </c>
      <c r="B174">
        <f t="shared" ca="1" si="10"/>
        <v>4</v>
      </c>
      <c r="C174">
        <f ca="1">IF(RAND()&lt;=$G$2,$E$2,IF(RAND()&lt;=$G$3,$E$3,IF(RAND()&lt;=$G$4,$E$4,IF(RAND()&lt;=$G$5,$E$5,FALSE))))</f>
        <v>2</v>
      </c>
      <c r="D174">
        <f t="shared" ca="1" si="11"/>
        <v>52</v>
      </c>
      <c r="E174">
        <f t="shared" ca="1" si="12"/>
        <v>48</v>
      </c>
      <c r="F174">
        <f t="shared" ca="1" si="13"/>
        <v>0</v>
      </c>
      <c r="G174">
        <f ca="1">IF(E174&lt;=$B$21,$B$20,0)</f>
        <v>0</v>
      </c>
    </row>
    <row r="175" spans="1:7" x14ac:dyDescent="0.35">
      <c r="A175">
        <v>153</v>
      </c>
      <c r="B175">
        <f t="shared" ca="1" si="10"/>
        <v>5</v>
      </c>
      <c r="C175">
        <f ca="1">IF(RAND()&lt;=$G$2,$E$2,IF(RAND()&lt;=$G$3,$E$3,IF(RAND()&lt;=$G$4,$E$4,IF(RAND()&lt;=$G$5,$E$5,FALSE))))</f>
        <v>1</v>
      </c>
      <c r="D175">
        <f t="shared" ca="1" si="11"/>
        <v>48</v>
      </c>
      <c r="E175">
        <f t="shared" ca="1" si="12"/>
        <v>48</v>
      </c>
      <c r="F175">
        <f t="shared" ca="1" si="13"/>
        <v>0</v>
      </c>
      <c r="G175">
        <f ca="1">IF(E175&lt;=$B$21,$B$20,0)</f>
        <v>0</v>
      </c>
    </row>
    <row r="176" spans="1:7" x14ac:dyDescent="0.35">
      <c r="A176">
        <v>154</v>
      </c>
      <c r="B176">
        <f t="shared" ca="1" si="10"/>
        <v>5</v>
      </c>
      <c r="C176">
        <f ca="1">IF(RAND()&lt;=$G$2,$E$2,IF(RAND()&lt;=$G$3,$E$3,IF(RAND()&lt;=$G$4,$E$4,IF(RAND()&lt;=$G$5,$E$5,FALSE))))</f>
        <v>1</v>
      </c>
      <c r="D176">
        <f t="shared" ca="1" si="11"/>
        <v>48</v>
      </c>
      <c r="E176">
        <f t="shared" ca="1" si="12"/>
        <v>44</v>
      </c>
      <c r="F176">
        <f t="shared" ca="1" si="13"/>
        <v>0</v>
      </c>
      <c r="G176">
        <f ca="1">IF(E176&lt;=$B$21,$B$20,0)</f>
        <v>0</v>
      </c>
    </row>
    <row r="177" spans="1:7" x14ac:dyDescent="0.35">
      <c r="A177">
        <v>155</v>
      </c>
      <c r="B177">
        <f t="shared" ca="1" si="10"/>
        <v>4</v>
      </c>
      <c r="C177">
        <f ca="1">IF(RAND()&lt;=$G$2,$E$2,IF(RAND()&lt;=$G$3,$E$3,IF(RAND()&lt;=$G$4,$E$4,IF(RAND()&lt;=$G$5,$E$5,FALSE))))</f>
        <v>2</v>
      </c>
      <c r="D177">
        <f t="shared" ca="1" si="11"/>
        <v>44</v>
      </c>
      <c r="E177">
        <f t="shared" ca="1" si="12"/>
        <v>39</v>
      </c>
      <c r="F177">
        <f t="shared" ca="1" si="13"/>
        <v>0</v>
      </c>
      <c r="G177">
        <f ca="1">IF(E177&lt;=$B$21,$B$20,0)</f>
        <v>0</v>
      </c>
    </row>
    <row r="178" spans="1:7" x14ac:dyDescent="0.35">
      <c r="A178">
        <v>156</v>
      </c>
      <c r="B178">
        <f t="shared" ca="1" si="10"/>
        <v>6</v>
      </c>
      <c r="C178">
        <f ca="1">IF(RAND()&lt;=$G$2,$E$2,IF(RAND()&lt;=$G$3,$E$3,IF(RAND()&lt;=$G$4,$E$4,IF(RAND()&lt;=$G$5,$E$5,FALSE))))</f>
        <v>2</v>
      </c>
      <c r="D178">
        <f t="shared" ca="1" si="11"/>
        <v>39</v>
      </c>
      <c r="E178">
        <f t="shared" ca="1" si="12"/>
        <v>39</v>
      </c>
      <c r="F178">
        <f t="shared" ca="1" si="13"/>
        <v>0</v>
      </c>
      <c r="G178">
        <f ca="1">IF(E178&lt;=$B$21,$B$20,0)</f>
        <v>0</v>
      </c>
    </row>
    <row r="179" spans="1:7" x14ac:dyDescent="0.35">
      <c r="A179">
        <v>157</v>
      </c>
      <c r="B179">
        <f t="shared" ca="1" si="10"/>
        <v>2</v>
      </c>
      <c r="C179">
        <f ca="1">IF(RAND()&lt;=$G$2,$E$2,IF(RAND()&lt;=$G$3,$E$3,IF(RAND()&lt;=$G$4,$E$4,IF(RAND()&lt;=$G$5,$E$5,FALSE))))</f>
        <v>2</v>
      </c>
      <c r="D179">
        <f t="shared" ca="1" si="11"/>
        <v>39</v>
      </c>
      <c r="E179">
        <f t="shared" ca="1" si="12"/>
        <v>35</v>
      </c>
      <c r="F179">
        <f t="shared" ca="1" si="13"/>
        <v>0</v>
      </c>
      <c r="G179">
        <f ca="1">IF(E179&lt;=$B$21,$B$20,0)</f>
        <v>0</v>
      </c>
    </row>
    <row r="180" spans="1:7" x14ac:dyDescent="0.35">
      <c r="A180">
        <v>158</v>
      </c>
      <c r="B180">
        <f t="shared" ca="1" si="10"/>
        <v>3</v>
      </c>
      <c r="C180">
        <f ca="1">IF(RAND()&lt;=$G$2,$E$2,IF(RAND()&lt;=$G$3,$E$3,IF(RAND()&lt;=$G$4,$E$4,IF(RAND()&lt;=$G$5,$E$5,FALSE))))</f>
        <v>2</v>
      </c>
      <c r="D180">
        <f t="shared" ca="1" si="11"/>
        <v>35</v>
      </c>
      <c r="E180">
        <f t="shared" ca="1" si="12"/>
        <v>29</v>
      </c>
      <c r="F180">
        <f t="shared" ca="1" si="13"/>
        <v>0</v>
      </c>
      <c r="G180">
        <f ca="1">IF(E180&lt;=$B$21,$B$20,0)</f>
        <v>0</v>
      </c>
    </row>
    <row r="181" spans="1:7" x14ac:dyDescent="0.35">
      <c r="A181">
        <v>159</v>
      </c>
      <c r="B181">
        <f t="shared" ca="1" si="10"/>
        <v>6</v>
      </c>
      <c r="C181">
        <f ca="1">IF(RAND()&lt;=$G$2,$E$2,IF(RAND()&lt;=$G$3,$E$3,IF(RAND()&lt;=$G$4,$E$4,IF(RAND()&lt;=$G$5,$E$5,FALSE))))</f>
        <v>3</v>
      </c>
      <c r="D181">
        <f t="shared" ca="1" si="11"/>
        <v>29</v>
      </c>
      <c r="E181">
        <f t="shared" ca="1" si="12"/>
        <v>27</v>
      </c>
      <c r="F181">
        <f t="shared" ca="1" si="13"/>
        <v>0</v>
      </c>
      <c r="G181">
        <f ca="1">IF(E181&lt;=$B$21,$B$20,0)</f>
        <v>0</v>
      </c>
    </row>
    <row r="182" spans="1:7" x14ac:dyDescent="0.35">
      <c r="A182">
        <v>160</v>
      </c>
      <c r="B182">
        <f t="shared" ca="1" si="10"/>
        <v>3</v>
      </c>
      <c r="C182">
        <f ca="1">IF(RAND()&lt;=$G$2,$E$2,IF(RAND()&lt;=$G$3,$E$3,IF(RAND()&lt;=$G$4,$E$4,IF(RAND()&lt;=$G$5,$E$5,FALSE))))</f>
        <v>3</v>
      </c>
      <c r="D182">
        <f t="shared" ca="1" si="11"/>
        <v>27</v>
      </c>
      <c r="E182">
        <f t="shared" ca="1" si="12"/>
        <v>24</v>
      </c>
      <c r="F182">
        <f t="shared" ca="1" si="13"/>
        <v>0</v>
      </c>
      <c r="G182">
        <f ca="1">IF(E182&lt;=$B$21,$B$20,0)</f>
        <v>0</v>
      </c>
    </row>
    <row r="183" spans="1:7" x14ac:dyDescent="0.35">
      <c r="A183">
        <v>161</v>
      </c>
      <c r="B183">
        <f t="shared" ca="1" si="10"/>
        <v>5</v>
      </c>
      <c r="C183">
        <f ca="1">IF(RAND()&lt;=$G$2,$E$2,IF(RAND()&lt;=$G$3,$E$3,IF(RAND()&lt;=$G$4,$E$4,IF(RAND()&lt;=$G$5,$E$5,FALSE))))</f>
        <v>3</v>
      </c>
      <c r="D183">
        <f t="shared" ca="1" si="11"/>
        <v>24</v>
      </c>
      <c r="E183">
        <f t="shared" ca="1" si="12"/>
        <v>24</v>
      </c>
      <c r="F183">
        <f t="shared" ca="1" si="13"/>
        <v>0</v>
      </c>
      <c r="G183">
        <f ca="1">IF(E183&lt;=$B$21,$B$20,0)</f>
        <v>0</v>
      </c>
    </row>
    <row r="184" spans="1:7" x14ac:dyDescent="0.35">
      <c r="A184">
        <v>162</v>
      </c>
      <c r="B184">
        <f t="shared" ca="1" si="10"/>
        <v>3</v>
      </c>
      <c r="C184">
        <f ca="1">IF(RAND()&lt;=$G$2,$E$2,IF(RAND()&lt;=$G$3,$E$3,IF(RAND()&lt;=$G$4,$E$4,IF(RAND()&lt;=$G$5,$E$5,FALSE))))</f>
        <v>2</v>
      </c>
      <c r="D184">
        <f t="shared" ca="1" si="11"/>
        <v>24</v>
      </c>
      <c r="E184">
        <f t="shared" ca="1" si="12"/>
        <v>18</v>
      </c>
      <c r="F184">
        <f t="shared" ca="1" si="13"/>
        <v>0</v>
      </c>
      <c r="G184">
        <f ca="1">IF(E184&lt;=$B$21,$B$20,0)</f>
        <v>0</v>
      </c>
    </row>
    <row r="185" spans="1:7" x14ac:dyDescent="0.35">
      <c r="A185">
        <v>163</v>
      </c>
      <c r="B185">
        <f t="shared" ca="1" si="10"/>
        <v>5</v>
      </c>
      <c r="C185">
        <f ca="1">IF(RAND()&lt;=$G$2,$E$2,IF(RAND()&lt;=$G$3,$E$3,IF(RAND()&lt;=$G$4,$E$4,IF(RAND()&lt;=$G$5,$E$5,FALSE))))</f>
        <v>1</v>
      </c>
      <c r="D185">
        <f t="shared" ca="1" si="11"/>
        <v>18</v>
      </c>
      <c r="E185">
        <f t="shared" ca="1" si="12"/>
        <v>15</v>
      </c>
      <c r="F185">
        <f t="shared" ca="1" si="13"/>
        <v>0</v>
      </c>
      <c r="G185">
        <f ca="1">IF(E185&lt;=$B$21,$B$20,0)</f>
        <v>0</v>
      </c>
    </row>
    <row r="186" spans="1:7" x14ac:dyDescent="0.35">
      <c r="A186">
        <v>164</v>
      </c>
      <c r="B186">
        <f t="shared" ca="1" si="10"/>
        <v>2</v>
      </c>
      <c r="C186">
        <f ca="1">IF(RAND()&lt;=$G$2,$E$2,IF(RAND()&lt;=$G$3,$E$3,IF(RAND()&lt;=$G$4,$E$4,IF(RAND()&lt;=$G$5,$E$5,FALSE))))</f>
        <v>1</v>
      </c>
      <c r="D186">
        <f t="shared" ca="1" si="11"/>
        <v>15</v>
      </c>
      <c r="E186">
        <f t="shared" ca="1" si="12"/>
        <v>10</v>
      </c>
      <c r="F186">
        <f t="shared" ca="1" si="13"/>
        <v>0</v>
      </c>
      <c r="G186">
        <f ca="1">IF(E186&lt;=$B$21,$B$20,0)</f>
        <v>0</v>
      </c>
    </row>
    <row r="187" spans="1:7" x14ac:dyDescent="0.35">
      <c r="A187">
        <v>165</v>
      </c>
      <c r="B187">
        <f t="shared" ca="1" si="10"/>
        <v>6</v>
      </c>
      <c r="C187">
        <f ca="1">IF(RAND()&lt;=$G$2,$E$2,IF(RAND()&lt;=$G$3,$E$3,IF(RAND()&lt;=$G$4,$E$4,IF(RAND()&lt;=$G$5,$E$5,FALSE))))</f>
        <v>1</v>
      </c>
      <c r="D187">
        <f t="shared" ca="1" si="11"/>
        <v>10</v>
      </c>
      <c r="E187">
        <f t="shared" ca="1" si="12"/>
        <v>8</v>
      </c>
      <c r="F187">
        <f t="shared" ca="1" si="13"/>
        <v>0</v>
      </c>
      <c r="G187">
        <f ca="1">IF(E187&lt;=$B$21,$B$20,0)</f>
        <v>90</v>
      </c>
    </row>
    <row r="188" spans="1:7" x14ac:dyDescent="0.35">
      <c r="A188">
        <v>166</v>
      </c>
      <c r="B188">
        <f t="shared" ca="1" si="10"/>
        <v>4</v>
      </c>
      <c r="C188">
        <f ca="1">IF(RAND()&lt;=$G$2,$E$2,IF(RAND()&lt;=$G$3,$E$3,IF(RAND()&lt;=$G$4,$E$4,IF(RAND()&lt;=$G$5,$E$5,FALSE))))</f>
        <v>3</v>
      </c>
      <c r="D188">
        <f t="shared" ca="1" si="11"/>
        <v>98</v>
      </c>
      <c r="E188">
        <f t="shared" ca="1" si="12"/>
        <v>92</v>
      </c>
      <c r="F188">
        <f t="shared" ca="1" si="13"/>
        <v>0</v>
      </c>
      <c r="G188">
        <f ca="1">IF(E188&lt;=$B$21,$B$20,0)</f>
        <v>0</v>
      </c>
    </row>
    <row r="189" spans="1:7" x14ac:dyDescent="0.35">
      <c r="A189">
        <v>167</v>
      </c>
      <c r="B189">
        <f t="shared" ca="1" si="10"/>
        <v>5</v>
      </c>
      <c r="C189">
        <f ca="1">IF(RAND()&lt;=$G$2,$E$2,IF(RAND()&lt;=$G$3,$E$3,IF(RAND()&lt;=$G$4,$E$4,IF(RAND()&lt;=$G$5,$E$5,FALSE))))</f>
        <v>2</v>
      </c>
      <c r="D189">
        <f t="shared" ca="1" si="11"/>
        <v>92</v>
      </c>
      <c r="E189">
        <f t="shared" ca="1" si="12"/>
        <v>92</v>
      </c>
      <c r="F189">
        <f t="shared" ca="1" si="13"/>
        <v>0</v>
      </c>
      <c r="G189">
        <f ca="1">IF(E189&lt;=$B$21,$B$20,0)</f>
        <v>0</v>
      </c>
    </row>
    <row r="190" spans="1:7" x14ac:dyDescent="0.35">
      <c r="A190">
        <v>168</v>
      </c>
      <c r="B190">
        <f t="shared" ca="1" si="10"/>
        <v>6</v>
      </c>
      <c r="C190">
        <f ca="1">IF(RAND()&lt;=$G$2,$E$2,IF(RAND()&lt;=$G$3,$E$3,IF(RAND()&lt;=$G$4,$E$4,IF(RAND()&lt;=$G$5,$E$5,FALSE))))</f>
        <v>3</v>
      </c>
      <c r="D190">
        <f t="shared" ca="1" si="11"/>
        <v>92</v>
      </c>
      <c r="E190">
        <f t="shared" ca="1" si="12"/>
        <v>92</v>
      </c>
      <c r="F190">
        <f t="shared" ca="1" si="13"/>
        <v>0</v>
      </c>
      <c r="G190">
        <f ca="1">IF(E190&lt;=$B$21,$B$20,0)</f>
        <v>0</v>
      </c>
    </row>
    <row r="191" spans="1:7" x14ac:dyDescent="0.35">
      <c r="A191">
        <v>169</v>
      </c>
      <c r="B191">
        <f t="shared" ca="1" si="10"/>
        <v>4</v>
      </c>
      <c r="C191">
        <f ca="1">IF(RAND()&lt;=$G$2,$E$2,IF(RAND()&lt;=$G$3,$E$3,IF(RAND()&lt;=$G$4,$E$4,IF(RAND()&lt;=$G$5,$E$5,FALSE))))</f>
        <v>2</v>
      </c>
      <c r="D191">
        <f t="shared" ca="1" si="11"/>
        <v>92</v>
      </c>
      <c r="E191">
        <f t="shared" ca="1" si="12"/>
        <v>88</v>
      </c>
      <c r="F191">
        <f t="shared" ca="1" si="13"/>
        <v>0</v>
      </c>
      <c r="G191">
        <f ca="1">IF(E191&lt;=$B$21,$B$20,0)</f>
        <v>0</v>
      </c>
    </row>
    <row r="192" spans="1:7" x14ac:dyDescent="0.35">
      <c r="A192">
        <v>170</v>
      </c>
      <c r="B192">
        <f t="shared" ca="1" si="10"/>
        <v>2</v>
      </c>
      <c r="C192">
        <f ca="1">IF(RAND()&lt;=$G$2,$E$2,IF(RAND()&lt;=$G$3,$E$3,IF(RAND()&lt;=$G$4,$E$4,IF(RAND()&lt;=$G$5,$E$5,FALSE))))</f>
        <v>2</v>
      </c>
      <c r="D192">
        <f t="shared" ca="1" si="11"/>
        <v>88</v>
      </c>
      <c r="E192">
        <f t="shared" ca="1" si="12"/>
        <v>88</v>
      </c>
      <c r="F192">
        <f t="shared" ca="1" si="13"/>
        <v>0</v>
      </c>
      <c r="G192">
        <f ca="1">IF(E192&lt;=$B$21,$B$20,0)</f>
        <v>0</v>
      </c>
    </row>
    <row r="193" spans="1:7" x14ac:dyDescent="0.35">
      <c r="A193">
        <v>171</v>
      </c>
      <c r="B193">
        <f t="shared" ca="1" si="10"/>
        <v>5</v>
      </c>
      <c r="C193">
        <f ca="1">IF(RAND()&lt;=$G$2,$E$2,IF(RAND()&lt;=$G$3,$E$3,IF(RAND()&lt;=$G$4,$E$4,IF(RAND()&lt;=$G$5,$E$5,FALSE))))</f>
        <v>2</v>
      </c>
      <c r="D193">
        <f t="shared" ca="1" si="11"/>
        <v>88</v>
      </c>
      <c r="E193">
        <f t="shared" ca="1" si="12"/>
        <v>82</v>
      </c>
      <c r="F193">
        <f t="shared" ca="1" si="13"/>
        <v>0</v>
      </c>
      <c r="G193">
        <f ca="1">IF(E193&lt;=$B$21,$B$20,0)</f>
        <v>0</v>
      </c>
    </row>
    <row r="194" spans="1:7" x14ac:dyDescent="0.35">
      <c r="A194">
        <v>172</v>
      </c>
      <c r="B194">
        <f t="shared" ca="1" si="10"/>
        <v>1</v>
      </c>
      <c r="C194">
        <f ca="1">IF(RAND()&lt;=$G$2,$E$2,IF(RAND()&lt;=$G$3,$E$3,IF(RAND()&lt;=$G$4,$E$4,IF(RAND()&lt;=$G$5,$E$5,FALSE))))</f>
        <v>2</v>
      </c>
      <c r="D194">
        <f t="shared" ca="1" si="11"/>
        <v>82</v>
      </c>
      <c r="E194">
        <f t="shared" ca="1" si="12"/>
        <v>80</v>
      </c>
      <c r="F194">
        <f t="shared" ca="1" si="13"/>
        <v>0</v>
      </c>
      <c r="G194">
        <f ca="1">IF(E194&lt;=$B$21,$B$20,0)</f>
        <v>0</v>
      </c>
    </row>
    <row r="195" spans="1:7" x14ac:dyDescent="0.35">
      <c r="A195">
        <v>173</v>
      </c>
      <c r="B195">
        <f t="shared" ca="1" si="10"/>
        <v>3</v>
      </c>
      <c r="C195">
        <f ca="1">IF(RAND()&lt;=$G$2,$E$2,IF(RAND()&lt;=$G$3,$E$3,IF(RAND()&lt;=$G$4,$E$4,IF(RAND()&lt;=$G$5,$E$5,FALSE))))</f>
        <v>2</v>
      </c>
      <c r="D195">
        <f t="shared" ca="1" si="11"/>
        <v>80</v>
      </c>
      <c r="E195">
        <f t="shared" ca="1" si="12"/>
        <v>75</v>
      </c>
      <c r="F195">
        <f t="shared" ca="1" si="13"/>
        <v>0</v>
      </c>
      <c r="G195">
        <f ca="1">IF(E195&lt;=$B$21,$B$20,0)</f>
        <v>0</v>
      </c>
    </row>
    <row r="196" spans="1:7" x14ac:dyDescent="0.35">
      <c r="A196">
        <v>174</v>
      </c>
      <c r="B196">
        <f t="shared" ca="1" si="10"/>
        <v>3</v>
      </c>
      <c r="C196">
        <f ca="1">IF(RAND()&lt;=$G$2,$E$2,IF(RAND()&lt;=$G$3,$E$3,IF(RAND()&lt;=$G$4,$E$4,IF(RAND()&lt;=$G$5,$E$5,FALSE))))</f>
        <v>2</v>
      </c>
      <c r="D196">
        <f t="shared" ca="1" si="11"/>
        <v>75</v>
      </c>
      <c r="E196">
        <f t="shared" ca="1" si="12"/>
        <v>74</v>
      </c>
      <c r="F196">
        <f t="shared" ca="1" si="13"/>
        <v>0</v>
      </c>
      <c r="G196">
        <f ca="1">IF(E196&lt;=$B$21,$B$20,0)</f>
        <v>0</v>
      </c>
    </row>
    <row r="197" spans="1:7" x14ac:dyDescent="0.35">
      <c r="A197">
        <v>175</v>
      </c>
      <c r="B197">
        <f t="shared" ca="1" si="10"/>
        <v>5</v>
      </c>
      <c r="C197">
        <f ca="1">IF(RAND()&lt;=$G$2,$E$2,IF(RAND()&lt;=$G$3,$E$3,IF(RAND()&lt;=$G$4,$E$4,IF(RAND()&lt;=$G$5,$E$5,FALSE))))</f>
        <v>2</v>
      </c>
      <c r="D197">
        <f t="shared" ca="1" si="11"/>
        <v>74</v>
      </c>
      <c r="E197">
        <f t="shared" ca="1" si="12"/>
        <v>71</v>
      </c>
      <c r="F197">
        <f t="shared" ca="1" si="13"/>
        <v>0</v>
      </c>
      <c r="G197">
        <f ca="1">IF(E197&lt;=$B$21,$B$20,0)</f>
        <v>0</v>
      </c>
    </row>
    <row r="198" spans="1:7" x14ac:dyDescent="0.35">
      <c r="A198">
        <v>176</v>
      </c>
      <c r="B198">
        <f t="shared" ca="1" si="10"/>
        <v>6</v>
      </c>
      <c r="C198">
        <f ca="1">IF(RAND()&lt;=$G$2,$E$2,IF(RAND()&lt;=$G$3,$E$3,IF(RAND()&lt;=$G$4,$E$4,IF(RAND()&lt;=$G$5,$E$5,FALSE))))</f>
        <v>1</v>
      </c>
      <c r="D198">
        <f t="shared" ca="1" si="11"/>
        <v>71</v>
      </c>
      <c r="E198">
        <f t="shared" ca="1" si="12"/>
        <v>68</v>
      </c>
      <c r="F198">
        <f t="shared" ca="1" si="13"/>
        <v>0</v>
      </c>
      <c r="G198">
        <f ca="1">IF(E198&lt;=$B$21,$B$20,0)</f>
        <v>0</v>
      </c>
    </row>
    <row r="199" spans="1:7" x14ac:dyDescent="0.35">
      <c r="A199">
        <v>177</v>
      </c>
      <c r="B199">
        <f t="shared" ca="1" si="10"/>
        <v>6</v>
      </c>
      <c r="C199">
        <f ca="1">IF(RAND()&lt;=$G$2,$E$2,IF(RAND()&lt;=$G$3,$E$3,IF(RAND()&lt;=$G$4,$E$4,IF(RAND()&lt;=$G$5,$E$5,FALSE))))</f>
        <v>1</v>
      </c>
      <c r="D199">
        <f t="shared" ca="1" si="11"/>
        <v>68</v>
      </c>
      <c r="E199">
        <f t="shared" ca="1" si="12"/>
        <v>63</v>
      </c>
      <c r="F199">
        <f t="shared" ca="1" si="13"/>
        <v>0</v>
      </c>
      <c r="G199">
        <f ca="1">IF(E199&lt;=$B$21,$B$20,0)</f>
        <v>0</v>
      </c>
    </row>
    <row r="200" spans="1:7" x14ac:dyDescent="0.35">
      <c r="A200">
        <v>178</v>
      </c>
      <c r="B200">
        <f t="shared" ca="1" si="10"/>
        <v>2</v>
      </c>
      <c r="C200">
        <f ca="1">IF(RAND()&lt;=$G$2,$E$2,IF(RAND()&lt;=$G$3,$E$3,IF(RAND()&lt;=$G$4,$E$4,IF(RAND()&lt;=$G$5,$E$5,FALSE))))</f>
        <v>3</v>
      </c>
      <c r="D200">
        <f t="shared" ca="1" si="11"/>
        <v>63</v>
      </c>
      <c r="E200">
        <f t="shared" ca="1" si="12"/>
        <v>57</v>
      </c>
      <c r="F200">
        <f t="shared" ca="1" si="13"/>
        <v>0</v>
      </c>
      <c r="G200">
        <f ca="1">IF(E200&lt;=$B$21,$B$20,0)</f>
        <v>0</v>
      </c>
    </row>
    <row r="201" spans="1:7" x14ac:dyDescent="0.35">
      <c r="A201">
        <v>179</v>
      </c>
      <c r="B201">
        <f t="shared" ca="1" si="10"/>
        <v>4</v>
      </c>
      <c r="C201">
        <f ca="1">IF(RAND()&lt;=$G$2,$E$2,IF(RAND()&lt;=$G$3,$E$3,IF(RAND()&lt;=$G$4,$E$4,IF(RAND()&lt;=$G$5,$E$5,FALSE))))</f>
        <v>2</v>
      </c>
      <c r="D201">
        <f t="shared" ca="1" si="11"/>
        <v>57</v>
      </c>
      <c r="E201">
        <f t="shared" ca="1" si="12"/>
        <v>57</v>
      </c>
      <c r="F201">
        <f t="shared" ca="1" si="13"/>
        <v>0</v>
      </c>
      <c r="G201">
        <f ca="1">IF(E201&lt;=$B$21,$B$20,0)</f>
        <v>0</v>
      </c>
    </row>
    <row r="202" spans="1:7" x14ac:dyDescent="0.35">
      <c r="A202">
        <v>180</v>
      </c>
      <c r="B202">
        <f t="shared" ca="1" si="10"/>
        <v>5</v>
      </c>
      <c r="C202">
        <f ca="1">IF(RAND()&lt;=$G$2,$E$2,IF(RAND()&lt;=$G$3,$E$3,IF(RAND()&lt;=$G$4,$E$4,IF(RAND()&lt;=$G$5,$E$5,FALSE))))</f>
        <v>2</v>
      </c>
      <c r="D202">
        <f t="shared" ca="1" si="11"/>
        <v>57</v>
      </c>
      <c r="E202">
        <f t="shared" ca="1" si="12"/>
        <v>57</v>
      </c>
      <c r="F202">
        <f t="shared" ca="1" si="13"/>
        <v>0</v>
      </c>
      <c r="G202">
        <f ca="1">IF(E202&lt;=$B$21,$B$20,0)</f>
        <v>0</v>
      </c>
    </row>
    <row r="203" spans="1:7" x14ac:dyDescent="0.35">
      <c r="A203">
        <v>181</v>
      </c>
      <c r="B203">
        <f t="shared" ca="1" si="10"/>
        <v>4</v>
      </c>
      <c r="C203">
        <f ca="1">IF(RAND()&lt;=$G$2,$E$2,IF(RAND()&lt;=$G$3,$E$3,IF(RAND()&lt;=$G$4,$E$4,IF(RAND()&lt;=$G$5,$E$5,FALSE))))</f>
        <v>2</v>
      </c>
      <c r="D203">
        <f t="shared" ca="1" si="11"/>
        <v>57</v>
      </c>
      <c r="E203">
        <f t="shared" ca="1" si="12"/>
        <v>55</v>
      </c>
      <c r="F203">
        <f t="shared" ca="1" si="13"/>
        <v>0</v>
      </c>
      <c r="G203">
        <f ca="1">IF(E203&lt;=$B$21,$B$20,0)</f>
        <v>0</v>
      </c>
    </row>
    <row r="204" spans="1:7" x14ac:dyDescent="0.35">
      <c r="A204">
        <v>182</v>
      </c>
      <c r="B204">
        <f t="shared" ca="1" si="10"/>
        <v>2</v>
      </c>
      <c r="C204">
        <f ca="1">IF(RAND()&lt;=$G$2,$E$2,IF(RAND()&lt;=$G$3,$E$3,IF(RAND()&lt;=$G$4,$E$4,IF(RAND()&lt;=$G$5,$E$5,FALSE))))</f>
        <v>2</v>
      </c>
      <c r="D204">
        <f t="shared" ca="1" si="11"/>
        <v>55</v>
      </c>
      <c r="E204">
        <f t="shared" ca="1" si="12"/>
        <v>50</v>
      </c>
      <c r="F204">
        <f t="shared" ca="1" si="13"/>
        <v>0</v>
      </c>
      <c r="G204">
        <f ca="1">IF(E204&lt;=$B$21,$B$20,0)</f>
        <v>0</v>
      </c>
    </row>
    <row r="205" spans="1:7" x14ac:dyDescent="0.35">
      <c r="A205">
        <v>183</v>
      </c>
      <c r="B205">
        <f t="shared" ca="1" si="10"/>
        <v>6</v>
      </c>
      <c r="C205">
        <f ca="1">IF(RAND()&lt;=$G$2,$E$2,IF(RAND()&lt;=$G$3,$E$3,IF(RAND()&lt;=$G$4,$E$4,IF(RAND()&lt;=$G$5,$E$5,FALSE))))</f>
        <v>2</v>
      </c>
      <c r="D205">
        <f t="shared" ca="1" si="11"/>
        <v>50</v>
      </c>
      <c r="E205">
        <f t="shared" ca="1" si="12"/>
        <v>46</v>
      </c>
      <c r="F205">
        <f t="shared" ca="1" si="13"/>
        <v>0</v>
      </c>
      <c r="G205">
        <f ca="1">IF(E205&lt;=$B$21,$B$20,0)</f>
        <v>0</v>
      </c>
    </row>
    <row r="206" spans="1:7" x14ac:dyDescent="0.35">
      <c r="A206">
        <v>184</v>
      </c>
      <c r="B206">
        <f t="shared" ca="1" si="10"/>
        <v>1</v>
      </c>
      <c r="C206">
        <f ca="1">IF(RAND()&lt;=$G$2,$E$2,IF(RAND()&lt;=$G$3,$E$3,IF(RAND()&lt;=$G$4,$E$4,IF(RAND()&lt;=$G$5,$E$5,FALSE))))</f>
        <v>1</v>
      </c>
      <c r="D206">
        <f t="shared" ca="1" si="11"/>
        <v>46</v>
      </c>
      <c r="E206">
        <f t="shared" ca="1" si="12"/>
        <v>44</v>
      </c>
      <c r="F206">
        <f t="shared" ca="1" si="13"/>
        <v>0</v>
      </c>
      <c r="G206">
        <f ca="1">IF(E206&lt;=$B$21,$B$20,0)</f>
        <v>0</v>
      </c>
    </row>
    <row r="207" spans="1:7" x14ac:dyDescent="0.35">
      <c r="A207">
        <v>185</v>
      </c>
      <c r="B207">
        <f t="shared" ca="1" si="10"/>
        <v>5</v>
      </c>
      <c r="C207">
        <f ca="1">IF(RAND()&lt;=$G$2,$E$2,IF(RAND()&lt;=$G$3,$E$3,IF(RAND()&lt;=$G$4,$E$4,IF(RAND()&lt;=$G$5,$E$5,FALSE))))</f>
        <v>3</v>
      </c>
      <c r="D207">
        <f t="shared" ca="1" si="11"/>
        <v>44</v>
      </c>
      <c r="E207">
        <f t="shared" ca="1" si="12"/>
        <v>38</v>
      </c>
      <c r="F207">
        <f t="shared" ca="1" si="13"/>
        <v>0</v>
      </c>
      <c r="G207">
        <f ca="1">IF(E207&lt;=$B$21,$B$20,0)</f>
        <v>0</v>
      </c>
    </row>
    <row r="208" spans="1:7" x14ac:dyDescent="0.35">
      <c r="A208">
        <v>186</v>
      </c>
      <c r="B208">
        <f t="shared" ca="1" si="10"/>
        <v>4</v>
      </c>
      <c r="C208">
        <f ca="1">IF(RAND()&lt;=$G$2,$E$2,IF(RAND()&lt;=$G$3,$E$3,IF(RAND()&lt;=$G$4,$E$4,IF(RAND()&lt;=$G$5,$E$5,FALSE))))</f>
        <v>3</v>
      </c>
      <c r="D208">
        <f t="shared" ca="1" si="11"/>
        <v>38</v>
      </c>
      <c r="E208">
        <f t="shared" ca="1" si="12"/>
        <v>38</v>
      </c>
      <c r="F208">
        <f t="shared" ca="1" si="13"/>
        <v>0</v>
      </c>
      <c r="G208">
        <f ca="1">IF(E208&lt;=$B$21,$B$20,0)</f>
        <v>0</v>
      </c>
    </row>
    <row r="209" spans="1:7" x14ac:dyDescent="0.35">
      <c r="A209">
        <v>187</v>
      </c>
      <c r="B209">
        <f t="shared" ca="1" si="10"/>
        <v>2</v>
      </c>
      <c r="C209">
        <f ca="1">IF(RAND()&lt;=$G$2,$E$2,IF(RAND()&lt;=$G$3,$E$3,IF(RAND()&lt;=$G$4,$E$4,IF(RAND()&lt;=$G$5,$E$5,FALSE))))</f>
        <v>3</v>
      </c>
      <c r="D209">
        <f t="shared" ca="1" si="11"/>
        <v>38</v>
      </c>
      <c r="E209">
        <f t="shared" ca="1" si="12"/>
        <v>38</v>
      </c>
      <c r="F209">
        <f t="shared" ca="1" si="13"/>
        <v>0</v>
      </c>
      <c r="G209">
        <f ca="1">IF(E209&lt;=$B$21,$B$20,0)</f>
        <v>0</v>
      </c>
    </row>
    <row r="210" spans="1:7" x14ac:dyDescent="0.35">
      <c r="A210">
        <v>188</v>
      </c>
      <c r="B210">
        <f t="shared" ca="1" si="10"/>
        <v>4</v>
      </c>
      <c r="C210">
        <f ca="1">IF(RAND()&lt;=$G$2,$E$2,IF(RAND()&lt;=$G$3,$E$3,IF(RAND()&lt;=$G$4,$E$4,IF(RAND()&lt;=$G$5,$E$5,FALSE))))</f>
        <v>2</v>
      </c>
      <c r="D210">
        <f t="shared" ca="1" si="11"/>
        <v>38</v>
      </c>
      <c r="E210">
        <f t="shared" ca="1" si="12"/>
        <v>33</v>
      </c>
      <c r="F210">
        <f t="shared" ca="1" si="13"/>
        <v>0</v>
      </c>
      <c r="G210">
        <f ca="1">IF(E210&lt;=$B$21,$B$20,0)</f>
        <v>0</v>
      </c>
    </row>
    <row r="211" spans="1:7" x14ac:dyDescent="0.35">
      <c r="A211">
        <v>189</v>
      </c>
      <c r="B211">
        <f t="shared" ca="1" si="10"/>
        <v>2</v>
      </c>
      <c r="C211">
        <f ca="1">IF(RAND()&lt;=$G$2,$E$2,IF(RAND()&lt;=$G$3,$E$3,IF(RAND()&lt;=$G$4,$E$4,IF(RAND()&lt;=$G$5,$E$5,FALSE))))</f>
        <v>2</v>
      </c>
      <c r="D211">
        <f t="shared" ca="1" si="11"/>
        <v>33</v>
      </c>
      <c r="E211">
        <f t="shared" ca="1" si="12"/>
        <v>29</v>
      </c>
      <c r="F211">
        <f t="shared" ca="1" si="13"/>
        <v>0</v>
      </c>
      <c r="G211">
        <f ca="1">IF(E211&lt;=$B$21,$B$20,0)</f>
        <v>0</v>
      </c>
    </row>
    <row r="212" spans="1:7" x14ac:dyDescent="0.35">
      <c r="A212">
        <v>190</v>
      </c>
      <c r="B212">
        <f t="shared" ca="1" si="10"/>
        <v>5</v>
      </c>
      <c r="C212">
        <f ca="1">IF(RAND()&lt;=$G$2,$E$2,IF(RAND()&lt;=$G$3,$E$3,IF(RAND()&lt;=$G$4,$E$4,IF(RAND()&lt;=$G$5,$E$5,FALSE))))</f>
        <v>2</v>
      </c>
      <c r="D212">
        <f t="shared" ca="1" si="11"/>
        <v>29</v>
      </c>
      <c r="E212">
        <f t="shared" ca="1" si="12"/>
        <v>27</v>
      </c>
      <c r="F212">
        <f t="shared" ca="1" si="13"/>
        <v>0</v>
      </c>
      <c r="G212">
        <f ca="1">IF(E212&lt;=$B$21,$B$20,0)</f>
        <v>0</v>
      </c>
    </row>
    <row r="213" spans="1:7" x14ac:dyDescent="0.35">
      <c r="A213">
        <v>191</v>
      </c>
      <c r="B213">
        <f t="shared" ca="1" si="10"/>
        <v>6</v>
      </c>
      <c r="C213">
        <f ca="1">IF(RAND()&lt;=$G$2,$E$2,IF(RAND()&lt;=$G$3,$E$3,IF(RAND()&lt;=$G$4,$E$4,IF(RAND()&lt;=$G$5,$E$5,FALSE))))</f>
        <v>3</v>
      </c>
      <c r="D213">
        <f t="shared" ca="1" si="11"/>
        <v>27</v>
      </c>
      <c r="E213">
        <f t="shared" ca="1" si="12"/>
        <v>25</v>
      </c>
      <c r="F213">
        <f t="shared" ca="1" si="13"/>
        <v>0</v>
      </c>
      <c r="G213">
        <f ca="1">IF(E213&lt;=$B$21,$B$20,0)</f>
        <v>0</v>
      </c>
    </row>
    <row r="214" spans="1:7" x14ac:dyDescent="0.35">
      <c r="A214">
        <v>192</v>
      </c>
      <c r="B214">
        <f t="shared" ca="1" si="10"/>
        <v>3</v>
      </c>
      <c r="C214">
        <f ca="1">IF(RAND()&lt;=$G$2,$E$2,IF(RAND()&lt;=$G$3,$E$3,IF(RAND()&lt;=$G$4,$E$4,IF(RAND()&lt;=$G$5,$E$5,FALSE))))</f>
        <v>2</v>
      </c>
      <c r="D214">
        <f t="shared" ca="1" si="11"/>
        <v>25</v>
      </c>
      <c r="E214">
        <f t="shared" ca="1" si="12"/>
        <v>20</v>
      </c>
      <c r="F214">
        <f t="shared" ca="1" si="13"/>
        <v>0</v>
      </c>
      <c r="G214">
        <f ca="1">IF(E214&lt;=$B$21,$B$20,0)</f>
        <v>0</v>
      </c>
    </row>
    <row r="215" spans="1:7" x14ac:dyDescent="0.35">
      <c r="A215">
        <v>193</v>
      </c>
      <c r="B215">
        <f t="shared" ca="1" si="10"/>
        <v>4</v>
      </c>
      <c r="C215">
        <f ca="1">IF(RAND()&lt;=$G$2,$E$2,IF(RAND()&lt;=$G$3,$E$3,IF(RAND()&lt;=$G$4,$E$4,IF(RAND()&lt;=$G$5,$E$5,FALSE))))</f>
        <v>2</v>
      </c>
      <c r="D215">
        <f t="shared" ca="1" si="11"/>
        <v>20</v>
      </c>
      <c r="E215">
        <f t="shared" ca="1" si="12"/>
        <v>20</v>
      </c>
      <c r="F215">
        <f t="shared" ca="1" si="13"/>
        <v>0</v>
      </c>
      <c r="G215">
        <f ca="1">IF(E215&lt;=$B$21,$B$20,0)</f>
        <v>0</v>
      </c>
    </row>
    <row r="216" spans="1:7" x14ac:dyDescent="0.35">
      <c r="A216">
        <v>194</v>
      </c>
      <c r="B216">
        <f t="shared" ref="B216:B279" ca="1" si="14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16">
        <f ca="1">IF(RAND()&lt;=$G$2,$E$2,IF(RAND()&lt;=$G$3,$E$3,IF(RAND()&lt;=$G$4,$E$4,IF(RAND()&lt;=$G$5,$E$5,FALSE))))</f>
        <v>1</v>
      </c>
      <c r="D216">
        <f t="shared" ca="1" si="11"/>
        <v>20</v>
      </c>
      <c r="E216">
        <f t="shared" ca="1" si="12"/>
        <v>14</v>
      </c>
      <c r="F216">
        <f t="shared" ca="1" si="13"/>
        <v>0</v>
      </c>
      <c r="G216">
        <f ca="1">IF(E216&lt;=$B$21,$B$20,0)</f>
        <v>0</v>
      </c>
    </row>
    <row r="217" spans="1:7" x14ac:dyDescent="0.35">
      <c r="A217">
        <v>195</v>
      </c>
      <c r="B217">
        <f t="shared" ca="1" si="14"/>
        <v>1</v>
      </c>
      <c r="C217">
        <f ca="1">IF(RAND()&lt;=$G$2,$E$2,IF(RAND()&lt;=$G$3,$E$3,IF(RAND()&lt;=$G$4,$E$4,IF(RAND()&lt;=$G$5,$E$5,FALSE))))</f>
        <v>1</v>
      </c>
      <c r="D217">
        <f t="shared" ref="D217:D280" ca="1" si="15">E216-F216+G216</f>
        <v>14</v>
      </c>
      <c r="E217">
        <f t="shared" ca="1" si="12"/>
        <v>10</v>
      </c>
      <c r="F217">
        <f t="shared" ca="1" si="13"/>
        <v>0</v>
      </c>
      <c r="G217">
        <f ca="1">IF(E217&lt;=$B$21,$B$20,0)</f>
        <v>0</v>
      </c>
    </row>
    <row r="218" spans="1:7" x14ac:dyDescent="0.35">
      <c r="A218">
        <v>196</v>
      </c>
      <c r="B218">
        <f t="shared" ca="1" si="14"/>
        <v>4</v>
      </c>
      <c r="C218">
        <f ca="1">IF(RAND()&lt;=$G$2,$E$2,IF(RAND()&lt;=$G$3,$E$3,IF(RAND()&lt;=$G$4,$E$4,IF(RAND()&lt;=$G$5,$E$5,FALSE))))</f>
        <v>1</v>
      </c>
      <c r="D218">
        <f t="shared" ca="1" si="15"/>
        <v>10</v>
      </c>
      <c r="E218">
        <f t="shared" ca="1" si="12"/>
        <v>9</v>
      </c>
      <c r="F218">
        <f t="shared" ca="1" si="13"/>
        <v>0</v>
      </c>
      <c r="G218">
        <f ca="1">IF(E218&lt;=$B$21,$B$20,0)</f>
        <v>0</v>
      </c>
    </row>
    <row r="219" spans="1:7" x14ac:dyDescent="0.35">
      <c r="A219">
        <v>197</v>
      </c>
      <c r="B219">
        <f t="shared" ca="1" si="14"/>
        <v>5</v>
      </c>
      <c r="C219">
        <f ca="1">IF(RAND()&lt;=$G$2,$E$2,IF(RAND()&lt;=$G$3,$E$3,IF(RAND()&lt;=$G$4,$E$4,IF(RAND()&lt;=$G$5,$E$5,FALSE))))</f>
        <v>2</v>
      </c>
      <c r="D219">
        <f t="shared" ca="1" si="15"/>
        <v>9</v>
      </c>
      <c r="E219">
        <f t="shared" ca="1" si="12"/>
        <v>5</v>
      </c>
      <c r="F219">
        <f t="shared" ca="1" si="13"/>
        <v>0</v>
      </c>
      <c r="G219">
        <f ca="1">IF(E219&lt;=$B$21,$B$20,0)</f>
        <v>90</v>
      </c>
    </row>
    <row r="220" spans="1:7" x14ac:dyDescent="0.35">
      <c r="A220">
        <v>198</v>
      </c>
      <c r="B220">
        <f t="shared" ca="1" si="14"/>
        <v>4</v>
      </c>
      <c r="C220">
        <f ca="1">IF(RAND()&lt;=$G$2,$E$2,IF(RAND()&lt;=$G$3,$E$3,IF(RAND()&lt;=$G$4,$E$4,IF(RAND()&lt;=$G$5,$E$5,FALSE))))</f>
        <v>2</v>
      </c>
      <c r="D220">
        <f t="shared" ca="1" si="15"/>
        <v>95</v>
      </c>
      <c r="E220">
        <f t="shared" ref="E220:E282" ca="1" si="16">IF(C216=4,D220-B216,IF(C217=3,D220-B217,IF(C218=2,D220-B218,IF(C219=1,D220-B219,D220))))</f>
        <v>95</v>
      </c>
      <c r="F220">
        <f t="shared" ref="F220:F282" ca="1" si="17">IF(E220&lt;=0,ABS((D220-IF(C219=1,B219,)-IF(C218=2,B218,0)-IF(C217=3,B217,0)-IF(C216=4,B216,0))),0)</f>
        <v>0</v>
      </c>
      <c r="G220">
        <f ca="1">IF(E220&lt;=$B$21,$B$20,0)</f>
        <v>0</v>
      </c>
    </row>
    <row r="221" spans="1:7" x14ac:dyDescent="0.35">
      <c r="A221">
        <v>199</v>
      </c>
      <c r="B221">
        <f t="shared" ca="1" si="14"/>
        <v>3</v>
      </c>
      <c r="C221">
        <f ca="1">IF(RAND()&lt;=$G$2,$E$2,IF(RAND()&lt;=$G$3,$E$3,IF(RAND()&lt;=$G$4,$E$4,IF(RAND()&lt;=$G$5,$E$5,FALSE))))</f>
        <v>2</v>
      </c>
      <c r="D221">
        <f t="shared" ca="1" si="15"/>
        <v>95</v>
      </c>
      <c r="E221">
        <f t="shared" ca="1" si="16"/>
        <v>90</v>
      </c>
      <c r="F221">
        <f t="shared" ca="1" si="17"/>
        <v>0</v>
      </c>
      <c r="G221">
        <f ca="1">IF(E221&lt;=$B$21,$B$20,0)</f>
        <v>0</v>
      </c>
    </row>
    <row r="222" spans="1:7" x14ac:dyDescent="0.35">
      <c r="A222">
        <v>200</v>
      </c>
      <c r="B222">
        <f t="shared" ca="1" si="14"/>
        <v>1</v>
      </c>
      <c r="C222">
        <f ca="1">IF(RAND()&lt;=$G$2,$E$2,IF(RAND()&lt;=$G$3,$E$3,IF(RAND()&lt;=$G$4,$E$4,IF(RAND()&lt;=$G$5,$E$5,FALSE))))</f>
        <v>2</v>
      </c>
      <c r="D222">
        <f t="shared" ca="1" si="15"/>
        <v>90</v>
      </c>
      <c r="E222">
        <f t="shared" ca="1" si="16"/>
        <v>86</v>
      </c>
      <c r="F222">
        <f t="shared" ca="1" si="17"/>
        <v>0</v>
      </c>
      <c r="G222">
        <f ca="1">IF(E222&lt;=$B$21,$B$20,0)</f>
        <v>0</v>
      </c>
    </row>
    <row r="223" spans="1:7" x14ac:dyDescent="0.35">
      <c r="A223">
        <v>201</v>
      </c>
      <c r="B223">
        <f t="shared" ca="1" si="14"/>
        <v>4</v>
      </c>
      <c r="C223">
        <f ca="1">IF(RAND()&lt;=$G$2,$E$2,IF(RAND()&lt;=$G$3,$E$3,IF(RAND()&lt;=$G$4,$E$4,IF(RAND()&lt;=$G$5,$E$5,FALSE))))</f>
        <v>3</v>
      </c>
      <c r="D223">
        <f t="shared" ca="1" si="15"/>
        <v>86</v>
      </c>
      <c r="E223">
        <f t="shared" ca="1" si="16"/>
        <v>83</v>
      </c>
      <c r="F223">
        <f t="shared" ca="1" si="17"/>
        <v>0</v>
      </c>
      <c r="G223">
        <f ca="1">IF(E223&lt;=$B$21,$B$20,0)</f>
        <v>0</v>
      </c>
    </row>
    <row r="224" spans="1:7" x14ac:dyDescent="0.35">
      <c r="A224">
        <v>202</v>
      </c>
      <c r="B224">
        <f t="shared" ca="1" si="14"/>
        <v>5</v>
      </c>
      <c r="C224">
        <f ca="1">IF(RAND()&lt;=$G$2,$E$2,IF(RAND()&lt;=$G$3,$E$3,IF(RAND()&lt;=$G$4,$E$4,IF(RAND()&lt;=$G$5,$E$5,FALSE))))</f>
        <v>1</v>
      </c>
      <c r="D224">
        <f t="shared" ca="1" si="15"/>
        <v>83</v>
      </c>
      <c r="E224">
        <f t="shared" ca="1" si="16"/>
        <v>82</v>
      </c>
      <c r="F224">
        <f t="shared" ca="1" si="17"/>
        <v>0</v>
      </c>
      <c r="G224">
        <f ca="1">IF(E224&lt;=$B$21,$B$20,0)</f>
        <v>0</v>
      </c>
    </row>
    <row r="225" spans="1:7" x14ac:dyDescent="0.35">
      <c r="A225">
        <v>203</v>
      </c>
      <c r="B225">
        <f t="shared" ca="1" si="14"/>
        <v>5</v>
      </c>
      <c r="C225">
        <f ca="1">IF(RAND()&lt;=$G$2,$E$2,IF(RAND()&lt;=$G$3,$E$3,IF(RAND()&lt;=$G$4,$E$4,IF(RAND()&lt;=$G$5,$E$5,FALSE))))</f>
        <v>3</v>
      </c>
      <c r="D225">
        <f t="shared" ca="1" si="15"/>
        <v>82</v>
      </c>
      <c r="E225">
        <f t="shared" ca="1" si="16"/>
        <v>77</v>
      </c>
      <c r="F225">
        <f t="shared" ca="1" si="17"/>
        <v>0</v>
      </c>
      <c r="G225">
        <f ca="1">IF(E225&lt;=$B$21,$B$20,0)</f>
        <v>0</v>
      </c>
    </row>
    <row r="226" spans="1:7" x14ac:dyDescent="0.35">
      <c r="A226">
        <v>204</v>
      </c>
      <c r="B226">
        <f t="shared" ca="1" si="14"/>
        <v>4</v>
      </c>
      <c r="C226">
        <f ca="1">IF(RAND()&lt;=$G$2,$E$2,IF(RAND()&lt;=$G$3,$E$3,IF(RAND()&lt;=$G$4,$E$4,IF(RAND()&lt;=$G$5,$E$5,FALSE))))</f>
        <v>1</v>
      </c>
      <c r="D226">
        <f t="shared" ca="1" si="15"/>
        <v>77</v>
      </c>
      <c r="E226">
        <f t="shared" ca="1" si="16"/>
        <v>73</v>
      </c>
      <c r="F226">
        <f t="shared" ca="1" si="17"/>
        <v>0</v>
      </c>
      <c r="G226">
        <f ca="1">IF(E226&lt;=$B$21,$B$20,0)</f>
        <v>0</v>
      </c>
    </row>
    <row r="227" spans="1:7" x14ac:dyDescent="0.35">
      <c r="A227">
        <v>205</v>
      </c>
      <c r="B227">
        <f t="shared" ca="1" si="14"/>
        <v>3</v>
      </c>
      <c r="C227">
        <f ca="1">IF(RAND()&lt;=$G$2,$E$2,IF(RAND()&lt;=$G$3,$E$3,IF(RAND()&lt;=$G$4,$E$4,IF(RAND()&lt;=$G$5,$E$5,FALSE))))</f>
        <v>2</v>
      </c>
      <c r="D227">
        <f t="shared" ca="1" si="15"/>
        <v>73</v>
      </c>
      <c r="E227">
        <f t="shared" ca="1" si="16"/>
        <v>69</v>
      </c>
      <c r="F227">
        <f t="shared" ca="1" si="17"/>
        <v>0</v>
      </c>
      <c r="G227">
        <f ca="1">IF(E227&lt;=$B$21,$B$20,0)</f>
        <v>0</v>
      </c>
    </row>
    <row r="228" spans="1:7" x14ac:dyDescent="0.35">
      <c r="A228">
        <v>206</v>
      </c>
      <c r="B228">
        <f t="shared" ca="1" si="14"/>
        <v>4</v>
      </c>
      <c r="C228">
        <f ca="1">IF(RAND()&lt;=$G$2,$E$2,IF(RAND()&lt;=$G$3,$E$3,IF(RAND()&lt;=$G$4,$E$4,IF(RAND()&lt;=$G$5,$E$5,FALSE))))</f>
        <v>1</v>
      </c>
      <c r="D228">
        <f t="shared" ca="1" si="15"/>
        <v>69</v>
      </c>
      <c r="E228">
        <f t="shared" ca="1" si="16"/>
        <v>64</v>
      </c>
      <c r="F228">
        <f t="shared" ca="1" si="17"/>
        <v>0</v>
      </c>
      <c r="G228">
        <f ca="1">IF(E228&lt;=$B$21,$B$20,0)</f>
        <v>0</v>
      </c>
    </row>
    <row r="229" spans="1:7" x14ac:dyDescent="0.35">
      <c r="A229">
        <v>207</v>
      </c>
      <c r="B229">
        <f t="shared" ca="1" si="14"/>
        <v>4</v>
      </c>
      <c r="C229">
        <f ca="1">IF(RAND()&lt;=$G$2,$E$2,IF(RAND()&lt;=$G$3,$E$3,IF(RAND()&lt;=$G$4,$E$4,IF(RAND()&lt;=$G$5,$E$5,FALSE))))</f>
        <v>2</v>
      </c>
      <c r="D229">
        <f t="shared" ca="1" si="15"/>
        <v>64</v>
      </c>
      <c r="E229">
        <f t="shared" ca="1" si="16"/>
        <v>61</v>
      </c>
      <c r="F229">
        <f t="shared" ca="1" si="17"/>
        <v>0</v>
      </c>
      <c r="G229">
        <f ca="1">IF(E229&lt;=$B$21,$B$20,0)</f>
        <v>0</v>
      </c>
    </row>
    <row r="230" spans="1:7" x14ac:dyDescent="0.35">
      <c r="A230">
        <v>208</v>
      </c>
      <c r="B230">
        <f t="shared" ca="1" si="14"/>
        <v>4</v>
      </c>
      <c r="C230">
        <f ca="1">IF(RAND()&lt;=$G$2,$E$2,IF(RAND()&lt;=$G$3,$E$3,IF(RAND()&lt;=$G$4,$E$4,IF(RAND()&lt;=$G$5,$E$5,FALSE))))</f>
        <v>1</v>
      </c>
      <c r="D230">
        <f t="shared" ca="1" si="15"/>
        <v>61</v>
      </c>
      <c r="E230">
        <f t="shared" ca="1" si="16"/>
        <v>61</v>
      </c>
      <c r="F230">
        <f t="shared" ca="1" si="17"/>
        <v>0</v>
      </c>
      <c r="G230">
        <f ca="1">IF(E230&lt;=$B$21,$B$20,0)</f>
        <v>0</v>
      </c>
    </row>
    <row r="231" spans="1:7" x14ac:dyDescent="0.35">
      <c r="A231">
        <v>209</v>
      </c>
      <c r="B231">
        <f t="shared" ca="1" si="14"/>
        <v>4</v>
      </c>
      <c r="C231">
        <f ca="1">IF(RAND()&lt;=$G$2,$E$2,IF(RAND()&lt;=$G$3,$E$3,IF(RAND()&lt;=$G$4,$E$4,IF(RAND()&lt;=$G$5,$E$5,FALSE))))</f>
        <v>3</v>
      </c>
      <c r="D231">
        <f t="shared" ca="1" si="15"/>
        <v>61</v>
      </c>
      <c r="E231">
        <f t="shared" ca="1" si="16"/>
        <v>57</v>
      </c>
      <c r="F231">
        <f t="shared" ca="1" si="17"/>
        <v>0</v>
      </c>
      <c r="G231">
        <f ca="1">IF(E231&lt;=$B$21,$B$20,0)</f>
        <v>0</v>
      </c>
    </row>
    <row r="232" spans="1:7" x14ac:dyDescent="0.35">
      <c r="A232">
        <v>210</v>
      </c>
      <c r="B232">
        <f t="shared" ca="1" si="14"/>
        <v>5</v>
      </c>
      <c r="C232">
        <f ca="1">IF(RAND()&lt;=$G$2,$E$2,IF(RAND()&lt;=$G$3,$E$3,IF(RAND()&lt;=$G$4,$E$4,IF(RAND()&lt;=$G$5,$E$5,FALSE))))</f>
        <v>2</v>
      </c>
      <c r="D232">
        <f t="shared" ca="1" si="15"/>
        <v>57</v>
      </c>
      <c r="E232">
        <f t="shared" ca="1" si="16"/>
        <v>57</v>
      </c>
      <c r="F232">
        <f t="shared" ca="1" si="17"/>
        <v>0</v>
      </c>
      <c r="G232">
        <f ca="1">IF(E232&lt;=$B$21,$B$20,0)</f>
        <v>0</v>
      </c>
    </row>
    <row r="233" spans="1:7" x14ac:dyDescent="0.35">
      <c r="A233">
        <v>211</v>
      </c>
      <c r="B233">
        <f t="shared" ca="1" si="14"/>
        <v>2</v>
      </c>
      <c r="C233">
        <f ca="1">IF(RAND()&lt;=$G$2,$E$2,IF(RAND()&lt;=$G$3,$E$3,IF(RAND()&lt;=$G$4,$E$4,IF(RAND()&lt;=$G$5,$E$5,FALSE))))</f>
        <v>2</v>
      </c>
      <c r="D233">
        <f t="shared" ca="1" si="15"/>
        <v>57</v>
      </c>
      <c r="E233">
        <f t="shared" ca="1" si="16"/>
        <v>57</v>
      </c>
      <c r="F233">
        <f t="shared" ca="1" si="17"/>
        <v>0</v>
      </c>
      <c r="G233">
        <f ca="1">IF(E233&lt;=$B$21,$B$20,0)</f>
        <v>0</v>
      </c>
    </row>
    <row r="234" spans="1:7" x14ac:dyDescent="0.35">
      <c r="A234">
        <v>212</v>
      </c>
      <c r="B234">
        <f t="shared" ca="1" si="14"/>
        <v>5</v>
      </c>
      <c r="C234">
        <f ca="1">IF(RAND()&lt;=$G$2,$E$2,IF(RAND()&lt;=$G$3,$E$3,IF(RAND()&lt;=$G$4,$E$4,IF(RAND()&lt;=$G$5,$E$5,FALSE))))</f>
        <v>1</v>
      </c>
      <c r="D234">
        <f t="shared" ca="1" si="15"/>
        <v>57</v>
      </c>
      <c r="E234">
        <f t="shared" ca="1" si="16"/>
        <v>53</v>
      </c>
      <c r="F234">
        <f t="shared" ca="1" si="17"/>
        <v>0</v>
      </c>
      <c r="G234">
        <f ca="1">IF(E234&lt;=$B$21,$B$20,0)</f>
        <v>0</v>
      </c>
    </row>
    <row r="235" spans="1:7" x14ac:dyDescent="0.35">
      <c r="A235">
        <v>213</v>
      </c>
      <c r="B235">
        <f t="shared" ca="1" si="14"/>
        <v>5</v>
      </c>
      <c r="C235">
        <f ca="1">IF(RAND()&lt;=$G$2,$E$2,IF(RAND()&lt;=$G$3,$E$3,IF(RAND()&lt;=$G$4,$E$4,IF(RAND()&lt;=$G$5,$E$5,FALSE))))</f>
        <v>2</v>
      </c>
      <c r="D235">
        <f t="shared" ca="1" si="15"/>
        <v>53</v>
      </c>
      <c r="E235">
        <f t="shared" ca="1" si="16"/>
        <v>51</v>
      </c>
      <c r="F235">
        <f t="shared" ca="1" si="17"/>
        <v>0</v>
      </c>
      <c r="G235">
        <f ca="1">IF(E235&lt;=$B$21,$B$20,0)</f>
        <v>0</v>
      </c>
    </row>
    <row r="236" spans="1:7" x14ac:dyDescent="0.35">
      <c r="A236">
        <v>214</v>
      </c>
      <c r="B236">
        <f t="shared" ca="1" si="14"/>
        <v>5</v>
      </c>
      <c r="C236">
        <f ca="1">IF(RAND()&lt;=$G$2,$E$2,IF(RAND()&lt;=$G$3,$E$3,IF(RAND()&lt;=$G$4,$E$4,IF(RAND()&lt;=$G$5,$E$5,FALSE))))</f>
        <v>2</v>
      </c>
      <c r="D236">
        <f t="shared" ca="1" si="15"/>
        <v>51</v>
      </c>
      <c r="E236">
        <f t="shared" ca="1" si="16"/>
        <v>51</v>
      </c>
      <c r="F236">
        <f t="shared" ca="1" si="17"/>
        <v>0</v>
      </c>
      <c r="G236">
        <f ca="1">IF(E236&lt;=$B$21,$B$20,0)</f>
        <v>0</v>
      </c>
    </row>
    <row r="237" spans="1:7" x14ac:dyDescent="0.35">
      <c r="A237">
        <v>215</v>
      </c>
      <c r="B237">
        <f t="shared" ca="1" si="14"/>
        <v>5</v>
      </c>
      <c r="C237">
        <f ca="1">IF(RAND()&lt;=$G$2,$E$2,IF(RAND()&lt;=$G$3,$E$3,IF(RAND()&lt;=$G$4,$E$4,IF(RAND()&lt;=$G$5,$E$5,FALSE))))</f>
        <v>2</v>
      </c>
      <c r="D237">
        <f t="shared" ca="1" si="15"/>
        <v>51</v>
      </c>
      <c r="E237">
        <f t="shared" ca="1" si="16"/>
        <v>46</v>
      </c>
      <c r="F237">
        <f t="shared" ca="1" si="17"/>
        <v>0</v>
      </c>
      <c r="G237">
        <f ca="1">IF(E237&lt;=$B$21,$B$20,0)</f>
        <v>0</v>
      </c>
    </row>
    <row r="238" spans="1:7" x14ac:dyDescent="0.35">
      <c r="A238">
        <v>216</v>
      </c>
      <c r="B238">
        <f t="shared" ca="1" si="14"/>
        <v>5</v>
      </c>
      <c r="C238">
        <f ca="1">IF(RAND()&lt;=$G$2,$E$2,IF(RAND()&lt;=$G$3,$E$3,IF(RAND()&lt;=$G$4,$E$4,IF(RAND()&lt;=$G$5,$E$5,FALSE))))</f>
        <v>1</v>
      </c>
      <c r="D238">
        <f t="shared" ca="1" si="15"/>
        <v>46</v>
      </c>
      <c r="E238">
        <f t="shared" ca="1" si="16"/>
        <v>41</v>
      </c>
      <c r="F238">
        <f t="shared" ca="1" si="17"/>
        <v>0</v>
      </c>
      <c r="G238">
        <f ca="1">IF(E238&lt;=$B$21,$B$20,0)</f>
        <v>0</v>
      </c>
    </row>
    <row r="239" spans="1:7" x14ac:dyDescent="0.35">
      <c r="A239">
        <v>217</v>
      </c>
      <c r="B239">
        <f t="shared" ca="1" si="14"/>
        <v>3</v>
      </c>
      <c r="C239">
        <f ca="1">IF(RAND()&lt;=$G$2,$E$2,IF(RAND()&lt;=$G$3,$E$3,IF(RAND()&lt;=$G$4,$E$4,IF(RAND()&lt;=$G$5,$E$5,FALSE))))</f>
        <v>2</v>
      </c>
      <c r="D239">
        <f t="shared" ca="1" si="15"/>
        <v>41</v>
      </c>
      <c r="E239">
        <f t="shared" ca="1" si="16"/>
        <v>36</v>
      </c>
      <c r="F239">
        <f t="shared" ca="1" si="17"/>
        <v>0</v>
      </c>
      <c r="G239">
        <f ca="1">IF(E239&lt;=$B$21,$B$20,0)</f>
        <v>0</v>
      </c>
    </row>
    <row r="240" spans="1:7" x14ac:dyDescent="0.35">
      <c r="A240">
        <v>218</v>
      </c>
      <c r="B240">
        <f t="shared" ca="1" si="14"/>
        <v>6</v>
      </c>
      <c r="C240">
        <f ca="1">IF(RAND()&lt;=$G$2,$E$2,IF(RAND()&lt;=$G$3,$E$3,IF(RAND()&lt;=$G$4,$E$4,IF(RAND()&lt;=$G$5,$E$5,FALSE))))</f>
        <v>1</v>
      </c>
      <c r="D240">
        <f t="shared" ca="1" si="15"/>
        <v>36</v>
      </c>
      <c r="E240">
        <f t="shared" ca="1" si="16"/>
        <v>36</v>
      </c>
      <c r="F240">
        <f t="shared" ca="1" si="17"/>
        <v>0</v>
      </c>
      <c r="G240">
        <f ca="1">IF(E240&lt;=$B$21,$B$20,0)</f>
        <v>0</v>
      </c>
    </row>
    <row r="241" spans="1:7" x14ac:dyDescent="0.35">
      <c r="A241">
        <v>219</v>
      </c>
      <c r="B241">
        <f t="shared" ca="1" si="14"/>
        <v>4</v>
      </c>
      <c r="C241">
        <f ca="1">IF(RAND()&lt;=$G$2,$E$2,IF(RAND()&lt;=$G$3,$E$3,IF(RAND()&lt;=$G$4,$E$4,IF(RAND()&lt;=$G$5,$E$5,FALSE))))</f>
        <v>2</v>
      </c>
      <c r="D241">
        <f t="shared" ca="1" si="15"/>
        <v>36</v>
      </c>
      <c r="E241">
        <f t="shared" ca="1" si="16"/>
        <v>33</v>
      </c>
      <c r="F241">
        <f t="shared" ca="1" si="17"/>
        <v>0</v>
      </c>
      <c r="G241">
        <f ca="1">IF(E241&lt;=$B$21,$B$20,0)</f>
        <v>0</v>
      </c>
    </row>
    <row r="242" spans="1:7" x14ac:dyDescent="0.35">
      <c r="A242">
        <v>220</v>
      </c>
      <c r="B242">
        <f t="shared" ca="1" si="14"/>
        <v>6</v>
      </c>
      <c r="C242">
        <f ca="1">IF(RAND()&lt;=$G$2,$E$2,IF(RAND()&lt;=$G$3,$E$3,IF(RAND()&lt;=$G$4,$E$4,IF(RAND()&lt;=$G$5,$E$5,FALSE))))</f>
        <v>2</v>
      </c>
      <c r="D242">
        <f t="shared" ca="1" si="15"/>
        <v>33</v>
      </c>
      <c r="E242">
        <f t="shared" ca="1" si="16"/>
        <v>33</v>
      </c>
      <c r="F242">
        <f t="shared" ca="1" si="17"/>
        <v>0</v>
      </c>
      <c r="G242">
        <f ca="1">IF(E242&lt;=$B$21,$B$20,0)</f>
        <v>0</v>
      </c>
    </row>
    <row r="243" spans="1:7" x14ac:dyDescent="0.35">
      <c r="A243">
        <v>221</v>
      </c>
      <c r="B243">
        <f t="shared" ca="1" si="14"/>
        <v>4</v>
      </c>
      <c r="C243">
        <f ca="1">IF(RAND()&lt;=$G$2,$E$2,IF(RAND()&lt;=$G$3,$E$3,IF(RAND()&lt;=$G$4,$E$4,IF(RAND()&lt;=$G$5,$E$5,FALSE))))</f>
        <v>3</v>
      </c>
      <c r="D243">
        <f t="shared" ca="1" si="15"/>
        <v>33</v>
      </c>
      <c r="E243">
        <f t="shared" ca="1" si="16"/>
        <v>29</v>
      </c>
      <c r="F243">
        <f t="shared" ca="1" si="17"/>
        <v>0</v>
      </c>
      <c r="G243">
        <f ca="1">IF(E243&lt;=$B$21,$B$20,0)</f>
        <v>0</v>
      </c>
    </row>
    <row r="244" spans="1:7" x14ac:dyDescent="0.35">
      <c r="A244">
        <v>222</v>
      </c>
      <c r="B244">
        <f t="shared" ca="1" si="14"/>
        <v>4</v>
      </c>
      <c r="C244">
        <f ca="1">IF(RAND()&lt;=$G$2,$E$2,IF(RAND()&lt;=$G$3,$E$3,IF(RAND()&lt;=$G$4,$E$4,IF(RAND()&lt;=$G$5,$E$5,FALSE))))</f>
        <v>3</v>
      </c>
      <c r="D244">
        <f t="shared" ca="1" si="15"/>
        <v>29</v>
      </c>
      <c r="E244">
        <f t="shared" ca="1" si="16"/>
        <v>23</v>
      </c>
      <c r="F244">
        <f t="shared" ca="1" si="17"/>
        <v>0</v>
      </c>
      <c r="G244">
        <f ca="1">IF(E244&lt;=$B$21,$B$20,0)</f>
        <v>0</v>
      </c>
    </row>
    <row r="245" spans="1:7" x14ac:dyDescent="0.35">
      <c r="A245">
        <v>223</v>
      </c>
      <c r="B245">
        <f t="shared" ca="1" si="14"/>
        <v>5</v>
      </c>
      <c r="C245">
        <f ca="1">IF(RAND()&lt;=$G$2,$E$2,IF(RAND()&lt;=$G$3,$E$3,IF(RAND()&lt;=$G$4,$E$4,IF(RAND()&lt;=$G$5,$E$5,FALSE))))</f>
        <v>2</v>
      </c>
      <c r="D245">
        <f t="shared" ca="1" si="15"/>
        <v>23</v>
      </c>
      <c r="E245">
        <f t="shared" ca="1" si="16"/>
        <v>23</v>
      </c>
      <c r="F245">
        <f t="shared" ca="1" si="17"/>
        <v>0</v>
      </c>
      <c r="G245">
        <f ca="1">IF(E245&lt;=$B$21,$B$20,0)</f>
        <v>0</v>
      </c>
    </row>
    <row r="246" spans="1:7" x14ac:dyDescent="0.35">
      <c r="A246">
        <v>224</v>
      </c>
      <c r="B246">
        <f t="shared" ca="1" si="14"/>
        <v>6</v>
      </c>
      <c r="C246">
        <f ca="1">IF(RAND()&lt;=$G$2,$E$2,IF(RAND()&lt;=$G$3,$E$3,IF(RAND()&lt;=$G$4,$E$4,IF(RAND()&lt;=$G$5,$E$5,FALSE))))</f>
        <v>2</v>
      </c>
      <c r="D246">
        <f t="shared" ca="1" si="15"/>
        <v>23</v>
      </c>
      <c r="E246">
        <f t="shared" ca="1" si="16"/>
        <v>19</v>
      </c>
      <c r="F246">
        <f t="shared" ca="1" si="17"/>
        <v>0</v>
      </c>
      <c r="G246">
        <f ca="1">IF(E246&lt;=$B$21,$B$20,0)</f>
        <v>0</v>
      </c>
    </row>
    <row r="247" spans="1:7" x14ac:dyDescent="0.35">
      <c r="A247">
        <v>225</v>
      </c>
      <c r="B247">
        <f t="shared" ca="1" si="14"/>
        <v>5</v>
      </c>
      <c r="C247">
        <f ca="1">IF(RAND()&lt;=$G$2,$E$2,IF(RAND()&lt;=$G$3,$E$3,IF(RAND()&lt;=$G$4,$E$4,IF(RAND()&lt;=$G$5,$E$5,FALSE))))</f>
        <v>3</v>
      </c>
      <c r="D247">
        <f t="shared" ca="1" si="15"/>
        <v>19</v>
      </c>
      <c r="E247">
        <f t="shared" ca="1" si="16"/>
        <v>15</v>
      </c>
      <c r="F247">
        <f t="shared" ca="1" si="17"/>
        <v>0</v>
      </c>
      <c r="G247">
        <f ca="1">IF(E247&lt;=$B$21,$B$20,0)</f>
        <v>0</v>
      </c>
    </row>
    <row r="248" spans="1:7" x14ac:dyDescent="0.35">
      <c r="A248">
        <v>226</v>
      </c>
      <c r="B248">
        <f t="shared" ca="1" si="14"/>
        <v>4</v>
      </c>
      <c r="C248">
        <f ca="1">IF(RAND()&lt;=$G$2,$E$2,IF(RAND()&lt;=$G$3,$E$3,IF(RAND()&lt;=$G$4,$E$4,IF(RAND()&lt;=$G$5,$E$5,FALSE))))</f>
        <v>2</v>
      </c>
      <c r="D248">
        <f t="shared" ca="1" si="15"/>
        <v>15</v>
      </c>
      <c r="E248">
        <f t="shared" ca="1" si="16"/>
        <v>9</v>
      </c>
      <c r="F248">
        <f t="shared" ca="1" si="17"/>
        <v>0</v>
      </c>
      <c r="G248">
        <f ca="1">IF(E248&lt;=$B$21,$B$20,0)</f>
        <v>0</v>
      </c>
    </row>
    <row r="249" spans="1:7" x14ac:dyDescent="0.35">
      <c r="A249">
        <v>227</v>
      </c>
      <c r="B249">
        <f t="shared" ca="1" si="14"/>
        <v>4</v>
      </c>
      <c r="C249">
        <f ca="1">IF(RAND()&lt;=$G$2,$E$2,IF(RAND()&lt;=$G$3,$E$3,IF(RAND()&lt;=$G$4,$E$4,IF(RAND()&lt;=$G$5,$E$5,FALSE))))</f>
        <v>1</v>
      </c>
      <c r="D249">
        <f t="shared" ca="1" si="15"/>
        <v>9</v>
      </c>
      <c r="E249">
        <f t="shared" ca="1" si="16"/>
        <v>9</v>
      </c>
      <c r="F249">
        <f t="shared" ca="1" si="17"/>
        <v>0</v>
      </c>
      <c r="G249">
        <f ca="1">IF(E249&lt;=$B$21,$B$20,0)</f>
        <v>0</v>
      </c>
    </row>
    <row r="250" spans="1:7" x14ac:dyDescent="0.35">
      <c r="A250">
        <v>228</v>
      </c>
      <c r="B250">
        <f t="shared" ca="1" si="14"/>
        <v>6</v>
      </c>
      <c r="C250">
        <f ca="1">IF(RAND()&lt;=$G$2,$E$2,IF(RAND()&lt;=$G$3,$E$3,IF(RAND()&lt;=$G$4,$E$4,IF(RAND()&lt;=$G$5,$E$5,FALSE))))</f>
        <v>3</v>
      </c>
      <c r="D250">
        <f t="shared" ca="1" si="15"/>
        <v>9</v>
      </c>
      <c r="E250">
        <f t="shared" ca="1" si="16"/>
        <v>4</v>
      </c>
      <c r="F250">
        <f t="shared" ca="1" si="17"/>
        <v>0</v>
      </c>
      <c r="G250">
        <f ca="1">IF(E250&lt;=$B$21,$B$20,0)</f>
        <v>90</v>
      </c>
    </row>
    <row r="251" spans="1:7" x14ac:dyDescent="0.35">
      <c r="A251">
        <v>229</v>
      </c>
      <c r="B251">
        <f t="shared" ca="1" si="14"/>
        <v>4</v>
      </c>
      <c r="C251">
        <f ca="1">IF(RAND()&lt;=$G$2,$E$2,IF(RAND()&lt;=$G$3,$E$3,IF(RAND()&lt;=$G$4,$E$4,IF(RAND()&lt;=$G$5,$E$5,FALSE))))</f>
        <v>1</v>
      </c>
      <c r="D251">
        <f t="shared" ca="1" si="15"/>
        <v>94</v>
      </c>
      <c r="E251">
        <f t="shared" ca="1" si="16"/>
        <v>94</v>
      </c>
      <c r="F251">
        <f t="shared" ca="1" si="17"/>
        <v>0</v>
      </c>
      <c r="G251">
        <f ca="1">IF(E251&lt;=$B$21,$B$20,0)</f>
        <v>0</v>
      </c>
    </row>
    <row r="252" spans="1:7" x14ac:dyDescent="0.35">
      <c r="A252">
        <v>230</v>
      </c>
      <c r="B252">
        <f t="shared" ca="1" si="14"/>
        <v>2</v>
      </c>
      <c r="C252">
        <f ca="1">IF(RAND()&lt;=$G$2,$E$2,IF(RAND()&lt;=$G$3,$E$3,IF(RAND()&lt;=$G$4,$E$4,IF(RAND()&lt;=$G$5,$E$5,FALSE))))</f>
        <v>2</v>
      </c>
      <c r="D252">
        <f t="shared" ca="1" si="15"/>
        <v>94</v>
      </c>
      <c r="E252">
        <f t="shared" ca="1" si="16"/>
        <v>90</v>
      </c>
      <c r="F252">
        <f t="shared" ca="1" si="17"/>
        <v>0</v>
      </c>
      <c r="G252">
        <f ca="1">IF(E252&lt;=$B$21,$B$20,0)</f>
        <v>0</v>
      </c>
    </row>
    <row r="253" spans="1:7" x14ac:dyDescent="0.35">
      <c r="A253">
        <v>231</v>
      </c>
      <c r="B253">
        <f t="shared" ca="1" si="14"/>
        <v>3</v>
      </c>
      <c r="C253">
        <f ca="1">IF(RAND()&lt;=$G$2,$E$2,IF(RAND()&lt;=$G$3,$E$3,IF(RAND()&lt;=$G$4,$E$4,IF(RAND()&lt;=$G$5,$E$5,FALSE))))</f>
        <v>3</v>
      </c>
      <c r="D253">
        <f t="shared" ca="1" si="15"/>
        <v>90</v>
      </c>
      <c r="E253">
        <f t="shared" ca="1" si="16"/>
        <v>84</v>
      </c>
      <c r="F253">
        <f t="shared" ca="1" si="17"/>
        <v>0</v>
      </c>
      <c r="G253">
        <f ca="1">IF(E253&lt;=$B$21,$B$20,0)</f>
        <v>0</v>
      </c>
    </row>
    <row r="254" spans="1:7" x14ac:dyDescent="0.35">
      <c r="A254">
        <v>232</v>
      </c>
      <c r="B254">
        <f t="shared" ca="1" si="14"/>
        <v>3</v>
      </c>
      <c r="C254">
        <f ca="1">IF(RAND()&lt;=$G$2,$E$2,IF(RAND()&lt;=$G$3,$E$3,IF(RAND()&lt;=$G$4,$E$4,IF(RAND()&lt;=$G$5,$E$5,FALSE))))</f>
        <v>3</v>
      </c>
      <c r="D254">
        <f t="shared" ca="1" si="15"/>
        <v>84</v>
      </c>
      <c r="E254">
        <f t="shared" ca="1" si="16"/>
        <v>82</v>
      </c>
      <c r="F254">
        <f t="shared" ca="1" si="17"/>
        <v>0</v>
      </c>
      <c r="G254">
        <f ca="1">IF(E254&lt;=$B$21,$B$20,0)</f>
        <v>0</v>
      </c>
    </row>
    <row r="255" spans="1:7" x14ac:dyDescent="0.35">
      <c r="A255">
        <v>233</v>
      </c>
      <c r="B255">
        <f t="shared" ca="1" si="14"/>
        <v>3</v>
      </c>
      <c r="C255">
        <f ca="1">IF(RAND()&lt;=$G$2,$E$2,IF(RAND()&lt;=$G$3,$E$3,IF(RAND()&lt;=$G$4,$E$4,IF(RAND()&lt;=$G$5,$E$5,FALSE))))</f>
        <v>2</v>
      </c>
      <c r="D255">
        <f t="shared" ca="1" si="15"/>
        <v>82</v>
      </c>
      <c r="E255">
        <f t="shared" ca="1" si="16"/>
        <v>82</v>
      </c>
      <c r="F255">
        <f t="shared" ca="1" si="17"/>
        <v>0</v>
      </c>
      <c r="G255">
        <f ca="1">IF(E255&lt;=$B$21,$B$20,0)</f>
        <v>0</v>
      </c>
    </row>
    <row r="256" spans="1:7" x14ac:dyDescent="0.35">
      <c r="A256">
        <v>234</v>
      </c>
      <c r="B256">
        <f t="shared" ca="1" si="14"/>
        <v>2</v>
      </c>
      <c r="C256">
        <f ca="1">IF(RAND()&lt;=$G$2,$E$2,IF(RAND()&lt;=$G$3,$E$3,IF(RAND()&lt;=$G$4,$E$4,IF(RAND()&lt;=$G$5,$E$5,FALSE))))</f>
        <v>1</v>
      </c>
      <c r="D256">
        <f t="shared" ca="1" si="15"/>
        <v>82</v>
      </c>
      <c r="E256">
        <f t="shared" ca="1" si="16"/>
        <v>79</v>
      </c>
      <c r="F256">
        <f t="shared" ca="1" si="17"/>
        <v>0</v>
      </c>
      <c r="G256">
        <f ca="1">IF(E256&lt;=$B$21,$B$20,0)</f>
        <v>0</v>
      </c>
    </row>
    <row r="257" spans="1:7" x14ac:dyDescent="0.35">
      <c r="A257">
        <v>235</v>
      </c>
      <c r="B257">
        <f t="shared" ca="1" si="14"/>
        <v>4</v>
      </c>
      <c r="C257">
        <f ca="1">IF(RAND()&lt;=$G$2,$E$2,IF(RAND()&lt;=$G$3,$E$3,IF(RAND()&lt;=$G$4,$E$4,IF(RAND()&lt;=$G$5,$E$5,FALSE))))</f>
        <v>2</v>
      </c>
      <c r="D257">
        <f t="shared" ca="1" si="15"/>
        <v>79</v>
      </c>
      <c r="E257">
        <f t="shared" ca="1" si="16"/>
        <v>76</v>
      </c>
      <c r="F257">
        <f t="shared" ca="1" si="17"/>
        <v>0</v>
      </c>
      <c r="G257">
        <f ca="1">IF(E257&lt;=$B$21,$B$20,0)</f>
        <v>0</v>
      </c>
    </row>
    <row r="258" spans="1:7" x14ac:dyDescent="0.35">
      <c r="A258">
        <v>236</v>
      </c>
      <c r="B258">
        <f t="shared" ca="1" si="14"/>
        <v>6</v>
      </c>
      <c r="C258">
        <f ca="1">IF(RAND()&lt;=$G$2,$E$2,IF(RAND()&lt;=$G$3,$E$3,IF(RAND()&lt;=$G$4,$E$4,IF(RAND()&lt;=$G$5,$E$5,FALSE))))</f>
        <v>1</v>
      </c>
      <c r="D258">
        <f t="shared" ca="1" si="15"/>
        <v>76</v>
      </c>
      <c r="E258">
        <f t="shared" ca="1" si="16"/>
        <v>76</v>
      </c>
      <c r="F258">
        <f t="shared" ca="1" si="17"/>
        <v>0</v>
      </c>
      <c r="G258">
        <f ca="1">IF(E258&lt;=$B$21,$B$20,0)</f>
        <v>0</v>
      </c>
    </row>
    <row r="259" spans="1:7" x14ac:dyDescent="0.35">
      <c r="A259">
        <v>237</v>
      </c>
      <c r="B259">
        <f t="shared" ca="1" si="14"/>
        <v>1</v>
      </c>
      <c r="C259">
        <f ca="1">IF(RAND()&lt;=$G$2,$E$2,IF(RAND()&lt;=$G$3,$E$3,IF(RAND()&lt;=$G$4,$E$4,IF(RAND()&lt;=$G$5,$E$5,FALSE))))</f>
        <v>2</v>
      </c>
      <c r="D259">
        <f t="shared" ca="1" si="15"/>
        <v>76</v>
      </c>
      <c r="E259">
        <f t="shared" ca="1" si="16"/>
        <v>72</v>
      </c>
      <c r="F259">
        <f t="shared" ca="1" si="17"/>
        <v>0</v>
      </c>
      <c r="G259">
        <f ca="1">IF(E259&lt;=$B$21,$B$20,0)</f>
        <v>0</v>
      </c>
    </row>
    <row r="260" spans="1:7" x14ac:dyDescent="0.35">
      <c r="A260">
        <v>238</v>
      </c>
      <c r="B260">
        <f t="shared" ca="1" si="14"/>
        <v>5</v>
      </c>
      <c r="C260">
        <f ca="1">IF(RAND()&lt;=$G$2,$E$2,IF(RAND()&lt;=$G$3,$E$3,IF(RAND()&lt;=$G$4,$E$4,IF(RAND()&lt;=$G$5,$E$5,FALSE))))</f>
        <v>2</v>
      </c>
      <c r="D260">
        <f t="shared" ca="1" si="15"/>
        <v>72</v>
      </c>
      <c r="E260">
        <f t="shared" ca="1" si="16"/>
        <v>72</v>
      </c>
      <c r="F260">
        <f t="shared" ca="1" si="17"/>
        <v>0</v>
      </c>
      <c r="G260">
        <f ca="1">IF(E260&lt;=$B$21,$B$20,0)</f>
        <v>0</v>
      </c>
    </row>
    <row r="261" spans="1:7" x14ac:dyDescent="0.35">
      <c r="A261">
        <v>239</v>
      </c>
      <c r="B261">
        <f t="shared" ca="1" si="14"/>
        <v>5</v>
      </c>
      <c r="C261">
        <f ca="1">IF(RAND()&lt;=$G$2,$E$2,IF(RAND()&lt;=$G$3,$E$3,IF(RAND()&lt;=$G$4,$E$4,IF(RAND()&lt;=$G$5,$E$5,FALSE))))</f>
        <v>2</v>
      </c>
      <c r="D261">
        <f t="shared" ca="1" si="15"/>
        <v>72</v>
      </c>
      <c r="E261">
        <f t="shared" ca="1" si="16"/>
        <v>71</v>
      </c>
      <c r="F261">
        <f t="shared" ca="1" si="17"/>
        <v>0</v>
      </c>
      <c r="G261">
        <f ca="1">IF(E261&lt;=$B$21,$B$20,0)</f>
        <v>0</v>
      </c>
    </row>
    <row r="262" spans="1:7" x14ac:dyDescent="0.35">
      <c r="A262">
        <v>240</v>
      </c>
      <c r="B262">
        <f t="shared" ca="1" si="14"/>
        <v>3</v>
      </c>
      <c r="C262">
        <f ca="1">IF(RAND()&lt;=$G$2,$E$2,IF(RAND()&lt;=$G$3,$E$3,IF(RAND()&lt;=$G$4,$E$4,IF(RAND()&lt;=$G$5,$E$5,FALSE))))</f>
        <v>2</v>
      </c>
      <c r="D262">
        <f t="shared" ca="1" si="15"/>
        <v>71</v>
      </c>
      <c r="E262">
        <f t="shared" ca="1" si="16"/>
        <v>66</v>
      </c>
      <c r="F262">
        <f t="shared" ca="1" si="17"/>
        <v>0</v>
      </c>
      <c r="G262">
        <f ca="1">IF(E262&lt;=$B$21,$B$20,0)</f>
        <v>0</v>
      </c>
    </row>
    <row r="263" spans="1:7" x14ac:dyDescent="0.35">
      <c r="A263">
        <v>241</v>
      </c>
      <c r="B263">
        <f t="shared" ca="1" si="14"/>
        <v>2</v>
      </c>
      <c r="C263">
        <f ca="1">IF(RAND()&lt;=$G$2,$E$2,IF(RAND()&lt;=$G$3,$E$3,IF(RAND()&lt;=$G$4,$E$4,IF(RAND()&lt;=$G$5,$E$5,FALSE))))</f>
        <v>2</v>
      </c>
      <c r="D263">
        <f t="shared" ca="1" si="15"/>
        <v>66</v>
      </c>
      <c r="E263">
        <f t="shared" ca="1" si="16"/>
        <v>61</v>
      </c>
      <c r="F263">
        <f t="shared" ca="1" si="17"/>
        <v>0</v>
      </c>
      <c r="G263">
        <f ca="1">IF(E263&lt;=$B$21,$B$20,0)</f>
        <v>0</v>
      </c>
    </row>
    <row r="264" spans="1:7" x14ac:dyDescent="0.35">
      <c r="A264">
        <v>242</v>
      </c>
      <c r="B264">
        <f t="shared" ca="1" si="14"/>
        <v>4</v>
      </c>
      <c r="C264">
        <f ca="1">IF(RAND()&lt;=$G$2,$E$2,IF(RAND()&lt;=$G$3,$E$3,IF(RAND()&lt;=$G$4,$E$4,IF(RAND()&lt;=$G$5,$E$5,FALSE))))</f>
        <v>2</v>
      </c>
      <c r="D264">
        <f t="shared" ca="1" si="15"/>
        <v>61</v>
      </c>
      <c r="E264">
        <f t="shared" ca="1" si="16"/>
        <v>58</v>
      </c>
      <c r="F264">
        <f t="shared" ca="1" si="17"/>
        <v>0</v>
      </c>
      <c r="G264">
        <f ca="1">IF(E264&lt;=$B$21,$B$20,0)</f>
        <v>0</v>
      </c>
    </row>
    <row r="265" spans="1:7" x14ac:dyDescent="0.35">
      <c r="A265">
        <v>243</v>
      </c>
      <c r="B265">
        <f t="shared" ca="1" si="14"/>
        <v>7</v>
      </c>
      <c r="C265">
        <f ca="1">IF(RAND()&lt;=$G$2,$E$2,IF(RAND()&lt;=$G$3,$E$3,IF(RAND()&lt;=$G$4,$E$4,IF(RAND()&lt;=$G$5,$E$5,FALSE))))</f>
        <v>2</v>
      </c>
      <c r="D265">
        <f t="shared" ca="1" si="15"/>
        <v>58</v>
      </c>
      <c r="E265">
        <f t="shared" ca="1" si="16"/>
        <v>56</v>
      </c>
      <c r="F265">
        <f t="shared" ca="1" si="17"/>
        <v>0</v>
      </c>
      <c r="G265">
        <f ca="1">IF(E265&lt;=$B$21,$B$20,0)</f>
        <v>0</v>
      </c>
    </row>
    <row r="266" spans="1:7" x14ac:dyDescent="0.35">
      <c r="A266">
        <v>244</v>
      </c>
      <c r="B266">
        <f t="shared" ca="1" si="14"/>
        <v>6</v>
      </c>
      <c r="C266">
        <f ca="1">IF(RAND()&lt;=$G$2,$E$2,IF(RAND()&lt;=$G$3,$E$3,IF(RAND()&lt;=$G$4,$E$4,IF(RAND()&lt;=$G$5,$E$5,FALSE))))</f>
        <v>1</v>
      </c>
      <c r="D266">
        <f t="shared" ca="1" si="15"/>
        <v>56</v>
      </c>
      <c r="E266">
        <f t="shared" ca="1" si="16"/>
        <v>52</v>
      </c>
      <c r="F266">
        <f t="shared" ca="1" si="17"/>
        <v>0</v>
      </c>
      <c r="G266">
        <f ca="1">IF(E266&lt;=$B$21,$B$20,0)</f>
        <v>0</v>
      </c>
    </row>
    <row r="267" spans="1:7" x14ac:dyDescent="0.35">
      <c r="A267">
        <v>245</v>
      </c>
      <c r="B267">
        <f t="shared" ca="1" si="14"/>
        <v>4</v>
      </c>
      <c r="C267">
        <f ca="1">IF(RAND()&lt;=$G$2,$E$2,IF(RAND()&lt;=$G$3,$E$3,IF(RAND()&lt;=$G$4,$E$4,IF(RAND()&lt;=$G$5,$E$5,FALSE))))</f>
        <v>2</v>
      </c>
      <c r="D267">
        <f t="shared" ca="1" si="15"/>
        <v>52</v>
      </c>
      <c r="E267">
        <f t="shared" ca="1" si="16"/>
        <v>45</v>
      </c>
      <c r="F267">
        <f t="shared" ca="1" si="17"/>
        <v>0</v>
      </c>
      <c r="G267">
        <f ca="1">IF(E267&lt;=$B$21,$B$20,0)</f>
        <v>0</v>
      </c>
    </row>
    <row r="268" spans="1:7" x14ac:dyDescent="0.35">
      <c r="A268">
        <v>246</v>
      </c>
      <c r="B268">
        <f t="shared" ca="1" si="14"/>
        <v>3</v>
      </c>
      <c r="C268">
        <f ca="1">IF(RAND()&lt;=$G$2,$E$2,IF(RAND()&lt;=$G$3,$E$3,IF(RAND()&lt;=$G$4,$E$4,IF(RAND()&lt;=$G$5,$E$5,FALSE))))</f>
        <v>4</v>
      </c>
      <c r="D268">
        <f t="shared" ca="1" si="15"/>
        <v>45</v>
      </c>
      <c r="E268">
        <f t="shared" ca="1" si="16"/>
        <v>45</v>
      </c>
      <c r="F268">
        <f t="shared" ca="1" si="17"/>
        <v>0</v>
      </c>
      <c r="G268">
        <f ca="1">IF(E268&lt;=$B$21,$B$20,0)</f>
        <v>0</v>
      </c>
    </row>
    <row r="269" spans="1:7" x14ac:dyDescent="0.35">
      <c r="A269">
        <v>247</v>
      </c>
      <c r="B269">
        <f t="shared" ca="1" si="14"/>
        <v>3</v>
      </c>
      <c r="C269">
        <f ca="1">IF(RAND()&lt;=$G$2,$E$2,IF(RAND()&lt;=$G$3,$E$3,IF(RAND()&lt;=$G$4,$E$4,IF(RAND()&lt;=$G$5,$E$5,FALSE))))</f>
        <v>2</v>
      </c>
      <c r="D269">
        <f t="shared" ca="1" si="15"/>
        <v>45</v>
      </c>
      <c r="E269">
        <f t="shared" ca="1" si="16"/>
        <v>41</v>
      </c>
      <c r="F269">
        <f t="shared" ca="1" si="17"/>
        <v>0</v>
      </c>
      <c r="G269">
        <f ca="1">IF(E269&lt;=$B$21,$B$20,0)</f>
        <v>0</v>
      </c>
    </row>
    <row r="270" spans="1:7" x14ac:dyDescent="0.35">
      <c r="A270">
        <v>248</v>
      </c>
      <c r="B270">
        <f t="shared" ca="1" si="14"/>
        <v>3</v>
      </c>
      <c r="C270">
        <f ca="1">IF(RAND()&lt;=$G$2,$E$2,IF(RAND()&lt;=$G$3,$E$3,IF(RAND()&lt;=$G$4,$E$4,IF(RAND()&lt;=$G$5,$E$5,FALSE))))</f>
        <v>2</v>
      </c>
      <c r="D270">
        <f t="shared" ca="1" si="15"/>
        <v>41</v>
      </c>
      <c r="E270">
        <f t="shared" ca="1" si="16"/>
        <v>41</v>
      </c>
      <c r="F270">
        <f t="shared" ca="1" si="17"/>
        <v>0</v>
      </c>
      <c r="G270">
        <f ca="1">IF(E270&lt;=$B$21,$B$20,0)</f>
        <v>0</v>
      </c>
    </row>
    <row r="271" spans="1:7" x14ac:dyDescent="0.35">
      <c r="A271">
        <v>249</v>
      </c>
      <c r="B271">
        <f t="shared" ca="1" si="14"/>
        <v>5</v>
      </c>
      <c r="C271">
        <f ca="1">IF(RAND()&lt;=$G$2,$E$2,IF(RAND()&lt;=$G$3,$E$3,IF(RAND()&lt;=$G$4,$E$4,IF(RAND()&lt;=$G$5,$E$5,FALSE))))</f>
        <v>2</v>
      </c>
      <c r="D271">
        <f t="shared" ca="1" si="15"/>
        <v>41</v>
      </c>
      <c r="E271">
        <f t="shared" ca="1" si="16"/>
        <v>38</v>
      </c>
      <c r="F271">
        <f t="shared" ca="1" si="17"/>
        <v>0</v>
      </c>
      <c r="G271">
        <f ca="1">IF(E271&lt;=$B$21,$B$20,0)</f>
        <v>0</v>
      </c>
    </row>
    <row r="272" spans="1:7" x14ac:dyDescent="0.35">
      <c r="A272">
        <v>250</v>
      </c>
      <c r="B272">
        <f t="shared" ca="1" si="14"/>
        <v>3</v>
      </c>
      <c r="C272">
        <f ca="1">IF(RAND()&lt;=$G$2,$E$2,IF(RAND()&lt;=$G$3,$E$3,IF(RAND()&lt;=$G$4,$E$4,IF(RAND()&lt;=$G$5,$E$5,FALSE))))</f>
        <v>1</v>
      </c>
      <c r="D272">
        <f t="shared" ca="1" si="15"/>
        <v>38</v>
      </c>
      <c r="E272">
        <f t="shared" ca="1" si="16"/>
        <v>35</v>
      </c>
      <c r="F272">
        <f t="shared" ca="1" si="17"/>
        <v>0</v>
      </c>
      <c r="G272">
        <f ca="1">IF(E272&lt;=$B$21,$B$20,0)</f>
        <v>0</v>
      </c>
    </row>
    <row r="273" spans="1:7" x14ac:dyDescent="0.35">
      <c r="A273">
        <v>251</v>
      </c>
      <c r="B273">
        <f t="shared" ca="1" si="14"/>
        <v>2</v>
      </c>
      <c r="C273">
        <f ca="1">IF(RAND()&lt;=$G$2,$E$2,IF(RAND()&lt;=$G$3,$E$3,IF(RAND()&lt;=$G$4,$E$4,IF(RAND()&lt;=$G$5,$E$5,FALSE))))</f>
        <v>2</v>
      </c>
      <c r="D273">
        <f t="shared" ca="1" si="15"/>
        <v>35</v>
      </c>
      <c r="E273">
        <f t="shared" ca="1" si="16"/>
        <v>30</v>
      </c>
      <c r="F273">
        <f t="shared" ca="1" si="17"/>
        <v>0</v>
      </c>
      <c r="G273">
        <f ca="1">IF(E273&lt;=$B$21,$B$20,0)</f>
        <v>0</v>
      </c>
    </row>
    <row r="274" spans="1:7" x14ac:dyDescent="0.35">
      <c r="A274">
        <v>252</v>
      </c>
      <c r="B274">
        <f t="shared" ca="1" si="14"/>
        <v>3</v>
      </c>
      <c r="C274">
        <f ca="1">IF(RAND()&lt;=$G$2,$E$2,IF(RAND()&lt;=$G$3,$E$3,IF(RAND()&lt;=$G$4,$E$4,IF(RAND()&lt;=$G$5,$E$5,FALSE))))</f>
        <v>2</v>
      </c>
      <c r="D274">
        <f t="shared" ca="1" si="15"/>
        <v>30</v>
      </c>
      <c r="E274">
        <f t="shared" ca="1" si="16"/>
        <v>30</v>
      </c>
      <c r="F274">
        <f t="shared" ca="1" si="17"/>
        <v>0</v>
      </c>
      <c r="G274">
        <f ca="1">IF(E274&lt;=$B$21,$B$20,0)</f>
        <v>0</v>
      </c>
    </row>
    <row r="275" spans="1:7" x14ac:dyDescent="0.35">
      <c r="A275">
        <v>253</v>
      </c>
      <c r="B275">
        <f t="shared" ca="1" si="14"/>
        <v>3</v>
      </c>
      <c r="C275">
        <f ca="1">IF(RAND()&lt;=$G$2,$E$2,IF(RAND()&lt;=$G$3,$E$3,IF(RAND()&lt;=$G$4,$E$4,IF(RAND()&lt;=$G$5,$E$5,FALSE))))</f>
        <v>2</v>
      </c>
      <c r="D275">
        <f t="shared" ca="1" si="15"/>
        <v>30</v>
      </c>
      <c r="E275">
        <f t="shared" ca="1" si="16"/>
        <v>28</v>
      </c>
      <c r="F275">
        <f t="shared" ca="1" si="17"/>
        <v>0</v>
      </c>
      <c r="G275">
        <f ca="1">IF(E275&lt;=$B$21,$B$20,0)</f>
        <v>0</v>
      </c>
    </row>
    <row r="276" spans="1:7" x14ac:dyDescent="0.35">
      <c r="A276">
        <v>254</v>
      </c>
      <c r="B276">
        <f t="shared" ca="1" si="14"/>
        <v>4</v>
      </c>
      <c r="C276">
        <f ca="1">IF(RAND()&lt;=$G$2,$E$2,IF(RAND()&lt;=$G$3,$E$3,IF(RAND()&lt;=$G$4,$E$4,IF(RAND()&lt;=$G$5,$E$5,FALSE))))</f>
        <v>2</v>
      </c>
      <c r="D276">
        <f t="shared" ca="1" si="15"/>
        <v>28</v>
      </c>
      <c r="E276">
        <f t="shared" ca="1" si="16"/>
        <v>25</v>
      </c>
      <c r="F276">
        <f t="shared" ca="1" si="17"/>
        <v>0</v>
      </c>
      <c r="G276">
        <f ca="1">IF(E276&lt;=$B$21,$B$20,0)</f>
        <v>0</v>
      </c>
    </row>
    <row r="277" spans="1:7" x14ac:dyDescent="0.35">
      <c r="A277">
        <v>255</v>
      </c>
      <c r="B277">
        <f t="shared" ca="1" si="14"/>
        <v>5</v>
      </c>
      <c r="C277">
        <f ca="1">IF(RAND()&lt;=$G$2,$E$2,IF(RAND()&lt;=$G$3,$E$3,IF(RAND()&lt;=$G$4,$E$4,IF(RAND()&lt;=$G$5,$E$5,FALSE))))</f>
        <v>3</v>
      </c>
      <c r="D277">
        <f t="shared" ca="1" si="15"/>
        <v>25</v>
      </c>
      <c r="E277">
        <f t="shared" ca="1" si="16"/>
        <v>22</v>
      </c>
      <c r="F277">
        <f t="shared" ca="1" si="17"/>
        <v>0</v>
      </c>
      <c r="G277">
        <f ca="1">IF(E277&lt;=$B$21,$B$20,0)</f>
        <v>0</v>
      </c>
    </row>
    <row r="278" spans="1:7" x14ac:dyDescent="0.35">
      <c r="A278">
        <v>256</v>
      </c>
      <c r="B278">
        <f t="shared" ca="1" si="14"/>
        <v>6</v>
      </c>
      <c r="C278">
        <f ca="1">IF(RAND()&lt;=$G$2,$E$2,IF(RAND()&lt;=$G$3,$E$3,IF(RAND()&lt;=$G$4,$E$4,IF(RAND()&lt;=$G$5,$E$5,FALSE))))</f>
        <v>2</v>
      </c>
      <c r="D278">
        <f t="shared" ca="1" si="15"/>
        <v>22</v>
      </c>
      <c r="E278">
        <f t="shared" ca="1" si="16"/>
        <v>18</v>
      </c>
      <c r="F278">
        <f t="shared" ca="1" si="17"/>
        <v>0</v>
      </c>
      <c r="G278">
        <f ca="1">IF(E278&lt;=$B$21,$B$20,0)</f>
        <v>0</v>
      </c>
    </row>
    <row r="279" spans="1:7" x14ac:dyDescent="0.35">
      <c r="A279">
        <v>257</v>
      </c>
      <c r="B279">
        <f t="shared" ca="1" si="14"/>
        <v>5</v>
      </c>
      <c r="C279">
        <f ca="1">IF(RAND()&lt;=$G$2,$E$2,IF(RAND()&lt;=$G$3,$E$3,IF(RAND()&lt;=$G$4,$E$4,IF(RAND()&lt;=$G$5,$E$5,FALSE))))</f>
        <v>1</v>
      </c>
      <c r="D279">
        <f t="shared" ca="1" si="15"/>
        <v>18</v>
      </c>
      <c r="E279">
        <f t="shared" ca="1" si="16"/>
        <v>18</v>
      </c>
      <c r="F279">
        <f t="shared" ca="1" si="17"/>
        <v>0</v>
      </c>
      <c r="G279">
        <f ca="1">IF(E279&lt;=$B$21,$B$20,0)</f>
        <v>0</v>
      </c>
    </row>
    <row r="280" spans="1:7" x14ac:dyDescent="0.35">
      <c r="A280">
        <v>258</v>
      </c>
      <c r="B280">
        <f t="shared" ref="B280:B282" ca="1" si="18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80">
        <f ca="1">IF(RAND()&lt;=$G$2,$E$2,IF(RAND()&lt;=$G$3,$E$3,IF(RAND()&lt;=$G$4,$E$4,IF(RAND()&lt;=$G$5,$E$5,FALSE))))</f>
        <v>2</v>
      </c>
      <c r="D280">
        <f t="shared" ca="1" si="15"/>
        <v>18</v>
      </c>
      <c r="E280">
        <f t="shared" ca="1" si="16"/>
        <v>13</v>
      </c>
      <c r="F280">
        <f t="shared" ca="1" si="17"/>
        <v>0</v>
      </c>
      <c r="G280">
        <f ca="1">IF(E280&lt;=$B$21,$B$20,0)</f>
        <v>0</v>
      </c>
    </row>
    <row r="281" spans="1:7" x14ac:dyDescent="0.35">
      <c r="A281">
        <v>259</v>
      </c>
      <c r="B281">
        <f t="shared" ca="1" si="18"/>
        <v>5</v>
      </c>
      <c r="C281">
        <f ca="1">IF(RAND()&lt;=$G$2,$E$2,IF(RAND()&lt;=$G$3,$E$3,IF(RAND()&lt;=$G$4,$E$4,IF(RAND()&lt;=$G$5,$E$5,FALSE))))</f>
        <v>2</v>
      </c>
      <c r="D281">
        <f t="shared" ref="D281:D282" ca="1" si="19">E280-F280+G280</f>
        <v>13</v>
      </c>
      <c r="E281">
        <f t="shared" ca="1" si="16"/>
        <v>13</v>
      </c>
      <c r="F281">
        <f t="shared" ca="1" si="17"/>
        <v>0</v>
      </c>
      <c r="G281">
        <f ca="1">IF(E281&lt;=$B$21,$B$20,0)</f>
        <v>0</v>
      </c>
    </row>
    <row r="282" spans="1:7" x14ac:dyDescent="0.35">
      <c r="A282">
        <v>260</v>
      </c>
      <c r="B282">
        <f t="shared" ca="1" si="18"/>
        <v>3</v>
      </c>
      <c r="C282">
        <f ca="1">IF(RAND()&lt;=$G$2,$E$2,IF(RAND()&lt;=$G$3,$E$3,IF(RAND()&lt;=$G$4,$E$4,IF(RAND()&lt;=$G$5,$E$5,FALSE))))</f>
        <v>1</v>
      </c>
      <c r="D282">
        <f t="shared" ca="1" si="19"/>
        <v>13</v>
      </c>
      <c r="E282">
        <f t="shared" ca="1" si="16"/>
        <v>11</v>
      </c>
      <c r="F282">
        <f t="shared" ca="1" si="17"/>
        <v>0</v>
      </c>
      <c r="G282">
        <f ca="1">IF(E282&lt;=$B$21,$B$20,0)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zoomScale="107" zoomScaleNormal="107" workbookViewId="0">
      <selection activeCell="E8" sqref="E8:F8"/>
    </sheetView>
  </sheetViews>
  <sheetFormatPr defaultColWidth="10.6640625" defaultRowHeight="15.5" x14ac:dyDescent="0.35"/>
  <cols>
    <col min="1" max="1" width="15" customWidth="1"/>
    <col min="3" max="3" width="14.83203125" customWidth="1"/>
    <col min="4" max="4" width="13.33203125" customWidth="1"/>
    <col min="5" max="5" width="31.75" bestFit="1" customWidth="1"/>
  </cols>
  <sheetData>
    <row r="1" spans="1:16" x14ac:dyDescent="0.35">
      <c r="A1" t="s">
        <v>0</v>
      </c>
      <c r="B1" t="s">
        <v>1</v>
      </c>
      <c r="C1" t="s">
        <v>8</v>
      </c>
      <c r="E1" t="s">
        <v>23</v>
      </c>
      <c r="F1">
        <v>100</v>
      </c>
    </row>
    <row r="2" spans="1:16" x14ac:dyDescent="0.35">
      <c r="A2">
        <v>25</v>
      </c>
      <c r="B2">
        <v>0.02</v>
      </c>
      <c r="C2">
        <f>B2</f>
        <v>0.02</v>
      </c>
      <c r="E2" t="s">
        <v>2</v>
      </c>
      <c r="F2">
        <v>52</v>
      </c>
    </row>
    <row r="3" spans="1:16" x14ac:dyDescent="0.35">
      <c r="A3">
        <v>26</v>
      </c>
      <c r="B3">
        <v>0.04</v>
      </c>
      <c r="C3">
        <f>B3+C2</f>
        <v>0.06</v>
      </c>
      <c r="E3" t="s">
        <v>33</v>
      </c>
      <c r="F3">
        <v>20</v>
      </c>
    </row>
    <row r="4" spans="1:16" x14ac:dyDescent="0.35">
      <c r="A4">
        <v>27</v>
      </c>
      <c r="B4">
        <v>0.06</v>
      </c>
      <c r="C4">
        <f t="shared" ref="C4:C11" si="0">B4+C3</f>
        <v>0.12</v>
      </c>
      <c r="E4" s="5" t="s">
        <v>34</v>
      </c>
      <c r="F4">
        <v>50</v>
      </c>
      <c r="K4" s="6"/>
    </row>
    <row r="5" spans="1:16" x14ac:dyDescent="0.35">
      <c r="A5">
        <v>28</v>
      </c>
      <c r="B5">
        <v>0.12</v>
      </c>
      <c r="C5">
        <f t="shared" si="0"/>
        <v>0.24</v>
      </c>
      <c r="E5" t="s">
        <v>35</v>
      </c>
      <c r="F5">
        <v>100</v>
      </c>
      <c r="K5" s="6"/>
    </row>
    <row r="6" spans="1:16" x14ac:dyDescent="0.35">
      <c r="A6">
        <v>29</v>
      </c>
      <c r="B6">
        <v>0.2</v>
      </c>
      <c r="C6">
        <f t="shared" si="0"/>
        <v>0.44</v>
      </c>
      <c r="E6" t="s">
        <v>36</v>
      </c>
      <c r="F6">
        <f ca="1">ROUNDUP((AVERAGE(B26:B285)),0)</f>
        <v>29</v>
      </c>
      <c r="K6" s="6"/>
    </row>
    <row r="7" spans="1:16" x14ac:dyDescent="0.35">
      <c r="A7">
        <v>30</v>
      </c>
      <c r="B7">
        <v>0.24</v>
      </c>
      <c r="C7">
        <f t="shared" si="0"/>
        <v>0.67999999999999994</v>
      </c>
      <c r="E7" t="s">
        <v>5</v>
      </c>
      <c r="F7">
        <f ca="1">INT(AVERAGE(C26:C285))</f>
        <v>2</v>
      </c>
      <c r="K7" s="6"/>
    </row>
    <row r="8" spans="1:16" x14ac:dyDescent="0.35">
      <c r="A8">
        <v>31</v>
      </c>
      <c r="B8">
        <v>0.15</v>
      </c>
      <c r="C8">
        <f t="shared" si="0"/>
        <v>0.83</v>
      </c>
      <c r="E8" s="10" t="s">
        <v>13</v>
      </c>
      <c r="F8" s="9">
        <f>INT(SQRT((2*F1*(F3+F2)/F3*F2)))</f>
        <v>193</v>
      </c>
    </row>
    <row r="9" spans="1:16" x14ac:dyDescent="0.35">
      <c r="A9">
        <v>32</v>
      </c>
      <c r="B9">
        <v>0.1</v>
      </c>
      <c r="C9">
        <f t="shared" si="0"/>
        <v>0.92999999999999994</v>
      </c>
      <c r="E9" s="10" t="s">
        <v>14</v>
      </c>
      <c r="F9" s="9">
        <f ca="1">F6*F7</f>
        <v>58</v>
      </c>
      <c r="P9">
        <f ca="1">INT(AVERAGE(E26:E285))</f>
        <v>0</v>
      </c>
    </row>
    <row r="10" spans="1:16" x14ac:dyDescent="0.35">
      <c r="A10">
        <v>33</v>
      </c>
      <c r="B10">
        <v>0.05</v>
      </c>
      <c r="C10">
        <f t="shared" si="0"/>
        <v>0.98</v>
      </c>
    </row>
    <row r="11" spans="1:16" x14ac:dyDescent="0.35">
      <c r="A11">
        <v>34</v>
      </c>
      <c r="B11">
        <v>0.02</v>
      </c>
      <c r="C11">
        <f t="shared" si="0"/>
        <v>1</v>
      </c>
    </row>
    <row r="12" spans="1:16" ht="31" x14ac:dyDescent="0.35">
      <c r="A12" s="3" t="s">
        <v>9</v>
      </c>
      <c r="B12" s="3" t="s">
        <v>1</v>
      </c>
      <c r="C12" s="3" t="s">
        <v>8</v>
      </c>
      <c r="K12" s="11"/>
      <c r="O12" t="s">
        <v>15</v>
      </c>
    </row>
    <row r="13" spans="1:16" x14ac:dyDescent="0.35">
      <c r="A13">
        <v>1</v>
      </c>
      <c r="B13">
        <v>0.2</v>
      </c>
      <c r="C13">
        <f>B13</f>
        <v>0.2</v>
      </c>
      <c r="K13" s="11"/>
    </row>
    <row r="14" spans="1:16" x14ac:dyDescent="0.35">
      <c r="A14">
        <v>2</v>
      </c>
      <c r="B14">
        <v>0.3</v>
      </c>
      <c r="C14">
        <f>B14+C13</f>
        <v>0.5</v>
      </c>
    </row>
    <row r="15" spans="1:16" x14ac:dyDescent="0.35">
      <c r="A15">
        <v>3</v>
      </c>
      <c r="B15">
        <v>0.25</v>
      </c>
      <c r="C15">
        <f t="shared" ref="C15:C16" si="1">B15+C14</f>
        <v>0.75</v>
      </c>
    </row>
    <row r="16" spans="1:16" x14ac:dyDescent="0.35">
      <c r="A16">
        <v>4</v>
      </c>
      <c r="B16">
        <v>0.25</v>
      </c>
      <c r="C16">
        <f t="shared" si="1"/>
        <v>1</v>
      </c>
    </row>
    <row r="17" spans="1:10" ht="31" x14ac:dyDescent="0.35">
      <c r="A17" s="2" t="s">
        <v>10</v>
      </c>
      <c r="B17" s="2" t="s">
        <v>1</v>
      </c>
      <c r="C17" s="2" t="s">
        <v>8</v>
      </c>
    </row>
    <row r="18" spans="1:10" x14ac:dyDescent="0.35">
      <c r="A18">
        <v>0</v>
      </c>
      <c r="B18">
        <v>0.4</v>
      </c>
      <c r="C18">
        <f>B18</f>
        <v>0.4</v>
      </c>
    </row>
    <row r="19" spans="1:10" x14ac:dyDescent="0.35">
      <c r="A19">
        <v>1</v>
      </c>
      <c r="B19">
        <v>0.2</v>
      </c>
      <c r="C19">
        <f>B19+C18</f>
        <v>0.60000000000000009</v>
      </c>
    </row>
    <row r="20" spans="1:10" x14ac:dyDescent="0.35">
      <c r="A20">
        <v>2</v>
      </c>
      <c r="B20">
        <v>0.15</v>
      </c>
      <c r="C20">
        <f t="shared" ref="C20:C22" si="2">B20+C19</f>
        <v>0.75000000000000011</v>
      </c>
    </row>
    <row r="21" spans="1:10" x14ac:dyDescent="0.35">
      <c r="A21">
        <v>3</v>
      </c>
      <c r="B21">
        <v>0.15</v>
      </c>
      <c r="C21">
        <f t="shared" si="2"/>
        <v>0.90000000000000013</v>
      </c>
    </row>
    <row r="22" spans="1:10" x14ac:dyDescent="0.35">
      <c r="A22">
        <v>4</v>
      </c>
      <c r="B22">
        <v>0.1</v>
      </c>
      <c r="C22">
        <f t="shared" si="2"/>
        <v>1.0000000000000002</v>
      </c>
    </row>
    <row r="25" spans="1:10" ht="31" x14ac:dyDescent="0.35">
      <c r="A25" s="2"/>
      <c r="B25" s="2" t="s">
        <v>3</v>
      </c>
      <c r="C25" s="2" t="s">
        <v>37</v>
      </c>
      <c r="D25" s="2" t="s">
        <v>35</v>
      </c>
      <c r="E25" s="2" t="s">
        <v>38</v>
      </c>
      <c r="F25" s="2" t="s">
        <v>39</v>
      </c>
      <c r="G25" s="2" t="s">
        <v>11</v>
      </c>
      <c r="H25" s="2" t="s">
        <v>12</v>
      </c>
      <c r="I25" s="2" t="s">
        <v>16</v>
      </c>
      <c r="J25" s="2"/>
    </row>
    <row r="26" spans="1:10" x14ac:dyDescent="0.35">
      <c r="A26">
        <v>1</v>
      </c>
      <c r="B2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6">
        <f ca="1">IF(RAND()&lt;=$C$13,$A$13,IF(RAND()&lt;=$C$14,$A$14,IF(RAND()&lt;=$C$15,$A$15,IF(RAND()&lt;=$C$16,$A$16,FALSE))))</f>
        <v>2</v>
      </c>
      <c r="D26">
        <v>100</v>
      </c>
      <c r="E26">
        <f ca="1">IF(D26&lt;=0,IF(RAND()&lt;=$C$18,$A$18,IF(RAND()&lt;=$C$19,$A$19,IF(RAND()&lt;=$C$20,$A$20,IF(RAND()&lt;=$C$21,$A$21,IF(RAND()&lt;=$C$22,$A$22,0))))),0)</f>
        <v>0</v>
      </c>
      <c r="F26">
        <f>D26</f>
        <v>100</v>
      </c>
      <c r="I26">
        <f ca="1">IF(F26&lt;=$F$9,$F$8,0)</f>
        <v>0</v>
      </c>
      <c r="J26">
        <f>D26-F26</f>
        <v>0</v>
      </c>
    </row>
    <row r="27" spans="1:10" x14ac:dyDescent="0.35">
      <c r="A27">
        <v>2</v>
      </c>
      <c r="B27">
        <f t="shared" ref="B27:B90" ca="1" si="3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7">
        <f ca="1">IF(RAND()&lt;=$C$13,$A$13,IF(RAND()&lt;=$C$14,$A$14,IF(RAND()&lt;=$C$15,$A$15,IF(RAND()&lt;=$C$16,$A$16,FALSE))))</f>
        <v>1</v>
      </c>
      <c r="D27">
        <f ca="1">F26+I26-G26-H26</f>
        <v>100</v>
      </c>
      <c r="E27">
        <f ca="1">IF(D27&lt;=0,IF(RAND()&lt;=$C$18,$A$18,IF(RAND()&lt;=$C$19,$A$19,IF(RAND()&lt;=$C$20,$A$20,IF(RAND()&lt;=$C$21,$A$21,IF(RAND()&lt;=$C$22,$A$22,0))))),0)</f>
        <v>0</v>
      </c>
      <c r="F27">
        <f ca="1">IF(C26=1,D27-B26,D27)</f>
        <v>100</v>
      </c>
      <c r="I27">
        <f ca="1">IF(F27&lt;=$F$9,$F$8,0)</f>
        <v>0</v>
      </c>
      <c r="J27">
        <f t="shared" ref="J27:J90" ca="1" si="4">D27-F27</f>
        <v>0</v>
      </c>
    </row>
    <row r="28" spans="1:10" x14ac:dyDescent="0.35">
      <c r="A28">
        <v>3</v>
      </c>
      <c r="B28">
        <f t="shared" ca="1" si="3"/>
        <v>28</v>
      </c>
      <c r="C28">
        <f ca="1">IF(RAND()&lt;=$C$13,$A$13,IF(RAND()&lt;=$C$14,$A$14,IF(RAND()&lt;=$C$15,$A$15,IF(RAND()&lt;=$C$16,$A$16,FALSE))))</f>
        <v>2</v>
      </c>
      <c r="D28">
        <f t="shared" ref="D28:D91" ca="1" si="5">F27+I27-G27-H27</f>
        <v>100</v>
      </c>
      <c r="E28">
        <f ca="1">IF(D28&lt;=0,IF(RAND()&lt;=$C$18,$A$18,IF(RAND()&lt;=$C$19,$A$19,IF(RAND()&lt;=$C$20,$A$20,IF(RAND()&lt;=$C$21,$A$21,IF(RAND()&lt;=$C$22,$A$22,0))))),0)</f>
        <v>0</v>
      </c>
      <c r="F28">
        <f ca="1">IF(C27=1,D28-B27,IF(C26=2,B26-D28,D28))</f>
        <v>70</v>
      </c>
      <c r="I28">
        <f ca="1">IF(F28&lt;=$F$9,$F$8,0)</f>
        <v>0</v>
      </c>
      <c r="J28">
        <f t="shared" ca="1" si="4"/>
        <v>30</v>
      </c>
    </row>
    <row r="29" spans="1:10" x14ac:dyDescent="0.35">
      <c r="A29">
        <v>4</v>
      </c>
      <c r="B29">
        <f t="shared" ca="1" si="3"/>
        <v>29</v>
      </c>
      <c r="C29">
        <f ca="1">IF(RAND()&lt;=$C$13,$A$13,IF(RAND()&lt;=$C$14,$A$14,IF(RAND()&lt;=$C$15,$A$15,IF(RAND()&lt;=$C$16,$A$16,FALSE))))</f>
        <v>1</v>
      </c>
      <c r="D29">
        <f t="shared" ca="1" si="5"/>
        <v>70</v>
      </c>
      <c r="E29">
        <f ca="1">IF(D29&lt;=0,IF(RAND()&lt;=$C$18,$A$18,IF(RAND()&lt;=$C$19,$A$19,IF(RAND()&lt;=$C$20,$A$20,IF(RAND()&lt;=$C$21,$A$21,IF(RAND()&lt;=$C$22,$A$22,0))))),0)</f>
        <v>0</v>
      </c>
      <c r="F29">
        <f ca="1">IF(C28=1,D29-B28,IF(C27=2,D29-B27,IF(C26=3,D29-B26,D29)))</f>
        <v>70</v>
      </c>
      <c r="I29">
        <f ca="1">IF(F29&lt;=$F$9,$F$8,0)</f>
        <v>0</v>
      </c>
      <c r="J29">
        <f t="shared" ca="1" si="4"/>
        <v>0</v>
      </c>
    </row>
    <row r="30" spans="1:10" x14ac:dyDescent="0.35">
      <c r="A30">
        <v>5</v>
      </c>
      <c r="B30">
        <f t="shared" ca="1" si="3"/>
        <v>28</v>
      </c>
      <c r="C30">
        <f ca="1">IF(RAND()&lt;=$C$13,$A$13,IF(RAND()&lt;=$C$14,$A$14,IF(RAND()&lt;=$C$15,$A$15,IF(RAND()&lt;=$C$16,$A$16,FALSE))))</f>
        <v>2</v>
      </c>
      <c r="D30">
        <f t="shared" ca="1" si="5"/>
        <v>70</v>
      </c>
      <c r="E30">
        <f ca="1">IF(D30&lt;=0,IF(RAND()&lt;=$C$18,$A$18,IF(RAND()&lt;=$C$19,$A$19,IF(RAND()&lt;=$C$20,$A$20,IF(RAND()&lt;=$C$21,$A$21,IF(RAND()&lt;=$C$22,$A$22,0))))),0)</f>
        <v>0</v>
      </c>
      <c r="F30">
        <f ca="1">IF(C26=4,D30-B26,IF(C27=3,D30-B27,IF(C28=2,D30-B28,IF(C29=1,D30-B29,D30))))</f>
        <v>42</v>
      </c>
      <c r="I30">
        <f ca="1">IF(F30&lt;=$F$9,$F$8,0)</f>
        <v>193</v>
      </c>
      <c r="J30">
        <f t="shared" ca="1" si="4"/>
        <v>28</v>
      </c>
    </row>
    <row r="31" spans="1:10" x14ac:dyDescent="0.35">
      <c r="A31">
        <v>6</v>
      </c>
      <c r="B31">
        <f t="shared" ca="1" si="3"/>
        <v>29</v>
      </c>
      <c r="C31">
        <f ca="1">IF(RAND()&lt;=$C$13,$A$13,IF(RAND()&lt;=$C$14,$A$14,IF(RAND()&lt;=$C$15,$A$15,IF(RAND()&lt;=$C$16,$A$16,FALSE))))</f>
        <v>3</v>
      </c>
      <c r="D31">
        <f t="shared" ca="1" si="5"/>
        <v>235</v>
      </c>
      <c r="E31">
        <f ca="1">IF(D31&lt;=0,IF(RAND()&lt;=$C$18,$A$18,IF(RAND()&lt;=$C$19,$A$19,IF(RAND()&lt;=$C$20,$A$20,IF(RAND()&lt;=$C$21,$A$21,IF(RAND()&lt;=$C$22,$A$22,0))))),0)</f>
        <v>0</v>
      </c>
      <c r="F31">
        <f t="shared" ref="F31:F94" ca="1" si="6">IF(C27=4,D31-B27,IF(C28=3,D31-B28,IF(C29=2,D31-B29,IF(C30=1,D31-B30,D31))))</f>
        <v>235</v>
      </c>
      <c r="I31">
        <f ca="1">IF(F31&lt;=$F$9,$F$8,0)</f>
        <v>0</v>
      </c>
      <c r="J31">
        <f t="shared" ca="1" si="4"/>
        <v>0</v>
      </c>
    </row>
    <row r="32" spans="1:10" x14ac:dyDescent="0.35">
      <c r="A32">
        <v>7</v>
      </c>
      <c r="B32">
        <f t="shared" ca="1" si="3"/>
        <v>28</v>
      </c>
      <c r="C32">
        <f ca="1">IF(RAND()&lt;=$C$13,$A$13,IF(RAND()&lt;=$C$14,$A$14,IF(RAND()&lt;=$C$15,$A$15,IF(RAND()&lt;=$C$16,$A$16,FALSE))))</f>
        <v>3</v>
      </c>
      <c r="D32">
        <f t="shared" ca="1" si="5"/>
        <v>235</v>
      </c>
      <c r="E32">
        <f ca="1">IF(D32&lt;=0,IF(RAND()&lt;=$C$18,$A$18,IF(RAND()&lt;=$C$19,$A$19,IF(RAND()&lt;=$C$20,$A$20,IF(RAND()&lt;=$C$21,$A$21,IF(RAND()&lt;=$C$22,$A$22,0))))),0)</f>
        <v>0</v>
      </c>
      <c r="F32">
        <f t="shared" ca="1" si="6"/>
        <v>207</v>
      </c>
      <c r="I32">
        <f ca="1">IF(F32&lt;=$F$9,$F$8,0)</f>
        <v>0</v>
      </c>
      <c r="J32">
        <f t="shared" ca="1" si="4"/>
        <v>28</v>
      </c>
    </row>
    <row r="33" spans="1:10" x14ac:dyDescent="0.35">
      <c r="A33">
        <v>8</v>
      </c>
      <c r="B33">
        <f t="shared" ca="1" si="3"/>
        <v>29</v>
      </c>
      <c r="C33">
        <f ca="1">IF(RAND()&lt;=$C$13,$A$13,IF(RAND()&lt;=$C$14,$A$14,IF(RAND()&lt;=$C$15,$A$15,IF(RAND()&lt;=$C$16,$A$16,FALSE))))</f>
        <v>1</v>
      </c>
      <c r="D33">
        <f t="shared" ca="1" si="5"/>
        <v>207</v>
      </c>
      <c r="E33">
        <f ca="1">IF(D33&lt;=0,IF(RAND()&lt;=$C$18,$A$18,IF(RAND()&lt;=$C$19,$A$19,IF(RAND()&lt;=$C$20,$A$20,IF(RAND()&lt;=$C$21,$A$21,IF(RAND()&lt;=$C$22,$A$22,0))))),0)</f>
        <v>0</v>
      </c>
      <c r="F33">
        <f t="shared" ca="1" si="6"/>
        <v>207</v>
      </c>
      <c r="I33">
        <f ca="1">IF(F33&lt;=$F$9,$F$8,0)</f>
        <v>0</v>
      </c>
      <c r="J33">
        <f t="shared" ca="1" si="4"/>
        <v>0</v>
      </c>
    </row>
    <row r="34" spans="1:10" x14ac:dyDescent="0.35">
      <c r="A34">
        <v>9</v>
      </c>
      <c r="B34">
        <f t="shared" ca="1" si="3"/>
        <v>28</v>
      </c>
      <c r="C34">
        <f ca="1">IF(RAND()&lt;=$C$13,$A$13,IF(RAND()&lt;=$C$14,$A$14,IF(RAND()&lt;=$C$15,$A$15,IF(RAND()&lt;=$C$16,$A$16,FALSE))))</f>
        <v>3</v>
      </c>
      <c r="D34">
        <f t="shared" ca="1" si="5"/>
        <v>207</v>
      </c>
      <c r="E34">
        <f ca="1">IF(D34&lt;=0,IF(RAND()&lt;=$C$18,$A$18,IF(RAND()&lt;=$C$19,$A$19,IF(RAND()&lt;=$C$20,$A$20,IF(RAND()&lt;=$C$21,$A$21,IF(RAND()&lt;=$C$22,$A$22,0))))),0)</f>
        <v>0</v>
      </c>
      <c r="F34">
        <f t="shared" ca="1" si="6"/>
        <v>178</v>
      </c>
      <c r="I34">
        <f ca="1">IF(F34&lt;=$F$9,$F$8,0)</f>
        <v>0</v>
      </c>
      <c r="J34">
        <f t="shared" ca="1" si="4"/>
        <v>29</v>
      </c>
    </row>
    <row r="35" spans="1:10" x14ac:dyDescent="0.35">
      <c r="A35">
        <v>10</v>
      </c>
      <c r="B35">
        <f t="shared" ca="1" si="3"/>
        <v>28</v>
      </c>
      <c r="C35">
        <f ca="1">IF(RAND()&lt;=$C$13,$A$13,IF(RAND()&lt;=$C$14,$A$14,IF(RAND()&lt;=$C$15,$A$15,IF(RAND()&lt;=$C$16,$A$16,FALSE))))</f>
        <v>1</v>
      </c>
      <c r="D35">
        <f t="shared" ca="1" si="5"/>
        <v>178</v>
      </c>
      <c r="E35">
        <f ca="1">IF(D35&lt;=0,IF(RAND()&lt;=$C$18,$A$18,IF(RAND()&lt;=$C$19,$A$19,IF(RAND()&lt;=$C$20,$A$20,IF(RAND()&lt;=$C$21,$A$21,IF(RAND()&lt;=$C$22,$A$22,0))))),0)</f>
        <v>0</v>
      </c>
      <c r="F35">
        <f t="shared" ca="1" si="6"/>
        <v>150</v>
      </c>
      <c r="I35">
        <f ca="1">IF(F35&lt;=$F$9,$F$8,0)</f>
        <v>0</v>
      </c>
      <c r="J35">
        <f t="shared" ca="1" si="4"/>
        <v>28</v>
      </c>
    </row>
    <row r="36" spans="1:10" x14ac:dyDescent="0.35">
      <c r="A36">
        <v>11</v>
      </c>
      <c r="B36">
        <f t="shared" ca="1" si="3"/>
        <v>28</v>
      </c>
      <c r="C36">
        <f ca="1">IF(RAND()&lt;=$C$13,$A$13,IF(RAND()&lt;=$C$14,$A$14,IF(RAND()&lt;=$C$15,$A$15,IF(RAND()&lt;=$C$16,$A$16,FALSE))))</f>
        <v>2</v>
      </c>
      <c r="D36">
        <f t="shared" ca="1" si="5"/>
        <v>150</v>
      </c>
      <c r="E36">
        <f ca="1">IF(D36&lt;=0,IF(RAND()&lt;=$C$18,$A$18,IF(RAND()&lt;=$C$19,$A$19,IF(RAND()&lt;=$C$20,$A$20,IF(RAND()&lt;=$C$21,$A$21,IF(RAND()&lt;=$C$22,$A$22,0))))),0)</f>
        <v>0</v>
      </c>
      <c r="F36">
        <f t="shared" ca="1" si="6"/>
        <v>122</v>
      </c>
      <c r="I36">
        <f ca="1">IF(F36&lt;=$F$9,$F$8,0)</f>
        <v>0</v>
      </c>
      <c r="J36">
        <f t="shared" ca="1" si="4"/>
        <v>28</v>
      </c>
    </row>
    <row r="37" spans="1:10" x14ac:dyDescent="0.35">
      <c r="A37">
        <v>12</v>
      </c>
      <c r="B37">
        <f t="shared" ca="1" si="3"/>
        <v>27</v>
      </c>
      <c r="C37">
        <f ca="1">IF(RAND()&lt;=$C$13,$A$13,IF(RAND()&lt;=$C$14,$A$14,IF(RAND()&lt;=$C$15,$A$15,IF(RAND()&lt;=$C$16,$A$16,FALSE))))</f>
        <v>3</v>
      </c>
      <c r="D37">
        <f t="shared" ca="1" si="5"/>
        <v>122</v>
      </c>
      <c r="E37">
        <f ca="1">IF(D37&lt;=0,IF(RAND()&lt;=$C$18,$A$18,IF(RAND()&lt;=$C$19,$A$19,IF(RAND()&lt;=$C$20,$A$20,IF(RAND()&lt;=$C$21,$A$21,IF(RAND()&lt;=$C$22,$A$22,0))))),0)</f>
        <v>0</v>
      </c>
      <c r="F37">
        <f t="shared" ca="1" si="6"/>
        <v>94</v>
      </c>
      <c r="I37">
        <f ca="1">IF(F37&lt;=$F$9,$F$8,0)</f>
        <v>0</v>
      </c>
      <c r="J37">
        <f t="shared" ca="1" si="4"/>
        <v>28</v>
      </c>
    </row>
    <row r="38" spans="1:10" x14ac:dyDescent="0.35">
      <c r="A38">
        <v>13</v>
      </c>
      <c r="B38">
        <f t="shared" ca="1" si="3"/>
        <v>30</v>
      </c>
      <c r="C38">
        <f ca="1">IF(RAND()&lt;=$C$13,$A$13,IF(RAND()&lt;=$C$14,$A$14,IF(RAND()&lt;=$C$15,$A$15,IF(RAND()&lt;=$C$16,$A$16,FALSE))))</f>
        <v>2</v>
      </c>
      <c r="D38">
        <f t="shared" ca="1" si="5"/>
        <v>94</v>
      </c>
      <c r="E38">
        <f ca="1">IF(D38&lt;=0,IF(RAND()&lt;=$C$18,$A$18,IF(RAND()&lt;=$C$19,$A$19,IF(RAND()&lt;=$C$20,$A$20,IF(RAND()&lt;=$C$21,$A$21,IF(RAND()&lt;=$C$22,$A$22,0))))),0)</f>
        <v>0</v>
      </c>
      <c r="F38">
        <f t="shared" ca="1" si="6"/>
        <v>66</v>
      </c>
      <c r="I38">
        <f ca="1">IF(F38&lt;=$F$9,$F$8,0)</f>
        <v>0</v>
      </c>
      <c r="J38">
        <f t="shared" ca="1" si="4"/>
        <v>28</v>
      </c>
    </row>
    <row r="39" spans="1:10" x14ac:dyDescent="0.35">
      <c r="A39">
        <v>14</v>
      </c>
      <c r="B39">
        <f t="shared" ca="1" si="3"/>
        <v>28</v>
      </c>
      <c r="C39">
        <f ca="1">IF(RAND()&lt;=$C$13,$A$13,IF(RAND()&lt;=$C$14,$A$14,IF(RAND()&lt;=$C$15,$A$15,IF(RAND()&lt;=$C$16,$A$16,FALSE))))</f>
        <v>2</v>
      </c>
      <c r="D39">
        <f t="shared" ca="1" si="5"/>
        <v>66</v>
      </c>
      <c r="E39">
        <f ca="1">IF(D39&lt;=0,IF(RAND()&lt;=$C$18,$A$18,IF(RAND()&lt;=$C$19,$A$19,IF(RAND()&lt;=$C$20,$A$20,IF(RAND()&lt;=$C$21,$A$21,IF(RAND()&lt;=$C$22,$A$22,0))))),0)</f>
        <v>0</v>
      </c>
      <c r="F39">
        <f t="shared" ca="1" si="6"/>
        <v>66</v>
      </c>
      <c r="I39">
        <f ca="1">IF(F39&lt;=$F$9,$F$8,0)</f>
        <v>0</v>
      </c>
      <c r="J39">
        <f t="shared" ca="1" si="4"/>
        <v>0</v>
      </c>
    </row>
    <row r="40" spans="1:10" x14ac:dyDescent="0.35">
      <c r="A40">
        <v>15</v>
      </c>
      <c r="B40">
        <f t="shared" ca="1" si="3"/>
        <v>29</v>
      </c>
      <c r="C40">
        <f ca="1">IF(RAND()&lt;=$C$13,$A$13,IF(RAND()&lt;=$C$14,$A$14,IF(RAND()&lt;=$C$15,$A$15,IF(RAND()&lt;=$C$16,$A$16,FALSE))))</f>
        <v>2</v>
      </c>
      <c r="D40">
        <f t="shared" ca="1" si="5"/>
        <v>66</v>
      </c>
      <c r="E40">
        <f ca="1">IF(D40&lt;=0,IF(RAND()&lt;=$C$18,$A$18,IF(RAND()&lt;=$C$19,$A$19,IF(RAND()&lt;=$C$20,$A$20,IF(RAND()&lt;=$C$21,$A$21,IF(RAND()&lt;=$C$22,$A$22,0))))),0)</f>
        <v>0</v>
      </c>
      <c r="F40">
        <f t="shared" ca="1" si="6"/>
        <v>39</v>
      </c>
      <c r="I40">
        <f ca="1">IF(F40&lt;=$F$9,$F$8,0)</f>
        <v>193</v>
      </c>
      <c r="J40">
        <f t="shared" ca="1" si="4"/>
        <v>27</v>
      </c>
    </row>
    <row r="41" spans="1:10" x14ac:dyDescent="0.35">
      <c r="A41">
        <v>16</v>
      </c>
      <c r="B41">
        <f t="shared" ca="1" si="3"/>
        <v>29</v>
      </c>
      <c r="C41">
        <f ca="1">IF(RAND()&lt;=$C$13,$A$13,IF(RAND()&lt;=$C$14,$A$14,IF(RAND()&lt;=$C$15,$A$15,IF(RAND()&lt;=$C$16,$A$16,FALSE))))</f>
        <v>4</v>
      </c>
      <c r="D41">
        <f t="shared" ca="1" si="5"/>
        <v>232</v>
      </c>
      <c r="E41">
        <f ca="1">IF(D41&lt;=0,IF(RAND()&lt;=$C$18,$A$18,IF(RAND()&lt;=$C$19,$A$19,IF(RAND()&lt;=$C$20,$A$20,IF(RAND()&lt;=$C$21,$A$21,IF(RAND()&lt;=$C$22,$A$22,0))))),0)</f>
        <v>0</v>
      </c>
      <c r="F41">
        <f t="shared" ca="1" si="6"/>
        <v>204</v>
      </c>
      <c r="I41">
        <f ca="1">IF(F41&lt;=$F$9,$F$8,0)</f>
        <v>0</v>
      </c>
      <c r="J41">
        <f t="shared" ca="1" si="4"/>
        <v>28</v>
      </c>
    </row>
    <row r="42" spans="1:10" x14ac:dyDescent="0.35">
      <c r="A42">
        <v>17</v>
      </c>
      <c r="B42">
        <f t="shared" ca="1" si="3"/>
        <v>30</v>
      </c>
      <c r="C42">
        <f ca="1">IF(RAND()&lt;=$C$13,$A$13,IF(RAND()&lt;=$C$14,$A$14,IF(RAND()&lt;=$C$15,$A$15,IF(RAND()&lt;=$C$16,$A$16,FALSE))))</f>
        <v>3</v>
      </c>
      <c r="D42">
        <f t="shared" ca="1" si="5"/>
        <v>204</v>
      </c>
      <c r="E42">
        <f ca="1">IF(D42&lt;=0,IF(RAND()&lt;=$C$18,$A$18,IF(RAND()&lt;=$C$19,$A$19,IF(RAND()&lt;=$C$20,$A$20,IF(RAND()&lt;=$C$21,$A$21,IF(RAND()&lt;=$C$22,$A$22,0))))),0)</f>
        <v>0</v>
      </c>
      <c r="F42">
        <f t="shared" ca="1" si="6"/>
        <v>175</v>
      </c>
      <c r="I42">
        <f ca="1">IF(F42&lt;=$F$9,$F$8,0)</f>
        <v>0</v>
      </c>
      <c r="J42">
        <f t="shared" ca="1" si="4"/>
        <v>29</v>
      </c>
    </row>
    <row r="43" spans="1:10" x14ac:dyDescent="0.35">
      <c r="A43">
        <v>18</v>
      </c>
      <c r="B43">
        <f t="shared" ca="1" si="3"/>
        <v>25</v>
      </c>
      <c r="C43">
        <f ca="1">IF(RAND()&lt;=$C$13,$A$13,IF(RAND()&lt;=$C$14,$A$14,IF(RAND()&lt;=$C$15,$A$15,IF(RAND()&lt;=$C$16,$A$16,FALSE))))</f>
        <v>1</v>
      </c>
      <c r="D43">
        <f t="shared" ca="1" si="5"/>
        <v>175</v>
      </c>
      <c r="E43">
        <f ca="1">IF(D43&lt;=0,IF(RAND()&lt;=$C$18,$A$18,IF(RAND()&lt;=$C$19,$A$19,IF(RAND()&lt;=$C$20,$A$20,IF(RAND()&lt;=$C$21,$A$21,IF(RAND()&lt;=$C$22,$A$22,0))))),0)</f>
        <v>0</v>
      </c>
      <c r="F43">
        <f t="shared" ca="1" si="6"/>
        <v>175</v>
      </c>
      <c r="I43">
        <f ca="1">IF(F43&lt;=$F$9,$F$8,0)</f>
        <v>0</v>
      </c>
      <c r="J43">
        <f t="shared" ca="1" si="4"/>
        <v>0</v>
      </c>
    </row>
    <row r="44" spans="1:10" x14ac:dyDescent="0.35">
      <c r="A44">
        <v>19</v>
      </c>
      <c r="B44">
        <f t="shared" ca="1" si="3"/>
        <v>29</v>
      </c>
      <c r="C44">
        <f ca="1">IF(RAND()&lt;=$C$13,$A$13,IF(RAND()&lt;=$C$14,$A$14,IF(RAND()&lt;=$C$15,$A$15,IF(RAND()&lt;=$C$16,$A$16,FALSE))))</f>
        <v>4</v>
      </c>
      <c r="D44">
        <f t="shared" ca="1" si="5"/>
        <v>175</v>
      </c>
      <c r="E44">
        <f ca="1">IF(D44&lt;=0,IF(RAND()&lt;=$C$18,$A$18,IF(RAND()&lt;=$C$19,$A$19,IF(RAND()&lt;=$C$20,$A$20,IF(RAND()&lt;=$C$21,$A$21,IF(RAND()&lt;=$C$22,$A$22,0))))),0)</f>
        <v>0</v>
      </c>
      <c r="F44">
        <f t="shared" ca="1" si="6"/>
        <v>150</v>
      </c>
      <c r="I44">
        <f ca="1">IF(F44&lt;=$F$9,$F$8,0)</f>
        <v>0</v>
      </c>
      <c r="J44">
        <f t="shared" ca="1" si="4"/>
        <v>25</v>
      </c>
    </row>
    <row r="45" spans="1:10" x14ac:dyDescent="0.35">
      <c r="A45">
        <v>20</v>
      </c>
      <c r="B45">
        <f t="shared" ca="1" si="3"/>
        <v>29</v>
      </c>
      <c r="C45">
        <f ca="1">IF(RAND()&lt;=$C$13,$A$13,IF(RAND()&lt;=$C$14,$A$14,IF(RAND()&lt;=$C$15,$A$15,IF(RAND()&lt;=$C$16,$A$16,FALSE))))</f>
        <v>2</v>
      </c>
      <c r="D45">
        <f t="shared" ca="1" si="5"/>
        <v>150</v>
      </c>
      <c r="E45">
        <f ca="1">IF(D45&lt;=0,IF(RAND()&lt;=$C$18,$A$18,IF(RAND()&lt;=$C$19,$A$19,IF(RAND()&lt;=$C$20,$A$20,IF(RAND()&lt;=$C$21,$A$21,IF(RAND()&lt;=$C$22,$A$22,0))))),0)</f>
        <v>0</v>
      </c>
      <c r="F45">
        <f t="shared" ca="1" si="6"/>
        <v>121</v>
      </c>
      <c r="I45">
        <f ca="1">IF(F45&lt;=$F$9,$F$8,0)</f>
        <v>0</v>
      </c>
      <c r="J45">
        <f t="shared" ca="1" si="4"/>
        <v>29</v>
      </c>
    </row>
    <row r="46" spans="1:10" x14ac:dyDescent="0.35">
      <c r="A46">
        <v>21</v>
      </c>
      <c r="B46">
        <f t="shared" ca="1" si="3"/>
        <v>28</v>
      </c>
      <c r="C46">
        <f ca="1">IF(RAND()&lt;=$C$13,$A$13,IF(RAND()&lt;=$C$14,$A$14,IF(RAND()&lt;=$C$15,$A$15,IF(RAND()&lt;=$C$16,$A$16,FALSE))))</f>
        <v>4</v>
      </c>
      <c r="D46">
        <f t="shared" ca="1" si="5"/>
        <v>121</v>
      </c>
      <c r="E46">
        <f ca="1">IF(D46&lt;=0,IF(RAND()&lt;=$C$18,$A$18,IF(RAND()&lt;=$C$19,$A$19,IF(RAND()&lt;=$C$20,$A$20,IF(RAND()&lt;=$C$21,$A$21,IF(RAND()&lt;=$C$22,$A$22,0))))),0)</f>
        <v>0</v>
      </c>
      <c r="F46">
        <f t="shared" ca="1" si="6"/>
        <v>121</v>
      </c>
      <c r="I46">
        <f ca="1">IF(F46&lt;=$F$9,$F$8,0)</f>
        <v>0</v>
      </c>
      <c r="J46">
        <f t="shared" ca="1" si="4"/>
        <v>0</v>
      </c>
    </row>
    <row r="47" spans="1:10" x14ac:dyDescent="0.35">
      <c r="A47">
        <v>22</v>
      </c>
      <c r="B47">
        <f t="shared" ca="1" si="3"/>
        <v>26</v>
      </c>
      <c r="C47">
        <f ca="1">IF(RAND()&lt;=$C$13,$A$13,IF(RAND()&lt;=$C$14,$A$14,IF(RAND()&lt;=$C$15,$A$15,IF(RAND()&lt;=$C$16,$A$16,FALSE))))</f>
        <v>2</v>
      </c>
      <c r="D47">
        <f t="shared" ca="1" si="5"/>
        <v>121</v>
      </c>
      <c r="E47">
        <f ca="1">IF(D47&lt;=0,IF(RAND()&lt;=$C$18,$A$18,IF(RAND()&lt;=$C$19,$A$19,IF(RAND()&lt;=$C$20,$A$20,IF(RAND()&lt;=$C$21,$A$21,IF(RAND()&lt;=$C$22,$A$22,0))))),0)</f>
        <v>0</v>
      </c>
      <c r="F47">
        <f t="shared" ca="1" si="6"/>
        <v>92</v>
      </c>
      <c r="I47">
        <f ca="1">IF(F47&lt;=$F$9,$F$8,0)</f>
        <v>0</v>
      </c>
      <c r="J47">
        <f t="shared" ca="1" si="4"/>
        <v>29</v>
      </c>
    </row>
    <row r="48" spans="1:10" x14ac:dyDescent="0.35">
      <c r="A48">
        <v>23</v>
      </c>
      <c r="B48">
        <f t="shared" ca="1" si="3"/>
        <v>29</v>
      </c>
      <c r="C48">
        <f ca="1">IF(RAND()&lt;=$C$13,$A$13,IF(RAND()&lt;=$C$14,$A$14,IF(RAND()&lt;=$C$15,$A$15,IF(RAND()&lt;=$C$16,$A$16,FALSE))))</f>
        <v>3</v>
      </c>
      <c r="D48">
        <f t="shared" ca="1" si="5"/>
        <v>92</v>
      </c>
      <c r="E48">
        <f ca="1">IF(D48&lt;=0,IF(RAND()&lt;=$C$18,$A$18,IF(RAND()&lt;=$C$19,$A$19,IF(RAND()&lt;=$C$20,$A$20,IF(RAND()&lt;=$C$21,$A$21,IF(RAND()&lt;=$C$22,$A$22,0))))),0)</f>
        <v>0</v>
      </c>
      <c r="F48">
        <f t="shared" ca="1" si="6"/>
        <v>63</v>
      </c>
      <c r="I48">
        <f ca="1">IF(F48&lt;=$F$9,$F$8,0)</f>
        <v>0</v>
      </c>
      <c r="J48">
        <f t="shared" ca="1" si="4"/>
        <v>29</v>
      </c>
    </row>
    <row r="49" spans="1:10" x14ac:dyDescent="0.35">
      <c r="A49">
        <v>24</v>
      </c>
      <c r="B49">
        <f t="shared" ca="1" si="3"/>
        <v>29</v>
      </c>
      <c r="C49">
        <f ca="1">IF(RAND()&lt;=$C$13,$A$13,IF(RAND()&lt;=$C$14,$A$14,IF(RAND()&lt;=$C$15,$A$15,IF(RAND()&lt;=$C$16,$A$16,FALSE))))</f>
        <v>2</v>
      </c>
      <c r="D49">
        <f t="shared" ca="1" si="5"/>
        <v>63</v>
      </c>
      <c r="E49">
        <f ca="1">IF(D49&lt;=0,IF(RAND()&lt;=$C$18,$A$18,IF(RAND()&lt;=$C$19,$A$19,IF(RAND()&lt;=$C$20,$A$20,IF(RAND()&lt;=$C$21,$A$21,IF(RAND()&lt;=$C$22,$A$22,0))))),0)</f>
        <v>0</v>
      </c>
      <c r="F49">
        <f t="shared" ca="1" si="6"/>
        <v>37</v>
      </c>
      <c r="I49">
        <f ca="1">IF(F49&lt;=$F$9,$F$8,0)</f>
        <v>193</v>
      </c>
      <c r="J49">
        <f t="shared" ca="1" si="4"/>
        <v>26</v>
      </c>
    </row>
    <row r="50" spans="1:10" x14ac:dyDescent="0.35">
      <c r="A50">
        <v>25</v>
      </c>
      <c r="B50">
        <f t="shared" ca="1" si="3"/>
        <v>31</v>
      </c>
      <c r="C50">
        <f ca="1">IF(RAND()&lt;=$C$13,$A$13,IF(RAND()&lt;=$C$14,$A$14,IF(RAND()&lt;=$C$15,$A$15,IF(RAND()&lt;=$C$16,$A$16,FALSE))))</f>
        <v>1</v>
      </c>
      <c r="D50">
        <f t="shared" ca="1" si="5"/>
        <v>230</v>
      </c>
      <c r="E50">
        <f ca="1">IF(D50&lt;=0,IF(RAND()&lt;=$C$18,$A$18,IF(RAND()&lt;=$C$19,$A$19,IF(RAND()&lt;=$C$20,$A$20,IF(RAND()&lt;=$C$21,$A$21,IF(RAND()&lt;=$C$22,$A$22,0))))),0)</f>
        <v>0</v>
      </c>
      <c r="F50">
        <f t="shared" ca="1" si="6"/>
        <v>202</v>
      </c>
      <c r="I50">
        <f ca="1">IF(F50&lt;=$F$9,$F$8,0)</f>
        <v>0</v>
      </c>
      <c r="J50">
        <f t="shared" ca="1" si="4"/>
        <v>28</v>
      </c>
    </row>
    <row r="51" spans="1:10" x14ac:dyDescent="0.35">
      <c r="A51">
        <v>26</v>
      </c>
      <c r="B51">
        <f t="shared" ca="1" si="3"/>
        <v>28</v>
      </c>
      <c r="C51">
        <f ca="1">IF(RAND()&lt;=$C$13,$A$13,IF(RAND()&lt;=$C$14,$A$14,IF(RAND()&lt;=$C$15,$A$15,IF(RAND()&lt;=$C$16,$A$16,FALSE))))</f>
        <v>2</v>
      </c>
      <c r="D51">
        <f t="shared" ca="1" si="5"/>
        <v>202</v>
      </c>
      <c r="E51">
        <f ca="1">IF(D51&lt;=0,IF(RAND()&lt;=$C$18,$A$18,IF(RAND()&lt;=$C$19,$A$19,IF(RAND()&lt;=$C$20,$A$20,IF(RAND()&lt;=$C$21,$A$21,IF(RAND()&lt;=$C$22,$A$22,0))))),0)</f>
        <v>0</v>
      </c>
      <c r="F51">
        <f t="shared" ca="1" si="6"/>
        <v>173</v>
      </c>
      <c r="I51">
        <f ca="1">IF(F51&lt;=$F$9,$F$8,0)</f>
        <v>0</v>
      </c>
      <c r="J51">
        <f t="shared" ca="1" si="4"/>
        <v>29</v>
      </c>
    </row>
    <row r="52" spans="1:10" x14ac:dyDescent="0.35">
      <c r="A52">
        <v>27</v>
      </c>
      <c r="B52">
        <f t="shared" ca="1" si="3"/>
        <v>30</v>
      </c>
      <c r="C52">
        <f ca="1">IF(RAND()&lt;=$C$13,$A$13,IF(RAND()&lt;=$C$14,$A$14,IF(RAND()&lt;=$C$15,$A$15,IF(RAND()&lt;=$C$16,$A$16,FALSE))))</f>
        <v>3</v>
      </c>
      <c r="D52">
        <f t="shared" ca="1" si="5"/>
        <v>173</v>
      </c>
      <c r="E52">
        <f ca="1">IF(D52&lt;=0,IF(RAND()&lt;=$C$18,$A$18,IF(RAND()&lt;=$C$19,$A$19,IF(RAND()&lt;=$C$20,$A$20,IF(RAND()&lt;=$C$21,$A$21,IF(RAND()&lt;=$C$22,$A$22,0))))),0)</f>
        <v>0</v>
      </c>
      <c r="F52">
        <f t="shared" ca="1" si="6"/>
        <v>173</v>
      </c>
      <c r="I52">
        <f ca="1">IF(F52&lt;=$F$9,$F$8,0)</f>
        <v>0</v>
      </c>
      <c r="J52">
        <f t="shared" ca="1" si="4"/>
        <v>0</v>
      </c>
    </row>
    <row r="53" spans="1:10" x14ac:dyDescent="0.35">
      <c r="A53">
        <v>28</v>
      </c>
      <c r="B53">
        <f t="shared" ca="1" si="3"/>
        <v>30</v>
      </c>
      <c r="C53">
        <f ca="1">IF(RAND()&lt;=$C$13,$A$13,IF(RAND()&lt;=$C$14,$A$14,IF(RAND()&lt;=$C$15,$A$15,IF(RAND()&lt;=$C$16,$A$16,FALSE))))</f>
        <v>2</v>
      </c>
      <c r="D53">
        <f t="shared" ca="1" si="5"/>
        <v>173</v>
      </c>
      <c r="E53">
        <f ca="1">IF(D53&lt;=0,IF(RAND()&lt;=$C$18,$A$18,IF(RAND()&lt;=$C$19,$A$19,IF(RAND()&lt;=$C$20,$A$20,IF(RAND()&lt;=$C$21,$A$21,IF(RAND()&lt;=$C$22,$A$22,0))))),0)</f>
        <v>0</v>
      </c>
      <c r="F53">
        <f t="shared" ca="1" si="6"/>
        <v>145</v>
      </c>
      <c r="I53">
        <f ca="1">IF(F53&lt;=$F$9,$F$8,0)</f>
        <v>0</v>
      </c>
      <c r="J53">
        <f t="shared" ca="1" si="4"/>
        <v>28</v>
      </c>
    </row>
    <row r="54" spans="1:10" x14ac:dyDescent="0.35">
      <c r="A54">
        <v>29</v>
      </c>
      <c r="B54">
        <f t="shared" ca="1" si="3"/>
        <v>30</v>
      </c>
      <c r="C54">
        <f ca="1">IF(RAND()&lt;=$C$13,$A$13,IF(RAND()&lt;=$C$14,$A$14,IF(RAND()&lt;=$C$15,$A$15,IF(RAND()&lt;=$C$16,$A$16,FALSE))))</f>
        <v>2</v>
      </c>
      <c r="D54">
        <f t="shared" ca="1" si="5"/>
        <v>145</v>
      </c>
      <c r="E54">
        <f ca="1">IF(D54&lt;=0,IF(RAND()&lt;=$C$18,$A$18,IF(RAND()&lt;=$C$19,$A$19,IF(RAND()&lt;=$C$20,$A$20,IF(RAND()&lt;=$C$21,$A$21,IF(RAND()&lt;=$C$22,$A$22,0))))),0)</f>
        <v>0</v>
      </c>
      <c r="F54">
        <f t="shared" ca="1" si="6"/>
        <v>145</v>
      </c>
      <c r="I54">
        <f ca="1">IF(F54&lt;=$F$9,$F$8,0)</f>
        <v>0</v>
      </c>
      <c r="J54">
        <f t="shared" ca="1" si="4"/>
        <v>0</v>
      </c>
    </row>
    <row r="55" spans="1:10" x14ac:dyDescent="0.35">
      <c r="A55">
        <v>30</v>
      </c>
      <c r="B55">
        <f t="shared" ca="1" si="3"/>
        <v>29</v>
      </c>
      <c r="C55">
        <f ca="1">IF(RAND()&lt;=$C$13,$A$13,IF(RAND()&lt;=$C$14,$A$14,IF(RAND()&lt;=$C$15,$A$15,IF(RAND()&lt;=$C$16,$A$16,FALSE))))</f>
        <v>4</v>
      </c>
      <c r="D55">
        <f t="shared" ca="1" si="5"/>
        <v>145</v>
      </c>
      <c r="E55">
        <f ca="1">IF(D55&lt;=0,IF(RAND()&lt;=$C$18,$A$18,IF(RAND()&lt;=$C$19,$A$19,IF(RAND()&lt;=$C$20,$A$20,IF(RAND()&lt;=$C$21,$A$21,IF(RAND()&lt;=$C$22,$A$22,0))))),0)</f>
        <v>0</v>
      </c>
      <c r="F55">
        <f t="shared" ca="1" si="6"/>
        <v>115</v>
      </c>
      <c r="I55">
        <f ca="1">IF(F55&lt;=$F$9,$F$8,0)</f>
        <v>0</v>
      </c>
      <c r="J55">
        <f t="shared" ca="1" si="4"/>
        <v>30</v>
      </c>
    </row>
    <row r="56" spans="1:10" x14ac:dyDescent="0.35">
      <c r="A56">
        <v>31</v>
      </c>
      <c r="B56">
        <f t="shared" ca="1" si="3"/>
        <v>29</v>
      </c>
      <c r="C56">
        <f ca="1">IF(RAND()&lt;=$C$13,$A$13,IF(RAND()&lt;=$C$14,$A$14,IF(RAND()&lt;=$C$15,$A$15,IF(RAND()&lt;=$C$16,$A$16,FALSE))))</f>
        <v>2</v>
      </c>
      <c r="D56">
        <f t="shared" ca="1" si="5"/>
        <v>115</v>
      </c>
      <c r="E56">
        <f ca="1">IF(D56&lt;=0,IF(RAND()&lt;=$C$18,$A$18,IF(RAND()&lt;=$C$19,$A$19,IF(RAND()&lt;=$C$20,$A$20,IF(RAND()&lt;=$C$21,$A$21,IF(RAND()&lt;=$C$22,$A$22,0))))),0)</f>
        <v>0</v>
      </c>
      <c r="F56">
        <f t="shared" ca="1" si="6"/>
        <v>85</v>
      </c>
      <c r="I56">
        <f ca="1">IF(F56&lt;=$F$9,$F$8,0)</f>
        <v>0</v>
      </c>
      <c r="J56">
        <f t="shared" ca="1" si="4"/>
        <v>30</v>
      </c>
    </row>
    <row r="57" spans="1:10" x14ac:dyDescent="0.35">
      <c r="A57">
        <v>32</v>
      </c>
      <c r="B57">
        <f t="shared" ca="1" si="3"/>
        <v>28</v>
      </c>
      <c r="C57">
        <f ca="1">IF(RAND()&lt;=$C$13,$A$13,IF(RAND()&lt;=$C$14,$A$14,IF(RAND()&lt;=$C$15,$A$15,IF(RAND()&lt;=$C$16,$A$16,FALSE))))</f>
        <v>2</v>
      </c>
      <c r="D57">
        <f t="shared" ca="1" si="5"/>
        <v>85</v>
      </c>
      <c r="E57">
        <f ca="1">IF(D57&lt;=0,IF(RAND()&lt;=$C$18,$A$18,IF(RAND()&lt;=$C$19,$A$19,IF(RAND()&lt;=$C$20,$A$20,IF(RAND()&lt;=$C$21,$A$21,IF(RAND()&lt;=$C$22,$A$22,0))))),0)</f>
        <v>0</v>
      </c>
      <c r="F57">
        <f t="shared" ca="1" si="6"/>
        <v>85</v>
      </c>
      <c r="I57">
        <f ca="1">IF(F57&lt;=$F$9,$F$8,0)</f>
        <v>0</v>
      </c>
      <c r="J57">
        <f t="shared" ca="1" si="4"/>
        <v>0</v>
      </c>
    </row>
    <row r="58" spans="1:10" x14ac:dyDescent="0.35">
      <c r="A58">
        <v>33</v>
      </c>
      <c r="B58">
        <f t="shared" ca="1" si="3"/>
        <v>29</v>
      </c>
      <c r="C58">
        <f ca="1">IF(RAND()&lt;=$C$13,$A$13,IF(RAND()&lt;=$C$14,$A$14,IF(RAND()&lt;=$C$15,$A$15,IF(RAND()&lt;=$C$16,$A$16,FALSE))))</f>
        <v>2</v>
      </c>
      <c r="D58">
        <f t="shared" ca="1" si="5"/>
        <v>85</v>
      </c>
      <c r="E58">
        <f ca="1">IF(D58&lt;=0,IF(RAND()&lt;=$C$18,$A$18,IF(RAND()&lt;=$C$19,$A$19,IF(RAND()&lt;=$C$20,$A$20,IF(RAND()&lt;=$C$21,$A$21,IF(RAND()&lt;=$C$22,$A$22,0))))),0)</f>
        <v>0</v>
      </c>
      <c r="F58">
        <f t="shared" ca="1" si="6"/>
        <v>56</v>
      </c>
      <c r="I58">
        <f ca="1">IF(F58&lt;=$F$9,$F$8,0)</f>
        <v>193</v>
      </c>
      <c r="J58">
        <f t="shared" ca="1" si="4"/>
        <v>29</v>
      </c>
    </row>
    <row r="59" spans="1:10" x14ac:dyDescent="0.35">
      <c r="A59">
        <v>34</v>
      </c>
      <c r="B59">
        <f t="shared" ca="1" si="3"/>
        <v>29</v>
      </c>
      <c r="C59">
        <f ca="1">IF(RAND()&lt;=$C$13,$A$13,IF(RAND()&lt;=$C$14,$A$14,IF(RAND()&lt;=$C$15,$A$15,IF(RAND()&lt;=$C$16,$A$16,FALSE))))</f>
        <v>1</v>
      </c>
      <c r="D59">
        <f t="shared" ca="1" si="5"/>
        <v>249</v>
      </c>
      <c r="E59">
        <f ca="1">IF(D59&lt;=0,IF(RAND()&lt;=$C$18,$A$18,IF(RAND()&lt;=$C$19,$A$19,IF(RAND()&lt;=$C$20,$A$20,IF(RAND()&lt;=$C$21,$A$21,IF(RAND()&lt;=$C$22,$A$22,0))))),0)</f>
        <v>0</v>
      </c>
      <c r="F59">
        <f t="shared" ca="1" si="6"/>
        <v>220</v>
      </c>
      <c r="I59">
        <f ca="1">IF(F59&lt;=$F$9,$F$8,0)</f>
        <v>0</v>
      </c>
      <c r="J59">
        <f t="shared" ca="1" si="4"/>
        <v>29</v>
      </c>
    </row>
    <row r="60" spans="1:10" x14ac:dyDescent="0.35">
      <c r="A60">
        <v>35</v>
      </c>
      <c r="B60">
        <f t="shared" ca="1" si="3"/>
        <v>31</v>
      </c>
      <c r="C60">
        <f ca="1">IF(RAND()&lt;=$C$13,$A$13,IF(RAND()&lt;=$C$14,$A$14,IF(RAND()&lt;=$C$15,$A$15,IF(RAND()&lt;=$C$16,$A$16,FALSE))))</f>
        <v>2</v>
      </c>
      <c r="D60">
        <f t="shared" ca="1" si="5"/>
        <v>220</v>
      </c>
      <c r="E60">
        <f ca="1">IF(D60&lt;=0,IF(RAND()&lt;=$C$18,$A$18,IF(RAND()&lt;=$C$19,$A$19,IF(RAND()&lt;=$C$20,$A$20,IF(RAND()&lt;=$C$21,$A$21,IF(RAND()&lt;=$C$22,$A$22,0))))),0)</f>
        <v>0</v>
      </c>
      <c r="F60">
        <f t="shared" ca="1" si="6"/>
        <v>191</v>
      </c>
      <c r="I60">
        <f ca="1">IF(F60&lt;=$F$9,$F$8,0)</f>
        <v>0</v>
      </c>
      <c r="J60">
        <f t="shared" ca="1" si="4"/>
        <v>29</v>
      </c>
    </row>
    <row r="61" spans="1:10" x14ac:dyDescent="0.35">
      <c r="A61">
        <v>36</v>
      </c>
      <c r="B61">
        <f t="shared" ca="1" si="3"/>
        <v>29</v>
      </c>
      <c r="C61">
        <f ca="1">IF(RAND()&lt;=$C$13,$A$13,IF(RAND()&lt;=$C$14,$A$14,IF(RAND()&lt;=$C$15,$A$15,IF(RAND()&lt;=$C$16,$A$16,FALSE))))</f>
        <v>3</v>
      </c>
      <c r="D61">
        <f t="shared" ca="1" si="5"/>
        <v>191</v>
      </c>
      <c r="E61">
        <f ca="1">IF(D61&lt;=0,IF(RAND()&lt;=$C$18,$A$18,IF(RAND()&lt;=$C$19,$A$19,IF(RAND()&lt;=$C$20,$A$20,IF(RAND()&lt;=$C$21,$A$21,IF(RAND()&lt;=$C$22,$A$22,0))))),0)</f>
        <v>0</v>
      </c>
      <c r="F61">
        <f t="shared" ca="1" si="6"/>
        <v>191</v>
      </c>
      <c r="I61">
        <f ca="1">IF(F61&lt;=$F$9,$F$8,0)</f>
        <v>0</v>
      </c>
      <c r="J61">
        <f t="shared" ca="1" si="4"/>
        <v>0</v>
      </c>
    </row>
    <row r="62" spans="1:10" x14ac:dyDescent="0.35">
      <c r="A62">
        <v>37</v>
      </c>
      <c r="B62">
        <f t="shared" ca="1" si="3"/>
        <v>29</v>
      </c>
      <c r="C62">
        <f ca="1">IF(RAND()&lt;=$C$13,$A$13,IF(RAND()&lt;=$C$14,$A$14,IF(RAND()&lt;=$C$15,$A$15,IF(RAND()&lt;=$C$16,$A$16,FALSE))))</f>
        <v>2</v>
      </c>
      <c r="D62">
        <f t="shared" ca="1" si="5"/>
        <v>191</v>
      </c>
      <c r="E62">
        <f ca="1">IF(D62&lt;=0,IF(RAND()&lt;=$C$18,$A$18,IF(RAND()&lt;=$C$19,$A$19,IF(RAND()&lt;=$C$20,$A$20,IF(RAND()&lt;=$C$21,$A$21,IF(RAND()&lt;=$C$22,$A$22,0))))),0)</f>
        <v>0</v>
      </c>
      <c r="F62">
        <f t="shared" ca="1" si="6"/>
        <v>160</v>
      </c>
      <c r="I62">
        <f ca="1">IF(F62&lt;=$F$9,$F$8,0)</f>
        <v>0</v>
      </c>
      <c r="J62">
        <f t="shared" ca="1" si="4"/>
        <v>31</v>
      </c>
    </row>
    <row r="63" spans="1:10" x14ac:dyDescent="0.35">
      <c r="A63">
        <v>38</v>
      </c>
      <c r="B63">
        <f t="shared" ca="1" si="3"/>
        <v>31</v>
      </c>
      <c r="C63">
        <f ca="1">IF(RAND()&lt;=$C$13,$A$13,IF(RAND()&lt;=$C$14,$A$14,IF(RAND()&lt;=$C$15,$A$15,IF(RAND()&lt;=$C$16,$A$16,FALSE))))</f>
        <v>3</v>
      </c>
      <c r="D63">
        <f t="shared" ca="1" si="5"/>
        <v>160</v>
      </c>
      <c r="E63">
        <f ca="1">IF(D63&lt;=0,IF(RAND()&lt;=$C$18,$A$18,IF(RAND()&lt;=$C$19,$A$19,IF(RAND()&lt;=$C$20,$A$20,IF(RAND()&lt;=$C$21,$A$21,IF(RAND()&lt;=$C$22,$A$22,0))))),0)</f>
        <v>0</v>
      </c>
      <c r="F63">
        <f t="shared" ca="1" si="6"/>
        <v>160</v>
      </c>
      <c r="I63">
        <f ca="1">IF(F63&lt;=$F$9,$F$8,0)</f>
        <v>0</v>
      </c>
      <c r="J63">
        <f t="shared" ca="1" si="4"/>
        <v>0</v>
      </c>
    </row>
    <row r="64" spans="1:10" x14ac:dyDescent="0.35">
      <c r="A64">
        <v>39</v>
      </c>
      <c r="B64">
        <f t="shared" ca="1" si="3"/>
        <v>29</v>
      </c>
      <c r="C64">
        <f ca="1">IF(RAND()&lt;=$C$13,$A$13,IF(RAND()&lt;=$C$14,$A$14,IF(RAND()&lt;=$C$15,$A$15,IF(RAND()&lt;=$C$16,$A$16,FALSE))))</f>
        <v>2</v>
      </c>
      <c r="D64">
        <f t="shared" ca="1" si="5"/>
        <v>160</v>
      </c>
      <c r="E64">
        <f ca="1">IF(D64&lt;=0,IF(RAND()&lt;=$C$18,$A$18,IF(RAND()&lt;=$C$19,$A$19,IF(RAND()&lt;=$C$20,$A$20,IF(RAND()&lt;=$C$21,$A$21,IF(RAND()&lt;=$C$22,$A$22,0))))),0)</f>
        <v>0</v>
      </c>
      <c r="F64">
        <f t="shared" ca="1" si="6"/>
        <v>131</v>
      </c>
      <c r="I64">
        <f ca="1">IF(F64&lt;=$F$9,$F$8,0)</f>
        <v>0</v>
      </c>
      <c r="J64">
        <f t="shared" ca="1" si="4"/>
        <v>29</v>
      </c>
    </row>
    <row r="65" spans="1:10" x14ac:dyDescent="0.35">
      <c r="A65">
        <v>40</v>
      </c>
      <c r="B65">
        <f t="shared" ca="1" si="3"/>
        <v>26</v>
      </c>
      <c r="C65">
        <f ca="1">IF(RAND()&lt;=$C$13,$A$13,IF(RAND()&lt;=$C$14,$A$14,IF(RAND()&lt;=$C$15,$A$15,IF(RAND()&lt;=$C$16,$A$16,FALSE))))</f>
        <v>2</v>
      </c>
      <c r="D65">
        <f t="shared" ca="1" si="5"/>
        <v>131</v>
      </c>
      <c r="E65">
        <f ca="1">IF(D65&lt;=0,IF(RAND()&lt;=$C$18,$A$18,IF(RAND()&lt;=$C$19,$A$19,IF(RAND()&lt;=$C$20,$A$20,IF(RAND()&lt;=$C$21,$A$21,IF(RAND()&lt;=$C$22,$A$22,0))))),0)</f>
        <v>0</v>
      </c>
      <c r="F65">
        <f t="shared" ca="1" si="6"/>
        <v>131</v>
      </c>
      <c r="I65">
        <f ca="1">IF(F65&lt;=$F$9,$F$8,0)</f>
        <v>0</v>
      </c>
      <c r="J65">
        <f t="shared" ca="1" si="4"/>
        <v>0</v>
      </c>
    </row>
    <row r="66" spans="1:10" x14ac:dyDescent="0.35">
      <c r="A66">
        <v>41</v>
      </c>
      <c r="B66">
        <f t="shared" ca="1" si="3"/>
        <v>30</v>
      </c>
      <c r="C66">
        <f ca="1">IF(RAND()&lt;=$C$13,$A$13,IF(RAND()&lt;=$C$14,$A$14,IF(RAND()&lt;=$C$15,$A$15,IF(RAND()&lt;=$C$16,$A$16,FALSE))))</f>
        <v>2</v>
      </c>
      <c r="D66">
        <f t="shared" ca="1" si="5"/>
        <v>131</v>
      </c>
      <c r="E66">
        <f ca="1">IF(D66&lt;=0,IF(RAND()&lt;=$C$18,$A$18,IF(RAND()&lt;=$C$19,$A$19,IF(RAND()&lt;=$C$20,$A$20,IF(RAND()&lt;=$C$21,$A$21,IF(RAND()&lt;=$C$22,$A$22,0))))),0)</f>
        <v>0</v>
      </c>
      <c r="F66">
        <f t="shared" ca="1" si="6"/>
        <v>100</v>
      </c>
      <c r="I66">
        <f ca="1">IF(F66&lt;=$F$9,$F$8,0)</f>
        <v>0</v>
      </c>
      <c r="J66">
        <f t="shared" ca="1" si="4"/>
        <v>31</v>
      </c>
    </row>
    <row r="67" spans="1:10" x14ac:dyDescent="0.35">
      <c r="A67">
        <v>42</v>
      </c>
      <c r="B67">
        <f t="shared" ca="1" si="3"/>
        <v>25</v>
      </c>
      <c r="C67">
        <f ca="1">IF(RAND()&lt;=$C$13,$A$13,IF(RAND()&lt;=$C$14,$A$14,IF(RAND()&lt;=$C$15,$A$15,IF(RAND()&lt;=$C$16,$A$16,FALSE))))</f>
        <v>3</v>
      </c>
      <c r="D67">
        <f t="shared" ca="1" si="5"/>
        <v>100</v>
      </c>
      <c r="E67">
        <f ca="1">IF(D67&lt;=0,IF(RAND()&lt;=$C$18,$A$18,IF(RAND()&lt;=$C$19,$A$19,IF(RAND()&lt;=$C$20,$A$20,IF(RAND()&lt;=$C$21,$A$21,IF(RAND()&lt;=$C$22,$A$22,0))))),0)</f>
        <v>0</v>
      </c>
      <c r="F67">
        <f t="shared" ca="1" si="6"/>
        <v>74</v>
      </c>
      <c r="I67">
        <f ca="1">IF(F67&lt;=$F$9,$F$8,0)</f>
        <v>0</v>
      </c>
      <c r="J67">
        <f t="shared" ca="1" si="4"/>
        <v>26</v>
      </c>
    </row>
    <row r="68" spans="1:10" x14ac:dyDescent="0.35">
      <c r="A68">
        <v>43</v>
      </c>
      <c r="B68">
        <f t="shared" ca="1" si="3"/>
        <v>27</v>
      </c>
      <c r="C68">
        <f ca="1">IF(RAND()&lt;=$C$13,$A$13,IF(RAND()&lt;=$C$14,$A$14,IF(RAND()&lt;=$C$15,$A$15,IF(RAND()&lt;=$C$16,$A$16,FALSE))))</f>
        <v>4</v>
      </c>
      <c r="D68">
        <f t="shared" ca="1" si="5"/>
        <v>74</v>
      </c>
      <c r="E68">
        <f ca="1">IF(D68&lt;=0,IF(RAND()&lt;=$C$18,$A$18,IF(RAND()&lt;=$C$19,$A$19,IF(RAND()&lt;=$C$20,$A$20,IF(RAND()&lt;=$C$21,$A$21,IF(RAND()&lt;=$C$22,$A$22,0))))),0)</f>
        <v>0</v>
      </c>
      <c r="F68">
        <f t="shared" ca="1" si="6"/>
        <v>44</v>
      </c>
      <c r="I68">
        <f ca="1">IF(F68&lt;=$F$9,$F$8,0)</f>
        <v>193</v>
      </c>
      <c r="J68">
        <f t="shared" ca="1" si="4"/>
        <v>30</v>
      </c>
    </row>
    <row r="69" spans="1:10" x14ac:dyDescent="0.35">
      <c r="A69">
        <v>44</v>
      </c>
      <c r="B69">
        <f t="shared" ca="1" si="3"/>
        <v>30</v>
      </c>
      <c r="C69">
        <f ca="1">IF(RAND()&lt;=$C$13,$A$13,IF(RAND()&lt;=$C$14,$A$14,IF(RAND()&lt;=$C$15,$A$15,IF(RAND()&lt;=$C$16,$A$16,FALSE))))</f>
        <v>2</v>
      </c>
      <c r="D69">
        <f t="shared" ca="1" si="5"/>
        <v>237</v>
      </c>
      <c r="E69">
        <f ca="1">IF(D69&lt;=0,IF(RAND()&lt;=$C$18,$A$18,IF(RAND()&lt;=$C$19,$A$19,IF(RAND()&lt;=$C$20,$A$20,IF(RAND()&lt;=$C$21,$A$21,IF(RAND()&lt;=$C$22,$A$22,0))))),0)</f>
        <v>0</v>
      </c>
      <c r="F69">
        <f t="shared" ca="1" si="6"/>
        <v>237</v>
      </c>
      <c r="I69">
        <f ca="1">IF(F69&lt;=$F$9,$F$8,0)</f>
        <v>0</v>
      </c>
      <c r="J69">
        <f t="shared" ca="1" si="4"/>
        <v>0</v>
      </c>
    </row>
    <row r="70" spans="1:10" x14ac:dyDescent="0.35">
      <c r="A70">
        <v>45</v>
      </c>
      <c r="B70">
        <f t="shared" ca="1" si="3"/>
        <v>29</v>
      </c>
      <c r="C70">
        <f ca="1">IF(RAND()&lt;=$C$13,$A$13,IF(RAND()&lt;=$C$14,$A$14,IF(RAND()&lt;=$C$15,$A$15,IF(RAND()&lt;=$C$16,$A$16,FALSE))))</f>
        <v>3</v>
      </c>
      <c r="D70">
        <f t="shared" ca="1" si="5"/>
        <v>237</v>
      </c>
      <c r="E70">
        <f ca="1">IF(D70&lt;=0,IF(RAND()&lt;=$C$18,$A$18,IF(RAND()&lt;=$C$19,$A$19,IF(RAND()&lt;=$C$20,$A$20,IF(RAND()&lt;=$C$21,$A$21,IF(RAND()&lt;=$C$22,$A$22,0))))),0)</f>
        <v>0</v>
      </c>
      <c r="F70">
        <f t="shared" ca="1" si="6"/>
        <v>212</v>
      </c>
      <c r="I70">
        <f ca="1">IF(F70&lt;=$F$9,$F$8,0)</f>
        <v>0</v>
      </c>
      <c r="J70">
        <f t="shared" ca="1" si="4"/>
        <v>25</v>
      </c>
    </row>
    <row r="71" spans="1:10" x14ac:dyDescent="0.35">
      <c r="A71">
        <v>46</v>
      </c>
      <c r="B71">
        <f t="shared" ca="1" si="3"/>
        <v>26</v>
      </c>
      <c r="C71">
        <f ca="1">IF(RAND()&lt;=$C$13,$A$13,IF(RAND()&lt;=$C$14,$A$14,IF(RAND()&lt;=$C$15,$A$15,IF(RAND()&lt;=$C$16,$A$16,FALSE))))</f>
        <v>1</v>
      </c>
      <c r="D71">
        <f t="shared" ca="1" si="5"/>
        <v>212</v>
      </c>
      <c r="E71">
        <f ca="1">IF(D71&lt;=0,IF(RAND()&lt;=$C$18,$A$18,IF(RAND()&lt;=$C$19,$A$19,IF(RAND()&lt;=$C$20,$A$20,IF(RAND()&lt;=$C$21,$A$21,IF(RAND()&lt;=$C$22,$A$22,0))))),0)</f>
        <v>0</v>
      </c>
      <c r="F71">
        <f t="shared" ca="1" si="6"/>
        <v>182</v>
      </c>
      <c r="I71">
        <f ca="1">IF(F71&lt;=$F$9,$F$8,0)</f>
        <v>0</v>
      </c>
      <c r="J71">
        <f t="shared" ca="1" si="4"/>
        <v>30</v>
      </c>
    </row>
    <row r="72" spans="1:10" x14ac:dyDescent="0.35">
      <c r="A72">
        <v>47</v>
      </c>
      <c r="B72">
        <f t="shared" ca="1" si="3"/>
        <v>30</v>
      </c>
      <c r="C72">
        <f ca="1">IF(RAND()&lt;=$C$13,$A$13,IF(RAND()&lt;=$C$14,$A$14,IF(RAND()&lt;=$C$15,$A$15,IF(RAND()&lt;=$C$16,$A$16,FALSE))))</f>
        <v>4</v>
      </c>
      <c r="D72">
        <f t="shared" ca="1" si="5"/>
        <v>182</v>
      </c>
      <c r="E72">
        <f ca="1">IF(D72&lt;=0,IF(RAND()&lt;=$C$18,$A$18,IF(RAND()&lt;=$C$19,$A$19,IF(RAND()&lt;=$C$20,$A$20,IF(RAND()&lt;=$C$21,$A$21,IF(RAND()&lt;=$C$22,$A$22,0))))),0)</f>
        <v>0</v>
      </c>
      <c r="F72">
        <f t="shared" ca="1" si="6"/>
        <v>155</v>
      </c>
      <c r="I72">
        <f ca="1">IF(F72&lt;=$F$9,$F$8,0)</f>
        <v>0</v>
      </c>
      <c r="J72">
        <f t="shared" ca="1" si="4"/>
        <v>27</v>
      </c>
    </row>
    <row r="73" spans="1:10" x14ac:dyDescent="0.35">
      <c r="A73">
        <v>48</v>
      </c>
      <c r="B73">
        <f t="shared" ca="1" si="3"/>
        <v>28</v>
      </c>
      <c r="C73">
        <f ca="1">IF(RAND()&lt;=$C$13,$A$13,IF(RAND()&lt;=$C$14,$A$14,IF(RAND()&lt;=$C$15,$A$15,IF(RAND()&lt;=$C$16,$A$16,FALSE))))</f>
        <v>3</v>
      </c>
      <c r="D73">
        <f t="shared" ca="1" si="5"/>
        <v>155</v>
      </c>
      <c r="E73">
        <f ca="1">IF(D73&lt;=0,IF(RAND()&lt;=$C$18,$A$18,IF(RAND()&lt;=$C$19,$A$19,IF(RAND()&lt;=$C$20,$A$20,IF(RAND()&lt;=$C$21,$A$21,IF(RAND()&lt;=$C$22,$A$22,0))))),0)</f>
        <v>0</v>
      </c>
      <c r="F73">
        <f t="shared" ca="1" si="6"/>
        <v>126</v>
      </c>
      <c r="I73">
        <f ca="1">IF(F73&lt;=$F$9,$F$8,0)</f>
        <v>0</v>
      </c>
      <c r="J73">
        <f t="shared" ca="1" si="4"/>
        <v>29</v>
      </c>
    </row>
    <row r="74" spans="1:10" x14ac:dyDescent="0.35">
      <c r="A74">
        <v>49</v>
      </c>
      <c r="B74">
        <f t="shared" ca="1" si="3"/>
        <v>29</v>
      </c>
      <c r="C74">
        <f ca="1">IF(RAND()&lt;=$C$13,$A$13,IF(RAND()&lt;=$C$14,$A$14,IF(RAND()&lt;=$C$15,$A$15,IF(RAND()&lt;=$C$16,$A$16,FALSE))))</f>
        <v>2</v>
      </c>
      <c r="D74">
        <f t="shared" ca="1" si="5"/>
        <v>126</v>
      </c>
      <c r="E74">
        <f ca="1">IF(D74&lt;=0,IF(RAND()&lt;=$C$18,$A$18,IF(RAND()&lt;=$C$19,$A$19,IF(RAND()&lt;=$C$20,$A$20,IF(RAND()&lt;=$C$21,$A$21,IF(RAND()&lt;=$C$22,$A$22,0))))),0)</f>
        <v>0</v>
      </c>
      <c r="F74">
        <f t="shared" ca="1" si="6"/>
        <v>126</v>
      </c>
      <c r="I74">
        <f ca="1">IF(F74&lt;=$F$9,$F$8,0)</f>
        <v>0</v>
      </c>
      <c r="J74">
        <f t="shared" ca="1" si="4"/>
        <v>0</v>
      </c>
    </row>
    <row r="75" spans="1:10" x14ac:dyDescent="0.35">
      <c r="A75">
        <v>50</v>
      </c>
      <c r="B75">
        <f t="shared" ca="1" si="3"/>
        <v>30</v>
      </c>
      <c r="C75">
        <f ca="1">IF(RAND()&lt;=$C$13,$A$13,IF(RAND()&lt;=$C$14,$A$14,IF(RAND()&lt;=$C$15,$A$15,IF(RAND()&lt;=$C$16,$A$16,FALSE))))</f>
        <v>1</v>
      </c>
      <c r="D75">
        <f t="shared" ca="1" si="5"/>
        <v>126</v>
      </c>
      <c r="E75">
        <f ca="1">IF(D75&lt;=0,IF(RAND()&lt;=$C$18,$A$18,IF(RAND()&lt;=$C$19,$A$19,IF(RAND()&lt;=$C$20,$A$20,IF(RAND()&lt;=$C$21,$A$21,IF(RAND()&lt;=$C$22,$A$22,0))))),0)</f>
        <v>0</v>
      </c>
      <c r="F75">
        <f t="shared" ca="1" si="6"/>
        <v>126</v>
      </c>
      <c r="I75">
        <f ca="1">IF(F75&lt;=$F$9,$F$8,0)</f>
        <v>0</v>
      </c>
      <c r="J75">
        <f t="shared" ca="1" si="4"/>
        <v>0</v>
      </c>
    </row>
    <row r="76" spans="1:10" x14ac:dyDescent="0.35">
      <c r="A76">
        <v>51</v>
      </c>
      <c r="B76">
        <f t="shared" ca="1" si="3"/>
        <v>28</v>
      </c>
      <c r="C76">
        <f ca="1">IF(RAND()&lt;=$C$13,$A$13,IF(RAND()&lt;=$C$14,$A$14,IF(RAND()&lt;=$C$15,$A$15,IF(RAND()&lt;=$C$16,$A$16,FALSE))))</f>
        <v>3</v>
      </c>
      <c r="D76">
        <f t="shared" ca="1" si="5"/>
        <v>126</v>
      </c>
      <c r="E76">
        <f ca="1">IF(D76&lt;=0,IF(RAND()&lt;=$C$18,$A$18,IF(RAND()&lt;=$C$19,$A$19,IF(RAND()&lt;=$C$20,$A$20,IF(RAND()&lt;=$C$21,$A$21,IF(RAND()&lt;=$C$22,$A$22,0))))),0)</f>
        <v>0</v>
      </c>
      <c r="F76">
        <f t="shared" ca="1" si="6"/>
        <v>96</v>
      </c>
      <c r="I76">
        <f ca="1">IF(F76&lt;=$F$9,$F$8,0)</f>
        <v>0</v>
      </c>
      <c r="J76">
        <f t="shared" ca="1" si="4"/>
        <v>30</v>
      </c>
    </row>
    <row r="77" spans="1:10" x14ac:dyDescent="0.35">
      <c r="A77">
        <v>52</v>
      </c>
      <c r="B77">
        <f t="shared" ca="1" si="3"/>
        <v>30</v>
      </c>
      <c r="C77">
        <f ca="1">IF(RAND()&lt;=$C$13,$A$13,IF(RAND()&lt;=$C$14,$A$14,IF(RAND()&lt;=$C$15,$A$15,IF(RAND()&lt;=$C$16,$A$16,FALSE))))</f>
        <v>2</v>
      </c>
      <c r="D77">
        <f t="shared" ca="1" si="5"/>
        <v>96</v>
      </c>
      <c r="E77">
        <f ca="1">IF(D77&lt;=0,IF(RAND()&lt;=$C$18,$A$18,IF(RAND()&lt;=$C$19,$A$19,IF(RAND()&lt;=$C$20,$A$20,IF(RAND()&lt;=$C$21,$A$21,IF(RAND()&lt;=$C$22,$A$22,0))))),0)</f>
        <v>0</v>
      </c>
      <c r="F77">
        <f t="shared" ca="1" si="6"/>
        <v>96</v>
      </c>
      <c r="I77">
        <f ca="1">IF(F77&lt;=$F$9,$F$8,0)</f>
        <v>0</v>
      </c>
      <c r="J77">
        <f t="shared" ca="1" si="4"/>
        <v>0</v>
      </c>
    </row>
    <row r="78" spans="1:10" x14ac:dyDescent="0.35">
      <c r="A78">
        <v>53</v>
      </c>
      <c r="B78">
        <f t="shared" ca="1" si="3"/>
        <v>28</v>
      </c>
      <c r="C78">
        <f ca="1">IF(RAND()&lt;=$C$13,$A$13,IF(RAND()&lt;=$C$14,$A$14,IF(RAND()&lt;=$C$15,$A$15,IF(RAND()&lt;=$C$16,$A$16,FALSE))))</f>
        <v>2</v>
      </c>
      <c r="D78">
        <f t="shared" ca="1" si="5"/>
        <v>96</v>
      </c>
      <c r="E78">
        <f ca="1">IF(D78&lt;=0,IF(RAND()&lt;=$C$18,$A$18,IF(RAND()&lt;=$C$19,$A$19,IF(RAND()&lt;=$C$20,$A$20,IF(RAND()&lt;=$C$21,$A$21,IF(RAND()&lt;=$C$22,$A$22,0))))),0)</f>
        <v>0</v>
      </c>
      <c r="F78">
        <f t="shared" ca="1" si="6"/>
        <v>96</v>
      </c>
      <c r="I78">
        <f ca="1">IF(F78&lt;=$F$9,$F$8,0)</f>
        <v>0</v>
      </c>
      <c r="J78">
        <f t="shared" ca="1" si="4"/>
        <v>0</v>
      </c>
    </row>
    <row r="79" spans="1:10" x14ac:dyDescent="0.35">
      <c r="A79">
        <v>54</v>
      </c>
      <c r="B79">
        <f t="shared" ca="1" si="3"/>
        <v>29</v>
      </c>
      <c r="C79">
        <f ca="1">IF(RAND()&lt;=$C$13,$A$13,IF(RAND()&lt;=$C$14,$A$14,IF(RAND()&lt;=$C$15,$A$15,IF(RAND()&lt;=$C$16,$A$16,FALSE))))</f>
        <v>3</v>
      </c>
      <c r="D79">
        <f t="shared" ca="1" si="5"/>
        <v>96</v>
      </c>
      <c r="E79">
        <f ca="1">IF(D79&lt;=0,IF(RAND()&lt;=$C$18,$A$18,IF(RAND()&lt;=$C$19,$A$19,IF(RAND()&lt;=$C$20,$A$20,IF(RAND()&lt;=$C$21,$A$21,IF(RAND()&lt;=$C$22,$A$22,0))))),0)</f>
        <v>0</v>
      </c>
      <c r="F79">
        <f t="shared" ca="1" si="6"/>
        <v>68</v>
      </c>
      <c r="I79">
        <f ca="1">IF(F79&lt;=$F$9,$F$8,0)</f>
        <v>0</v>
      </c>
      <c r="J79">
        <f t="shared" ca="1" si="4"/>
        <v>28</v>
      </c>
    </row>
    <row r="80" spans="1:10" x14ac:dyDescent="0.35">
      <c r="A80">
        <v>55</v>
      </c>
      <c r="B80">
        <f t="shared" ca="1" si="3"/>
        <v>30</v>
      </c>
      <c r="C80">
        <f ca="1">IF(RAND()&lt;=$C$13,$A$13,IF(RAND()&lt;=$C$14,$A$14,IF(RAND()&lt;=$C$15,$A$15,IF(RAND()&lt;=$C$16,$A$16,FALSE))))</f>
        <v>2</v>
      </c>
      <c r="D80">
        <f t="shared" ca="1" si="5"/>
        <v>68</v>
      </c>
      <c r="E80">
        <f ca="1">IF(D80&lt;=0,IF(RAND()&lt;=$C$18,$A$18,IF(RAND()&lt;=$C$19,$A$19,IF(RAND()&lt;=$C$20,$A$20,IF(RAND()&lt;=$C$21,$A$21,IF(RAND()&lt;=$C$22,$A$22,0))))),0)</f>
        <v>0</v>
      </c>
      <c r="F80">
        <f t="shared" ca="1" si="6"/>
        <v>40</v>
      </c>
      <c r="I80">
        <f ca="1">IF(F80&lt;=$F$9,$F$8,0)</f>
        <v>193</v>
      </c>
      <c r="J80">
        <f t="shared" ca="1" si="4"/>
        <v>28</v>
      </c>
    </row>
    <row r="81" spans="1:10" x14ac:dyDescent="0.35">
      <c r="A81">
        <v>56</v>
      </c>
      <c r="B81">
        <f t="shared" ca="1" si="3"/>
        <v>28</v>
      </c>
      <c r="C81">
        <f ca="1">IF(RAND()&lt;=$C$13,$A$13,IF(RAND()&lt;=$C$14,$A$14,IF(RAND()&lt;=$C$15,$A$15,IF(RAND()&lt;=$C$16,$A$16,FALSE))))</f>
        <v>3</v>
      </c>
      <c r="D81">
        <f t="shared" ca="1" si="5"/>
        <v>233</v>
      </c>
      <c r="E81">
        <f ca="1">IF(D81&lt;=0,IF(RAND()&lt;=$C$18,$A$18,IF(RAND()&lt;=$C$19,$A$19,IF(RAND()&lt;=$C$20,$A$20,IF(RAND()&lt;=$C$21,$A$21,IF(RAND()&lt;=$C$22,$A$22,0))))),0)</f>
        <v>0</v>
      </c>
      <c r="F81">
        <f t="shared" ca="1" si="6"/>
        <v>233</v>
      </c>
      <c r="I81">
        <f ca="1">IF(F81&lt;=$F$9,$F$8,0)</f>
        <v>0</v>
      </c>
      <c r="J81">
        <f t="shared" ca="1" si="4"/>
        <v>0</v>
      </c>
    </row>
    <row r="82" spans="1:10" x14ac:dyDescent="0.35">
      <c r="A82">
        <v>57</v>
      </c>
      <c r="B82">
        <f t="shared" ca="1" si="3"/>
        <v>29</v>
      </c>
      <c r="C82">
        <f ca="1">IF(RAND()&lt;=$C$13,$A$13,IF(RAND()&lt;=$C$14,$A$14,IF(RAND()&lt;=$C$15,$A$15,IF(RAND()&lt;=$C$16,$A$16,FALSE))))</f>
        <v>2</v>
      </c>
      <c r="D82">
        <f t="shared" ca="1" si="5"/>
        <v>233</v>
      </c>
      <c r="E82">
        <f ca="1">IF(D82&lt;=0,IF(RAND()&lt;=$C$18,$A$18,IF(RAND()&lt;=$C$19,$A$19,IF(RAND()&lt;=$C$20,$A$20,IF(RAND()&lt;=$C$21,$A$21,IF(RAND()&lt;=$C$22,$A$22,0))))),0)</f>
        <v>0</v>
      </c>
      <c r="F82">
        <f t="shared" ca="1" si="6"/>
        <v>204</v>
      </c>
      <c r="I82">
        <f ca="1">IF(F82&lt;=$F$9,$F$8,0)</f>
        <v>0</v>
      </c>
      <c r="J82">
        <f t="shared" ca="1" si="4"/>
        <v>29</v>
      </c>
    </row>
    <row r="83" spans="1:10" x14ac:dyDescent="0.35">
      <c r="A83">
        <v>58</v>
      </c>
      <c r="B83">
        <f t="shared" ca="1" si="3"/>
        <v>28</v>
      </c>
      <c r="C83">
        <f ca="1">IF(RAND()&lt;=$C$13,$A$13,IF(RAND()&lt;=$C$14,$A$14,IF(RAND()&lt;=$C$15,$A$15,IF(RAND()&lt;=$C$16,$A$16,FALSE))))</f>
        <v>3</v>
      </c>
      <c r="D83">
        <f t="shared" ca="1" si="5"/>
        <v>204</v>
      </c>
      <c r="E83">
        <f ca="1">IF(D83&lt;=0,IF(RAND()&lt;=$C$18,$A$18,IF(RAND()&lt;=$C$19,$A$19,IF(RAND()&lt;=$C$20,$A$20,IF(RAND()&lt;=$C$21,$A$21,IF(RAND()&lt;=$C$22,$A$22,0))))),0)</f>
        <v>0</v>
      </c>
      <c r="F83">
        <f t="shared" ca="1" si="6"/>
        <v>204</v>
      </c>
      <c r="I83">
        <f ca="1">IF(F83&lt;=$F$9,$F$8,0)</f>
        <v>0</v>
      </c>
      <c r="J83">
        <f t="shared" ca="1" si="4"/>
        <v>0</v>
      </c>
    </row>
    <row r="84" spans="1:10" x14ac:dyDescent="0.35">
      <c r="A84">
        <v>59</v>
      </c>
      <c r="B84">
        <f t="shared" ca="1" si="3"/>
        <v>29</v>
      </c>
      <c r="C84">
        <f ca="1">IF(RAND()&lt;=$C$13,$A$13,IF(RAND()&lt;=$C$14,$A$14,IF(RAND()&lt;=$C$15,$A$15,IF(RAND()&lt;=$C$16,$A$16,FALSE))))</f>
        <v>2</v>
      </c>
      <c r="D84">
        <f t="shared" ca="1" si="5"/>
        <v>204</v>
      </c>
      <c r="E84">
        <f ca="1">IF(D84&lt;=0,IF(RAND()&lt;=$C$18,$A$18,IF(RAND()&lt;=$C$19,$A$19,IF(RAND()&lt;=$C$20,$A$20,IF(RAND()&lt;=$C$21,$A$21,IF(RAND()&lt;=$C$22,$A$22,0))))),0)</f>
        <v>0</v>
      </c>
      <c r="F84">
        <f t="shared" ca="1" si="6"/>
        <v>176</v>
      </c>
      <c r="I84">
        <f ca="1">IF(F84&lt;=$F$9,$F$8,0)</f>
        <v>0</v>
      </c>
      <c r="J84">
        <f t="shared" ca="1" si="4"/>
        <v>28</v>
      </c>
    </row>
    <row r="85" spans="1:10" x14ac:dyDescent="0.35">
      <c r="A85">
        <v>60</v>
      </c>
      <c r="B85">
        <f t="shared" ca="1" si="3"/>
        <v>27</v>
      </c>
      <c r="C85">
        <f ca="1">IF(RAND()&lt;=$C$13,$A$13,IF(RAND()&lt;=$C$14,$A$14,IF(RAND()&lt;=$C$15,$A$15,IF(RAND()&lt;=$C$16,$A$16,FALSE))))</f>
        <v>3</v>
      </c>
      <c r="D85">
        <f t="shared" ca="1" si="5"/>
        <v>176</v>
      </c>
      <c r="E85">
        <f ca="1">IF(D85&lt;=0,IF(RAND()&lt;=$C$18,$A$18,IF(RAND()&lt;=$C$19,$A$19,IF(RAND()&lt;=$C$20,$A$20,IF(RAND()&lt;=$C$21,$A$21,IF(RAND()&lt;=$C$22,$A$22,0))))),0)</f>
        <v>0</v>
      </c>
      <c r="F85">
        <f t="shared" ca="1" si="6"/>
        <v>176</v>
      </c>
      <c r="I85">
        <f ca="1">IF(F85&lt;=$F$9,$F$8,0)</f>
        <v>0</v>
      </c>
      <c r="J85">
        <f t="shared" ca="1" si="4"/>
        <v>0</v>
      </c>
    </row>
    <row r="86" spans="1:10" x14ac:dyDescent="0.35">
      <c r="A86">
        <v>61</v>
      </c>
      <c r="B86">
        <f t="shared" ca="1" si="3"/>
        <v>29</v>
      </c>
      <c r="C86">
        <f ca="1">IF(RAND()&lt;=$C$13,$A$13,IF(RAND()&lt;=$C$14,$A$14,IF(RAND()&lt;=$C$15,$A$15,IF(RAND()&lt;=$C$16,$A$16,FALSE))))</f>
        <v>2</v>
      </c>
      <c r="D86">
        <f t="shared" ca="1" si="5"/>
        <v>176</v>
      </c>
      <c r="E86">
        <f ca="1">IF(D86&lt;=0,IF(RAND()&lt;=$C$18,$A$18,IF(RAND()&lt;=$C$19,$A$19,IF(RAND()&lt;=$C$20,$A$20,IF(RAND()&lt;=$C$21,$A$21,IF(RAND()&lt;=$C$22,$A$22,0))))),0)</f>
        <v>0</v>
      </c>
      <c r="F86">
        <f t="shared" ca="1" si="6"/>
        <v>148</v>
      </c>
      <c r="I86">
        <f ca="1">IF(F86&lt;=$F$9,$F$8,0)</f>
        <v>0</v>
      </c>
      <c r="J86">
        <f t="shared" ca="1" si="4"/>
        <v>28</v>
      </c>
    </row>
    <row r="87" spans="1:10" x14ac:dyDescent="0.35">
      <c r="A87">
        <v>62</v>
      </c>
      <c r="B87">
        <f t="shared" ca="1" si="3"/>
        <v>28</v>
      </c>
      <c r="C87">
        <f ca="1">IF(RAND()&lt;=$C$13,$A$13,IF(RAND()&lt;=$C$14,$A$14,IF(RAND()&lt;=$C$15,$A$15,IF(RAND()&lt;=$C$16,$A$16,FALSE))))</f>
        <v>2</v>
      </c>
      <c r="D87">
        <f t="shared" ca="1" si="5"/>
        <v>148</v>
      </c>
      <c r="E87">
        <f ca="1">IF(D87&lt;=0,IF(RAND()&lt;=$C$18,$A$18,IF(RAND()&lt;=$C$19,$A$19,IF(RAND()&lt;=$C$20,$A$20,IF(RAND()&lt;=$C$21,$A$21,IF(RAND()&lt;=$C$22,$A$22,0))))),0)</f>
        <v>0</v>
      </c>
      <c r="F87">
        <f t="shared" ca="1" si="6"/>
        <v>148</v>
      </c>
      <c r="I87">
        <f ca="1">IF(F87&lt;=$F$9,$F$8,0)</f>
        <v>0</v>
      </c>
      <c r="J87">
        <f t="shared" ca="1" si="4"/>
        <v>0</v>
      </c>
    </row>
    <row r="88" spans="1:10" x14ac:dyDescent="0.35">
      <c r="A88">
        <v>63</v>
      </c>
      <c r="B88">
        <f t="shared" ca="1" si="3"/>
        <v>29</v>
      </c>
      <c r="C88">
        <f ca="1">IF(RAND()&lt;=$C$13,$A$13,IF(RAND()&lt;=$C$14,$A$14,IF(RAND()&lt;=$C$15,$A$15,IF(RAND()&lt;=$C$16,$A$16,FALSE))))</f>
        <v>1</v>
      </c>
      <c r="D88">
        <f t="shared" ca="1" si="5"/>
        <v>148</v>
      </c>
      <c r="E88">
        <f ca="1">IF(D88&lt;=0,IF(RAND()&lt;=$C$18,$A$18,IF(RAND()&lt;=$C$19,$A$19,IF(RAND()&lt;=$C$20,$A$20,IF(RAND()&lt;=$C$21,$A$21,IF(RAND()&lt;=$C$22,$A$22,0))))),0)</f>
        <v>0</v>
      </c>
      <c r="F88">
        <f t="shared" ca="1" si="6"/>
        <v>121</v>
      </c>
      <c r="I88">
        <f ca="1">IF(F88&lt;=$F$9,$F$8,0)</f>
        <v>0</v>
      </c>
      <c r="J88">
        <f t="shared" ca="1" si="4"/>
        <v>27</v>
      </c>
    </row>
    <row r="89" spans="1:10" x14ac:dyDescent="0.35">
      <c r="A89">
        <v>64</v>
      </c>
      <c r="B89">
        <f t="shared" ca="1" si="3"/>
        <v>29</v>
      </c>
      <c r="C89">
        <f ca="1">IF(RAND()&lt;=$C$13,$A$13,IF(RAND()&lt;=$C$14,$A$14,IF(RAND()&lt;=$C$15,$A$15,IF(RAND()&lt;=$C$16,$A$16,FALSE))))</f>
        <v>3</v>
      </c>
      <c r="D89">
        <f t="shared" ca="1" si="5"/>
        <v>121</v>
      </c>
      <c r="E89">
        <f ca="1">IF(D89&lt;=0,IF(RAND()&lt;=$C$18,$A$18,IF(RAND()&lt;=$C$19,$A$19,IF(RAND()&lt;=$C$20,$A$20,IF(RAND()&lt;=$C$21,$A$21,IF(RAND()&lt;=$C$22,$A$22,0))))),0)</f>
        <v>0</v>
      </c>
      <c r="F89">
        <f t="shared" ca="1" si="6"/>
        <v>93</v>
      </c>
      <c r="I89">
        <f ca="1">IF(F89&lt;=$F$9,$F$8,0)</f>
        <v>0</v>
      </c>
      <c r="J89">
        <f t="shared" ca="1" si="4"/>
        <v>28</v>
      </c>
    </row>
    <row r="90" spans="1:10" x14ac:dyDescent="0.35">
      <c r="A90">
        <v>65</v>
      </c>
      <c r="B90">
        <f t="shared" ca="1" si="3"/>
        <v>28</v>
      </c>
      <c r="C90">
        <f ca="1">IF(RAND()&lt;=$C$13,$A$13,IF(RAND()&lt;=$C$14,$A$14,IF(RAND()&lt;=$C$15,$A$15,IF(RAND()&lt;=$C$16,$A$16,FALSE))))</f>
        <v>2</v>
      </c>
      <c r="D90">
        <f t="shared" ca="1" si="5"/>
        <v>93</v>
      </c>
      <c r="E90">
        <f ca="1">IF(D90&lt;=0,IF(RAND()&lt;=$C$18,$A$18,IF(RAND()&lt;=$C$19,$A$19,IF(RAND()&lt;=$C$20,$A$20,IF(RAND()&lt;=$C$21,$A$21,IF(RAND()&lt;=$C$22,$A$22,0))))),0)</f>
        <v>0</v>
      </c>
      <c r="F90">
        <f t="shared" ca="1" si="6"/>
        <v>93</v>
      </c>
      <c r="I90">
        <f ca="1">IF(F90&lt;=$F$9,$F$8,0)</f>
        <v>0</v>
      </c>
      <c r="J90">
        <f t="shared" ca="1" si="4"/>
        <v>0</v>
      </c>
    </row>
    <row r="91" spans="1:10" x14ac:dyDescent="0.35">
      <c r="A91">
        <v>66</v>
      </c>
      <c r="B91">
        <f t="shared" ref="B91:B154" ca="1" si="7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91">
        <f ca="1">IF(RAND()&lt;=$C$13,$A$13,IF(RAND()&lt;=$C$14,$A$14,IF(RAND()&lt;=$C$15,$A$15,IF(RAND()&lt;=$C$16,$A$16,FALSE))))</f>
        <v>3</v>
      </c>
      <c r="D91">
        <f t="shared" ca="1" si="5"/>
        <v>93</v>
      </c>
      <c r="E91">
        <f ca="1">IF(D91&lt;=0,IF(RAND()&lt;=$C$18,$A$18,IF(RAND()&lt;=$C$19,$A$19,IF(RAND()&lt;=$C$20,$A$20,IF(RAND()&lt;=$C$21,$A$21,IF(RAND()&lt;=$C$22,$A$22,0))))),0)</f>
        <v>0</v>
      </c>
      <c r="F91">
        <f t="shared" ca="1" si="6"/>
        <v>93</v>
      </c>
      <c r="I91">
        <f ca="1">IF(F91&lt;=$F$9,$F$8,0)</f>
        <v>0</v>
      </c>
      <c r="J91">
        <f t="shared" ref="J91:J154" ca="1" si="8">D91-F91</f>
        <v>0</v>
      </c>
    </row>
    <row r="92" spans="1:10" x14ac:dyDescent="0.35">
      <c r="A92">
        <v>67</v>
      </c>
      <c r="B92">
        <f t="shared" ca="1" si="7"/>
        <v>30</v>
      </c>
      <c r="C92">
        <f ca="1">IF(RAND()&lt;=$C$13,$A$13,IF(RAND()&lt;=$C$14,$A$14,IF(RAND()&lt;=$C$15,$A$15,IF(RAND()&lt;=$C$16,$A$16,FALSE))))</f>
        <v>1</v>
      </c>
      <c r="D92">
        <f t="shared" ref="D92:D155" ca="1" si="9">F91+I91-G91-H91</f>
        <v>93</v>
      </c>
      <c r="E92">
        <f ca="1">IF(D92&lt;=0,IF(RAND()&lt;=$C$18,$A$18,IF(RAND()&lt;=$C$19,$A$19,IF(RAND()&lt;=$C$20,$A$20,IF(RAND()&lt;=$C$21,$A$21,IF(RAND()&lt;=$C$22,$A$22,0))))),0)</f>
        <v>0</v>
      </c>
      <c r="F92">
        <f t="shared" ca="1" si="6"/>
        <v>64</v>
      </c>
      <c r="I92">
        <f ca="1">IF(F92&lt;=$F$9,$F$8,0)</f>
        <v>0</v>
      </c>
      <c r="J92">
        <f t="shared" ca="1" si="8"/>
        <v>29</v>
      </c>
    </row>
    <row r="93" spans="1:10" x14ac:dyDescent="0.35">
      <c r="A93">
        <v>68</v>
      </c>
      <c r="B93">
        <f t="shared" ca="1" si="7"/>
        <v>30</v>
      </c>
      <c r="C93">
        <f ca="1">IF(RAND()&lt;=$C$13,$A$13,IF(RAND()&lt;=$C$14,$A$14,IF(RAND()&lt;=$C$15,$A$15,IF(RAND()&lt;=$C$16,$A$16,FALSE))))</f>
        <v>2</v>
      </c>
      <c r="D93">
        <f t="shared" ca="1" si="9"/>
        <v>64</v>
      </c>
      <c r="E93">
        <f ca="1">IF(D93&lt;=0,IF(RAND()&lt;=$C$18,$A$18,IF(RAND()&lt;=$C$19,$A$19,IF(RAND()&lt;=$C$20,$A$20,IF(RAND()&lt;=$C$21,$A$21,IF(RAND()&lt;=$C$22,$A$22,0))))),0)</f>
        <v>0</v>
      </c>
      <c r="F93">
        <f t="shared" ca="1" si="6"/>
        <v>34</v>
      </c>
      <c r="I93">
        <f ca="1">IF(F93&lt;=$F$9,$F$8,0)</f>
        <v>193</v>
      </c>
      <c r="J93">
        <f t="shared" ca="1" si="8"/>
        <v>30</v>
      </c>
    </row>
    <row r="94" spans="1:10" x14ac:dyDescent="0.35">
      <c r="A94">
        <v>69</v>
      </c>
      <c r="B94">
        <f t="shared" ca="1" si="7"/>
        <v>30</v>
      </c>
      <c r="C94">
        <f ca="1">IF(RAND()&lt;=$C$13,$A$13,IF(RAND()&lt;=$C$14,$A$14,IF(RAND()&lt;=$C$15,$A$15,IF(RAND()&lt;=$C$16,$A$16,FALSE))))</f>
        <v>4</v>
      </c>
      <c r="D94">
        <f t="shared" ca="1" si="9"/>
        <v>227</v>
      </c>
      <c r="E94">
        <f ca="1">IF(D94&lt;=0,IF(RAND()&lt;=$C$18,$A$18,IF(RAND()&lt;=$C$19,$A$19,IF(RAND()&lt;=$C$20,$A$20,IF(RAND()&lt;=$C$21,$A$21,IF(RAND()&lt;=$C$22,$A$22,0))))),0)</f>
        <v>0</v>
      </c>
      <c r="F94">
        <f t="shared" ca="1" si="6"/>
        <v>198</v>
      </c>
      <c r="I94">
        <f ca="1">IF(F94&lt;=$F$9,$F$8,0)</f>
        <v>0</v>
      </c>
      <c r="J94">
        <f t="shared" ca="1" si="8"/>
        <v>29</v>
      </c>
    </row>
    <row r="95" spans="1:10" x14ac:dyDescent="0.35">
      <c r="A95">
        <v>70</v>
      </c>
      <c r="B95">
        <f t="shared" ca="1" si="7"/>
        <v>28</v>
      </c>
      <c r="C95">
        <f ca="1">IF(RAND()&lt;=$C$13,$A$13,IF(RAND()&lt;=$C$14,$A$14,IF(RAND()&lt;=$C$15,$A$15,IF(RAND()&lt;=$C$16,$A$16,FALSE))))</f>
        <v>2</v>
      </c>
      <c r="D95">
        <f t="shared" ca="1" si="9"/>
        <v>198</v>
      </c>
      <c r="E95">
        <f ca="1">IF(D95&lt;=0,IF(RAND()&lt;=$C$18,$A$18,IF(RAND()&lt;=$C$19,$A$19,IF(RAND()&lt;=$C$20,$A$20,IF(RAND()&lt;=$C$21,$A$21,IF(RAND()&lt;=$C$22,$A$22,0))))),0)</f>
        <v>0</v>
      </c>
      <c r="F95">
        <f t="shared" ref="F95:F158" ca="1" si="10">IF(C91=4,D95-B91,IF(C92=3,D95-B92,IF(C93=2,D95-B93,IF(C94=1,D95-B94,D95))))</f>
        <v>168</v>
      </c>
      <c r="I95">
        <f ca="1">IF(F95&lt;=$F$9,$F$8,0)</f>
        <v>0</v>
      </c>
      <c r="J95">
        <f t="shared" ca="1" si="8"/>
        <v>30</v>
      </c>
    </row>
    <row r="96" spans="1:10" x14ac:dyDescent="0.35">
      <c r="A96">
        <v>71</v>
      </c>
      <c r="B96">
        <f t="shared" ca="1" si="7"/>
        <v>30</v>
      </c>
      <c r="C96">
        <f ca="1">IF(RAND()&lt;=$C$13,$A$13,IF(RAND()&lt;=$C$14,$A$14,IF(RAND()&lt;=$C$15,$A$15,IF(RAND()&lt;=$C$16,$A$16,FALSE))))</f>
        <v>2</v>
      </c>
      <c r="D96">
        <f t="shared" ca="1" si="9"/>
        <v>168</v>
      </c>
      <c r="E96">
        <f ca="1">IF(D96&lt;=0,IF(RAND()&lt;=$C$18,$A$18,IF(RAND()&lt;=$C$19,$A$19,IF(RAND()&lt;=$C$20,$A$20,IF(RAND()&lt;=$C$21,$A$21,IF(RAND()&lt;=$C$22,$A$22,0))))),0)</f>
        <v>0</v>
      </c>
      <c r="F96">
        <f t="shared" ca="1" si="10"/>
        <v>168</v>
      </c>
      <c r="I96">
        <f ca="1">IF(F96&lt;=$F$9,$F$8,0)</f>
        <v>0</v>
      </c>
      <c r="J96">
        <f t="shared" ca="1" si="8"/>
        <v>0</v>
      </c>
    </row>
    <row r="97" spans="1:10" x14ac:dyDescent="0.35">
      <c r="A97">
        <v>72</v>
      </c>
      <c r="B97">
        <f t="shared" ca="1" si="7"/>
        <v>26</v>
      </c>
      <c r="C97">
        <f ca="1">IF(RAND()&lt;=$C$13,$A$13,IF(RAND()&lt;=$C$14,$A$14,IF(RAND()&lt;=$C$15,$A$15,IF(RAND()&lt;=$C$16,$A$16,FALSE))))</f>
        <v>3</v>
      </c>
      <c r="D97">
        <f t="shared" ca="1" si="9"/>
        <v>168</v>
      </c>
      <c r="E97">
        <f ca="1">IF(D97&lt;=0,IF(RAND()&lt;=$C$18,$A$18,IF(RAND()&lt;=$C$19,$A$19,IF(RAND()&lt;=$C$20,$A$20,IF(RAND()&lt;=$C$21,$A$21,IF(RAND()&lt;=$C$22,$A$22,0))))),0)</f>
        <v>0</v>
      </c>
      <c r="F97">
        <f t="shared" ca="1" si="10"/>
        <v>140</v>
      </c>
      <c r="I97">
        <f ca="1">IF(F97&lt;=$F$9,$F$8,0)</f>
        <v>0</v>
      </c>
      <c r="J97">
        <f t="shared" ca="1" si="8"/>
        <v>28</v>
      </c>
    </row>
    <row r="98" spans="1:10" x14ac:dyDescent="0.35">
      <c r="A98">
        <v>73</v>
      </c>
      <c r="B98">
        <f t="shared" ca="1" si="7"/>
        <v>28</v>
      </c>
      <c r="C98">
        <f ca="1">IF(RAND()&lt;=$C$13,$A$13,IF(RAND()&lt;=$C$14,$A$14,IF(RAND()&lt;=$C$15,$A$15,IF(RAND()&lt;=$C$16,$A$16,FALSE))))</f>
        <v>3</v>
      </c>
      <c r="D98">
        <f t="shared" ca="1" si="9"/>
        <v>140</v>
      </c>
      <c r="E98">
        <f ca="1">IF(D98&lt;=0,IF(RAND()&lt;=$C$18,$A$18,IF(RAND()&lt;=$C$19,$A$19,IF(RAND()&lt;=$C$20,$A$20,IF(RAND()&lt;=$C$21,$A$21,IF(RAND()&lt;=$C$22,$A$22,0))))),0)</f>
        <v>0</v>
      </c>
      <c r="F98">
        <f t="shared" ca="1" si="10"/>
        <v>110</v>
      </c>
      <c r="I98">
        <f ca="1">IF(F98&lt;=$F$9,$F$8,0)</f>
        <v>0</v>
      </c>
      <c r="J98">
        <f t="shared" ca="1" si="8"/>
        <v>30</v>
      </c>
    </row>
    <row r="99" spans="1:10" x14ac:dyDescent="0.35">
      <c r="A99">
        <v>74</v>
      </c>
      <c r="B99">
        <f t="shared" ca="1" si="7"/>
        <v>30</v>
      </c>
      <c r="C99">
        <f ca="1">IF(RAND()&lt;=$C$13,$A$13,IF(RAND()&lt;=$C$14,$A$14,IF(RAND()&lt;=$C$15,$A$15,IF(RAND()&lt;=$C$16,$A$16,FALSE))))</f>
        <v>4</v>
      </c>
      <c r="D99">
        <f t="shared" ca="1" si="9"/>
        <v>110</v>
      </c>
      <c r="E99">
        <f ca="1">IF(D99&lt;=0,IF(RAND()&lt;=$C$18,$A$18,IF(RAND()&lt;=$C$19,$A$19,IF(RAND()&lt;=$C$20,$A$20,IF(RAND()&lt;=$C$21,$A$21,IF(RAND()&lt;=$C$22,$A$22,0))))),0)</f>
        <v>0</v>
      </c>
      <c r="F99">
        <f t="shared" ca="1" si="10"/>
        <v>110</v>
      </c>
      <c r="I99">
        <f ca="1">IF(F99&lt;=$F$9,$F$8,0)</f>
        <v>0</v>
      </c>
      <c r="J99">
        <f t="shared" ca="1" si="8"/>
        <v>0</v>
      </c>
    </row>
    <row r="100" spans="1:10" x14ac:dyDescent="0.35">
      <c r="A100">
        <v>75</v>
      </c>
      <c r="B100">
        <f t="shared" ca="1" si="7"/>
        <v>30</v>
      </c>
      <c r="C100">
        <f ca="1">IF(RAND()&lt;=$C$13,$A$13,IF(RAND()&lt;=$C$14,$A$14,IF(RAND()&lt;=$C$15,$A$15,IF(RAND()&lt;=$C$16,$A$16,FALSE))))</f>
        <v>2</v>
      </c>
      <c r="D100">
        <f t="shared" ca="1" si="9"/>
        <v>110</v>
      </c>
      <c r="E100">
        <f ca="1">IF(D100&lt;=0,IF(RAND()&lt;=$C$18,$A$18,IF(RAND()&lt;=$C$19,$A$19,IF(RAND()&lt;=$C$20,$A$20,IF(RAND()&lt;=$C$21,$A$21,IF(RAND()&lt;=$C$22,$A$22,0))))),0)</f>
        <v>0</v>
      </c>
      <c r="F100">
        <f t="shared" ca="1" si="10"/>
        <v>84</v>
      </c>
      <c r="I100">
        <f ca="1">IF(F100&lt;=$F$9,$F$8,0)</f>
        <v>0</v>
      </c>
      <c r="J100">
        <f t="shared" ca="1" si="8"/>
        <v>26</v>
      </c>
    </row>
    <row r="101" spans="1:10" x14ac:dyDescent="0.35">
      <c r="A101">
        <v>76</v>
      </c>
      <c r="B101">
        <f t="shared" ca="1" si="7"/>
        <v>29</v>
      </c>
      <c r="C101">
        <f ca="1">IF(RAND()&lt;=$C$13,$A$13,IF(RAND()&lt;=$C$14,$A$14,IF(RAND()&lt;=$C$15,$A$15,IF(RAND()&lt;=$C$16,$A$16,FALSE))))</f>
        <v>2</v>
      </c>
      <c r="D101">
        <f t="shared" ca="1" si="9"/>
        <v>84</v>
      </c>
      <c r="E101">
        <f ca="1">IF(D101&lt;=0,IF(RAND()&lt;=$C$18,$A$18,IF(RAND()&lt;=$C$19,$A$19,IF(RAND()&lt;=$C$20,$A$20,IF(RAND()&lt;=$C$21,$A$21,IF(RAND()&lt;=$C$22,$A$22,0))))),0)</f>
        <v>0</v>
      </c>
      <c r="F101">
        <f t="shared" ca="1" si="10"/>
        <v>56</v>
      </c>
      <c r="I101">
        <f ca="1">IF(F101&lt;=$F$9,$F$8,0)</f>
        <v>193</v>
      </c>
      <c r="J101">
        <f t="shared" ca="1" si="8"/>
        <v>28</v>
      </c>
    </row>
    <row r="102" spans="1:10" x14ac:dyDescent="0.35">
      <c r="A102">
        <v>77</v>
      </c>
      <c r="B102">
        <f t="shared" ca="1" si="7"/>
        <v>27</v>
      </c>
      <c r="C102">
        <f ca="1">IF(RAND()&lt;=$C$13,$A$13,IF(RAND()&lt;=$C$14,$A$14,IF(RAND()&lt;=$C$15,$A$15,IF(RAND()&lt;=$C$16,$A$16,FALSE))))</f>
        <v>1</v>
      </c>
      <c r="D102">
        <f t="shared" ca="1" si="9"/>
        <v>249</v>
      </c>
      <c r="E102">
        <f ca="1">IF(D102&lt;=0,IF(RAND()&lt;=$C$18,$A$18,IF(RAND()&lt;=$C$19,$A$19,IF(RAND()&lt;=$C$20,$A$20,IF(RAND()&lt;=$C$21,$A$21,IF(RAND()&lt;=$C$22,$A$22,0))))),0)</f>
        <v>0</v>
      </c>
      <c r="F102">
        <f t="shared" ca="1" si="10"/>
        <v>219</v>
      </c>
      <c r="I102">
        <f ca="1">IF(F102&lt;=$F$9,$F$8,0)</f>
        <v>0</v>
      </c>
      <c r="J102">
        <f t="shared" ca="1" si="8"/>
        <v>30</v>
      </c>
    </row>
    <row r="103" spans="1:10" x14ac:dyDescent="0.35">
      <c r="A103">
        <v>78</v>
      </c>
      <c r="B103">
        <f t="shared" ca="1" si="7"/>
        <v>30</v>
      </c>
      <c r="C103">
        <f ca="1">IF(RAND()&lt;=$C$13,$A$13,IF(RAND()&lt;=$C$14,$A$14,IF(RAND()&lt;=$C$15,$A$15,IF(RAND()&lt;=$C$16,$A$16,FALSE))))</f>
        <v>2</v>
      </c>
      <c r="D103">
        <f t="shared" ca="1" si="9"/>
        <v>219</v>
      </c>
      <c r="E103">
        <f ca="1">IF(D103&lt;=0,IF(RAND()&lt;=$C$18,$A$18,IF(RAND()&lt;=$C$19,$A$19,IF(RAND()&lt;=$C$20,$A$20,IF(RAND()&lt;=$C$21,$A$21,IF(RAND()&lt;=$C$22,$A$22,0))))),0)</f>
        <v>0</v>
      </c>
      <c r="F103">
        <f t="shared" ca="1" si="10"/>
        <v>189</v>
      </c>
      <c r="I103">
        <f ca="1">IF(F103&lt;=$F$9,$F$8,0)</f>
        <v>0</v>
      </c>
      <c r="J103">
        <f t="shared" ca="1" si="8"/>
        <v>30</v>
      </c>
    </row>
    <row r="104" spans="1:10" x14ac:dyDescent="0.35">
      <c r="A104">
        <v>79</v>
      </c>
      <c r="B104">
        <f t="shared" ca="1" si="7"/>
        <v>30</v>
      </c>
      <c r="C104">
        <f ca="1">IF(RAND()&lt;=$C$13,$A$13,IF(RAND()&lt;=$C$14,$A$14,IF(RAND()&lt;=$C$15,$A$15,IF(RAND()&lt;=$C$16,$A$16,FALSE))))</f>
        <v>2</v>
      </c>
      <c r="D104">
        <f t="shared" ca="1" si="9"/>
        <v>189</v>
      </c>
      <c r="E104">
        <f ca="1">IF(D104&lt;=0,IF(RAND()&lt;=$C$18,$A$18,IF(RAND()&lt;=$C$19,$A$19,IF(RAND()&lt;=$C$20,$A$20,IF(RAND()&lt;=$C$21,$A$21,IF(RAND()&lt;=$C$22,$A$22,0))))),0)</f>
        <v>0</v>
      </c>
      <c r="F104">
        <f t="shared" ca="1" si="10"/>
        <v>189</v>
      </c>
      <c r="I104">
        <f ca="1">IF(F104&lt;=$F$9,$F$8,0)</f>
        <v>0</v>
      </c>
      <c r="J104">
        <f t="shared" ca="1" si="8"/>
        <v>0</v>
      </c>
    </row>
    <row r="105" spans="1:10" x14ac:dyDescent="0.35">
      <c r="A105">
        <v>80</v>
      </c>
      <c r="B105">
        <f t="shared" ca="1" si="7"/>
        <v>27</v>
      </c>
      <c r="C105">
        <f ca="1">IF(RAND()&lt;=$C$13,$A$13,IF(RAND()&lt;=$C$14,$A$14,IF(RAND()&lt;=$C$15,$A$15,IF(RAND()&lt;=$C$16,$A$16,FALSE))))</f>
        <v>2</v>
      </c>
      <c r="D105">
        <f t="shared" ca="1" si="9"/>
        <v>189</v>
      </c>
      <c r="E105">
        <f ca="1">IF(D105&lt;=0,IF(RAND()&lt;=$C$18,$A$18,IF(RAND()&lt;=$C$19,$A$19,IF(RAND()&lt;=$C$20,$A$20,IF(RAND()&lt;=$C$21,$A$21,IF(RAND()&lt;=$C$22,$A$22,0))))),0)</f>
        <v>0</v>
      </c>
      <c r="F105">
        <f t="shared" ca="1" si="10"/>
        <v>159</v>
      </c>
      <c r="I105">
        <f ca="1">IF(F105&lt;=$F$9,$F$8,0)</f>
        <v>0</v>
      </c>
      <c r="J105">
        <f t="shared" ca="1" si="8"/>
        <v>30</v>
      </c>
    </row>
    <row r="106" spans="1:10" x14ac:dyDescent="0.35">
      <c r="A106">
        <v>81</v>
      </c>
      <c r="B106">
        <f t="shared" ca="1" si="7"/>
        <v>30</v>
      </c>
      <c r="C106">
        <f ca="1">IF(RAND()&lt;=$C$13,$A$13,IF(RAND()&lt;=$C$14,$A$14,IF(RAND()&lt;=$C$15,$A$15,IF(RAND()&lt;=$C$16,$A$16,FALSE))))</f>
        <v>1</v>
      </c>
      <c r="D106">
        <f t="shared" ca="1" si="9"/>
        <v>159</v>
      </c>
      <c r="E106">
        <f ca="1">IF(D106&lt;=0,IF(RAND()&lt;=$C$18,$A$18,IF(RAND()&lt;=$C$19,$A$19,IF(RAND()&lt;=$C$20,$A$20,IF(RAND()&lt;=$C$21,$A$21,IF(RAND()&lt;=$C$22,$A$22,0))))),0)</f>
        <v>0</v>
      </c>
      <c r="F106">
        <f t="shared" ca="1" si="10"/>
        <v>129</v>
      </c>
      <c r="I106">
        <f ca="1">IF(F106&lt;=$F$9,$F$8,0)</f>
        <v>0</v>
      </c>
      <c r="J106">
        <f t="shared" ca="1" si="8"/>
        <v>30</v>
      </c>
    </row>
    <row r="107" spans="1:10" x14ac:dyDescent="0.35">
      <c r="A107">
        <v>82</v>
      </c>
      <c r="B107">
        <f t="shared" ca="1" si="7"/>
        <v>30</v>
      </c>
      <c r="C107">
        <f ca="1">IF(RAND()&lt;=$C$13,$A$13,IF(RAND()&lt;=$C$14,$A$14,IF(RAND()&lt;=$C$15,$A$15,IF(RAND()&lt;=$C$16,$A$16,FALSE))))</f>
        <v>3</v>
      </c>
      <c r="D107">
        <f t="shared" ca="1" si="9"/>
        <v>129</v>
      </c>
      <c r="E107">
        <f ca="1">IF(D107&lt;=0,IF(RAND()&lt;=$C$18,$A$18,IF(RAND()&lt;=$C$19,$A$19,IF(RAND()&lt;=$C$20,$A$20,IF(RAND()&lt;=$C$21,$A$21,IF(RAND()&lt;=$C$22,$A$22,0))))),0)</f>
        <v>0</v>
      </c>
      <c r="F107">
        <f t="shared" ca="1" si="10"/>
        <v>102</v>
      </c>
      <c r="I107">
        <f ca="1">IF(F107&lt;=$F$9,$F$8,0)</f>
        <v>0</v>
      </c>
      <c r="J107">
        <f t="shared" ca="1" si="8"/>
        <v>27</v>
      </c>
    </row>
    <row r="108" spans="1:10" x14ac:dyDescent="0.35">
      <c r="A108">
        <v>83</v>
      </c>
      <c r="B108">
        <f t="shared" ca="1" si="7"/>
        <v>28</v>
      </c>
      <c r="C108">
        <f ca="1">IF(RAND()&lt;=$C$13,$A$13,IF(RAND()&lt;=$C$14,$A$14,IF(RAND()&lt;=$C$15,$A$15,IF(RAND()&lt;=$C$16,$A$16,FALSE))))</f>
        <v>3</v>
      </c>
      <c r="D108">
        <f t="shared" ca="1" si="9"/>
        <v>102</v>
      </c>
      <c r="E108">
        <f ca="1">IF(D108&lt;=0,IF(RAND()&lt;=$C$18,$A$18,IF(RAND()&lt;=$C$19,$A$19,IF(RAND()&lt;=$C$20,$A$20,IF(RAND()&lt;=$C$21,$A$21,IF(RAND()&lt;=$C$22,$A$22,0))))),0)</f>
        <v>0</v>
      </c>
      <c r="F108">
        <f t="shared" ca="1" si="10"/>
        <v>102</v>
      </c>
      <c r="I108">
        <f ca="1">IF(F108&lt;=$F$9,$F$8,0)</f>
        <v>0</v>
      </c>
      <c r="J108">
        <f t="shared" ca="1" si="8"/>
        <v>0</v>
      </c>
    </row>
    <row r="109" spans="1:10" x14ac:dyDescent="0.35">
      <c r="A109">
        <v>84</v>
      </c>
      <c r="B109">
        <f t="shared" ca="1" si="7"/>
        <v>30</v>
      </c>
      <c r="C109">
        <f ca="1">IF(RAND()&lt;=$C$13,$A$13,IF(RAND()&lt;=$C$14,$A$14,IF(RAND()&lt;=$C$15,$A$15,IF(RAND()&lt;=$C$16,$A$16,FALSE))))</f>
        <v>3</v>
      </c>
      <c r="D109">
        <f t="shared" ca="1" si="9"/>
        <v>102</v>
      </c>
      <c r="E109">
        <f ca="1">IF(D109&lt;=0,IF(RAND()&lt;=$C$18,$A$18,IF(RAND()&lt;=$C$19,$A$19,IF(RAND()&lt;=$C$20,$A$20,IF(RAND()&lt;=$C$21,$A$21,IF(RAND()&lt;=$C$22,$A$22,0))))),0)</f>
        <v>0</v>
      </c>
      <c r="F109">
        <f t="shared" ca="1" si="10"/>
        <v>102</v>
      </c>
      <c r="I109">
        <f ca="1">IF(F109&lt;=$F$9,$F$8,0)</f>
        <v>0</v>
      </c>
      <c r="J109">
        <f t="shared" ca="1" si="8"/>
        <v>0</v>
      </c>
    </row>
    <row r="110" spans="1:10" x14ac:dyDescent="0.35">
      <c r="A110">
        <v>85</v>
      </c>
      <c r="B110">
        <f t="shared" ca="1" si="7"/>
        <v>30</v>
      </c>
      <c r="C110">
        <f ca="1">IF(RAND()&lt;=$C$13,$A$13,IF(RAND()&lt;=$C$14,$A$14,IF(RAND()&lt;=$C$15,$A$15,IF(RAND()&lt;=$C$16,$A$16,FALSE))))</f>
        <v>3</v>
      </c>
      <c r="D110">
        <f t="shared" ca="1" si="9"/>
        <v>102</v>
      </c>
      <c r="E110">
        <f ca="1">IF(D110&lt;=0,IF(RAND()&lt;=$C$18,$A$18,IF(RAND()&lt;=$C$19,$A$19,IF(RAND()&lt;=$C$20,$A$20,IF(RAND()&lt;=$C$21,$A$21,IF(RAND()&lt;=$C$22,$A$22,0))))),0)</f>
        <v>0</v>
      </c>
      <c r="F110">
        <f t="shared" ca="1" si="10"/>
        <v>72</v>
      </c>
      <c r="I110">
        <f ca="1">IF(F110&lt;=$F$9,$F$8,0)</f>
        <v>0</v>
      </c>
      <c r="J110">
        <f t="shared" ca="1" si="8"/>
        <v>30</v>
      </c>
    </row>
    <row r="111" spans="1:10" x14ac:dyDescent="0.35">
      <c r="A111">
        <v>86</v>
      </c>
      <c r="B111">
        <f t="shared" ca="1" si="7"/>
        <v>28</v>
      </c>
      <c r="C111">
        <f ca="1">IF(RAND()&lt;=$C$13,$A$13,IF(RAND()&lt;=$C$14,$A$14,IF(RAND()&lt;=$C$15,$A$15,IF(RAND()&lt;=$C$16,$A$16,FALSE))))</f>
        <v>2</v>
      </c>
      <c r="D111">
        <f t="shared" ca="1" si="9"/>
        <v>72</v>
      </c>
      <c r="E111">
        <f ca="1">IF(D111&lt;=0,IF(RAND()&lt;=$C$18,$A$18,IF(RAND()&lt;=$C$19,$A$19,IF(RAND()&lt;=$C$20,$A$20,IF(RAND()&lt;=$C$21,$A$21,IF(RAND()&lt;=$C$22,$A$22,0))))),0)</f>
        <v>0</v>
      </c>
      <c r="F111">
        <f t="shared" ca="1" si="10"/>
        <v>44</v>
      </c>
      <c r="I111">
        <f ca="1">IF(F111&lt;=$F$9,$F$8,0)</f>
        <v>193</v>
      </c>
      <c r="J111">
        <f t="shared" ca="1" si="8"/>
        <v>28</v>
      </c>
    </row>
    <row r="112" spans="1:10" x14ac:dyDescent="0.35">
      <c r="A112">
        <v>87</v>
      </c>
      <c r="B112">
        <f t="shared" ca="1" si="7"/>
        <v>27</v>
      </c>
      <c r="C112">
        <f ca="1">IF(RAND()&lt;=$C$13,$A$13,IF(RAND()&lt;=$C$14,$A$14,IF(RAND()&lt;=$C$15,$A$15,IF(RAND()&lt;=$C$16,$A$16,FALSE))))</f>
        <v>3</v>
      </c>
      <c r="D112">
        <f t="shared" ca="1" si="9"/>
        <v>237</v>
      </c>
      <c r="E112">
        <f ca="1">IF(D112&lt;=0,IF(RAND()&lt;=$C$18,$A$18,IF(RAND()&lt;=$C$19,$A$19,IF(RAND()&lt;=$C$20,$A$20,IF(RAND()&lt;=$C$21,$A$21,IF(RAND()&lt;=$C$22,$A$22,0))))),0)</f>
        <v>0</v>
      </c>
      <c r="F112">
        <f t="shared" ca="1" si="10"/>
        <v>207</v>
      </c>
      <c r="I112">
        <f ca="1">IF(F112&lt;=$F$9,$F$8,0)</f>
        <v>0</v>
      </c>
      <c r="J112">
        <f t="shared" ca="1" si="8"/>
        <v>30</v>
      </c>
    </row>
    <row r="113" spans="1:10" x14ac:dyDescent="0.35">
      <c r="A113">
        <v>88</v>
      </c>
      <c r="B113">
        <f t="shared" ca="1" si="7"/>
        <v>32</v>
      </c>
      <c r="C113">
        <f ca="1">IF(RAND()&lt;=$C$13,$A$13,IF(RAND()&lt;=$C$14,$A$14,IF(RAND()&lt;=$C$15,$A$15,IF(RAND()&lt;=$C$16,$A$16,FALSE))))</f>
        <v>3</v>
      </c>
      <c r="D113">
        <f t="shared" ca="1" si="9"/>
        <v>207</v>
      </c>
      <c r="E113">
        <f ca="1">IF(D113&lt;=0,IF(RAND()&lt;=$C$18,$A$18,IF(RAND()&lt;=$C$19,$A$19,IF(RAND()&lt;=$C$20,$A$20,IF(RAND()&lt;=$C$21,$A$21,IF(RAND()&lt;=$C$22,$A$22,0))))),0)</f>
        <v>0</v>
      </c>
      <c r="F113">
        <f t="shared" ca="1" si="10"/>
        <v>177</v>
      </c>
      <c r="I113">
        <f ca="1">IF(F113&lt;=$F$9,$F$8,0)</f>
        <v>0</v>
      </c>
      <c r="J113">
        <f t="shared" ca="1" si="8"/>
        <v>30</v>
      </c>
    </row>
    <row r="114" spans="1:10" x14ac:dyDescent="0.35">
      <c r="A114">
        <v>89</v>
      </c>
      <c r="B114">
        <f t="shared" ca="1" si="7"/>
        <v>30</v>
      </c>
      <c r="C114">
        <f ca="1">IF(RAND()&lt;=$C$13,$A$13,IF(RAND()&lt;=$C$14,$A$14,IF(RAND()&lt;=$C$15,$A$15,IF(RAND()&lt;=$C$16,$A$16,FALSE))))</f>
        <v>3</v>
      </c>
      <c r="D114">
        <f t="shared" ca="1" si="9"/>
        <v>177</v>
      </c>
      <c r="E114">
        <f ca="1">IF(D114&lt;=0,IF(RAND()&lt;=$C$18,$A$18,IF(RAND()&lt;=$C$19,$A$19,IF(RAND()&lt;=$C$20,$A$20,IF(RAND()&lt;=$C$21,$A$21,IF(RAND()&lt;=$C$22,$A$22,0))))),0)</f>
        <v>0</v>
      </c>
      <c r="F114">
        <f t="shared" ca="1" si="10"/>
        <v>177</v>
      </c>
      <c r="I114">
        <f ca="1">IF(F114&lt;=$F$9,$F$8,0)</f>
        <v>0</v>
      </c>
      <c r="J114">
        <f t="shared" ca="1" si="8"/>
        <v>0</v>
      </c>
    </row>
    <row r="115" spans="1:10" x14ac:dyDescent="0.35">
      <c r="A115">
        <v>90</v>
      </c>
      <c r="B115">
        <f t="shared" ca="1" si="7"/>
        <v>31</v>
      </c>
      <c r="C115">
        <f ca="1">IF(RAND()&lt;=$C$13,$A$13,IF(RAND()&lt;=$C$14,$A$14,IF(RAND()&lt;=$C$15,$A$15,IF(RAND()&lt;=$C$16,$A$16,FALSE))))</f>
        <v>1</v>
      </c>
      <c r="D115">
        <f t="shared" ca="1" si="9"/>
        <v>177</v>
      </c>
      <c r="E115">
        <f ca="1">IF(D115&lt;=0,IF(RAND()&lt;=$C$18,$A$18,IF(RAND()&lt;=$C$19,$A$19,IF(RAND()&lt;=$C$20,$A$20,IF(RAND()&lt;=$C$21,$A$21,IF(RAND()&lt;=$C$22,$A$22,0))))),0)</f>
        <v>0</v>
      </c>
      <c r="F115">
        <f t="shared" ca="1" si="10"/>
        <v>150</v>
      </c>
      <c r="I115">
        <f ca="1">IF(F115&lt;=$F$9,$F$8,0)</f>
        <v>0</v>
      </c>
      <c r="J115">
        <f t="shared" ca="1" si="8"/>
        <v>27</v>
      </c>
    </row>
    <row r="116" spans="1:10" x14ac:dyDescent="0.35">
      <c r="A116">
        <v>91</v>
      </c>
      <c r="B116">
        <f t="shared" ca="1" si="7"/>
        <v>30</v>
      </c>
      <c r="C116">
        <f ca="1">IF(RAND()&lt;=$C$13,$A$13,IF(RAND()&lt;=$C$14,$A$14,IF(RAND()&lt;=$C$15,$A$15,IF(RAND()&lt;=$C$16,$A$16,FALSE))))</f>
        <v>4</v>
      </c>
      <c r="D116">
        <f t="shared" ca="1" si="9"/>
        <v>150</v>
      </c>
      <c r="E116">
        <f ca="1">IF(D116&lt;=0,IF(RAND()&lt;=$C$18,$A$18,IF(RAND()&lt;=$C$19,$A$19,IF(RAND()&lt;=$C$20,$A$20,IF(RAND()&lt;=$C$21,$A$21,IF(RAND()&lt;=$C$22,$A$22,0))))),0)</f>
        <v>0</v>
      </c>
      <c r="F116">
        <f t="shared" ca="1" si="10"/>
        <v>118</v>
      </c>
      <c r="I116">
        <f ca="1">IF(F116&lt;=$F$9,$F$8,0)</f>
        <v>0</v>
      </c>
      <c r="J116">
        <f t="shared" ca="1" si="8"/>
        <v>32</v>
      </c>
    </row>
    <row r="117" spans="1:10" x14ac:dyDescent="0.35">
      <c r="A117">
        <v>92</v>
      </c>
      <c r="B117">
        <f t="shared" ca="1" si="7"/>
        <v>31</v>
      </c>
      <c r="C117">
        <f ca="1">IF(RAND()&lt;=$C$13,$A$13,IF(RAND()&lt;=$C$14,$A$14,IF(RAND()&lt;=$C$15,$A$15,IF(RAND()&lt;=$C$16,$A$16,FALSE))))</f>
        <v>2</v>
      </c>
      <c r="D117">
        <f t="shared" ca="1" si="9"/>
        <v>118</v>
      </c>
      <c r="E117">
        <f ca="1">IF(D117&lt;=0,IF(RAND()&lt;=$C$18,$A$18,IF(RAND()&lt;=$C$19,$A$19,IF(RAND()&lt;=$C$20,$A$20,IF(RAND()&lt;=$C$21,$A$21,IF(RAND()&lt;=$C$22,$A$22,0))))),0)</f>
        <v>0</v>
      </c>
      <c r="F117">
        <f t="shared" ca="1" si="10"/>
        <v>88</v>
      </c>
      <c r="I117">
        <f ca="1">IF(F117&lt;=$F$9,$F$8,0)</f>
        <v>0</v>
      </c>
      <c r="J117">
        <f t="shared" ca="1" si="8"/>
        <v>30</v>
      </c>
    </row>
    <row r="118" spans="1:10" x14ac:dyDescent="0.35">
      <c r="A118">
        <v>93</v>
      </c>
      <c r="B118">
        <f t="shared" ca="1" si="7"/>
        <v>28</v>
      </c>
      <c r="C118">
        <f ca="1">IF(RAND()&lt;=$C$13,$A$13,IF(RAND()&lt;=$C$14,$A$14,IF(RAND()&lt;=$C$15,$A$15,IF(RAND()&lt;=$C$16,$A$16,FALSE))))</f>
        <v>1</v>
      </c>
      <c r="D118">
        <f t="shared" ca="1" si="9"/>
        <v>88</v>
      </c>
      <c r="E118">
        <f ca="1">IF(D118&lt;=0,IF(RAND()&lt;=$C$18,$A$18,IF(RAND()&lt;=$C$19,$A$19,IF(RAND()&lt;=$C$20,$A$20,IF(RAND()&lt;=$C$21,$A$21,IF(RAND()&lt;=$C$22,$A$22,0))))),0)</f>
        <v>0</v>
      </c>
      <c r="F118">
        <f t="shared" ca="1" si="10"/>
        <v>88</v>
      </c>
      <c r="I118">
        <f ca="1">IF(F118&lt;=$F$9,$F$8,0)</f>
        <v>0</v>
      </c>
      <c r="J118">
        <f t="shared" ca="1" si="8"/>
        <v>0</v>
      </c>
    </row>
    <row r="119" spans="1:10" x14ac:dyDescent="0.35">
      <c r="A119">
        <v>94</v>
      </c>
      <c r="B119">
        <f t="shared" ca="1" si="7"/>
        <v>27</v>
      </c>
      <c r="C119">
        <f ca="1">IF(RAND()&lt;=$C$13,$A$13,IF(RAND()&lt;=$C$14,$A$14,IF(RAND()&lt;=$C$15,$A$15,IF(RAND()&lt;=$C$16,$A$16,FALSE))))</f>
        <v>1</v>
      </c>
      <c r="D119">
        <f t="shared" ca="1" si="9"/>
        <v>88</v>
      </c>
      <c r="E119">
        <f ca="1">IF(D119&lt;=0,IF(RAND()&lt;=$C$18,$A$18,IF(RAND()&lt;=$C$19,$A$19,IF(RAND()&lt;=$C$20,$A$20,IF(RAND()&lt;=$C$21,$A$21,IF(RAND()&lt;=$C$22,$A$22,0))))),0)</f>
        <v>0</v>
      </c>
      <c r="F119">
        <f t="shared" ca="1" si="10"/>
        <v>57</v>
      </c>
      <c r="I119">
        <f ca="1">IF(F119&lt;=$F$9,$F$8,0)</f>
        <v>193</v>
      </c>
      <c r="J119">
        <f t="shared" ca="1" si="8"/>
        <v>31</v>
      </c>
    </row>
    <row r="120" spans="1:10" x14ac:dyDescent="0.35">
      <c r="A120">
        <v>95</v>
      </c>
      <c r="B120">
        <f t="shared" ca="1" si="7"/>
        <v>28</v>
      </c>
      <c r="C120">
        <f ca="1">IF(RAND()&lt;=$C$13,$A$13,IF(RAND()&lt;=$C$14,$A$14,IF(RAND()&lt;=$C$15,$A$15,IF(RAND()&lt;=$C$16,$A$16,FALSE))))</f>
        <v>3</v>
      </c>
      <c r="D120">
        <f t="shared" ca="1" si="9"/>
        <v>250</v>
      </c>
      <c r="E120">
        <f ca="1">IF(D120&lt;=0,IF(RAND()&lt;=$C$18,$A$18,IF(RAND()&lt;=$C$19,$A$19,IF(RAND()&lt;=$C$20,$A$20,IF(RAND()&lt;=$C$21,$A$21,IF(RAND()&lt;=$C$22,$A$22,0))))),0)</f>
        <v>0</v>
      </c>
      <c r="F120">
        <f t="shared" ca="1" si="10"/>
        <v>220</v>
      </c>
      <c r="I120">
        <f ca="1">IF(F120&lt;=$F$9,$F$8,0)</f>
        <v>0</v>
      </c>
      <c r="J120">
        <f t="shared" ca="1" si="8"/>
        <v>30</v>
      </c>
    </row>
    <row r="121" spans="1:10" x14ac:dyDescent="0.35">
      <c r="A121">
        <v>96</v>
      </c>
      <c r="B121">
        <f t="shared" ca="1" si="7"/>
        <v>27</v>
      </c>
      <c r="C121">
        <f ca="1">IF(RAND()&lt;=$C$13,$A$13,IF(RAND()&lt;=$C$14,$A$14,IF(RAND()&lt;=$C$15,$A$15,IF(RAND()&lt;=$C$16,$A$16,FALSE))))</f>
        <v>2</v>
      </c>
      <c r="D121">
        <f t="shared" ca="1" si="9"/>
        <v>220</v>
      </c>
      <c r="E121">
        <f ca="1">IF(D121&lt;=0,IF(RAND()&lt;=$C$18,$A$18,IF(RAND()&lt;=$C$19,$A$19,IF(RAND()&lt;=$C$20,$A$20,IF(RAND()&lt;=$C$21,$A$21,IF(RAND()&lt;=$C$22,$A$22,0))))),0)</f>
        <v>0</v>
      </c>
      <c r="F121">
        <f t="shared" ca="1" si="10"/>
        <v>220</v>
      </c>
      <c r="I121">
        <f ca="1">IF(F121&lt;=$F$9,$F$8,0)</f>
        <v>0</v>
      </c>
      <c r="J121">
        <f t="shared" ca="1" si="8"/>
        <v>0</v>
      </c>
    </row>
    <row r="122" spans="1:10" x14ac:dyDescent="0.35">
      <c r="A122">
        <v>97</v>
      </c>
      <c r="B122">
        <f t="shared" ca="1" si="7"/>
        <v>30</v>
      </c>
      <c r="C122">
        <f ca="1">IF(RAND()&lt;=$C$13,$A$13,IF(RAND()&lt;=$C$14,$A$14,IF(RAND()&lt;=$C$15,$A$15,IF(RAND()&lt;=$C$16,$A$16,FALSE))))</f>
        <v>2</v>
      </c>
      <c r="D122">
        <f t="shared" ca="1" si="9"/>
        <v>220</v>
      </c>
      <c r="E122">
        <f ca="1">IF(D122&lt;=0,IF(RAND()&lt;=$C$18,$A$18,IF(RAND()&lt;=$C$19,$A$19,IF(RAND()&lt;=$C$20,$A$20,IF(RAND()&lt;=$C$21,$A$21,IF(RAND()&lt;=$C$22,$A$22,0))))),0)</f>
        <v>0</v>
      </c>
      <c r="F122">
        <f t="shared" ca="1" si="10"/>
        <v>220</v>
      </c>
      <c r="I122">
        <f ca="1">IF(F122&lt;=$F$9,$F$8,0)</f>
        <v>0</v>
      </c>
      <c r="J122">
        <f t="shared" ca="1" si="8"/>
        <v>0</v>
      </c>
    </row>
    <row r="123" spans="1:10" x14ac:dyDescent="0.35">
      <c r="A123">
        <v>98</v>
      </c>
      <c r="B123">
        <f t="shared" ca="1" si="7"/>
        <v>28</v>
      </c>
      <c r="C123">
        <f ca="1">IF(RAND()&lt;=$C$13,$A$13,IF(RAND()&lt;=$C$14,$A$14,IF(RAND()&lt;=$C$15,$A$15,IF(RAND()&lt;=$C$16,$A$16,FALSE))))</f>
        <v>2</v>
      </c>
      <c r="D123">
        <f t="shared" ca="1" si="9"/>
        <v>220</v>
      </c>
      <c r="E123">
        <f ca="1">IF(D123&lt;=0,IF(RAND()&lt;=$C$18,$A$18,IF(RAND()&lt;=$C$19,$A$19,IF(RAND()&lt;=$C$20,$A$20,IF(RAND()&lt;=$C$21,$A$21,IF(RAND()&lt;=$C$22,$A$22,0))))),0)</f>
        <v>0</v>
      </c>
      <c r="F123">
        <f t="shared" ca="1" si="10"/>
        <v>192</v>
      </c>
      <c r="I123">
        <f ca="1">IF(F123&lt;=$F$9,$F$8,0)</f>
        <v>0</v>
      </c>
      <c r="J123">
        <f t="shared" ca="1" si="8"/>
        <v>28</v>
      </c>
    </row>
    <row r="124" spans="1:10" x14ac:dyDescent="0.35">
      <c r="A124">
        <v>99</v>
      </c>
      <c r="B124">
        <f t="shared" ca="1" si="7"/>
        <v>32</v>
      </c>
      <c r="C124">
        <f ca="1">IF(RAND()&lt;=$C$13,$A$13,IF(RAND()&lt;=$C$14,$A$14,IF(RAND()&lt;=$C$15,$A$15,IF(RAND()&lt;=$C$16,$A$16,FALSE))))</f>
        <v>3</v>
      </c>
      <c r="D124">
        <f t="shared" ca="1" si="9"/>
        <v>192</v>
      </c>
      <c r="E124">
        <f ca="1">IF(D124&lt;=0,IF(RAND()&lt;=$C$18,$A$18,IF(RAND()&lt;=$C$19,$A$19,IF(RAND()&lt;=$C$20,$A$20,IF(RAND()&lt;=$C$21,$A$21,IF(RAND()&lt;=$C$22,$A$22,0))))),0)</f>
        <v>0</v>
      </c>
      <c r="F124">
        <f t="shared" ca="1" si="10"/>
        <v>162</v>
      </c>
      <c r="I124">
        <f ca="1">IF(F124&lt;=$F$9,$F$8,0)</f>
        <v>0</v>
      </c>
      <c r="J124">
        <f t="shared" ca="1" si="8"/>
        <v>30</v>
      </c>
    </row>
    <row r="125" spans="1:10" x14ac:dyDescent="0.35">
      <c r="A125">
        <v>100</v>
      </c>
      <c r="B125">
        <f t="shared" ca="1" si="7"/>
        <v>27</v>
      </c>
      <c r="C125">
        <f ca="1">IF(RAND()&lt;=$C$13,$A$13,IF(RAND()&lt;=$C$14,$A$14,IF(RAND()&lt;=$C$15,$A$15,IF(RAND()&lt;=$C$16,$A$16,FALSE))))</f>
        <v>3</v>
      </c>
      <c r="D125">
        <f t="shared" ca="1" si="9"/>
        <v>162</v>
      </c>
      <c r="E125">
        <f ca="1">IF(D125&lt;=0,IF(RAND()&lt;=$C$18,$A$18,IF(RAND()&lt;=$C$19,$A$19,IF(RAND()&lt;=$C$20,$A$20,IF(RAND()&lt;=$C$21,$A$21,IF(RAND()&lt;=$C$22,$A$22,0))))),0)</f>
        <v>0</v>
      </c>
      <c r="F125">
        <f t="shared" ca="1" si="10"/>
        <v>134</v>
      </c>
      <c r="I125">
        <f ca="1">IF(F125&lt;=$F$9,$F$8,0)</f>
        <v>0</v>
      </c>
      <c r="J125">
        <f t="shared" ca="1" si="8"/>
        <v>28</v>
      </c>
    </row>
    <row r="126" spans="1:10" x14ac:dyDescent="0.35">
      <c r="A126">
        <v>101</v>
      </c>
      <c r="B126">
        <f t="shared" ca="1" si="7"/>
        <v>30</v>
      </c>
      <c r="C126">
        <f ca="1">IF(RAND()&lt;=$C$13,$A$13,IF(RAND()&lt;=$C$14,$A$14,IF(RAND()&lt;=$C$15,$A$15,IF(RAND()&lt;=$C$16,$A$16,FALSE))))</f>
        <v>2</v>
      </c>
      <c r="D126">
        <f t="shared" ca="1" si="9"/>
        <v>134</v>
      </c>
      <c r="E126">
        <f ca="1">IF(D126&lt;=0,IF(RAND()&lt;=$C$18,$A$18,IF(RAND()&lt;=$C$19,$A$19,IF(RAND()&lt;=$C$20,$A$20,IF(RAND()&lt;=$C$21,$A$21,IF(RAND()&lt;=$C$22,$A$22,0))))),0)</f>
        <v>0</v>
      </c>
      <c r="F126">
        <f t="shared" ca="1" si="10"/>
        <v>134</v>
      </c>
      <c r="I126">
        <f ca="1">IF(F126&lt;=$F$9,$F$8,0)</f>
        <v>0</v>
      </c>
      <c r="J126">
        <f t="shared" ca="1" si="8"/>
        <v>0</v>
      </c>
    </row>
    <row r="127" spans="1:10" x14ac:dyDescent="0.35">
      <c r="A127">
        <v>102</v>
      </c>
      <c r="B127">
        <f t="shared" ca="1" si="7"/>
        <v>29</v>
      </c>
      <c r="C127">
        <f ca="1">IF(RAND()&lt;=$C$13,$A$13,IF(RAND()&lt;=$C$14,$A$14,IF(RAND()&lt;=$C$15,$A$15,IF(RAND()&lt;=$C$16,$A$16,FALSE))))</f>
        <v>3</v>
      </c>
      <c r="D127">
        <f t="shared" ca="1" si="9"/>
        <v>134</v>
      </c>
      <c r="E127">
        <f ca="1">IF(D127&lt;=0,IF(RAND()&lt;=$C$18,$A$18,IF(RAND()&lt;=$C$19,$A$19,IF(RAND()&lt;=$C$20,$A$20,IF(RAND()&lt;=$C$21,$A$21,IF(RAND()&lt;=$C$22,$A$22,0))))),0)</f>
        <v>0</v>
      </c>
      <c r="F127">
        <f t="shared" ca="1" si="10"/>
        <v>102</v>
      </c>
      <c r="I127">
        <f ca="1">IF(F127&lt;=$F$9,$F$8,0)</f>
        <v>0</v>
      </c>
      <c r="J127">
        <f t="shared" ca="1" si="8"/>
        <v>32</v>
      </c>
    </row>
    <row r="128" spans="1:10" x14ac:dyDescent="0.35">
      <c r="A128">
        <v>103</v>
      </c>
      <c r="B128">
        <f t="shared" ca="1" si="7"/>
        <v>29</v>
      </c>
      <c r="C128">
        <f ca="1">IF(RAND()&lt;=$C$13,$A$13,IF(RAND()&lt;=$C$14,$A$14,IF(RAND()&lt;=$C$15,$A$15,IF(RAND()&lt;=$C$16,$A$16,FALSE))))</f>
        <v>2</v>
      </c>
      <c r="D128">
        <f t="shared" ca="1" si="9"/>
        <v>102</v>
      </c>
      <c r="E128">
        <f ca="1">IF(D128&lt;=0,IF(RAND()&lt;=$C$18,$A$18,IF(RAND()&lt;=$C$19,$A$19,IF(RAND()&lt;=$C$20,$A$20,IF(RAND()&lt;=$C$21,$A$21,IF(RAND()&lt;=$C$22,$A$22,0))))),0)</f>
        <v>0</v>
      </c>
      <c r="F128">
        <f t="shared" ca="1" si="10"/>
        <v>75</v>
      </c>
      <c r="I128">
        <f ca="1">IF(F128&lt;=$F$9,$F$8,0)</f>
        <v>0</v>
      </c>
      <c r="J128">
        <f t="shared" ca="1" si="8"/>
        <v>27</v>
      </c>
    </row>
    <row r="129" spans="1:10" x14ac:dyDescent="0.35">
      <c r="A129">
        <v>104</v>
      </c>
      <c r="B129">
        <f t="shared" ca="1" si="7"/>
        <v>32</v>
      </c>
      <c r="C129">
        <f ca="1">IF(RAND()&lt;=$C$13,$A$13,IF(RAND()&lt;=$C$14,$A$14,IF(RAND()&lt;=$C$15,$A$15,IF(RAND()&lt;=$C$16,$A$16,FALSE))))</f>
        <v>2</v>
      </c>
      <c r="D129">
        <f t="shared" ca="1" si="9"/>
        <v>75</v>
      </c>
      <c r="E129">
        <f ca="1">IF(D129&lt;=0,IF(RAND()&lt;=$C$18,$A$18,IF(RAND()&lt;=$C$19,$A$19,IF(RAND()&lt;=$C$20,$A$20,IF(RAND()&lt;=$C$21,$A$21,IF(RAND()&lt;=$C$22,$A$22,0))))),0)</f>
        <v>0</v>
      </c>
      <c r="F129">
        <f t="shared" ca="1" si="10"/>
        <v>75</v>
      </c>
      <c r="I129">
        <f ca="1">IF(F129&lt;=$F$9,$F$8,0)</f>
        <v>0</v>
      </c>
      <c r="J129">
        <f t="shared" ca="1" si="8"/>
        <v>0</v>
      </c>
    </row>
    <row r="130" spans="1:10" x14ac:dyDescent="0.35">
      <c r="A130">
        <v>105</v>
      </c>
      <c r="B130">
        <f t="shared" ca="1" si="7"/>
        <v>30</v>
      </c>
      <c r="C130">
        <f ca="1">IF(RAND()&lt;=$C$13,$A$13,IF(RAND()&lt;=$C$14,$A$14,IF(RAND()&lt;=$C$15,$A$15,IF(RAND()&lt;=$C$16,$A$16,FALSE))))</f>
        <v>2</v>
      </c>
      <c r="D130">
        <f t="shared" ca="1" si="9"/>
        <v>75</v>
      </c>
      <c r="E130">
        <f ca="1">IF(D130&lt;=0,IF(RAND()&lt;=$C$18,$A$18,IF(RAND()&lt;=$C$19,$A$19,IF(RAND()&lt;=$C$20,$A$20,IF(RAND()&lt;=$C$21,$A$21,IF(RAND()&lt;=$C$22,$A$22,0))))),0)</f>
        <v>0</v>
      </c>
      <c r="F130">
        <f t="shared" ca="1" si="10"/>
        <v>46</v>
      </c>
      <c r="I130">
        <f ca="1">IF(F130&lt;=$F$9,$F$8,0)</f>
        <v>193</v>
      </c>
      <c r="J130">
        <f t="shared" ca="1" si="8"/>
        <v>29</v>
      </c>
    </row>
    <row r="131" spans="1:10" x14ac:dyDescent="0.35">
      <c r="A131">
        <v>106</v>
      </c>
      <c r="B131">
        <f t="shared" ca="1" si="7"/>
        <v>31</v>
      </c>
      <c r="C131">
        <f ca="1">IF(RAND()&lt;=$C$13,$A$13,IF(RAND()&lt;=$C$14,$A$14,IF(RAND()&lt;=$C$15,$A$15,IF(RAND()&lt;=$C$16,$A$16,FALSE))))</f>
        <v>2</v>
      </c>
      <c r="D131">
        <f t="shared" ca="1" si="9"/>
        <v>239</v>
      </c>
      <c r="E131">
        <f ca="1">IF(D131&lt;=0,IF(RAND()&lt;=$C$18,$A$18,IF(RAND()&lt;=$C$19,$A$19,IF(RAND()&lt;=$C$20,$A$20,IF(RAND()&lt;=$C$21,$A$21,IF(RAND()&lt;=$C$22,$A$22,0))))),0)</f>
        <v>0</v>
      </c>
      <c r="F131">
        <f t="shared" ca="1" si="10"/>
        <v>207</v>
      </c>
      <c r="I131">
        <f ca="1">IF(F131&lt;=$F$9,$F$8,0)</f>
        <v>0</v>
      </c>
      <c r="J131">
        <f t="shared" ca="1" si="8"/>
        <v>32</v>
      </c>
    </row>
    <row r="132" spans="1:10" x14ac:dyDescent="0.35">
      <c r="A132">
        <v>107</v>
      </c>
      <c r="B132">
        <f t="shared" ca="1" si="7"/>
        <v>30</v>
      </c>
      <c r="C132">
        <f ca="1">IF(RAND()&lt;=$C$13,$A$13,IF(RAND()&lt;=$C$14,$A$14,IF(RAND()&lt;=$C$15,$A$15,IF(RAND()&lt;=$C$16,$A$16,FALSE))))</f>
        <v>3</v>
      </c>
      <c r="D132">
        <f t="shared" ca="1" si="9"/>
        <v>207</v>
      </c>
      <c r="E132">
        <f ca="1">IF(D132&lt;=0,IF(RAND()&lt;=$C$18,$A$18,IF(RAND()&lt;=$C$19,$A$19,IF(RAND()&lt;=$C$20,$A$20,IF(RAND()&lt;=$C$21,$A$21,IF(RAND()&lt;=$C$22,$A$22,0))))),0)</f>
        <v>0</v>
      </c>
      <c r="F132">
        <f t="shared" ca="1" si="10"/>
        <v>177</v>
      </c>
      <c r="I132">
        <f ca="1">IF(F132&lt;=$F$9,$F$8,0)</f>
        <v>0</v>
      </c>
      <c r="J132">
        <f t="shared" ca="1" si="8"/>
        <v>30</v>
      </c>
    </row>
    <row r="133" spans="1:10" x14ac:dyDescent="0.35">
      <c r="A133">
        <v>108</v>
      </c>
      <c r="B133">
        <f t="shared" ca="1" si="7"/>
        <v>30</v>
      </c>
      <c r="C133">
        <f ca="1">IF(RAND()&lt;=$C$13,$A$13,IF(RAND()&lt;=$C$14,$A$14,IF(RAND()&lt;=$C$15,$A$15,IF(RAND()&lt;=$C$16,$A$16,FALSE))))</f>
        <v>2</v>
      </c>
      <c r="D133">
        <f t="shared" ca="1" si="9"/>
        <v>177</v>
      </c>
      <c r="E133">
        <f ca="1">IF(D133&lt;=0,IF(RAND()&lt;=$C$18,$A$18,IF(RAND()&lt;=$C$19,$A$19,IF(RAND()&lt;=$C$20,$A$20,IF(RAND()&lt;=$C$21,$A$21,IF(RAND()&lt;=$C$22,$A$22,0))))),0)</f>
        <v>0</v>
      </c>
      <c r="F133">
        <f t="shared" ca="1" si="10"/>
        <v>146</v>
      </c>
      <c r="I133">
        <f ca="1">IF(F133&lt;=$F$9,$F$8,0)</f>
        <v>0</v>
      </c>
      <c r="J133">
        <f t="shared" ca="1" si="8"/>
        <v>31</v>
      </c>
    </row>
    <row r="134" spans="1:10" x14ac:dyDescent="0.35">
      <c r="A134">
        <v>109</v>
      </c>
      <c r="B134">
        <f t="shared" ca="1" si="7"/>
        <v>27</v>
      </c>
      <c r="C134">
        <f ca="1">IF(RAND()&lt;=$C$13,$A$13,IF(RAND()&lt;=$C$14,$A$14,IF(RAND()&lt;=$C$15,$A$15,IF(RAND()&lt;=$C$16,$A$16,FALSE))))</f>
        <v>2</v>
      </c>
      <c r="D134">
        <f t="shared" ca="1" si="9"/>
        <v>146</v>
      </c>
      <c r="E134">
        <f ca="1">IF(D134&lt;=0,IF(RAND()&lt;=$C$18,$A$18,IF(RAND()&lt;=$C$19,$A$19,IF(RAND()&lt;=$C$20,$A$20,IF(RAND()&lt;=$C$21,$A$21,IF(RAND()&lt;=$C$22,$A$22,0))))),0)</f>
        <v>0</v>
      </c>
      <c r="F134">
        <f t="shared" ca="1" si="10"/>
        <v>146</v>
      </c>
      <c r="I134">
        <f ca="1">IF(F134&lt;=$F$9,$F$8,0)</f>
        <v>0</v>
      </c>
      <c r="J134">
        <f t="shared" ca="1" si="8"/>
        <v>0</v>
      </c>
    </row>
    <row r="135" spans="1:10" x14ac:dyDescent="0.35">
      <c r="A135">
        <v>110</v>
      </c>
      <c r="B135">
        <f t="shared" ca="1" si="7"/>
        <v>27</v>
      </c>
      <c r="C135">
        <f ca="1">IF(RAND()&lt;=$C$13,$A$13,IF(RAND()&lt;=$C$14,$A$14,IF(RAND()&lt;=$C$15,$A$15,IF(RAND()&lt;=$C$16,$A$16,FALSE))))</f>
        <v>2</v>
      </c>
      <c r="D135">
        <f t="shared" ca="1" si="9"/>
        <v>146</v>
      </c>
      <c r="E135">
        <f ca="1">IF(D135&lt;=0,IF(RAND()&lt;=$C$18,$A$18,IF(RAND()&lt;=$C$19,$A$19,IF(RAND()&lt;=$C$20,$A$20,IF(RAND()&lt;=$C$21,$A$21,IF(RAND()&lt;=$C$22,$A$22,0))))),0)</f>
        <v>0</v>
      </c>
      <c r="F135">
        <f t="shared" ca="1" si="10"/>
        <v>116</v>
      </c>
      <c r="I135">
        <f ca="1">IF(F135&lt;=$F$9,$F$8,0)</f>
        <v>0</v>
      </c>
      <c r="J135">
        <f t="shared" ca="1" si="8"/>
        <v>30</v>
      </c>
    </row>
    <row r="136" spans="1:10" x14ac:dyDescent="0.35">
      <c r="A136">
        <v>111</v>
      </c>
      <c r="B136">
        <f t="shared" ca="1" si="7"/>
        <v>29</v>
      </c>
      <c r="C136">
        <f ca="1">IF(RAND()&lt;=$C$13,$A$13,IF(RAND()&lt;=$C$14,$A$14,IF(RAND()&lt;=$C$15,$A$15,IF(RAND()&lt;=$C$16,$A$16,FALSE))))</f>
        <v>2</v>
      </c>
      <c r="D136">
        <f t="shared" ca="1" si="9"/>
        <v>116</v>
      </c>
      <c r="E136">
        <f ca="1">IF(D136&lt;=0,IF(RAND()&lt;=$C$18,$A$18,IF(RAND()&lt;=$C$19,$A$19,IF(RAND()&lt;=$C$20,$A$20,IF(RAND()&lt;=$C$21,$A$21,IF(RAND()&lt;=$C$22,$A$22,0))))),0)</f>
        <v>0</v>
      </c>
      <c r="F136">
        <f t="shared" ca="1" si="10"/>
        <v>89</v>
      </c>
      <c r="I136">
        <f ca="1">IF(F136&lt;=$F$9,$F$8,0)</f>
        <v>0</v>
      </c>
      <c r="J136">
        <f t="shared" ca="1" si="8"/>
        <v>27</v>
      </c>
    </row>
    <row r="137" spans="1:10" x14ac:dyDescent="0.35">
      <c r="A137">
        <v>112</v>
      </c>
      <c r="B137">
        <f t="shared" ca="1" si="7"/>
        <v>29</v>
      </c>
      <c r="C137">
        <f ca="1">IF(RAND()&lt;=$C$13,$A$13,IF(RAND()&lt;=$C$14,$A$14,IF(RAND()&lt;=$C$15,$A$15,IF(RAND()&lt;=$C$16,$A$16,FALSE))))</f>
        <v>1</v>
      </c>
      <c r="D137">
        <f t="shared" ca="1" si="9"/>
        <v>89</v>
      </c>
      <c r="E137">
        <f ca="1">IF(D137&lt;=0,IF(RAND()&lt;=$C$18,$A$18,IF(RAND()&lt;=$C$19,$A$19,IF(RAND()&lt;=$C$20,$A$20,IF(RAND()&lt;=$C$21,$A$21,IF(RAND()&lt;=$C$22,$A$22,0))))),0)</f>
        <v>0</v>
      </c>
      <c r="F137">
        <f t="shared" ca="1" si="10"/>
        <v>62</v>
      </c>
      <c r="I137">
        <f ca="1">IF(F137&lt;=$F$9,$F$8,0)</f>
        <v>0</v>
      </c>
      <c r="J137">
        <f t="shared" ca="1" si="8"/>
        <v>27</v>
      </c>
    </row>
    <row r="138" spans="1:10" x14ac:dyDescent="0.35">
      <c r="A138">
        <v>113</v>
      </c>
      <c r="B138">
        <f t="shared" ca="1" si="7"/>
        <v>29</v>
      </c>
      <c r="C138">
        <f ca="1">IF(RAND()&lt;=$C$13,$A$13,IF(RAND()&lt;=$C$14,$A$14,IF(RAND()&lt;=$C$15,$A$15,IF(RAND()&lt;=$C$16,$A$16,FALSE))))</f>
        <v>2</v>
      </c>
      <c r="D138">
        <f t="shared" ca="1" si="9"/>
        <v>62</v>
      </c>
      <c r="E138">
        <f ca="1">IF(D138&lt;=0,IF(RAND()&lt;=$C$18,$A$18,IF(RAND()&lt;=$C$19,$A$19,IF(RAND()&lt;=$C$20,$A$20,IF(RAND()&lt;=$C$21,$A$21,IF(RAND()&lt;=$C$22,$A$22,0))))),0)</f>
        <v>0</v>
      </c>
      <c r="F138">
        <f t="shared" ca="1" si="10"/>
        <v>33</v>
      </c>
      <c r="I138">
        <f ca="1">IF(F138&lt;=$F$9,$F$8,0)</f>
        <v>193</v>
      </c>
      <c r="J138">
        <f t="shared" ca="1" si="8"/>
        <v>29</v>
      </c>
    </row>
    <row r="139" spans="1:10" x14ac:dyDescent="0.35">
      <c r="A139">
        <v>114</v>
      </c>
      <c r="B139">
        <f t="shared" ca="1" si="7"/>
        <v>31</v>
      </c>
      <c r="C139">
        <f ca="1">IF(RAND()&lt;=$C$13,$A$13,IF(RAND()&lt;=$C$14,$A$14,IF(RAND()&lt;=$C$15,$A$15,IF(RAND()&lt;=$C$16,$A$16,FALSE))))</f>
        <v>2</v>
      </c>
      <c r="D139">
        <f t="shared" ca="1" si="9"/>
        <v>226</v>
      </c>
      <c r="E139">
        <f ca="1">IF(D139&lt;=0,IF(RAND()&lt;=$C$18,$A$18,IF(RAND()&lt;=$C$19,$A$19,IF(RAND()&lt;=$C$20,$A$20,IF(RAND()&lt;=$C$21,$A$21,IF(RAND()&lt;=$C$22,$A$22,0))))),0)</f>
        <v>0</v>
      </c>
      <c r="F139">
        <f t="shared" ca="1" si="10"/>
        <v>226</v>
      </c>
      <c r="I139">
        <f ca="1">IF(F139&lt;=$F$9,$F$8,0)</f>
        <v>0</v>
      </c>
      <c r="J139">
        <f t="shared" ca="1" si="8"/>
        <v>0</v>
      </c>
    </row>
    <row r="140" spans="1:10" x14ac:dyDescent="0.35">
      <c r="A140">
        <v>115</v>
      </c>
      <c r="B140">
        <f t="shared" ca="1" si="7"/>
        <v>28</v>
      </c>
      <c r="C140">
        <f ca="1">IF(RAND()&lt;=$C$13,$A$13,IF(RAND()&lt;=$C$14,$A$14,IF(RAND()&lt;=$C$15,$A$15,IF(RAND()&lt;=$C$16,$A$16,FALSE))))</f>
        <v>1</v>
      </c>
      <c r="D140">
        <f t="shared" ca="1" si="9"/>
        <v>226</v>
      </c>
      <c r="E140">
        <f ca="1">IF(D140&lt;=0,IF(RAND()&lt;=$C$18,$A$18,IF(RAND()&lt;=$C$19,$A$19,IF(RAND()&lt;=$C$20,$A$20,IF(RAND()&lt;=$C$21,$A$21,IF(RAND()&lt;=$C$22,$A$22,0))))),0)</f>
        <v>0</v>
      </c>
      <c r="F140">
        <f t="shared" ca="1" si="10"/>
        <v>197</v>
      </c>
      <c r="I140">
        <f ca="1">IF(F140&lt;=$F$9,$F$8,0)</f>
        <v>0</v>
      </c>
      <c r="J140">
        <f t="shared" ca="1" si="8"/>
        <v>29</v>
      </c>
    </row>
    <row r="141" spans="1:10" x14ac:dyDescent="0.35">
      <c r="A141">
        <v>116</v>
      </c>
      <c r="B141">
        <f t="shared" ca="1" si="7"/>
        <v>29</v>
      </c>
      <c r="C141">
        <f ca="1">IF(RAND()&lt;=$C$13,$A$13,IF(RAND()&lt;=$C$14,$A$14,IF(RAND()&lt;=$C$15,$A$15,IF(RAND()&lt;=$C$16,$A$16,FALSE))))</f>
        <v>1</v>
      </c>
      <c r="D141">
        <f t="shared" ca="1" si="9"/>
        <v>197</v>
      </c>
      <c r="E141">
        <f ca="1">IF(D141&lt;=0,IF(RAND()&lt;=$C$18,$A$18,IF(RAND()&lt;=$C$19,$A$19,IF(RAND()&lt;=$C$20,$A$20,IF(RAND()&lt;=$C$21,$A$21,IF(RAND()&lt;=$C$22,$A$22,0))))),0)</f>
        <v>0</v>
      </c>
      <c r="F141">
        <f t="shared" ca="1" si="10"/>
        <v>166</v>
      </c>
      <c r="I141">
        <f ca="1">IF(F141&lt;=$F$9,$F$8,0)</f>
        <v>0</v>
      </c>
      <c r="J141">
        <f t="shared" ca="1" si="8"/>
        <v>31</v>
      </c>
    </row>
    <row r="142" spans="1:10" x14ac:dyDescent="0.35">
      <c r="A142">
        <v>117</v>
      </c>
      <c r="B142">
        <f t="shared" ca="1" si="7"/>
        <v>28</v>
      </c>
      <c r="C142">
        <f ca="1">IF(RAND()&lt;=$C$13,$A$13,IF(RAND()&lt;=$C$14,$A$14,IF(RAND()&lt;=$C$15,$A$15,IF(RAND()&lt;=$C$16,$A$16,FALSE))))</f>
        <v>4</v>
      </c>
      <c r="D142">
        <f t="shared" ca="1" si="9"/>
        <v>166</v>
      </c>
      <c r="E142">
        <f ca="1">IF(D142&lt;=0,IF(RAND()&lt;=$C$18,$A$18,IF(RAND()&lt;=$C$19,$A$19,IF(RAND()&lt;=$C$20,$A$20,IF(RAND()&lt;=$C$21,$A$21,IF(RAND()&lt;=$C$22,$A$22,0))))),0)</f>
        <v>0</v>
      </c>
      <c r="F142">
        <f t="shared" ca="1" si="10"/>
        <v>137</v>
      </c>
      <c r="I142">
        <f ca="1">IF(F142&lt;=$F$9,$F$8,0)</f>
        <v>0</v>
      </c>
      <c r="J142">
        <f t="shared" ca="1" si="8"/>
        <v>29</v>
      </c>
    </row>
    <row r="143" spans="1:10" x14ac:dyDescent="0.35">
      <c r="A143">
        <v>118</v>
      </c>
      <c r="B143">
        <f t="shared" ca="1" si="7"/>
        <v>29</v>
      </c>
      <c r="C143">
        <f ca="1">IF(RAND()&lt;=$C$13,$A$13,IF(RAND()&lt;=$C$14,$A$14,IF(RAND()&lt;=$C$15,$A$15,IF(RAND()&lt;=$C$16,$A$16,FALSE))))</f>
        <v>2</v>
      </c>
      <c r="D143">
        <f t="shared" ca="1" si="9"/>
        <v>137</v>
      </c>
      <c r="E143">
        <f ca="1">IF(D143&lt;=0,IF(RAND()&lt;=$C$18,$A$18,IF(RAND()&lt;=$C$19,$A$19,IF(RAND()&lt;=$C$20,$A$20,IF(RAND()&lt;=$C$21,$A$21,IF(RAND()&lt;=$C$22,$A$22,0))))),0)</f>
        <v>0</v>
      </c>
      <c r="F143">
        <f t="shared" ca="1" si="10"/>
        <v>137</v>
      </c>
      <c r="I143">
        <f ca="1">IF(F143&lt;=$F$9,$F$8,0)</f>
        <v>0</v>
      </c>
      <c r="J143">
        <f t="shared" ca="1" si="8"/>
        <v>0</v>
      </c>
    </row>
    <row r="144" spans="1:10" x14ac:dyDescent="0.35">
      <c r="A144">
        <v>119</v>
      </c>
      <c r="B144">
        <f t="shared" ca="1" si="7"/>
        <v>28</v>
      </c>
      <c r="C144">
        <f ca="1">IF(RAND()&lt;=$C$13,$A$13,IF(RAND()&lt;=$C$14,$A$14,IF(RAND()&lt;=$C$15,$A$15,IF(RAND()&lt;=$C$16,$A$16,FALSE))))</f>
        <v>1</v>
      </c>
      <c r="D144">
        <f t="shared" ca="1" si="9"/>
        <v>137</v>
      </c>
      <c r="E144">
        <f ca="1">IF(D144&lt;=0,IF(RAND()&lt;=$C$18,$A$18,IF(RAND()&lt;=$C$19,$A$19,IF(RAND()&lt;=$C$20,$A$20,IF(RAND()&lt;=$C$21,$A$21,IF(RAND()&lt;=$C$22,$A$22,0))))),0)</f>
        <v>0</v>
      </c>
      <c r="F144">
        <f t="shared" ca="1" si="10"/>
        <v>137</v>
      </c>
      <c r="I144">
        <f ca="1">IF(F144&lt;=$F$9,$F$8,0)</f>
        <v>0</v>
      </c>
      <c r="J144">
        <f t="shared" ca="1" si="8"/>
        <v>0</v>
      </c>
    </row>
    <row r="145" spans="1:10" x14ac:dyDescent="0.35">
      <c r="A145">
        <v>120</v>
      </c>
      <c r="B145">
        <f t="shared" ca="1" si="7"/>
        <v>28</v>
      </c>
      <c r="C145">
        <f ca="1">IF(RAND()&lt;=$C$13,$A$13,IF(RAND()&lt;=$C$14,$A$14,IF(RAND()&lt;=$C$15,$A$15,IF(RAND()&lt;=$C$16,$A$16,FALSE))))</f>
        <v>2</v>
      </c>
      <c r="D145">
        <f t="shared" ca="1" si="9"/>
        <v>137</v>
      </c>
      <c r="E145">
        <f ca="1">IF(D145&lt;=0,IF(RAND()&lt;=$C$18,$A$18,IF(RAND()&lt;=$C$19,$A$19,IF(RAND()&lt;=$C$20,$A$20,IF(RAND()&lt;=$C$21,$A$21,IF(RAND()&lt;=$C$22,$A$22,0))))),0)</f>
        <v>0</v>
      </c>
      <c r="F145">
        <f t="shared" ca="1" si="10"/>
        <v>108</v>
      </c>
      <c r="I145">
        <f ca="1">IF(F145&lt;=$F$9,$F$8,0)</f>
        <v>0</v>
      </c>
      <c r="J145">
        <f t="shared" ca="1" si="8"/>
        <v>29</v>
      </c>
    </row>
    <row r="146" spans="1:10" x14ac:dyDescent="0.35">
      <c r="A146">
        <v>121</v>
      </c>
      <c r="B146">
        <f t="shared" ca="1" si="7"/>
        <v>27</v>
      </c>
      <c r="C146">
        <f ca="1">IF(RAND()&lt;=$C$13,$A$13,IF(RAND()&lt;=$C$14,$A$14,IF(RAND()&lt;=$C$15,$A$15,IF(RAND()&lt;=$C$16,$A$16,FALSE))))</f>
        <v>3</v>
      </c>
      <c r="D146">
        <f t="shared" ca="1" si="9"/>
        <v>108</v>
      </c>
      <c r="E146">
        <f ca="1">IF(D146&lt;=0,IF(RAND()&lt;=$C$18,$A$18,IF(RAND()&lt;=$C$19,$A$19,IF(RAND()&lt;=$C$20,$A$20,IF(RAND()&lt;=$C$21,$A$21,IF(RAND()&lt;=$C$22,$A$22,0))))),0)</f>
        <v>0</v>
      </c>
      <c r="F146">
        <f t="shared" ca="1" si="10"/>
        <v>80</v>
      </c>
      <c r="I146">
        <f ca="1">IF(F146&lt;=$F$9,$F$8,0)</f>
        <v>0</v>
      </c>
      <c r="J146">
        <f t="shared" ca="1" si="8"/>
        <v>28</v>
      </c>
    </row>
    <row r="147" spans="1:10" x14ac:dyDescent="0.35">
      <c r="A147">
        <v>122</v>
      </c>
      <c r="B147">
        <f t="shared" ca="1" si="7"/>
        <v>28</v>
      </c>
      <c r="C147">
        <f ca="1">IF(RAND()&lt;=$C$13,$A$13,IF(RAND()&lt;=$C$14,$A$14,IF(RAND()&lt;=$C$15,$A$15,IF(RAND()&lt;=$C$16,$A$16,FALSE))))</f>
        <v>3</v>
      </c>
      <c r="D147">
        <f t="shared" ca="1" si="9"/>
        <v>80</v>
      </c>
      <c r="E147">
        <f ca="1">IF(D147&lt;=0,IF(RAND()&lt;=$C$18,$A$18,IF(RAND()&lt;=$C$19,$A$19,IF(RAND()&lt;=$C$20,$A$20,IF(RAND()&lt;=$C$21,$A$21,IF(RAND()&lt;=$C$22,$A$22,0))))),0)</f>
        <v>0</v>
      </c>
      <c r="F147">
        <f t="shared" ca="1" si="10"/>
        <v>52</v>
      </c>
      <c r="I147">
        <f ca="1">IF(F147&lt;=$F$9,$F$8,0)</f>
        <v>193</v>
      </c>
      <c r="J147">
        <f t="shared" ca="1" si="8"/>
        <v>28</v>
      </c>
    </row>
    <row r="148" spans="1:10" x14ac:dyDescent="0.35">
      <c r="A148">
        <v>123</v>
      </c>
      <c r="B148">
        <f t="shared" ca="1" si="7"/>
        <v>32</v>
      </c>
      <c r="C148">
        <f ca="1">IF(RAND()&lt;=$C$13,$A$13,IF(RAND()&lt;=$C$14,$A$14,IF(RAND()&lt;=$C$15,$A$15,IF(RAND()&lt;=$C$16,$A$16,FALSE))))</f>
        <v>2</v>
      </c>
      <c r="D148">
        <f t="shared" ca="1" si="9"/>
        <v>245</v>
      </c>
      <c r="E148">
        <f ca="1">IF(D148&lt;=0,IF(RAND()&lt;=$C$18,$A$18,IF(RAND()&lt;=$C$19,$A$19,IF(RAND()&lt;=$C$20,$A$20,IF(RAND()&lt;=$C$21,$A$21,IF(RAND()&lt;=$C$22,$A$22,0))))),0)</f>
        <v>0</v>
      </c>
      <c r="F148">
        <f t="shared" ca="1" si="10"/>
        <v>245</v>
      </c>
      <c r="I148">
        <f ca="1">IF(F148&lt;=$F$9,$F$8,0)</f>
        <v>0</v>
      </c>
      <c r="J148">
        <f t="shared" ca="1" si="8"/>
        <v>0</v>
      </c>
    </row>
    <row r="149" spans="1:10" x14ac:dyDescent="0.35">
      <c r="A149">
        <v>124</v>
      </c>
      <c r="B149">
        <f t="shared" ca="1" si="7"/>
        <v>30</v>
      </c>
      <c r="C149">
        <f ca="1">IF(RAND()&lt;=$C$13,$A$13,IF(RAND()&lt;=$C$14,$A$14,IF(RAND()&lt;=$C$15,$A$15,IF(RAND()&lt;=$C$16,$A$16,FALSE))))</f>
        <v>2</v>
      </c>
      <c r="D149">
        <f t="shared" ca="1" si="9"/>
        <v>245</v>
      </c>
      <c r="E149">
        <f ca="1">IF(D149&lt;=0,IF(RAND()&lt;=$C$18,$A$18,IF(RAND()&lt;=$C$19,$A$19,IF(RAND()&lt;=$C$20,$A$20,IF(RAND()&lt;=$C$21,$A$21,IF(RAND()&lt;=$C$22,$A$22,0))))),0)</f>
        <v>0</v>
      </c>
      <c r="F149">
        <f t="shared" ca="1" si="10"/>
        <v>218</v>
      </c>
      <c r="I149">
        <f ca="1">IF(F149&lt;=$F$9,$F$8,0)</f>
        <v>0</v>
      </c>
      <c r="J149">
        <f t="shared" ca="1" si="8"/>
        <v>27</v>
      </c>
    </row>
    <row r="150" spans="1:10" x14ac:dyDescent="0.35">
      <c r="A150">
        <v>125</v>
      </c>
      <c r="B150">
        <f t="shared" ca="1" si="7"/>
        <v>29</v>
      </c>
      <c r="C150">
        <f ca="1">IF(RAND()&lt;=$C$13,$A$13,IF(RAND()&lt;=$C$14,$A$14,IF(RAND()&lt;=$C$15,$A$15,IF(RAND()&lt;=$C$16,$A$16,FALSE))))</f>
        <v>2</v>
      </c>
      <c r="D150">
        <f t="shared" ca="1" si="9"/>
        <v>218</v>
      </c>
      <c r="E150">
        <f ca="1">IF(D150&lt;=0,IF(RAND()&lt;=$C$18,$A$18,IF(RAND()&lt;=$C$19,$A$19,IF(RAND()&lt;=$C$20,$A$20,IF(RAND()&lt;=$C$21,$A$21,IF(RAND()&lt;=$C$22,$A$22,0))))),0)</f>
        <v>0</v>
      </c>
      <c r="F150">
        <f t="shared" ca="1" si="10"/>
        <v>190</v>
      </c>
      <c r="I150">
        <f ca="1">IF(F150&lt;=$F$9,$F$8,0)</f>
        <v>0</v>
      </c>
      <c r="J150">
        <f t="shared" ca="1" si="8"/>
        <v>28</v>
      </c>
    </row>
    <row r="151" spans="1:10" x14ac:dyDescent="0.35">
      <c r="A151">
        <v>126</v>
      </c>
      <c r="B151">
        <f t="shared" ca="1" si="7"/>
        <v>29</v>
      </c>
      <c r="C151">
        <f ca="1">IF(RAND()&lt;=$C$13,$A$13,IF(RAND()&lt;=$C$14,$A$14,IF(RAND()&lt;=$C$15,$A$15,IF(RAND()&lt;=$C$16,$A$16,FALSE))))</f>
        <v>2</v>
      </c>
      <c r="D151">
        <f t="shared" ca="1" si="9"/>
        <v>190</v>
      </c>
      <c r="E151">
        <f ca="1">IF(D151&lt;=0,IF(RAND()&lt;=$C$18,$A$18,IF(RAND()&lt;=$C$19,$A$19,IF(RAND()&lt;=$C$20,$A$20,IF(RAND()&lt;=$C$21,$A$21,IF(RAND()&lt;=$C$22,$A$22,0))))),0)</f>
        <v>0</v>
      </c>
      <c r="F151">
        <f t="shared" ca="1" si="10"/>
        <v>160</v>
      </c>
      <c r="I151">
        <f ca="1">IF(F151&lt;=$F$9,$F$8,0)</f>
        <v>0</v>
      </c>
      <c r="J151">
        <f t="shared" ca="1" si="8"/>
        <v>30</v>
      </c>
    </row>
    <row r="152" spans="1:10" x14ac:dyDescent="0.35">
      <c r="A152">
        <v>127</v>
      </c>
      <c r="B152">
        <f t="shared" ca="1" si="7"/>
        <v>28</v>
      </c>
      <c r="C152">
        <f ca="1">IF(RAND()&lt;=$C$13,$A$13,IF(RAND()&lt;=$C$14,$A$14,IF(RAND()&lt;=$C$15,$A$15,IF(RAND()&lt;=$C$16,$A$16,FALSE))))</f>
        <v>2</v>
      </c>
      <c r="D152">
        <f t="shared" ca="1" si="9"/>
        <v>160</v>
      </c>
      <c r="E152">
        <f ca="1">IF(D152&lt;=0,IF(RAND()&lt;=$C$18,$A$18,IF(RAND()&lt;=$C$19,$A$19,IF(RAND()&lt;=$C$20,$A$20,IF(RAND()&lt;=$C$21,$A$21,IF(RAND()&lt;=$C$22,$A$22,0))))),0)</f>
        <v>0</v>
      </c>
      <c r="F152">
        <f t="shared" ca="1" si="10"/>
        <v>131</v>
      </c>
      <c r="I152">
        <f ca="1">IF(F152&lt;=$F$9,$F$8,0)</f>
        <v>0</v>
      </c>
      <c r="J152">
        <f t="shared" ca="1" si="8"/>
        <v>29</v>
      </c>
    </row>
    <row r="153" spans="1:10" x14ac:dyDescent="0.35">
      <c r="A153">
        <v>128</v>
      </c>
      <c r="B153">
        <f t="shared" ca="1" si="7"/>
        <v>30</v>
      </c>
      <c r="C153">
        <f ca="1">IF(RAND()&lt;=$C$13,$A$13,IF(RAND()&lt;=$C$14,$A$14,IF(RAND()&lt;=$C$15,$A$15,IF(RAND()&lt;=$C$16,$A$16,FALSE))))</f>
        <v>2</v>
      </c>
      <c r="D153">
        <f t="shared" ca="1" si="9"/>
        <v>131</v>
      </c>
      <c r="E153">
        <f ca="1">IF(D153&lt;=0,IF(RAND()&lt;=$C$18,$A$18,IF(RAND()&lt;=$C$19,$A$19,IF(RAND()&lt;=$C$20,$A$20,IF(RAND()&lt;=$C$21,$A$21,IF(RAND()&lt;=$C$22,$A$22,0))))),0)</f>
        <v>0</v>
      </c>
      <c r="F153">
        <f t="shared" ca="1" si="10"/>
        <v>102</v>
      </c>
      <c r="I153">
        <f ca="1">IF(F153&lt;=$F$9,$F$8,0)</f>
        <v>0</v>
      </c>
      <c r="J153">
        <f t="shared" ca="1" si="8"/>
        <v>29</v>
      </c>
    </row>
    <row r="154" spans="1:10" x14ac:dyDescent="0.35">
      <c r="A154">
        <v>129</v>
      </c>
      <c r="B154">
        <f t="shared" ca="1" si="7"/>
        <v>29</v>
      </c>
      <c r="C154">
        <f ca="1">IF(RAND()&lt;=$C$13,$A$13,IF(RAND()&lt;=$C$14,$A$14,IF(RAND()&lt;=$C$15,$A$15,IF(RAND()&lt;=$C$16,$A$16,FALSE))))</f>
        <v>1</v>
      </c>
      <c r="D154">
        <f t="shared" ca="1" si="9"/>
        <v>102</v>
      </c>
      <c r="E154">
        <f ca="1">IF(D154&lt;=0,IF(RAND()&lt;=$C$18,$A$18,IF(RAND()&lt;=$C$19,$A$19,IF(RAND()&lt;=$C$20,$A$20,IF(RAND()&lt;=$C$21,$A$21,IF(RAND()&lt;=$C$22,$A$22,0))))),0)</f>
        <v>0</v>
      </c>
      <c r="F154">
        <f t="shared" ca="1" si="10"/>
        <v>74</v>
      </c>
      <c r="I154">
        <f ca="1">IF(F154&lt;=$F$9,$F$8,0)</f>
        <v>0</v>
      </c>
      <c r="J154">
        <f t="shared" ca="1" si="8"/>
        <v>28</v>
      </c>
    </row>
    <row r="155" spans="1:10" x14ac:dyDescent="0.35">
      <c r="A155">
        <v>130</v>
      </c>
      <c r="B155">
        <f t="shared" ref="B155:B218" ca="1" si="1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55">
        <f ca="1">IF(RAND()&lt;=$C$13,$A$13,IF(RAND()&lt;=$C$14,$A$14,IF(RAND()&lt;=$C$15,$A$15,IF(RAND()&lt;=$C$16,$A$16,FALSE))))</f>
        <v>2</v>
      </c>
      <c r="D155">
        <f t="shared" ca="1" si="9"/>
        <v>74</v>
      </c>
      <c r="E155">
        <f ca="1">IF(D155&lt;=0,IF(RAND()&lt;=$C$18,$A$18,IF(RAND()&lt;=$C$19,$A$19,IF(RAND()&lt;=$C$20,$A$20,IF(RAND()&lt;=$C$21,$A$21,IF(RAND()&lt;=$C$22,$A$22,0))))),0)</f>
        <v>0</v>
      </c>
      <c r="F155">
        <f t="shared" ca="1" si="10"/>
        <v>44</v>
      </c>
      <c r="I155">
        <f ca="1">IF(F155&lt;=$F$9,$F$8,0)</f>
        <v>193</v>
      </c>
      <c r="J155">
        <f t="shared" ref="J155:J218" ca="1" si="12">D155-F155</f>
        <v>30</v>
      </c>
    </row>
    <row r="156" spans="1:10" x14ac:dyDescent="0.35">
      <c r="A156">
        <v>131</v>
      </c>
      <c r="B156">
        <f t="shared" ca="1" si="11"/>
        <v>30</v>
      </c>
      <c r="C156">
        <f ca="1">IF(RAND()&lt;=$C$13,$A$13,IF(RAND()&lt;=$C$14,$A$14,IF(RAND()&lt;=$C$15,$A$15,IF(RAND()&lt;=$C$16,$A$16,FALSE))))</f>
        <v>1</v>
      </c>
      <c r="D156">
        <f t="shared" ref="D156:D219" ca="1" si="13">F155+I155-G155-H155</f>
        <v>237</v>
      </c>
      <c r="E156">
        <f ca="1">IF(D156&lt;=0,IF(RAND()&lt;=$C$18,$A$18,IF(RAND()&lt;=$C$19,$A$19,IF(RAND()&lt;=$C$20,$A$20,IF(RAND()&lt;=$C$21,$A$21,IF(RAND()&lt;=$C$22,$A$22,0))))),0)</f>
        <v>0</v>
      </c>
      <c r="F156">
        <f t="shared" ca="1" si="10"/>
        <v>237</v>
      </c>
      <c r="I156">
        <f ca="1">IF(F156&lt;=$F$9,$F$8,0)</f>
        <v>0</v>
      </c>
      <c r="J156">
        <f t="shared" ca="1" si="12"/>
        <v>0</v>
      </c>
    </row>
    <row r="157" spans="1:10" x14ac:dyDescent="0.35">
      <c r="A157">
        <v>132</v>
      </c>
      <c r="B157">
        <f t="shared" ca="1" si="11"/>
        <v>31</v>
      </c>
      <c r="C157">
        <f ca="1">IF(RAND()&lt;=$C$13,$A$13,IF(RAND()&lt;=$C$14,$A$14,IF(RAND()&lt;=$C$15,$A$15,IF(RAND()&lt;=$C$16,$A$16,FALSE))))</f>
        <v>3</v>
      </c>
      <c r="D157">
        <f t="shared" ca="1" si="13"/>
        <v>237</v>
      </c>
      <c r="E157">
        <f ca="1">IF(D157&lt;=0,IF(RAND()&lt;=$C$18,$A$18,IF(RAND()&lt;=$C$19,$A$19,IF(RAND()&lt;=$C$20,$A$20,IF(RAND()&lt;=$C$21,$A$21,IF(RAND()&lt;=$C$22,$A$22,0))))),0)</f>
        <v>0</v>
      </c>
      <c r="F157">
        <f t="shared" ca="1" si="10"/>
        <v>208</v>
      </c>
      <c r="I157">
        <f ca="1">IF(F157&lt;=$F$9,$F$8,0)</f>
        <v>0</v>
      </c>
      <c r="J157">
        <f t="shared" ca="1" si="12"/>
        <v>29</v>
      </c>
    </row>
    <row r="158" spans="1:10" x14ac:dyDescent="0.35">
      <c r="A158">
        <v>133</v>
      </c>
      <c r="B158">
        <f t="shared" ca="1" si="11"/>
        <v>30</v>
      </c>
      <c r="C158">
        <f ca="1">IF(RAND()&lt;=$C$13,$A$13,IF(RAND()&lt;=$C$14,$A$14,IF(RAND()&lt;=$C$15,$A$15,IF(RAND()&lt;=$C$16,$A$16,FALSE))))</f>
        <v>2</v>
      </c>
      <c r="D158">
        <f t="shared" ca="1" si="13"/>
        <v>208</v>
      </c>
      <c r="E158">
        <f ca="1">IF(D158&lt;=0,IF(RAND()&lt;=$C$18,$A$18,IF(RAND()&lt;=$C$19,$A$19,IF(RAND()&lt;=$C$20,$A$20,IF(RAND()&lt;=$C$21,$A$21,IF(RAND()&lt;=$C$22,$A$22,0))))),0)</f>
        <v>0</v>
      </c>
      <c r="F158">
        <f t="shared" ca="1" si="10"/>
        <v>208</v>
      </c>
      <c r="I158">
        <f ca="1">IF(F158&lt;=$F$9,$F$8,0)</f>
        <v>0</v>
      </c>
      <c r="J158">
        <f t="shared" ca="1" si="12"/>
        <v>0</v>
      </c>
    </row>
    <row r="159" spans="1:10" x14ac:dyDescent="0.35">
      <c r="A159">
        <v>134</v>
      </c>
      <c r="B159">
        <f t="shared" ca="1" si="11"/>
        <v>33</v>
      </c>
      <c r="C159">
        <f ca="1">IF(RAND()&lt;=$C$13,$A$13,IF(RAND()&lt;=$C$14,$A$14,IF(RAND()&lt;=$C$15,$A$15,IF(RAND()&lt;=$C$16,$A$16,FALSE))))</f>
        <v>2</v>
      </c>
      <c r="D159">
        <f t="shared" ca="1" si="13"/>
        <v>208</v>
      </c>
      <c r="E159">
        <f ca="1">IF(D159&lt;=0,IF(RAND()&lt;=$C$18,$A$18,IF(RAND()&lt;=$C$19,$A$19,IF(RAND()&lt;=$C$20,$A$20,IF(RAND()&lt;=$C$21,$A$21,IF(RAND()&lt;=$C$22,$A$22,0))))),0)</f>
        <v>0</v>
      </c>
      <c r="F159">
        <f t="shared" ref="F159:F222" ca="1" si="14">IF(C155=4,D159-B155,IF(C156=3,D159-B156,IF(C157=2,D159-B157,IF(C158=1,D159-B158,D159))))</f>
        <v>208</v>
      </c>
      <c r="I159">
        <f ca="1">IF(F159&lt;=$F$9,$F$8,0)</f>
        <v>0</v>
      </c>
      <c r="J159">
        <f t="shared" ca="1" si="12"/>
        <v>0</v>
      </c>
    </row>
    <row r="160" spans="1:10" x14ac:dyDescent="0.35">
      <c r="A160">
        <v>135</v>
      </c>
      <c r="B160">
        <f t="shared" ca="1" si="11"/>
        <v>30</v>
      </c>
      <c r="C160">
        <f ca="1">IF(RAND()&lt;=$C$13,$A$13,IF(RAND()&lt;=$C$14,$A$14,IF(RAND()&lt;=$C$15,$A$15,IF(RAND()&lt;=$C$16,$A$16,FALSE))))</f>
        <v>3</v>
      </c>
      <c r="D160">
        <f t="shared" ca="1" si="13"/>
        <v>208</v>
      </c>
      <c r="E160">
        <f ca="1">IF(D160&lt;=0,IF(RAND()&lt;=$C$18,$A$18,IF(RAND()&lt;=$C$19,$A$19,IF(RAND()&lt;=$C$20,$A$20,IF(RAND()&lt;=$C$21,$A$21,IF(RAND()&lt;=$C$22,$A$22,0))))),0)</f>
        <v>0</v>
      </c>
      <c r="F160">
        <f t="shared" ca="1" si="14"/>
        <v>177</v>
      </c>
      <c r="I160">
        <f ca="1">IF(F160&lt;=$F$9,$F$8,0)</f>
        <v>0</v>
      </c>
      <c r="J160">
        <f t="shared" ca="1" si="12"/>
        <v>31</v>
      </c>
    </row>
    <row r="161" spans="1:10" x14ac:dyDescent="0.35">
      <c r="A161">
        <v>136</v>
      </c>
      <c r="B161">
        <f t="shared" ca="1" si="11"/>
        <v>30</v>
      </c>
      <c r="C161">
        <f ca="1">IF(RAND()&lt;=$C$13,$A$13,IF(RAND()&lt;=$C$14,$A$14,IF(RAND()&lt;=$C$15,$A$15,IF(RAND()&lt;=$C$16,$A$16,FALSE))))</f>
        <v>2</v>
      </c>
      <c r="D161">
        <f t="shared" ca="1" si="13"/>
        <v>177</v>
      </c>
      <c r="E161">
        <f ca="1">IF(D161&lt;=0,IF(RAND()&lt;=$C$18,$A$18,IF(RAND()&lt;=$C$19,$A$19,IF(RAND()&lt;=$C$20,$A$20,IF(RAND()&lt;=$C$21,$A$21,IF(RAND()&lt;=$C$22,$A$22,0))))),0)</f>
        <v>0</v>
      </c>
      <c r="F161">
        <f t="shared" ca="1" si="14"/>
        <v>144</v>
      </c>
      <c r="I161">
        <f ca="1">IF(F161&lt;=$F$9,$F$8,0)</f>
        <v>0</v>
      </c>
      <c r="J161">
        <f t="shared" ca="1" si="12"/>
        <v>33</v>
      </c>
    </row>
    <row r="162" spans="1:10" x14ac:dyDescent="0.35">
      <c r="A162">
        <v>137</v>
      </c>
      <c r="B162">
        <f t="shared" ca="1" si="11"/>
        <v>29</v>
      </c>
      <c r="C162">
        <f ca="1">IF(RAND()&lt;=$C$13,$A$13,IF(RAND()&lt;=$C$14,$A$14,IF(RAND()&lt;=$C$15,$A$15,IF(RAND()&lt;=$C$16,$A$16,FALSE))))</f>
        <v>2</v>
      </c>
      <c r="D162">
        <f t="shared" ca="1" si="13"/>
        <v>144</v>
      </c>
      <c r="E162">
        <f ca="1">IF(D162&lt;=0,IF(RAND()&lt;=$C$18,$A$18,IF(RAND()&lt;=$C$19,$A$19,IF(RAND()&lt;=$C$20,$A$20,IF(RAND()&lt;=$C$21,$A$21,IF(RAND()&lt;=$C$22,$A$22,0))))),0)</f>
        <v>0</v>
      </c>
      <c r="F162">
        <f t="shared" ca="1" si="14"/>
        <v>144</v>
      </c>
      <c r="I162">
        <f ca="1">IF(F162&lt;=$F$9,$F$8,0)</f>
        <v>0</v>
      </c>
      <c r="J162">
        <f t="shared" ca="1" si="12"/>
        <v>0</v>
      </c>
    </row>
    <row r="163" spans="1:10" x14ac:dyDescent="0.35">
      <c r="A163">
        <v>138</v>
      </c>
      <c r="B163">
        <f t="shared" ca="1" si="11"/>
        <v>30</v>
      </c>
      <c r="C163">
        <f ca="1">IF(RAND()&lt;=$C$13,$A$13,IF(RAND()&lt;=$C$14,$A$14,IF(RAND()&lt;=$C$15,$A$15,IF(RAND()&lt;=$C$16,$A$16,FALSE))))</f>
        <v>3</v>
      </c>
      <c r="D163">
        <f t="shared" ca="1" si="13"/>
        <v>144</v>
      </c>
      <c r="E163">
        <f ca="1">IF(D163&lt;=0,IF(RAND()&lt;=$C$18,$A$18,IF(RAND()&lt;=$C$19,$A$19,IF(RAND()&lt;=$C$20,$A$20,IF(RAND()&lt;=$C$21,$A$21,IF(RAND()&lt;=$C$22,$A$22,0))))),0)</f>
        <v>0</v>
      </c>
      <c r="F163">
        <f t="shared" ca="1" si="14"/>
        <v>114</v>
      </c>
      <c r="I163">
        <f ca="1">IF(F163&lt;=$F$9,$F$8,0)</f>
        <v>0</v>
      </c>
      <c r="J163">
        <f t="shared" ca="1" si="12"/>
        <v>30</v>
      </c>
    </row>
    <row r="164" spans="1:10" x14ac:dyDescent="0.35">
      <c r="A164">
        <v>139</v>
      </c>
      <c r="B164">
        <f t="shared" ca="1" si="11"/>
        <v>29</v>
      </c>
      <c r="C164">
        <f ca="1">IF(RAND()&lt;=$C$13,$A$13,IF(RAND()&lt;=$C$14,$A$14,IF(RAND()&lt;=$C$15,$A$15,IF(RAND()&lt;=$C$16,$A$16,FALSE))))</f>
        <v>4</v>
      </c>
      <c r="D164">
        <f t="shared" ca="1" si="13"/>
        <v>114</v>
      </c>
      <c r="E164">
        <f ca="1">IF(D164&lt;=0,IF(RAND()&lt;=$C$18,$A$18,IF(RAND()&lt;=$C$19,$A$19,IF(RAND()&lt;=$C$20,$A$20,IF(RAND()&lt;=$C$21,$A$21,IF(RAND()&lt;=$C$22,$A$22,0))))),0)</f>
        <v>0</v>
      </c>
      <c r="F164">
        <f t="shared" ca="1" si="14"/>
        <v>85</v>
      </c>
      <c r="I164">
        <f ca="1">IF(F164&lt;=$F$9,$F$8,0)</f>
        <v>0</v>
      </c>
      <c r="J164">
        <f t="shared" ca="1" si="12"/>
        <v>29</v>
      </c>
    </row>
    <row r="165" spans="1:10" x14ac:dyDescent="0.35">
      <c r="A165">
        <v>140</v>
      </c>
      <c r="B165">
        <f t="shared" ca="1" si="11"/>
        <v>29</v>
      </c>
      <c r="C165">
        <f ca="1">IF(RAND()&lt;=$C$13,$A$13,IF(RAND()&lt;=$C$14,$A$14,IF(RAND()&lt;=$C$15,$A$15,IF(RAND()&lt;=$C$16,$A$16,FALSE))))</f>
        <v>2</v>
      </c>
      <c r="D165">
        <f t="shared" ca="1" si="13"/>
        <v>85</v>
      </c>
      <c r="E165">
        <f ca="1">IF(D165&lt;=0,IF(RAND()&lt;=$C$18,$A$18,IF(RAND()&lt;=$C$19,$A$19,IF(RAND()&lt;=$C$20,$A$20,IF(RAND()&lt;=$C$21,$A$21,IF(RAND()&lt;=$C$22,$A$22,0))))),0)</f>
        <v>0</v>
      </c>
      <c r="F165">
        <f t="shared" ca="1" si="14"/>
        <v>85</v>
      </c>
      <c r="I165">
        <f ca="1">IF(F165&lt;=$F$9,$F$8,0)</f>
        <v>0</v>
      </c>
      <c r="J165">
        <f t="shared" ca="1" si="12"/>
        <v>0</v>
      </c>
    </row>
    <row r="166" spans="1:10" x14ac:dyDescent="0.35">
      <c r="A166">
        <v>141</v>
      </c>
      <c r="B166">
        <f t="shared" ca="1" si="11"/>
        <v>29</v>
      </c>
      <c r="C166">
        <f ca="1">IF(RAND()&lt;=$C$13,$A$13,IF(RAND()&lt;=$C$14,$A$14,IF(RAND()&lt;=$C$15,$A$15,IF(RAND()&lt;=$C$16,$A$16,FALSE))))</f>
        <v>4</v>
      </c>
      <c r="D166">
        <f t="shared" ca="1" si="13"/>
        <v>85</v>
      </c>
      <c r="E166">
        <f ca="1">IF(D166&lt;=0,IF(RAND()&lt;=$C$18,$A$18,IF(RAND()&lt;=$C$19,$A$19,IF(RAND()&lt;=$C$20,$A$20,IF(RAND()&lt;=$C$21,$A$21,IF(RAND()&lt;=$C$22,$A$22,0))))),0)</f>
        <v>0</v>
      </c>
      <c r="F166">
        <f t="shared" ca="1" si="14"/>
        <v>55</v>
      </c>
      <c r="I166">
        <f ca="1">IF(F166&lt;=$F$9,$F$8,0)</f>
        <v>193</v>
      </c>
      <c r="J166">
        <f t="shared" ca="1" si="12"/>
        <v>30</v>
      </c>
    </row>
    <row r="167" spans="1:10" x14ac:dyDescent="0.35">
      <c r="A167">
        <v>142</v>
      </c>
      <c r="B167">
        <f t="shared" ca="1" si="11"/>
        <v>25</v>
      </c>
      <c r="C167">
        <f ca="1">IF(RAND()&lt;=$C$13,$A$13,IF(RAND()&lt;=$C$14,$A$14,IF(RAND()&lt;=$C$15,$A$15,IF(RAND()&lt;=$C$16,$A$16,FALSE))))</f>
        <v>1</v>
      </c>
      <c r="D167">
        <f t="shared" ca="1" si="13"/>
        <v>248</v>
      </c>
      <c r="E167">
        <f ca="1">IF(D167&lt;=0,IF(RAND()&lt;=$C$18,$A$18,IF(RAND()&lt;=$C$19,$A$19,IF(RAND()&lt;=$C$20,$A$20,IF(RAND()&lt;=$C$21,$A$21,IF(RAND()&lt;=$C$22,$A$22,0))))),0)</f>
        <v>0</v>
      </c>
      <c r="F167">
        <f t="shared" ca="1" si="14"/>
        <v>219</v>
      </c>
      <c r="I167">
        <f ca="1">IF(F167&lt;=$F$9,$F$8,0)</f>
        <v>0</v>
      </c>
      <c r="J167">
        <f t="shared" ca="1" si="12"/>
        <v>29</v>
      </c>
    </row>
    <row r="168" spans="1:10" x14ac:dyDescent="0.35">
      <c r="A168">
        <v>143</v>
      </c>
      <c r="B168">
        <f t="shared" ca="1" si="11"/>
        <v>29</v>
      </c>
      <c r="C168">
        <f ca="1">IF(RAND()&lt;=$C$13,$A$13,IF(RAND()&lt;=$C$14,$A$14,IF(RAND()&lt;=$C$15,$A$15,IF(RAND()&lt;=$C$16,$A$16,FALSE))))</f>
        <v>2</v>
      </c>
      <c r="D168">
        <f t="shared" ca="1" si="13"/>
        <v>219</v>
      </c>
      <c r="E168">
        <f ca="1">IF(D168&lt;=0,IF(RAND()&lt;=$C$18,$A$18,IF(RAND()&lt;=$C$19,$A$19,IF(RAND()&lt;=$C$20,$A$20,IF(RAND()&lt;=$C$21,$A$21,IF(RAND()&lt;=$C$22,$A$22,0))))),0)</f>
        <v>0</v>
      </c>
      <c r="F168">
        <f t="shared" ca="1" si="14"/>
        <v>190</v>
      </c>
      <c r="I168">
        <f ca="1">IF(F168&lt;=$F$9,$F$8,0)</f>
        <v>0</v>
      </c>
      <c r="J168">
        <f t="shared" ca="1" si="12"/>
        <v>29</v>
      </c>
    </row>
    <row r="169" spans="1:10" x14ac:dyDescent="0.35">
      <c r="A169">
        <v>144</v>
      </c>
      <c r="B169">
        <f t="shared" ca="1" si="11"/>
        <v>29</v>
      </c>
      <c r="C169">
        <f ca="1">IF(RAND()&lt;=$C$13,$A$13,IF(RAND()&lt;=$C$14,$A$14,IF(RAND()&lt;=$C$15,$A$15,IF(RAND()&lt;=$C$16,$A$16,FALSE))))</f>
        <v>2</v>
      </c>
      <c r="D169">
        <f t="shared" ca="1" si="13"/>
        <v>190</v>
      </c>
      <c r="E169">
        <f ca="1">IF(D169&lt;=0,IF(RAND()&lt;=$C$18,$A$18,IF(RAND()&lt;=$C$19,$A$19,IF(RAND()&lt;=$C$20,$A$20,IF(RAND()&lt;=$C$21,$A$21,IF(RAND()&lt;=$C$22,$A$22,0))))),0)</f>
        <v>0</v>
      </c>
      <c r="F169">
        <f t="shared" ca="1" si="14"/>
        <v>190</v>
      </c>
      <c r="I169">
        <f ca="1">IF(F169&lt;=$F$9,$F$8,0)</f>
        <v>0</v>
      </c>
      <c r="J169">
        <f t="shared" ca="1" si="12"/>
        <v>0</v>
      </c>
    </row>
    <row r="170" spans="1:10" x14ac:dyDescent="0.35">
      <c r="A170">
        <v>145</v>
      </c>
      <c r="B170">
        <f t="shared" ca="1" si="11"/>
        <v>31</v>
      </c>
      <c r="C170">
        <f ca="1">IF(RAND()&lt;=$C$13,$A$13,IF(RAND()&lt;=$C$14,$A$14,IF(RAND()&lt;=$C$15,$A$15,IF(RAND()&lt;=$C$16,$A$16,FALSE))))</f>
        <v>4</v>
      </c>
      <c r="D170">
        <f t="shared" ca="1" si="13"/>
        <v>190</v>
      </c>
      <c r="E170">
        <f ca="1">IF(D170&lt;=0,IF(RAND()&lt;=$C$18,$A$18,IF(RAND()&lt;=$C$19,$A$19,IF(RAND()&lt;=$C$20,$A$20,IF(RAND()&lt;=$C$21,$A$21,IF(RAND()&lt;=$C$22,$A$22,0))))),0)</f>
        <v>0</v>
      </c>
      <c r="F170">
        <f t="shared" ca="1" si="14"/>
        <v>161</v>
      </c>
      <c r="I170">
        <f ca="1">IF(F170&lt;=$F$9,$F$8,0)</f>
        <v>0</v>
      </c>
      <c r="J170">
        <f t="shared" ca="1" si="12"/>
        <v>29</v>
      </c>
    </row>
    <row r="171" spans="1:10" x14ac:dyDescent="0.35">
      <c r="A171">
        <v>146</v>
      </c>
      <c r="B171">
        <f t="shared" ca="1" si="11"/>
        <v>28</v>
      </c>
      <c r="C171">
        <f ca="1">IF(RAND()&lt;=$C$13,$A$13,IF(RAND()&lt;=$C$14,$A$14,IF(RAND()&lt;=$C$15,$A$15,IF(RAND()&lt;=$C$16,$A$16,FALSE))))</f>
        <v>3</v>
      </c>
      <c r="D171">
        <f t="shared" ca="1" si="13"/>
        <v>161</v>
      </c>
      <c r="E171">
        <f ca="1">IF(D171&lt;=0,IF(RAND()&lt;=$C$18,$A$18,IF(RAND()&lt;=$C$19,$A$19,IF(RAND()&lt;=$C$20,$A$20,IF(RAND()&lt;=$C$21,$A$21,IF(RAND()&lt;=$C$22,$A$22,0))))),0)</f>
        <v>0</v>
      </c>
      <c r="F171">
        <f t="shared" ca="1" si="14"/>
        <v>132</v>
      </c>
      <c r="I171">
        <f ca="1">IF(F171&lt;=$F$9,$F$8,0)</f>
        <v>0</v>
      </c>
      <c r="J171">
        <f t="shared" ca="1" si="12"/>
        <v>29</v>
      </c>
    </row>
    <row r="172" spans="1:10" x14ac:dyDescent="0.35">
      <c r="A172">
        <v>147</v>
      </c>
      <c r="B172">
        <f t="shared" ca="1" si="11"/>
        <v>29</v>
      </c>
      <c r="C172">
        <f ca="1">IF(RAND()&lt;=$C$13,$A$13,IF(RAND()&lt;=$C$14,$A$14,IF(RAND()&lt;=$C$15,$A$15,IF(RAND()&lt;=$C$16,$A$16,FALSE))))</f>
        <v>2</v>
      </c>
      <c r="D172">
        <f t="shared" ca="1" si="13"/>
        <v>132</v>
      </c>
      <c r="E172">
        <f ca="1">IF(D172&lt;=0,IF(RAND()&lt;=$C$18,$A$18,IF(RAND()&lt;=$C$19,$A$19,IF(RAND()&lt;=$C$20,$A$20,IF(RAND()&lt;=$C$21,$A$21,IF(RAND()&lt;=$C$22,$A$22,0))))),0)</f>
        <v>0</v>
      </c>
      <c r="F172">
        <f t="shared" ca="1" si="14"/>
        <v>132</v>
      </c>
      <c r="I172">
        <f ca="1">IF(F172&lt;=$F$9,$F$8,0)</f>
        <v>0</v>
      </c>
      <c r="J172">
        <f t="shared" ca="1" si="12"/>
        <v>0</v>
      </c>
    </row>
    <row r="173" spans="1:10" x14ac:dyDescent="0.35">
      <c r="A173">
        <v>148</v>
      </c>
      <c r="B173">
        <f t="shared" ca="1" si="11"/>
        <v>28</v>
      </c>
      <c r="C173">
        <f ca="1">IF(RAND()&lt;=$C$13,$A$13,IF(RAND()&lt;=$C$14,$A$14,IF(RAND()&lt;=$C$15,$A$15,IF(RAND()&lt;=$C$16,$A$16,FALSE))))</f>
        <v>3</v>
      </c>
      <c r="D173">
        <f t="shared" ca="1" si="13"/>
        <v>132</v>
      </c>
      <c r="E173">
        <f ca="1">IF(D173&lt;=0,IF(RAND()&lt;=$C$18,$A$18,IF(RAND()&lt;=$C$19,$A$19,IF(RAND()&lt;=$C$20,$A$20,IF(RAND()&lt;=$C$21,$A$21,IF(RAND()&lt;=$C$22,$A$22,0))))),0)</f>
        <v>0</v>
      </c>
      <c r="F173">
        <f t="shared" ca="1" si="14"/>
        <v>132</v>
      </c>
      <c r="I173">
        <f ca="1">IF(F173&lt;=$F$9,$F$8,0)</f>
        <v>0</v>
      </c>
      <c r="J173">
        <f t="shared" ca="1" si="12"/>
        <v>0</v>
      </c>
    </row>
    <row r="174" spans="1:10" x14ac:dyDescent="0.35">
      <c r="A174">
        <v>149</v>
      </c>
      <c r="B174">
        <f t="shared" ca="1" si="11"/>
        <v>31</v>
      </c>
      <c r="C174">
        <f ca="1">IF(RAND()&lt;=$C$13,$A$13,IF(RAND()&lt;=$C$14,$A$14,IF(RAND()&lt;=$C$15,$A$15,IF(RAND()&lt;=$C$16,$A$16,FALSE))))</f>
        <v>1</v>
      </c>
      <c r="D174">
        <f t="shared" ca="1" si="13"/>
        <v>132</v>
      </c>
      <c r="E174">
        <f ca="1">IF(D174&lt;=0,IF(RAND()&lt;=$C$18,$A$18,IF(RAND()&lt;=$C$19,$A$19,IF(RAND()&lt;=$C$20,$A$20,IF(RAND()&lt;=$C$21,$A$21,IF(RAND()&lt;=$C$22,$A$22,0))))),0)</f>
        <v>0</v>
      </c>
      <c r="F174">
        <f t="shared" ca="1" si="14"/>
        <v>101</v>
      </c>
      <c r="I174">
        <f ca="1">IF(F174&lt;=$F$9,$F$8,0)</f>
        <v>0</v>
      </c>
      <c r="J174">
        <f t="shared" ca="1" si="12"/>
        <v>31</v>
      </c>
    </row>
    <row r="175" spans="1:10" x14ac:dyDescent="0.35">
      <c r="A175">
        <v>150</v>
      </c>
      <c r="B175">
        <f t="shared" ca="1" si="11"/>
        <v>31</v>
      </c>
      <c r="C175">
        <f ca="1">IF(RAND()&lt;=$C$13,$A$13,IF(RAND()&lt;=$C$14,$A$14,IF(RAND()&lt;=$C$15,$A$15,IF(RAND()&lt;=$C$16,$A$16,FALSE))))</f>
        <v>3</v>
      </c>
      <c r="D175">
        <f t="shared" ca="1" si="13"/>
        <v>101</v>
      </c>
      <c r="E175">
        <f ca="1">IF(D175&lt;=0,IF(RAND()&lt;=$C$18,$A$18,IF(RAND()&lt;=$C$19,$A$19,IF(RAND()&lt;=$C$20,$A$20,IF(RAND()&lt;=$C$21,$A$21,IF(RAND()&lt;=$C$22,$A$22,0))))),0)</f>
        <v>0</v>
      </c>
      <c r="F175">
        <f t="shared" ca="1" si="14"/>
        <v>70</v>
      </c>
      <c r="I175">
        <f ca="1">IF(F175&lt;=$F$9,$F$8,0)</f>
        <v>0</v>
      </c>
      <c r="J175">
        <f t="shared" ca="1" si="12"/>
        <v>31</v>
      </c>
    </row>
    <row r="176" spans="1:10" x14ac:dyDescent="0.35">
      <c r="A176">
        <v>151</v>
      </c>
      <c r="B176">
        <f t="shared" ca="1" si="11"/>
        <v>28</v>
      </c>
      <c r="C176">
        <f ca="1">IF(RAND()&lt;=$C$13,$A$13,IF(RAND()&lt;=$C$14,$A$14,IF(RAND()&lt;=$C$15,$A$15,IF(RAND()&lt;=$C$16,$A$16,FALSE))))</f>
        <v>2</v>
      </c>
      <c r="D176">
        <f t="shared" ca="1" si="13"/>
        <v>70</v>
      </c>
      <c r="E176">
        <f ca="1">IF(D176&lt;=0,IF(RAND()&lt;=$C$18,$A$18,IF(RAND()&lt;=$C$19,$A$19,IF(RAND()&lt;=$C$20,$A$20,IF(RAND()&lt;=$C$21,$A$21,IF(RAND()&lt;=$C$22,$A$22,0))))),0)</f>
        <v>0</v>
      </c>
      <c r="F176">
        <f t="shared" ca="1" si="14"/>
        <v>42</v>
      </c>
      <c r="I176">
        <f ca="1">IF(F176&lt;=$F$9,$F$8,0)</f>
        <v>193</v>
      </c>
      <c r="J176">
        <f t="shared" ca="1" si="12"/>
        <v>28</v>
      </c>
    </row>
    <row r="177" spans="1:10" x14ac:dyDescent="0.35">
      <c r="A177">
        <v>152</v>
      </c>
      <c r="B177">
        <f t="shared" ca="1" si="11"/>
        <v>30</v>
      </c>
      <c r="C177">
        <f ca="1">IF(RAND()&lt;=$C$13,$A$13,IF(RAND()&lt;=$C$14,$A$14,IF(RAND()&lt;=$C$15,$A$15,IF(RAND()&lt;=$C$16,$A$16,FALSE))))</f>
        <v>3</v>
      </c>
      <c r="D177">
        <f t="shared" ca="1" si="13"/>
        <v>235</v>
      </c>
      <c r="E177">
        <f ca="1">IF(D177&lt;=0,IF(RAND()&lt;=$C$18,$A$18,IF(RAND()&lt;=$C$19,$A$19,IF(RAND()&lt;=$C$20,$A$20,IF(RAND()&lt;=$C$21,$A$21,IF(RAND()&lt;=$C$22,$A$22,0))))),0)</f>
        <v>0</v>
      </c>
      <c r="F177">
        <f t="shared" ca="1" si="14"/>
        <v>235</v>
      </c>
      <c r="I177">
        <f ca="1">IF(F177&lt;=$F$9,$F$8,0)</f>
        <v>0</v>
      </c>
      <c r="J177">
        <f t="shared" ca="1" si="12"/>
        <v>0</v>
      </c>
    </row>
    <row r="178" spans="1:10" x14ac:dyDescent="0.35">
      <c r="A178">
        <v>153</v>
      </c>
      <c r="B178">
        <f t="shared" ca="1" si="11"/>
        <v>28</v>
      </c>
      <c r="C178">
        <f ca="1">IF(RAND()&lt;=$C$13,$A$13,IF(RAND()&lt;=$C$14,$A$14,IF(RAND()&lt;=$C$15,$A$15,IF(RAND()&lt;=$C$16,$A$16,FALSE))))</f>
        <v>4</v>
      </c>
      <c r="D178">
        <f t="shared" ca="1" si="13"/>
        <v>235</v>
      </c>
      <c r="E178">
        <f ca="1">IF(D178&lt;=0,IF(RAND()&lt;=$C$18,$A$18,IF(RAND()&lt;=$C$19,$A$19,IF(RAND()&lt;=$C$20,$A$20,IF(RAND()&lt;=$C$21,$A$21,IF(RAND()&lt;=$C$22,$A$22,0))))),0)</f>
        <v>0</v>
      </c>
      <c r="F178">
        <f t="shared" ca="1" si="14"/>
        <v>204</v>
      </c>
      <c r="I178">
        <f ca="1">IF(F178&lt;=$F$9,$F$8,0)</f>
        <v>0</v>
      </c>
      <c r="J178">
        <f t="shared" ca="1" si="12"/>
        <v>31</v>
      </c>
    </row>
    <row r="179" spans="1:10" x14ac:dyDescent="0.35">
      <c r="A179">
        <v>154</v>
      </c>
      <c r="B179">
        <f t="shared" ca="1" si="11"/>
        <v>29</v>
      </c>
      <c r="C179">
        <f ca="1">IF(RAND()&lt;=$C$13,$A$13,IF(RAND()&lt;=$C$14,$A$14,IF(RAND()&lt;=$C$15,$A$15,IF(RAND()&lt;=$C$16,$A$16,FALSE))))</f>
        <v>2</v>
      </c>
      <c r="D179">
        <f t="shared" ca="1" si="13"/>
        <v>204</v>
      </c>
      <c r="E179">
        <f ca="1">IF(D179&lt;=0,IF(RAND()&lt;=$C$18,$A$18,IF(RAND()&lt;=$C$19,$A$19,IF(RAND()&lt;=$C$20,$A$20,IF(RAND()&lt;=$C$21,$A$21,IF(RAND()&lt;=$C$22,$A$22,0))))),0)</f>
        <v>0</v>
      </c>
      <c r="F179">
        <f t="shared" ca="1" si="14"/>
        <v>204</v>
      </c>
      <c r="I179">
        <f ca="1">IF(F179&lt;=$F$9,$F$8,0)</f>
        <v>0</v>
      </c>
      <c r="J179">
        <f t="shared" ca="1" si="12"/>
        <v>0</v>
      </c>
    </row>
    <row r="180" spans="1:10" x14ac:dyDescent="0.35">
      <c r="A180">
        <v>155</v>
      </c>
      <c r="B180">
        <f t="shared" ca="1" si="11"/>
        <v>28</v>
      </c>
      <c r="C180">
        <f ca="1">IF(RAND()&lt;=$C$13,$A$13,IF(RAND()&lt;=$C$14,$A$14,IF(RAND()&lt;=$C$15,$A$15,IF(RAND()&lt;=$C$16,$A$16,FALSE))))</f>
        <v>1</v>
      </c>
      <c r="D180">
        <f t="shared" ca="1" si="13"/>
        <v>204</v>
      </c>
      <c r="E180">
        <f ca="1">IF(D180&lt;=0,IF(RAND()&lt;=$C$18,$A$18,IF(RAND()&lt;=$C$19,$A$19,IF(RAND()&lt;=$C$20,$A$20,IF(RAND()&lt;=$C$21,$A$21,IF(RAND()&lt;=$C$22,$A$22,0))))),0)</f>
        <v>0</v>
      </c>
      <c r="F180">
        <f t="shared" ca="1" si="14"/>
        <v>174</v>
      </c>
      <c r="I180">
        <f ca="1">IF(F180&lt;=$F$9,$F$8,0)</f>
        <v>0</v>
      </c>
      <c r="J180">
        <f t="shared" ca="1" si="12"/>
        <v>30</v>
      </c>
    </row>
    <row r="181" spans="1:10" x14ac:dyDescent="0.35">
      <c r="A181">
        <v>156</v>
      </c>
      <c r="B181">
        <f t="shared" ca="1" si="11"/>
        <v>30</v>
      </c>
      <c r="C181">
        <f ca="1">IF(RAND()&lt;=$C$13,$A$13,IF(RAND()&lt;=$C$14,$A$14,IF(RAND()&lt;=$C$15,$A$15,IF(RAND()&lt;=$C$16,$A$16,FALSE))))</f>
        <v>1</v>
      </c>
      <c r="D181">
        <f t="shared" ca="1" si="13"/>
        <v>174</v>
      </c>
      <c r="E181">
        <f ca="1">IF(D181&lt;=0,IF(RAND()&lt;=$C$18,$A$18,IF(RAND()&lt;=$C$19,$A$19,IF(RAND()&lt;=$C$20,$A$20,IF(RAND()&lt;=$C$21,$A$21,IF(RAND()&lt;=$C$22,$A$22,0))))),0)</f>
        <v>0</v>
      </c>
      <c r="F181">
        <f t="shared" ca="1" si="14"/>
        <v>145</v>
      </c>
      <c r="I181">
        <f ca="1">IF(F181&lt;=$F$9,$F$8,0)</f>
        <v>0</v>
      </c>
      <c r="J181">
        <f t="shared" ca="1" si="12"/>
        <v>29</v>
      </c>
    </row>
    <row r="182" spans="1:10" x14ac:dyDescent="0.35">
      <c r="A182">
        <v>157</v>
      </c>
      <c r="B182">
        <f t="shared" ca="1" si="11"/>
        <v>26</v>
      </c>
      <c r="C182">
        <f ca="1">IF(RAND()&lt;=$C$13,$A$13,IF(RAND()&lt;=$C$14,$A$14,IF(RAND()&lt;=$C$15,$A$15,IF(RAND()&lt;=$C$16,$A$16,FALSE))))</f>
        <v>1</v>
      </c>
      <c r="D182">
        <f t="shared" ca="1" si="13"/>
        <v>145</v>
      </c>
      <c r="E182">
        <f ca="1">IF(D182&lt;=0,IF(RAND()&lt;=$C$18,$A$18,IF(RAND()&lt;=$C$19,$A$19,IF(RAND()&lt;=$C$20,$A$20,IF(RAND()&lt;=$C$21,$A$21,IF(RAND()&lt;=$C$22,$A$22,0))))),0)</f>
        <v>0</v>
      </c>
      <c r="F182">
        <f t="shared" ca="1" si="14"/>
        <v>117</v>
      </c>
      <c r="I182">
        <f ca="1">IF(F182&lt;=$F$9,$F$8,0)</f>
        <v>0</v>
      </c>
      <c r="J182">
        <f t="shared" ca="1" si="12"/>
        <v>28</v>
      </c>
    </row>
    <row r="183" spans="1:10" x14ac:dyDescent="0.35">
      <c r="A183">
        <v>158</v>
      </c>
      <c r="B183">
        <f t="shared" ca="1" si="11"/>
        <v>27</v>
      </c>
      <c r="C183">
        <f ca="1">IF(RAND()&lt;=$C$13,$A$13,IF(RAND()&lt;=$C$14,$A$14,IF(RAND()&lt;=$C$15,$A$15,IF(RAND()&lt;=$C$16,$A$16,FALSE))))</f>
        <v>2</v>
      </c>
      <c r="D183">
        <f t="shared" ca="1" si="13"/>
        <v>117</v>
      </c>
      <c r="E183">
        <f ca="1">IF(D183&lt;=0,IF(RAND()&lt;=$C$18,$A$18,IF(RAND()&lt;=$C$19,$A$19,IF(RAND()&lt;=$C$20,$A$20,IF(RAND()&lt;=$C$21,$A$21,IF(RAND()&lt;=$C$22,$A$22,0))))),0)</f>
        <v>0</v>
      </c>
      <c r="F183">
        <f t="shared" ca="1" si="14"/>
        <v>91</v>
      </c>
      <c r="I183">
        <f ca="1">IF(F183&lt;=$F$9,$F$8,0)</f>
        <v>0</v>
      </c>
      <c r="J183">
        <f t="shared" ca="1" si="12"/>
        <v>26</v>
      </c>
    </row>
    <row r="184" spans="1:10" x14ac:dyDescent="0.35">
      <c r="A184">
        <v>159</v>
      </c>
      <c r="B184">
        <f t="shared" ca="1" si="11"/>
        <v>28</v>
      </c>
      <c r="C184">
        <f ca="1">IF(RAND()&lt;=$C$13,$A$13,IF(RAND()&lt;=$C$14,$A$14,IF(RAND()&lt;=$C$15,$A$15,IF(RAND()&lt;=$C$16,$A$16,FALSE))))</f>
        <v>2</v>
      </c>
      <c r="D184">
        <f t="shared" ca="1" si="13"/>
        <v>91</v>
      </c>
      <c r="E184">
        <f ca="1">IF(D184&lt;=0,IF(RAND()&lt;=$C$18,$A$18,IF(RAND()&lt;=$C$19,$A$19,IF(RAND()&lt;=$C$20,$A$20,IF(RAND()&lt;=$C$21,$A$21,IF(RAND()&lt;=$C$22,$A$22,0))))),0)</f>
        <v>0</v>
      </c>
      <c r="F184">
        <f t="shared" ca="1" si="14"/>
        <v>91</v>
      </c>
      <c r="I184">
        <f ca="1">IF(F184&lt;=$F$9,$F$8,0)</f>
        <v>0</v>
      </c>
      <c r="J184">
        <f t="shared" ca="1" si="12"/>
        <v>0</v>
      </c>
    </row>
    <row r="185" spans="1:10" x14ac:dyDescent="0.35">
      <c r="A185">
        <v>160</v>
      </c>
      <c r="B185">
        <f t="shared" ca="1" si="11"/>
        <v>29</v>
      </c>
      <c r="C185">
        <f ca="1">IF(RAND()&lt;=$C$13,$A$13,IF(RAND()&lt;=$C$14,$A$14,IF(RAND()&lt;=$C$15,$A$15,IF(RAND()&lt;=$C$16,$A$16,FALSE))))</f>
        <v>1</v>
      </c>
      <c r="D185">
        <f t="shared" ca="1" si="13"/>
        <v>91</v>
      </c>
      <c r="E185">
        <f ca="1">IF(D185&lt;=0,IF(RAND()&lt;=$C$18,$A$18,IF(RAND()&lt;=$C$19,$A$19,IF(RAND()&lt;=$C$20,$A$20,IF(RAND()&lt;=$C$21,$A$21,IF(RAND()&lt;=$C$22,$A$22,0))))),0)</f>
        <v>0</v>
      </c>
      <c r="F185">
        <f t="shared" ca="1" si="14"/>
        <v>64</v>
      </c>
      <c r="I185">
        <f ca="1">IF(F185&lt;=$F$9,$F$8,0)</f>
        <v>0</v>
      </c>
      <c r="J185">
        <f t="shared" ca="1" si="12"/>
        <v>27</v>
      </c>
    </row>
    <row r="186" spans="1:10" x14ac:dyDescent="0.35">
      <c r="A186">
        <v>161</v>
      </c>
      <c r="B186">
        <f t="shared" ca="1" si="11"/>
        <v>30</v>
      </c>
      <c r="C186">
        <f ca="1">IF(RAND()&lt;=$C$13,$A$13,IF(RAND()&lt;=$C$14,$A$14,IF(RAND()&lt;=$C$15,$A$15,IF(RAND()&lt;=$C$16,$A$16,FALSE))))</f>
        <v>3</v>
      </c>
      <c r="D186">
        <f t="shared" ca="1" si="13"/>
        <v>64</v>
      </c>
      <c r="E186">
        <f ca="1">IF(D186&lt;=0,IF(RAND()&lt;=$C$18,$A$18,IF(RAND()&lt;=$C$19,$A$19,IF(RAND()&lt;=$C$20,$A$20,IF(RAND()&lt;=$C$21,$A$21,IF(RAND()&lt;=$C$22,$A$22,0))))),0)</f>
        <v>0</v>
      </c>
      <c r="F186">
        <f t="shared" ca="1" si="14"/>
        <v>36</v>
      </c>
      <c r="I186">
        <f ca="1">IF(F186&lt;=$F$9,$F$8,0)</f>
        <v>193</v>
      </c>
      <c r="J186">
        <f t="shared" ca="1" si="12"/>
        <v>28</v>
      </c>
    </row>
    <row r="187" spans="1:10" x14ac:dyDescent="0.35">
      <c r="A187">
        <v>162</v>
      </c>
      <c r="B187">
        <f t="shared" ca="1" si="11"/>
        <v>28</v>
      </c>
      <c r="C187">
        <f ca="1">IF(RAND()&lt;=$C$13,$A$13,IF(RAND()&lt;=$C$14,$A$14,IF(RAND()&lt;=$C$15,$A$15,IF(RAND()&lt;=$C$16,$A$16,FALSE))))</f>
        <v>1</v>
      </c>
      <c r="D187">
        <f t="shared" ca="1" si="13"/>
        <v>229</v>
      </c>
      <c r="E187">
        <f ca="1">IF(D187&lt;=0,IF(RAND()&lt;=$C$18,$A$18,IF(RAND()&lt;=$C$19,$A$19,IF(RAND()&lt;=$C$20,$A$20,IF(RAND()&lt;=$C$21,$A$21,IF(RAND()&lt;=$C$22,$A$22,0))))),0)</f>
        <v>0</v>
      </c>
      <c r="F187">
        <f t="shared" ca="1" si="14"/>
        <v>229</v>
      </c>
      <c r="I187">
        <f ca="1">IF(F187&lt;=$F$9,$F$8,0)</f>
        <v>0</v>
      </c>
      <c r="J187">
        <f t="shared" ca="1" si="12"/>
        <v>0</v>
      </c>
    </row>
    <row r="188" spans="1:10" x14ac:dyDescent="0.35">
      <c r="A188">
        <v>163</v>
      </c>
      <c r="B188">
        <f t="shared" ca="1" si="11"/>
        <v>28</v>
      </c>
      <c r="C188">
        <f ca="1">IF(RAND()&lt;=$C$13,$A$13,IF(RAND()&lt;=$C$14,$A$14,IF(RAND()&lt;=$C$15,$A$15,IF(RAND()&lt;=$C$16,$A$16,FALSE))))</f>
        <v>2</v>
      </c>
      <c r="D188">
        <f t="shared" ca="1" si="13"/>
        <v>229</v>
      </c>
      <c r="E188">
        <f ca="1">IF(D188&lt;=0,IF(RAND()&lt;=$C$18,$A$18,IF(RAND()&lt;=$C$19,$A$19,IF(RAND()&lt;=$C$20,$A$20,IF(RAND()&lt;=$C$21,$A$21,IF(RAND()&lt;=$C$22,$A$22,0))))),0)</f>
        <v>0</v>
      </c>
      <c r="F188">
        <f t="shared" ca="1" si="14"/>
        <v>201</v>
      </c>
      <c r="I188">
        <f ca="1">IF(F188&lt;=$F$9,$F$8,0)</f>
        <v>0</v>
      </c>
      <c r="J188">
        <f t="shared" ca="1" si="12"/>
        <v>28</v>
      </c>
    </row>
    <row r="189" spans="1:10" x14ac:dyDescent="0.35">
      <c r="A189">
        <v>164</v>
      </c>
      <c r="B189">
        <f t="shared" ca="1" si="11"/>
        <v>27</v>
      </c>
      <c r="C189">
        <f ca="1">IF(RAND()&lt;=$C$13,$A$13,IF(RAND()&lt;=$C$14,$A$14,IF(RAND()&lt;=$C$15,$A$15,IF(RAND()&lt;=$C$16,$A$16,FALSE))))</f>
        <v>3</v>
      </c>
      <c r="D189">
        <f t="shared" ca="1" si="13"/>
        <v>201</v>
      </c>
      <c r="E189">
        <f ca="1">IF(D189&lt;=0,IF(RAND()&lt;=$C$18,$A$18,IF(RAND()&lt;=$C$19,$A$19,IF(RAND()&lt;=$C$20,$A$20,IF(RAND()&lt;=$C$21,$A$21,IF(RAND()&lt;=$C$22,$A$22,0))))),0)</f>
        <v>0</v>
      </c>
      <c r="F189">
        <f t="shared" ca="1" si="14"/>
        <v>171</v>
      </c>
      <c r="I189">
        <f ca="1">IF(F189&lt;=$F$9,$F$8,0)</f>
        <v>0</v>
      </c>
      <c r="J189">
        <f t="shared" ca="1" si="12"/>
        <v>30</v>
      </c>
    </row>
    <row r="190" spans="1:10" x14ac:dyDescent="0.35">
      <c r="A190">
        <v>165</v>
      </c>
      <c r="B190">
        <f t="shared" ca="1" si="11"/>
        <v>27</v>
      </c>
      <c r="C190">
        <f ca="1">IF(RAND()&lt;=$C$13,$A$13,IF(RAND()&lt;=$C$14,$A$14,IF(RAND()&lt;=$C$15,$A$15,IF(RAND()&lt;=$C$16,$A$16,FALSE))))</f>
        <v>3</v>
      </c>
      <c r="D190">
        <f t="shared" ca="1" si="13"/>
        <v>171</v>
      </c>
      <c r="E190">
        <f ca="1">IF(D190&lt;=0,IF(RAND()&lt;=$C$18,$A$18,IF(RAND()&lt;=$C$19,$A$19,IF(RAND()&lt;=$C$20,$A$20,IF(RAND()&lt;=$C$21,$A$21,IF(RAND()&lt;=$C$22,$A$22,0))))),0)</f>
        <v>0</v>
      </c>
      <c r="F190">
        <f t="shared" ca="1" si="14"/>
        <v>143</v>
      </c>
      <c r="I190">
        <f ca="1">IF(F190&lt;=$F$9,$F$8,0)</f>
        <v>0</v>
      </c>
      <c r="J190">
        <f t="shared" ca="1" si="12"/>
        <v>28</v>
      </c>
    </row>
    <row r="191" spans="1:10" x14ac:dyDescent="0.35">
      <c r="A191">
        <v>166</v>
      </c>
      <c r="B191">
        <f t="shared" ca="1" si="11"/>
        <v>29</v>
      </c>
      <c r="C191">
        <f ca="1">IF(RAND()&lt;=$C$13,$A$13,IF(RAND()&lt;=$C$14,$A$14,IF(RAND()&lt;=$C$15,$A$15,IF(RAND()&lt;=$C$16,$A$16,FALSE))))</f>
        <v>1</v>
      </c>
      <c r="D191">
        <f t="shared" ca="1" si="13"/>
        <v>143</v>
      </c>
      <c r="E191">
        <f ca="1">IF(D191&lt;=0,IF(RAND()&lt;=$C$18,$A$18,IF(RAND()&lt;=$C$19,$A$19,IF(RAND()&lt;=$C$20,$A$20,IF(RAND()&lt;=$C$21,$A$21,IF(RAND()&lt;=$C$22,$A$22,0))))),0)</f>
        <v>0</v>
      </c>
      <c r="F191">
        <f t="shared" ca="1" si="14"/>
        <v>143</v>
      </c>
      <c r="I191">
        <f ca="1">IF(F191&lt;=$F$9,$F$8,0)</f>
        <v>0</v>
      </c>
      <c r="J191">
        <f t="shared" ca="1" si="12"/>
        <v>0</v>
      </c>
    </row>
    <row r="192" spans="1:10" x14ac:dyDescent="0.35">
      <c r="A192">
        <v>167</v>
      </c>
      <c r="B192">
        <f t="shared" ca="1" si="11"/>
        <v>30</v>
      </c>
      <c r="C192">
        <f ca="1">IF(RAND()&lt;=$C$13,$A$13,IF(RAND()&lt;=$C$14,$A$14,IF(RAND()&lt;=$C$15,$A$15,IF(RAND()&lt;=$C$16,$A$16,FALSE))))</f>
        <v>2</v>
      </c>
      <c r="D192">
        <f t="shared" ca="1" si="13"/>
        <v>143</v>
      </c>
      <c r="E192">
        <f ca="1">IF(D192&lt;=0,IF(RAND()&lt;=$C$18,$A$18,IF(RAND()&lt;=$C$19,$A$19,IF(RAND()&lt;=$C$20,$A$20,IF(RAND()&lt;=$C$21,$A$21,IF(RAND()&lt;=$C$22,$A$22,0))))),0)</f>
        <v>0</v>
      </c>
      <c r="F192">
        <f t="shared" ca="1" si="14"/>
        <v>116</v>
      </c>
      <c r="I192">
        <f ca="1">IF(F192&lt;=$F$9,$F$8,0)</f>
        <v>0</v>
      </c>
      <c r="J192">
        <f t="shared" ca="1" si="12"/>
        <v>27</v>
      </c>
    </row>
    <row r="193" spans="1:10" x14ac:dyDescent="0.35">
      <c r="A193">
        <v>168</v>
      </c>
      <c r="B193">
        <f t="shared" ca="1" si="11"/>
        <v>27</v>
      </c>
      <c r="C193">
        <f ca="1">IF(RAND()&lt;=$C$13,$A$13,IF(RAND()&lt;=$C$14,$A$14,IF(RAND()&lt;=$C$15,$A$15,IF(RAND()&lt;=$C$16,$A$16,FALSE))))</f>
        <v>4</v>
      </c>
      <c r="D193">
        <f t="shared" ca="1" si="13"/>
        <v>116</v>
      </c>
      <c r="E193">
        <f ca="1">IF(D193&lt;=0,IF(RAND()&lt;=$C$18,$A$18,IF(RAND()&lt;=$C$19,$A$19,IF(RAND()&lt;=$C$20,$A$20,IF(RAND()&lt;=$C$21,$A$21,IF(RAND()&lt;=$C$22,$A$22,0))))),0)</f>
        <v>0</v>
      </c>
      <c r="F193">
        <f t="shared" ca="1" si="14"/>
        <v>89</v>
      </c>
      <c r="I193">
        <f ca="1">IF(F193&lt;=$F$9,$F$8,0)</f>
        <v>0</v>
      </c>
      <c r="J193">
        <f t="shared" ca="1" si="12"/>
        <v>27</v>
      </c>
    </row>
    <row r="194" spans="1:10" x14ac:dyDescent="0.35">
      <c r="A194">
        <v>169</v>
      </c>
      <c r="B194">
        <f t="shared" ca="1" si="11"/>
        <v>29</v>
      </c>
      <c r="C194">
        <f ca="1">IF(RAND()&lt;=$C$13,$A$13,IF(RAND()&lt;=$C$14,$A$14,IF(RAND()&lt;=$C$15,$A$15,IF(RAND()&lt;=$C$16,$A$16,FALSE))))</f>
        <v>3</v>
      </c>
      <c r="D194">
        <f t="shared" ca="1" si="13"/>
        <v>89</v>
      </c>
      <c r="E194">
        <f ca="1">IF(D194&lt;=0,IF(RAND()&lt;=$C$18,$A$18,IF(RAND()&lt;=$C$19,$A$19,IF(RAND()&lt;=$C$20,$A$20,IF(RAND()&lt;=$C$21,$A$21,IF(RAND()&lt;=$C$22,$A$22,0))))),0)</f>
        <v>0</v>
      </c>
      <c r="F194">
        <f t="shared" ca="1" si="14"/>
        <v>59</v>
      </c>
      <c r="I194">
        <f ca="1">IF(F194&lt;=$F$9,$F$8,0)</f>
        <v>0</v>
      </c>
      <c r="J194">
        <f t="shared" ca="1" si="12"/>
        <v>30</v>
      </c>
    </row>
    <row r="195" spans="1:10" x14ac:dyDescent="0.35">
      <c r="A195">
        <v>170</v>
      </c>
      <c r="B195">
        <f t="shared" ca="1" si="11"/>
        <v>32</v>
      </c>
      <c r="C195">
        <f ca="1">IF(RAND()&lt;=$C$13,$A$13,IF(RAND()&lt;=$C$14,$A$14,IF(RAND()&lt;=$C$15,$A$15,IF(RAND()&lt;=$C$16,$A$16,FALSE))))</f>
        <v>3</v>
      </c>
      <c r="D195">
        <f t="shared" ca="1" si="13"/>
        <v>59</v>
      </c>
      <c r="E195">
        <f ca="1">IF(D195&lt;=0,IF(RAND()&lt;=$C$18,$A$18,IF(RAND()&lt;=$C$19,$A$19,IF(RAND()&lt;=$C$20,$A$20,IF(RAND()&lt;=$C$21,$A$21,IF(RAND()&lt;=$C$22,$A$22,0))))),0)</f>
        <v>0</v>
      </c>
      <c r="F195">
        <f t="shared" ca="1" si="14"/>
        <v>59</v>
      </c>
      <c r="I195">
        <f ca="1">IF(F195&lt;=$F$9,$F$8,0)</f>
        <v>0</v>
      </c>
      <c r="J195">
        <f t="shared" ca="1" si="12"/>
        <v>0</v>
      </c>
    </row>
    <row r="196" spans="1:10" x14ac:dyDescent="0.35">
      <c r="A196">
        <v>171</v>
      </c>
      <c r="B196">
        <f t="shared" ca="1" si="11"/>
        <v>27</v>
      </c>
      <c r="C196">
        <f ca="1">IF(RAND()&lt;=$C$13,$A$13,IF(RAND()&lt;=$C$14,$A$14,IF(RAND()&lt;=$C$15,$A$15,IF(RAND()&lt;=$C$16,$A$16,FALSE))))</f>
        <v>4</v>
      </c>
      <c r="D196">
        <f t="shared" ca="1" si="13"/>
        <v>59</v>
      </c>
      <c r="E196">
        <f ca="1">IF(D196&lt;=0,IF(RAND()&lt;=$C$18,$A$18,IF(RAND()&lt;=$C$19,$A$19,IF(RAND()&lt;=$C$20,$A$20,IF(RAND()&lt;=$C$21,$A$21,IF(RAND()&lt;=$C$22,$A$22,0))))),0)</f>
        <v>0</v>
      </c>
      <c r="F196">
        <f t="shared" ca="1" si="14"/>
        <v>59</v>
      </c>
      <c r="I196">
        <f ca="1">IF(F196&lt;=$F$9,$F$8,0)</f>
        <v>0</v>
      </c>
      <c r="J196">
        <f t="shared" ca="1" si="12"/>
        <v>0</v>
      </c>
    </row>
    <row r="197" spans="1:10" x14ac:dyDescent="0.35">
      <c r="A197">
        <v>172</v>
      </c>
      <c r="B197">
        <f t="shared" ca="1" si="11"/>
        <v>28</v>
      </c>
      <c r="C197">
        <f ca="1">IF(RAND()&lt;=$C$13,$A$13,IF(RAND()&lt;=$C$14,$A$14,IF(RAND()&lt;=$C$15,$A$15,IF(RAND()&lt;=$C$16,$A$16,FALSE))))</f>
        <v>3</v>
      </c>
      <c r="D197">
        <f t="shared" ca="1" si="13"/>
        <v>59</v>
      </c>
      <c r="E197">
        <f ca="1">IF(D197&lt;=0,IF(RAND()&lt;=$C$18,$A$18,IF(RAND()&lt;=$C$19,$A$19,IF(RAND()&lt;=$C$20,$A$20,IF(RAND()&lt;=$C$21,$A$21,IF(RAND()&lt;=$C$22,$A$22,0))))),0)</f>
        <v>0</v>
      </c>
      <c r="F197">
        <f t="shared" ca="1" si="14"/>
        <v>32</v>
      </c>
      <c r="I197">
        <f ca="1">IF(F197&lt;=$F$9,$F$8,0)</f>
        <v>193</v>
      </c>
      <c r="J197">
        <f t="shared" ca="1" si="12"/>
        <v>27</v>
      </c>
    </row>
    <row r="198" spans="1:10" x14ac:dyDescent="0.35">
      <c r="A198">
        <v>173</v>
      </c>
      <c r="B198">
        <f t="shared" ca="1" si="11"/>
        <v>28</v>
      </c>
      <c r="C198">
        <f ca="1">IF(RAND()&lt;=$C$13,$A$13,IF(RAND()&lt;=$C$14,$A$14,IF(RAND()&lt;=$C$15,$A$15,IF(RAND()&lt;=$C$16,$A$16,FALSE))))</f>
        <v>3</v>
      </c>
      <c r="D198">
        <f t="shared" ca="1" si="13"/>
        <v>225</v>
      </c>
      <c r="E198">
        <f ca="1">IF(D198&lt;=0,IF(RAND()&lt;=$C$18,$A$18,IF(RAND()&lt;=$C$19,$A$19,IF(RAND()&lt;=$C$20,$A$20,IF(RAND()&lt;=$C$21,$A$21,IF(RAND()&lt;=$C$22,$A$22,0))))),0)</f>
        <v>0</v>
      </c>
      <c r="F198">
        <f t="shared" ca="1" si="14"/>
        <v>193</v>
      </c>
      <c r="I198">
        <f ca="1">IF(F198&lt;=$F$9,$F$8,0)</f>
        <v>0</v>
      </c>
      <c r="J198">
        <f t="shared" ca="1" si="12"/>
        <v>32</v>
      </c>
    </row>
    <row r="199" spans="1:10" x14ac:dyDescent="0.35">
      <c r="A199">
        <v>174</v>
      </c>
      <c r="B199">
        <f t="shared" ca="1" si="11"/>
        <v>30</v>
      </c>
      <c r="C199">
        <f ca="1">IF(RAND()&lt;=$C$13,$A$13,IF(RAND()&lt;=$C$14,$A$14,IF(RAND()&lt;=$C$15,$A$15,IF(RAND()&lt;=$C$16,$A$16,FALSE))))</f>
        <v>2</v>
      </c>
      <c r="D199">
        <f t="shared" ca="1" si="13"/>
        <v>193</v>
      </c>
      <c r="E199">
        <f ca="1">IF(D199&lt;=0,IF(RAND()&lt;=$C$18,$A$18,IF(RAND()&lt;=$C$19,$A$19,IF(RAND()&lt;=$C$20,$A$20,IF(RAND()&lt;=$C$21,$A$21,IF(RAND()&lt;=$C$22,$A$22,0))))),0)</f>
        <v>0</v>
      </c>
      <c r="F199">
        <f t="shared" ca="1" si="14"/>
        <v>193</v>
      </c>
      <c r="I199">
        <f ca="1">IF(F199&lt;=$F$9,$F$8,0)</f>
        <v>0</v>
      </c>
      <c r="J199">
        <f t="shared" ca="1" si="12"/>
        <v>0</v>
      </c>
    </row>
    <row r="200" spans="1:10" x14ac:dyDescent="0.35">
      <c r="A200">
        <v>175</v>
      </c>
      <c r="B200">
        <f t="shared" ca="1" si="11"/>
        <v>29</v>
      </c>
      <c r="C200">
        <f ca="1">IF(RAND()&lt;=$C$13,$A$13,IF(RAND()&lt;=$C$14,$A$14,IF(RAND()&lt;=$C$15,$A$15,IF(RAND()&lt;=$C$16,$A$16,FALSE))))</f>
        <v>2</v>
      </c>
      <c r="D200">
        <f t="shared" ca="1" si="13"/>
        <v>193</v>
      </c>
      <c r="E200">
        <f ca="1">IF(D200&lt;=0,IF(RAND()&lt;=$C$18,$A$18,IF(RAND()&lt;=$C$19,$A$19,IF(RAND()&lt;=$C$20,$A$20,IF(RAND()&lt;=$C$21,$A$21,IF(RAND()&lt;=$C$22,$A$22,0))))),0)</f>
        <v>0</v>
      </c>
      <c r="F200">
        <f t="shared" ca="1" si="14"/>
        <v>166</v>
      </c>
      <c r="I200">
        <f ca="1">IF(F200&lt;=$F$9,$F$8,0)</f>
        <v>0</v>
      </c>
      <c r="J200">
        <f t="shared" ca="1" si="12"/>
        <v>27</v>
      </c>
    </row>
    <row r="201" spans="1:10" x14ac:dyDescent="0.35">
      <c r="A201">
        <v>176</v>
      </c>
      <c r="B201">
        <f t="shared" ca="1" si="11"/>
        <v>31</v>
      </c>
      <c r="C201">
        <f ca="1">IF(RAND()&lt;=$C$13,$A$13,IF(RAND()&lt;=$C$14,$A$14,IF(RAND()&lt;=$C$15,$A$15,IF(RAND()&lt;=$C$16,$A$16,FALSE))))</f>
        <v>3</v>
      </c>
      <c r="D201">
        <f t="shared" ca="1" si="13"/>
        <v>166</v>
      </c>
      <c r="E201">
        <f ca="1">IF(D201&lt;=0,IF(RAND()&lt;=$C$18,$A$18,IF(RAND()&lt;=$C$19,$A$19,IF(RAND()&lt;=$C$20,$A$20,IF(RAND()&lt;=$C$21,$A$21,IF(RAND()&lt;=$C$22,$A$22,0))))),0)</f>
        <v>0</v>
      </c>
      <c r="F201">
        <f t="shared" ca="1" si="14"/>
        <v>138</v>
      </c>
      <c r="I201">
        <f ca="1">IF(F201&lt;=$F$9,$F$8,0)</f>
        <v>0</v>
      </c>
      <c r="J201">
        <f t="shared" ca="1" si="12"/>
        <v>28</v>
      </c>
    </row>
    <row r="202" spans="1:10" x14ac:dyDescent="0.35">
      <c r="A202">
        <v>177</v>
      </c>
      <c r="B202">
        <f t="shared" ca="1" si="11"/>
        <v>31</v>
      </c>
      <c r="C202">
        <f ca="1">IF(RAND()&lt;=$C$13,$A$13,IF(RAND()&lt;=$C$14,$A$14,IF(RAND()&lt;=$C$15,$A$15,IF(RAND()&lt;=$C$16,$A$16,FALSE))))</f>
        <v>2</v>
      </c>
      <c r="D202">
        <f t="shared" ca="1" si="13"/>
        <v>138</v>
      </c>
      <c r="E202">
        <f ca="1">IF(D202&lt;=0,IF(RAND()&lt;=$C$18,$A$18,IF(RAND()&lt;=$C$19,$A$19,IF(RAND()&lt;=$C$20,$A$20,IF(RAND()&lt;=$C$21,$A$21,IF(RAND()&lt;=$C$22,$A$22,0))))),0)</f>
        <v>0</v>
      </c>
      <c r="F202">
        <f t="shared" ca="1" si="14"/>
        <v>109</v>
      </c>
      <c r="I202">
        <f ca="1">IF(F202&lt;=$F$9,$F$8,0)</f>
        <v>0</v>
      </c>
      <c r="J202">
        <f t="shared" ca="1" si="12"/>
        <v>29</v>
      </c>
    </row>
    <row r="203" spans="1:10" x14ac:dyDescent="0.35">
      <c r="A203">
        <v>178</v>
      </c>
      <c r="B203">
        <f t="shared" ca="1" si="11"/>
        <v>31</v>
      </c>
      <c r="C203">
        <f ca="1">IF(RAND()&lt;=$C$13,$A$13,IF(RAND()&lt;=$C$14,$A$14,IF(RAND()&lt;=$C$15,$A$15,IF(RAND()&lt;=$C$16,$A$16,FALSE))))</f>
        <v>3</v>
      </c>
      <c r="D203">
        <f t="shared" ca="1" si="13"/>
        <v>109</v>
      </c>
      <c r="E203">
        <f ca="1">IF(D203&lt;=0,IF(RAND()&lt;=$C$18,$A$18,IF(RAND()&lt;=$C$19,$A$19,IF(RAND()&lt;=$C$20,$A$20,IF(RAND()&lt;=$C$21,$A$21,IF(RAND()&lt;=$C$22,$A$22,0))))),0)</f>
        <v>0</v>
      </c>
      <c r="F203">
        <f t="shared" ca="1" si="14"/>
        <v>109</v>
      </c>
      <c r="I203">
        <f ca="1">IF(F203&lt;=$F$9,$F$8,0)</f>
        <v>0</v>
      </c>
      <c r="J203">
        <f t="shared" ca="1" si="12"/>
        <v>0</v>
      </c>
    </row>
    <row r="204" spans="1:10" x14ac:dyDescent="0.35">
      <c r="A204">
        <v>179</v>
      </c>
      <c r="B204">
        <f t="shared" ca="1" si="11"/>
        <v>27</v>
      </c>
      <c r="C204">
        <f ca="1">IF(RAND()&lt;=$C$13,$A$13,IF(RAND()&lt;=$C$14,$A$14,IF(RAND()&lt;=$C$15,$A$15,IF(RAND()&lt;=$C$16,$A$16,FALSE))))</f>
        <v>2</v>
      </c>
      <c r="D204">
        <f t="shared" ca="1" si="13"/>
        <v>109</v>
      </c>
      <c r="E204">
        <f ca="1">IF(D204&lt;=0,IF(RAND()&lt;=$C$18,$A$18,IF(RAND()&lt;=$C$19,$A$19,IF(RAND()&lt;=$C$20,$A$20,IF(RAND()&lt;=$C$21,$A$21,IF(RAND()&lt;=$C$22,$A$22,0))))),0)</f>
        <v>0</v>
      </c>
      <c r="F204">
        <f t="shared" ca="1" si="14"/>
        <v>78</v>
      </c>
      <c r="I204">
        <f ca="1">IF(F204&lt;=$F$9,$F$8,0)</f>
        <v>0</v>
      </c>
      <c r="J204">
        <f t="shared" ca="1" si="12"/>
        <v>31</v>
      </c>
    </row>
    <row r="205" spans="1:10" x14ac:dyDescent="0.35">
      <c r="A205">
        <v>180</v>
      </c>
      <c r="B205">
        <f t="shared" ca="1" si="11"/>
        <v>31</v>
      </c>
      <c r="C205">
        <f ca="1">IF(RAND()&lt;=$C$13,$A$13,IF(RAND()&lt;=$C$14,$A$14,IF(RAND()&lt;=$C$15,$A$15,IF(RAND()&lt;=$C$16,$A$16,FALSE))))</f>
        <v>3</v>
      </c>
      <c r="D205">
        <f t="shared" ca="1" si="13"/>
        <v>78</v>
      </c>
      <c r="E205">
        <f ca="1">IF(D205&lt;=0,IF(RAND()&lt;=$C$18,$A$18,IF(RAND()&lt;=$C$19,$A$19,IF(RAND()&lt;=$C$20,$A$20,IF(RAND()&lt;=$C$21,$A$21,IF(RAND()&lt;=$C$22,$A$22,0))))),0)</f>
        <v>0</v>
      </c>
      <c r="F205">
        <f t="shared" ca="1" si="14"/>
        <v>78</v>
      </c>
      <c r="I205">
        <f ca="1">IF(F205&lt;=$F$9,$F$8,0)</f>
        <v>0</v>
      </c>
      <c r="J205">
        <f t="shared" ca="1" si="12"/>
        <v>0</v>
      </c>
    </row>
    <row r="206" spans="1:10" x14ac:dyDescent="0.35">
      <c r="A206">
        <v>181</v>
      </c>
      <c r="B206">
        <f t="shared" ca="1" si="11"/>
        <v>30</v>
      </c>
      <c r="C206">
        <f ca="1">IF(RAND()&lt;=$C$13,$A$13,IF(RAND()&lt;=$C$14,$A$14,IF(RAND()&lt;=$C$15,$A$15,IF(RAND()&lt;=$C$16,$A$16,FALSE))))</f>
        <v>2</v>
      </c>
      <c r="D206">
        <f t="shared" ca="1" si="13"/>
        <v>78</v>
      </c>
      <c r="E206">
        <f ca="1">IF(D206&lt;=0,IF(RAND()&lt;=$C$18,$A$18,IF(RAND()&lt;=$C$19,$A$19,IF(RAND()&lt;=$C$20,$A$20,IF(RAND()&lt;=$C$21,$A$21,IF(RAND()&lt;=$C$22,$A$22,0))))),0)</f>
        <v>0</v>
      </c>
      <c r="F206">
        <f t="shared" ca="1" si="14"/>
        <v>47</v>
      </c>
      <c r="I206">
        <f ca="1">IF(F206&lt;=$F$9,$F$8,0)</f>
        <v>193</v>
      </c>
      <c r="J206">
        <f t="shared" ca="1" si="12"/>
        <v>31</v>
      </c>
    </row>
    <row r="207" spans="1:10" x14ac:dyDescent="0.35">
      <c r="A207">
        <v>182</v>
      </c>
      <c r="B207">
        <f t="shared" ca="1" si="11"/>
        <v>26</v>
      </c>
      <c r="C207">
        <f ca="1">IF(RAND()&lt;=$C$13,$A$13,IF(RAND()&lt;=$C$14,$A$14,IF(RAND()&lt;=$C$15,$A$15,IF(RAND()&lt;=$C$16,$A$16,FALSE))))</f>
        <v>4</v>
      </c>
      <c r="D207">
        <f t="shared" ca="1" si="13"/>
        <v>240</v>
      </c>
      <c r="E207">
        <f ca="1">IF(D207&lt;=0,IF(RAND()&lt;=$C$18,$A$18,IF(RAND()&lt;=$C$19,$A$19,IF(RAND()&lt;=$C$20,$A$20,IF(RAND()&lt;=$C$21,$A$21,IF(RAND()&lt;=$C$22,$A$22,0))))),0)</f>
        <v>0</v>
      </c>
      <c r="F207">
        <f t="shared" ca="1" si="14"/>
        <v>240</v>
      </c>
      <c r="I207">
        <f ca="1">IF(F207&lt;=$F$9,$F$8,0)</f>
        <v>0</v>
      </c>
      <c r="J207">
        <f t="shared" ca="1" si="12"/>
        <v>0</v>
      </c>
    </row>
    <row r="208" spans="1:10" x14ac:dyDescent="0.35">
      <c r="A208">
        <v>183</v>
      </c>
      <c r="B208">
        <f t="shared" ca="1" si="11"/>
        <v>30</v>
      </c>
      <c r="C208">
        <f ca="1">IF(RAND()&lt;=$C$13,$A$13,IF(RAND()&lt;=$C$14,$A$14,IF(RAND()&lt;=$C$15,$A$15,IF(RAND()&lt;=$C$16,$A$16,FALSE))))</f>
        <v>2</v>
      </c>
      <c r="D208">
        <f t="shared" ca="1" si="13"/>
        <v>240</v>
      </c>
      <c r="E208">
        <f ca="1">IF(D208&lt;=0,IF(RAND()&lt;=$C$18,$A$18,IF(RAND()&lt;=$C$19,$A$19,IF(RAND()&lt;=$C$20,$A$20,IF(RAND()&lt;=$C$21,$A$21,IF(RAND()&lt;=$C$22,$A$22,0))))),0)</f>
        <v>0</v>
      </c>
      <c r="F208">
        <f t="shared" ca="1" si="14"/>
        <v>209</v>
      </c>
      <c r="I208">
        <f ca="1">IF(F208&lt;=$F$9,$F$8,0)</f>
        <v>0</v>
      </c>
      <c r="J208">
        <f t="shared" ca="1" si="12"/>
        <v>31</v>
      </c>
    </row>
    <row r="209" spans="1:10" x14ac:dyDescent="0.35">
      <c r="A209">
        <v>184</v>
      </c>
      <c r="B209">
        <f t="shared" ca="1" si="11"/>
        <v>29</v>
      </c>
      <c r="C209">
        <f ca="1">IF(RAND()&lt;=$C$13,$A$13,IF(RAND()&lt;=$C$14,$A$14,IF(RAND()&lt;=$C$15,$A$15,IF(RAND()&lt;=$C$16,$A$16,FALSE))))</f>
        <v>4</v>
      </c>
      <c r="D209">
        <f t="shared" ca="1" si="13"/>
        <v>209</v>
      </c>
      <c r="E209">
        <f ca="1">IF(D209&lt;=0,IF(RAND()&lt;=$C$18,$A$18,IF(RAND()&lt;=$C$19,$A$19,IF(RAND()&lt;=$C$20,$A$20,IF(RAND()&lt;=$C$21,$A$21,IF(RAND()&lt;=$C$22,$A$22,0))))),0)</f>
        <v>0</v>
      </c>
      <c r="F209">
        <f t="shared" ca="1" si="14"/>
        <v>209</v>
      </c>
      <c r="I209">
        <f ca="1">IF(F209&lt;=$F$9,$F$8,0)</f>
        <v>0</v>
      </c>
      <c r="J209">
        <f t="shared" ca="1" si="12"/>
        <v>0</v>
      </c>
    </row>
    <row r="210" spans="1:10" x14ac:dyDescent="0.35">
      <c r="A210">
        <v>185</v>
      </c>
      <c r="B210">
        <f t="shared" ca="1" si="11"/>
        <v>29</v>
      </c>
      <c r="C210">
        <f ca="1">IF(RAND()&lt;=$C$13,$A$13,IF(RAND()&lt;=$C$14,$A$14,IF(RAND()&lt;=$C$15,$A$15,IF(RAND()&lt;=$C$16,$A$16,FALSE))))</f>
        <v>2</v>
      </c>
      <c r="D210">
        <f t="shared" ca="1" si="13"/>
        <v>209</v>
      </c>
      <c r="E210">
        <f ca="1">IF(D210&lt;=0,IF(RAND()&lt;=$C$18,$A$18,IF(RAND()&lt;=$C$19,$A$19,IF(RAND()&lt;=$C$20,$A$20,IF(RAND()&lt;=$C$21,$A$21,IF(RAND()&lt;=$C$22,$A$22,0))))),0)</f>
        <v>0</v>
      </c>
      <c r="F210">
        <f t="shared" ca="1" si="14"/>
        <v>179</v>
      </c>
      <c r="I210">
        <f ca="1">IF(F210&lt;=$F$9,$F$8,0)</f>
        <v>0</v>
      </c>
      <c r="J210">
        <f t="shared" ca="1" si="12"/>
        <v>30</v>
      </c>
    </row>
    <row r="211" spans="1:10" x14ac:dyDescent="0.35">
      <c r="A211">
        <v>186</v>
      </c>
      <c r="B211">
        <f t="shared" ca="1" si="11"/>
        <v>28</v>
      </c>
      <c r="C211">
        <f ca="1">IF(RAND()&lt;=$C$13,$A$13,IF(RAND()&lt;=$C$14,$A$14,IF(RAND()&lt;=$C$15,$A$15,IF(RAND()&lt;=$C$16,$A$16,FALSE))))</f>
        <v>2</v>
      </c>
      <c r="D211">
        <f t="shared" ca="1" si="13"/>
        <v>179</v>
      </c>
      <c r="E211">
        <f ca="1">IF(D211&lt;=0,IF(RAND()&lt;=$C$18,$A$18,IF(RAND()&lt;=$C$19,$A$19,IF(RAND()&lt;=$C$20,$A$20,IF(RAND()&lt;=$C$21,$A$21,IF(RAND()&lt;=$C$22,$A$22,0))))),0)</f>
        <v>0</v>
      </c>
      <c r="F211">
        <f t="shared" ca="1" si="14"/>
        <v>153</v>
      </c>
      <c r="I211">
        <f ca="1">IF(F211&lt;=$F$9,$F$8,0)</f>
        <v>0</v>
      </c>
      <c r="J211">
        <f t="shared" ca="1" si="12"/>
        <v>26</v>
      </c>
    </row>
    <row r="212" spans="1:10" x14ac:dyDescent="0.35">
      <c r="A212">
        <v>187</v>
      </c>
      <c r="B212">
        <f t="shared" ca="1" si="11"/>
        <v>28</v>
      </c>
      <c r="C212">
        <f ca="1">IF(RAND()&lt;=$C$13,$A$13,IF(RAND()&lt;=$C$14,$A$14,IF(RAND()&lt;=$C$15,$A$15,IF(RAND()&lt;=$C$16,$A$16,FALSE))))</f>
        <v>3</v>
      </c>
      <c r="D212">
        <f t="shared" ca="1" si="13"/>
        <v>153</v>
      </c>
      <c r="E212">
        <f ca="1">IF(D212&lt;=0,IF(RAND()&lt;=$C$18,$A$18,IF(RAND()&lt;=$C$19,$A$19,IF(RAND()&lt;=$C$20,$A$20,IF(RAND()&lt;=$C$21,$A$21,IF(RAND()&lt;=$C$22,$A$22,0))))),0)</f>
        <v>0</v>
      </c>
      <c r="F212">
        <f t="shared" ca="1" si="14"/>
        <v>124</v>
      </c>
      <c r="I212">
        <f ca="1">IF(F212&lt;=$F$9,$F$8,0)</f>
        <v>0</v>
      </c>
      <c r="J212">
        <f t="shared" ca="1" si="12"/>
        <v>29</v>
      </c>
    </row>
    <row r="213" spans="1:10" x14ac:dyDescent="0.35">
      <c r="A213">
        <v>188</v>
      </c>
      <c r="B213">
        <f t="shared" ca="1" si="11"/>
        <v>30</v>
      </c>
      <c r="C213">
        <f ca="1">IF(RAND()&lt;=$C$13,$A$13,IF(RAND()&lt;=$C$14,$A$14,IF(RAND()&lt;=$C$15,$A$15,IF(RAND()&lt;=$C$16,$A$16,FALSE))))</f>
        <v>4</v>
      </c>
      <c r="D213">
        <f t="shared" ca="1" si="13"/>
        <v>124</v>
      </c>
      <c r="E213">
        <f ca="1">IF(D213&lt;=0,IF(RAND()&lt;=$C$18,$A$18,IF(RAND()&lt;=$C$19,$A$19,IF(RAND()&lt;=$C$20,$A$20,IF(RAND()&lt;=$C$21,$A$21,IF(RAND()&lt;=$C$22,$A$22,0))))),0)</f>
        <v>0</v>
      </c>
      <c r="F213">
        <f t="shared" ca="1" si="14"/>
        <v>95</v>
      </c>
      <c r="I213">
        <f ca="1">IF(F213&lt;=$F$9,$F$8,0)</f>
        <v>0</v>
      </c>
      <c r="J213">
        <f t="shared" ca="1" si="12"/>
        <v>29</v>
      </c>
    </row>
    <row r="214" spans="1:10" x14ac:dyDescent="0.35">
      <c r="A214">
        <v>189</v>
      </c>
      <c r="B214">
        <f t="shared" ca="1" si="11"/>
        <v>29</v>
      </c>
      <c r="C214">
        <f ca="1">IF(RAND()&lt;=$C$13,$A$13,IF(RAND()&lt;=$C$14,$A$14,IF(RAND()&lt;=$C$15,$A$15,IF(RAND()&lt;=$C$16,$A$16,FALSE))))</f>
        <v>2</v>
      </c>
      <c r="D214">
        <f t="shared" ca="1" si="13"/>
        <v>95</v>
      </c>
      <c r="E214">
        <f ca="1">IF(D214&lt;=0,IF(RAND()&lt;=$C$18,$A$18,IF(RAND()&lt;=$C$19,$A$19,IF(RAND()&lt;=$C$20,$A$20,IF(RAND()&lt;=$C$21,$A$21,IF(RAND()&lt;=$C$22,$A$22,0))))),0)</f>
        <v>0</v>
      </c>
      <c r="F214">
        <f t="shared" ca="1" si="14"/>
        <v>95</v>
      </c>
      <c r="I214">
        <f ca="1">IF(F214&lt;=$F$9,$F$8,0)</f>
        <v>0</v>
      </c>
      <c r="J214">
        <f t="shared" ca="1" si="12"/>
        <v>0</v>
      </c>
    </row>
    <row r="215" spans="1:10" x14ac:dyDescent="0.35">
      <c r="A215">
        <v>190</v>
      </c>
      <c r="B215">
        <f t="shared" ca="1" si="11"/>
        <v>27</v>
      </c>
      <c r="C215">
        <f ca="1">IF(RAND()&lt;=$C$13,$A$13,IF(RAND()&lt;=$C$14,$A$14,IF(RAND()&lt;=$C$15,$A$15,IF(RAND()&lt;=$C$16,$A$16,FALSE))))</f>
        <v>4</v>
      </c>
      <c r="D215">
        <f t="shared" ca="1" si="13"/>
        <v>95</v>
      </c>
      <c r="E215">
        <f ca="1">IF(D215&lt;=0,IF(RAND()&lt;=$C$18,$A$18,IF(RAND()&lt;=$C$19,$A$19,IF(RAND()&lt;=$C$20,$A$20,IF(RAND()&lt;=$C$21,$A$21,IF(RAND()&lt;=$C$22,$A$22,0))))),0)</f>
        <v>0</v>
      </c>
      <c r="F215">
        <f t="shared" ca="1" si="14"/>
        <v>67</v>
      </c>
      <c r="I215">
        <f ca="1">IF(F215&lt;=$F$9,$F$8,0)</f>
        <v>0</v>
      </c>
      <c r="J215">
        <f t="shared" ca="1" si="12"/>
        <v>28</v>
      </c>
    </row>
    <row r="216" spans="1:10" x14ac:dyDescent="0.35">
      <c r="A216">
        <v>191</v>
      </c>
      <c r="B216">
        <f t="shared" ca="1" si="11"/>
        <v>29</v>
      </c>
      <c r="C216">
        <f ca="1">IF(RAND()&lt;=$C$13,$A$13,IF(RAND()&lt;=$C$14,$A$14,IF(RAND()&lt;=$C$15,$A$15,IF(RAND()&lt;=$C$16,$A$16,FALSE))))</f>
        <v>4</v>
      </c>
      <c r="D216">
        <f t="shared" ca="1" si="13"/>
        <v>67</v>
      </c>
      <c r="E216">
        <f ca="1">IF(D216&lt;=0,IF(RAND()&lt;=$C$18,$A$18,IF(RAND()&lt;=$C$19,$A$19,IF(RAND()&lt;=$C$20,$A$20,IF(RAND()&lt;=$C$21,$A$21,IF(RAND()&lt;=$C$22,$A$22,0))))),0)</f>
        <v>0</v>
      </c>
      <c r="F216">
        <f t="shared" ca="1" si="14"/>
        <v>38</v>
      </c>
      <c r="I216">
        <f ca="1">IF(F216&lt;=$F$9,$F$8,0)</f>
        <v>193</v>
      </c>
      <c r="J216">
        <f t="shared" ca="1" si="12"/>
        <v>29</v>
      </c>
    </row>
    <row r="217" spans="1:10" x14ac:dyDescent="0.35">
      <c r="A217">
        <v>192</v>
      </c>
      <c r="B217">
        <f t="shared" ca="1" si="11"/>
        <v>30</v>
      </c>
      <c r="C217">
        <f ca="1">IF(RAND()&lt;=$C$13,$A$13,IF(RAND()&lt;=$C$14,$A$14,IF(RAND()&lt;=$C$15,$A$15,IF(RAND()&lt;=$C$16,$A$16,FALSE))))</f>
        <v>2</v>
      </c>
      <c r="D217">
        <f t="shared" ca="1" si="13"/>
        <v>231</v>
      </c>
      <c r="E217">
        <f ca="1">IF(D217&lt;=0,IF(RAND()&lt;=$C$18,$A$18,IF(RAND()&lt;=$C$19,$A$19,IF(RAND()&lt;=$C$20,$A$20,IF(RAND()&lt;=$C$21,$A$21,IF(RAND()&lt;=$C$22,$A$22,0))))),0)</f>
        <v>0</v>
      </c>
      <c r="F217">
        <f t="shared" ca="1" si="14"/>
        <v>201</v>
      </c>
      <c r="I217">
        <f ca="1">IF(F217&lt;=$F$9,$F$8,0)</f>
        <v>0</v>
      </c>
      <c r="J217">
        <f t="shared" ca="1" si="12"/>
        <v>30</v>
      </c>
    </row>
    <row r="218" spans="1:10" x14ac:dyDescent="0.35">
      <c r="A218">
        <v>193</v>
      </c>
      <c r="B218">
        <f t="shared" ca="1" si="11"/>
        <v>29</v>
      </c>
      <c r="C218">
        <f ca="1">IF(RAND()&lt;=$C$13,$A$13,IF(RAND()&lt;=$C$14,$A$14,IF(RAND()&lt;=$C$15,$A$15,IF(RAND()&lt;=$C$16,$A$16,FALSE))))</f>
        <v>1</v>
      </c>
      <c r="D218">
        <f t="shared" ca="1" si="13"/>
        <v>201</v>
      </c>
      <c r="E218">
        <f ca="1">IF(D218&lt;=0,IF(RAND()&lt;=$C$18,$A$18,IF(RAND()&lt;=$C$19,$A$19,IF(RAND()&lt;=$C$20,$A$20,IF(RAND()&lt;=$C$21,$A$21,IF(RAND()&lt;=$C$22,$A$22,0))))),0)</f>
        <v>0</v>
      </c>
      <c r="F218">
        <f t="shared" ca="1" si="14"/>
        <v>201</v>
      </c>
      <c r="I218">
        <f ca="1">IF(F218&lt;=$F$9,$F$8,0)</f>
        <v>0</v>
      </c>
      <c r="J218">
        <f t="shared" ca="1" si="12"/>
        <v>0</v>
      </c>
    </row>
    <row r="219" spans="1:10" x14ac:dyDescent="0.35">
      <c r="A219">
        <v>194</v>
      </c>
      <c r="B219">
        <f t="shared" ref="B219:B282" ca="1" si="15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19">
        <f ca="1">IF(RAND()&lt;=$C$13,$A$13,IF(RAND()&lt;=$C$14,$A$14,IF(RAND()&lt;=$C$15,$A$15,IF(RAND()&lt;=$C$16,$A$16,FALSE))))</f>
        <v>3</v>
      </c>
      <c r="D219">
        <f t="shared" ca="1" si="13"/>
        <v>201</v>
      </c>
      <c r="E219">
        <f ca="1">IF(D219&lt;=0,IF(RAND()&lt;=$C$18,$A$18,IF(RAND()&lt;=$C$19,$A$19,IF(RAND()&lt;=$C$20,$A$20,IF(RAND()&lt;=$C$21,$A$21,IF(RAND()&lt;=$C$22,$A$22,0))))),0)</f>
        <v>0</v>
      </c>
      <c r="F219">
        <f t="shared" ca="1" si="14"/>
        <v>174</v>
      </c>
      <c r="I219">
        <f ca="1">IF(F219&lt;=$F$9,$F$8,0)</f>
        <v>0</v>
      </c>
      <c r="J219">
        <f t="shared" ref="J219:J282" ca="1" si="16">D219-F219</f>
        <v>27</v>
      </c>
    </row>
    <row r="220" spans="1:10" x14ac:dyDescent="0.35">
      <c r="A220">
        <v>195</v>
      </c>
      <c r="B220">
        <f t="shared" ca="1" si="15"/>
        <v>27</v>
      </c>
      <c r="C220">
        <f ca="1">IF(RAND()&lt;=$C$13,$A$13,IF(RAND()&lt;=$C$14,$A$14,IF(RAND()&lt;=$C$15,$A$15,IF(RAND()&lt;=$C$16,$A$16,FALSE))))</f>
        <v>4</v>
      </c>
      <c r="D220">
        <f t="shared" ref="D220:D283" ca="1" si="17">F219+I219-G219-H219</f>
        <v>174</v>
      </c>
      <c r="E220">
        <f ca="1">IF(D220&lt;=0,IF(RAND()&lt;=$C$18,$A$18,IF(RAND()&lt;=$C$19,$A$19,IF(RAND()&lt;=$C$20,$A$20,IF(RAND()&lt;=$C$21,$A$21,IF(RAND()&lt;=$C$22,$A$22,0))))),0)</f>
        <v>0</v>
      </c>
      <c r="F220">
        <f t="shared" ca="1" si="14"/>
        <v>145</v>
      </c>
      <c r="I220">
        <f ca="1">IF(F220&lt;=$F$9,$F$8,0)</f>
        <v>0</v>
      </c>
      <c r="J220">
        <f t="shared" ca="1" si="16"/>
        <v>29</v>
      </c>
    </row>
    <row r="221" spans="1:10" x14ac:dyDescent="0.35">
      <c r="A221">
        <v>196</v>
      </c>
      <c r="B221">
        <f t="shared" ca="1" si="15"/>
        <v>26</v>
      </c>
      <c r="C221">
        <f ca="1">IF(RAND()&lt;=$C$13,$A$13,IF(RAND()&lt;=$C$14,$A$14,IF(RAND()&lt;=$C$15,$A$15,IF(RAND()&lt;=$C$16,$A$16,FALSE))))</f>
        <v>3</v>
      </c>
      <c r="D221">
        <f t="shared" ca="1" si="17"/>
        <v>145</v>
      </c>
      <c r="E221">
        <f ca="1">IF(D221&lt;=0,IF(RAND()&lt;=$C$18,$A$18,IF(RAND()&lt;=$C$19,$A$19,IF(RAND()&lt;=$C$20,$A$20,IF(RAND()&lt;=$C$21,$A$21,IF(RAND()&lt;=$C$22,$A$22,0))))),0)</f>
        <v>0</v>
      </c>
      <c r="F221">
        <f t="shared" ca="1" si="14"/>
        <v>145</v>
      </c>
      <c r="I221">
        <f ca="1">IF(F221&lt;=$F$9,$F$8,0)</f>
        <v>0</v>
      </c>
      <c r="J221">
        <f t="shared" ca="1" si="16"/>
        <v>0</v>
      </c>
    </row>
    <row r="222" spans="1:10" x14ac:dyDescent="0.35">
      <c r="A222">
        <v>197</v>
      </c>
      <c r="B222">
        <f t="shared" ca="1" si="15"/>
        <v>31</v>
      </c>
      <c r="C222">
        <f ca="1">IF(RAND()&lt;=$C$13,$A$13,IF(RAND()&lt;=$C$14,$A$14,IF(RAND()&lt;=$C$15,$A$15,IF(RAND()&lt;=$C$16,$A$16,FALSE))))</f>
        <v>3</v>
      </c>
      <c r="D222">
        <f t="shared" ca="1" si="17"/>
        <v>145</v>
      </c>
      <c r="E222">
        <f ca="1">IF(D222&lt;=0,IF(RAND()&lt;=$C$18,$A$18,IF(RAND()&lt;=$C$19,$A$19,IF(RAND()&lt;=$C$20,$A$20,IF(RAND()&lt;=$C$21,$A$21,IF(RAND()&lt;=$C$22,$A$22,0))))),0)</f>
        <v>0</v>
      </c>
      <c r="F222">
        <f t="shared" ca="1" si="14"/>
        <v>117</v>
      </c>
      <c r="I222">
        <f ca="1">IF(F222&lt;=$F$9,$F$8,0)</f>
        <v>0</v>
      </c>
      <c r="J222">
        <f t="shared" ca="1" si="16"/>
        <v>28</v>
      </c>
    </row>
    <row r="223" spans="1:10" x14ac:dyDescent="0.35">
      <c r="A223">
        <v>198</v>
      </c>
      <c r="B223">
        <f t="shared" ca="1" si="15"/>
        <v>30</v>
      </c>
      <c r="C223">
        <f ca="1">IF(RAND()&lt;=$C$13,$A$13,IF(RAND()&lt;=$C$14,$A$14,IF(RAND()&lt;=$C$15,$A$15,IF(RAND()&lt;=$C$16,$A$16,FALSE))))</f>
        <v>1</v>
      </c>
      <c r="D223">
        <f t="shared" ca="1" si="17"/>
        <v>117</v>
      </c>
      <c r="E223">
        <f ca="1">IF(D223&lt;=0,IF(RAND()&lt;=$C$18,$A$18,IF(RAND()&lt;=$C$19,$A$19,IF(RAND()&lt;=$C$20,$A$20,IF(RAND()&lt;=$C$21,$A$21,IF(RAND()&lt;=$C$22,$A$22,0))))),0)</f>
        <v>0</v>
      </c>
      <c r="F223">
        <f t="shared" ref="F223:F285" ca="1" si="18">IF(C219=4,D223-B219,IF(C220=3,D223-B220,IF(C221=2,D223-B221,IF(C222=1,D223-B222,D223))))</f>
        <v>117</v>
      </c>
      <c r="I223">
        <f ca="1">IF(F223&lt;=$F$9,$F$8,0)</f>
        <v>0</v>
      </c>
      <c r="J223">
        <f t="shared" ca="1" si="16"/>
        <v>0</v>
      </c>
    </row>
    <row r="224" spans="1:10" x14ac:dyDescent="0.35">
      <c r="A224">
        <v>199</v>
      </c>
      <c r="B224">
        <f t="shared" ca="1" si="15"/>
        <v>29</v>
      </c>
      <c r="C224">
        <f ca="1">IF(RAND()&lt;=$C$13,$A$13,IF(RAND()&lt;=$C$14,$A$14,IF(RAND()&lt;=$C$15,$A$15,IF(RAND()&lt;=$C$16,$A$16,FALSE))))</f>
        <v>2</v>
      </c>
      <c r="D224">
        <f t="shared" ca="1" si="17"/>
        <v>117</v>
      </c>
      <c r="E224">
        <f ca="1">IF(D224&lt;=0,IF(RAND()&lt;=$C$18,$A$18,IF(RAND()&lt;=$C$19,$A$19,IF(RAND()&lt;=$C$20,$A$20,IF(RAND()&lt;=$C$21,$A$21,IF(RAND()&lt;=$C$22,$A$22,0))))),0)</f>
        <v>0</v>
      </c>
      <c r="F224">
        <f t="shared" ca="1" si="18"/>
        <v>90</v>
      </c>
      <c r="I224">
        <f ca="1">IF(F224&lt;=$F$9,$F$8,0)</f>
        <v>0</v>
      </c>
      <c r="J224">
        <f t="shared" ca="1" si="16"/>
        <v>27</v>
      </c>
    </row>
    <row r="225" spans="1:10" x14ac:dyDescent="0.35">
      <c r="A225">
        <v>200</v>
      </c>
      <c r="B225">
        <f t="shared" ca="1" si="15"/>
        <v>30</v>
      </c>
      <c r="C225">
        <f ca="1">IF(RAND()&lt;=$C$13,$A$13,IF(RAND()&lt;=$C$14,$A$14,IF(RAND()&lt;=$C$15,$A$15,IF(RAND()&lt;=$C$16,$A$16,FALSE))))</f>
        <v>2</v>
      </c>
      <c r="D225">
        <f t="shared" ca="1" si="17"/>
        <v>90</v>
      </c>
      <c r="E225">
        <f ca="1">IF(D225&lt;=0,IF(RAND()&lt;=$C$18,$A$18,IF(RAND()&lt;=$C$19,$A$19,IF(RAND()&lt;=$C$20,$A$20,IF(RAND()&lt;=$C$21,$A$21,IF(RAND()&lt;=$C$22,$A$22,0))))),0)</f>
        <v>0</v>
      </c>
      <c r="F225">
        <f t="shared" ca="1" si="18"/>
        <v>59</v>
      </c>
      <c r="I225">
        <f ca="1">IF(F225&lt;=$F$9,$F$8,0)</f>
        <v>0</v>
      </c>
      <c r="J225">
        <f t="shared" ca="1" si="16"/>
        <v>31</v>
      </c>
    </row>
    <row r="226" spans="1:10" x14ac:dyDescent="0.35">
      <c r="A226">
        <v>201</v>
      </c>
      <c r="B226">
        <f t="shared" ca="1" si="15"/>
        <v>28</v>
      </c>
      <c r="C226">
        <f ca="1">IF(RAND()&lt;=$C$13,$A$13,IF(RAND()&lt;=$C$14,$A$14,IF(RAND()&lt;=$C$15,$A$15,IF(RAND()&lt;=$C$16,$A$16,FALSE))))</f>
        <v>2</v>
      </c>
      <c r="D226">
        <f t="shared" ca="1" si="17"/>
        <v>59</v>
      </c>
      <c r="E226">
        <f ca="1">IF(D226&lt;=0,IF(RAND()&lt;=$C$18,$A$18,IF(RAND()&lt;=$C$19,$A$19,IF(RAND()&lt;=$C$20,$A$20,IF(RAND()&lt;=$C$21,$A$21,IF(RAND()&lt;=$C$22,$A$22,0))))),0)</f>
        <v>0</v>
      </c>
      <c r="F226">
        <f t="shared" ca="1" si="18"/>
        <v>30</v>
      </c>
      <c r="I226">
        <f ca="1">IF(F226&lt;=$F$9,$F$8,0)</f>
        <v>193</v>
      </c>
      <c r="J226">
        <f t="shared" ca="1" si="16"/>
        <v>29</v>
      </c>
    </row>
    <row r="227" spans="1:10" x14ac:dyDescent="0.35">
      <c r="A227">
        <v>202</v>
      </c>
      <c r="B227">
        <f t="shared" ca="1" si="15"/>
        <v>30</v>
      </c>
      <c r="C227">
        <f ca="1">IF(RAND()&lt;=$C$13,$A$13,IF(RAND()&lt;=$C$14,$A$14,IF(RAND()&lt;=$C$15,$A$15,IF(RAND()&lt;=$C$16,$A$16,FALSE))))</f>
        <v>3</v>
      </c>
      <c r="D227">
        <f t="shared" ca="1" si="17"/>
        <v>223</v>
      </c>
      <c r="E227">
        <f ca="1">IF(D227&lt;=0,IF(RAND()&lt;=$C$18,$A$18,IF(RAND()&lt;=$C$19,$A$19,IF(RAND()&lt;=$C$20,$A$20,IF(RAND()&lt;=$C$21,$A$21,IF(RAND()&lt;=$C$22,$A$22,0))))),0)</f>
        <v>0</v>
      </c>
      <c r="F227">
        <f t="shared" ca="1" si="18"/>
        <v>193</v>
      </c>
      <c r="I227">
        <f ca="1">IF(F227&lt;=$F$9,$F$8,0)</f>
        <v>0</v>
      </c>
      <c r="J227">
        <f t="shared" ca="1" si="16"/>
        <v>30</v>
      </c>
    </row>
    <row r="228" spans="1:10" x14ac:dyDescent="0.35">
      <c r="A228">
        <v>203</v>
      </c>
      <c r="B228">
        <f t="shared" ca="1" si="15"/>
        <v>27</v>
      </c>
      <c r="C228">
        <f ca="1">IF(RAND()&lt;=$C$13,$A$13,IF(RAND()&lt;=$C$14,$A$14,IF(RAND()&lt;=$C$15,$A$15,IF(RAND()&lt;=$C$16,$A$16,FALSE))))</f>
        <v>3</v>
      </c>
      <c r="D228">
        <f t="shared" ca="1" si="17"/>
        <v>193</v>
      </c>
      <c r="E228">
        <f ca="1">IF(D228&lt;=0,IF(RAND()&lt;=$C$18,$A$18,IF(RAND()&lt;=$C$19,$A$19,IF(RAND()&lt;=$C$20,$A$20,IF(RAND()&lt;=$C$21,$A$21,IF(RAND()&lt;=$C$22,$A$22,0))))),0)</f>
        <v>0</v>
      </c>
      <c r="F228">
        <f t="shared" ca="1" si="18"/>
        <v>165</v>
      </c>
      <c r="I228">
        <f ca="1">IF(F228&lt;=$F$9,$F$8,0)</f>
        <v>0</v>
      </c>
      <c r="J228">
        <f t="shared" ca="1" si="16"/>
        <v>28</v>
      </c>
    </row>
    <row r="229" spans="1:10" x14ac:dyDescent="0.35">
      <c r="A229">
        <v>204</v>
      </c>
      <c r="B229">
        <f t="shared" ca="1" si="15"/>
        <v>30</v>
      </c>
      <c r="C229">
        <f ca="1">IF(RAND()&lt;=$C$13,$A$13,IF(RAND()&lt;=$C$14,$A$14,IF(RAND()&lt;=$C$15,$A$15,IF(RAND()&lt;=$C$16,$A$16,FALSE))))</f>
        <v>2</v>
      </c>
      <c r="D229">
        <f t="shared" ca="1" si="17"/>
        <v>165</v>
      </c>
      <c r="E229">
        <f ca="1">IF(D229&lt;=0,IF(RAND()&lt;=$C$18,$A$18,IF(RAND()&lt;=$C$19,$A$19,IF(RAND()&lt;=$C$20,$A$20,IF(RAND()&lt;=$C$21,$A$21,IF(RAND()&lt;=$C$22,$A$22,0))))),0)</f>
        <v>0</v>
      </c>
      <c r="F229">
        <f t="shared" ca="1" si="18"/>
        <v>165</v>
      </c>
      <c r="I229">
        <f ca="1">IF(F229&lt;=$F$9,$F$8,0)</f>
        <v>0</v>
      </c>
      <c r="J229">
        <f t="shared" ca="1" si="16"/>
        <v>0</v>
      </c>
    </row>
    <row r="230" spans="1:10" x14ac:dyDescent="0.35">
      <c r="A230">
        <v>205</v>
      </c>
      <c r="B230">
        <f t="shared" ca="1" si="15"/>
        <v>27</v>
      </c>
      <c r="C230">
        <f ca="1">IF(RAND()&lt;=$C$13,$A$13,IF(RAND()&lt;=$C$14,$A$14,IF(RAND()&lt;=$C$15,$A$15,IF(RAND()&lt;=$C$16,$A$16,FALSE))))</f>
        <v>3</v>
      </c>
      <c r="D230">
        <f t="shared" ca="1" si="17"/>
        <v>165</v>
      </c>
      <c r="E230">
        <f ca="1">IF(D230&lt;=0,IF(RAND()&lt;=$C$18,$A$18,IF(RAND()&lt;=$C$19,$A$19,IF(RAND()&lt;=$C$20,$A$20,IF(RAND()&lt;=$C$21,$A$21,IF(RAND()&lt;=$C$22,$A$22,0))))),0)</f>
        <v>0</v>
      </c>
      <c r="F230">
        <f t="shared" ca="1" si="18"/>
        <v>135</v>
      </c>
      <c r="I230">
        <f ca="1">IF(F230&lt;=$F$9,$F$8,0)</f>
        <v>0</v>
      </c>
      <c r="J230">
        <f t="shared" ca="1" si="16"/>
        <v>30</v>
      </c>
    </row>
    <row r="231" spans="1:10" x14ac:dyDescent="0.35">
      <c r="A231">
        <v>206</v>
      </c>
      <c r="B231">
        <f t="shared" ca="1" si="15"/>
        <v>27</v>
      </c>
      <c r="C231">
        <f ca="1">IF(RAND()&lt;=$C$13,$A$13,IF(RAND()&lt;=$C$14,$A$14,IF(RAND()&lt;=$C$15,$A$15,IF(RAND()&lt;=$C$16,$A$16,FALSE))))</f>
        <v>2</v>
      </c>
      <c r="D231">
        <f t="shared" ca="1" si="17"/>
        <v>135</v>
      </c>
      <c r="E231">
        <f ca="1">IF(D231&lt;=0,IF(RAND()&lt;=$C$18,$A$18,IF(RAND()&lt;=$C$19,$A$19,IF(RAND()&lt;=$C$20,$A$20,IF(RAND()&lt;=$C$21,$A$21,IF(RAND()&lt;=$C$22,$A$22,0))))),0)</f>
        <v>0</v>
      </c>
      <c r="F231">
        <f t="shared" ca="1" si="18"/>
        <v>108</v>
      </c>
      <c r="I231">
        <f ca="1">IF(F231&lt;=$F$9,$F$8,0)</f>
        <v>0</v>
      </c>
      <c r="J231">
        <f t="shared" ca="1" si="16"/>
        <v>27</v>
      </c>
    </row>
    <row r="232" spans="1:10" x14ac:dyDescent="0.35">
      <c r="A232">
        <v>207</v>
      </c>
      <c r="B232">
        <f t="shared" ca="1" si="15"/>
        <v>31</v>
      </c>
      <c r="C232">
        <f ca="1">IF(RAND()&lt;=$C$13,$A$13,IF(RAND()&lt;=$C$14,$A$14,IF(RAND()&lt;=$C$15,$A$15,IF(RAND()&lt;=$C$16,$A$16,FALSE))))</f>
        <v>3</v>
      </c>
      <c r="D232">
        <f t="shared" ca="1" si="17"/>
        <v>108</v>
      </c>
      <c r="E232">
        <f ca="1">IF(D232&lt;=0,IF(RAND()&lt;=$C$18,$A$18,IF(RAND()&lt;=$C$19,$A$19,IF(RAND()&lt;=$C$20,$A$20,IF(RAND()&lt;=$C$21,$A$21,IF(RAND()&lt;=$C$22,$A$22,0))))),0)</f>
        <v>0</v>
      </c>
      <c r="F232">
        <f t="shared" ca="1" si="18"/>
        <v>108</v>
      </c>
      <c r="I232">
        <f ca="1">IF(F232&lt;=$F$9,$F$8,0)</f>
        <v>0</v>
      </c>
      <c r="J232">
        <f t="shared" ca="1" si="16"/>
        <v>0</v>
      </c>
    </row>
    <row r="233" spans="1:10" x14ac:dyDescent="0.35">
      <c r="A233">
        <v>208</v>
      </c>
      <c r="B233">
        <f t="shared" ca="1" si="15"/>
        <v>27</v>
      </c>
      <c r="C233">
        <f ca="1">IF(RAND()&lt;=$C$13,$A$13,IF(RAND()&lt;=$C$14,$A$14,IF(RAND()&lt;=$C$15,$A$15,IF(RAND()&lt;=$C$16,$A$16,FALSE))))</f>
        <v>3</v>
      </c>
      <c r="D233">
        <f t="shared" ca="1" si="17"/>
        <v>108</v>
      </c>
      <c r="E233">
        <f ca="1">IF(D233&lt;=0,IF(RAND()&lt;=$C$18,$A$18,IF(RAND()&lt;=$C$19,$A$19,IF(RAND()&lt;=$C$20,$A$20,IF(RAND()&lt;=$C$21,$A$21,IF(RAND()&lt;=$C$22,$A$22,0))))),0)</f>
        <v>0</v>
      </c>
      <c r="F233">
        <f t="shared" ca="1" si="18"/>
        <v>81</v>
      </c>
      <c r="I233">
        <f ca="1">IF(F233&lt;=$F$9,$F$8,0)</f>
        <v>0</v>
      </c>
      <c r="J233">
        <f t="shared" ca="1" si="16"/>
        <v>27</v>
      </c>
    </row>
    <row r="234" spans="1:10" x14ac:dyDescent="0.35">
      <c r="A234">
        <v>209</v>
      </c>
      <c r="B234">
        <f t="shared" ca="1" si="15"/>
        <v>30</v>
      </c>
      <c r="C234">
        <f ca="1">IF(RAND()&lt;=$C$13,$A$13,IF(RAND()&lt;=$C$14,$A$14,IF(RAND()&lt;=$C$15,$A$15,IF(RAND()&lt;=$C$16,$A$16,FALSE))))</f>
        <v>2</v>
      </c>
      <c r="D234">
        <f t="shared" ca="1" si="17"/>
        <v>81</v>
      </c>
      <c r="E234">
        <f ca="1">IF(D234&lt;=0,IF(RAND()&lt;=$C$18,$A$18,IF(RAND()&lt;=$C$19,$A$19,IF(RAND()&lt;=$C$20,$A$20,IF(RAND()&lt;=$C$21,$A$21,IF(RAND()&lt;=$C$22,$A$22,0))))),0)</f>
        <v>0</v>
      </c>
      <c r="F234">
        <f t="shared" ca="1" si="18"/>
        <v>81</v>
      </c>
      <c r="I234">
        <f ca="1">IF(F234&lt;=$F$9,$F$8,0)</f>
        <v>0</v>
      </c>
      <c r="J234">
        <f t="shared" ca="1" si="16"/>
        <v>0</v>
      </c>
    </row>
    <row r="235" spans="1:10" x14ac:dyDescent="0.35">
      <c r="A235">
        <v>210</v>
      </c>
      <c r="B235">
        <f t="shared" ca="1" si="15"/>
        <v>29</v>
      </c>
      <c r="C235">
        <f ca="1">IF(RAND()&lt;=$C$13,$A$13,IF(RAND()&lt;=$C$14,$A$14,IF(RAND()&lt;=$C$15,$A$15,IF(RAND()&lt;=$C$16,$A$16,FALSE))))</f>
        <v>2</v>
      </c>
      <c r="D235">
        <f t="shared" ca="1" si="17"/>
        <v>81</v>
      </c>
      <c r="E235">
        <f ca="1">IF(D235&lt;=0,IF(RAND()&lt;=$C$18,$A$18,IF(RAND()&lt;=$C$19,$A$19,IF(RAND()&lt;=$C$20,$A$20,IF(RAND()&lt;=$C$21,$A$21,IF(RAND()&lt;=$C$22,$A$22,0))))),0)</f>
        <v>0</v>
      </c>
      <c r="F235">
        <f t="shared" ca="1" si="18"/>
        <v>50</v>
      </c>
      <c r="I235">
        <f ca="1">IF(F235&lt;=$F$9,$F$8,0)</f>
        <v>193</v>
      </c>
      <c r="J235">
        <f t="shared" ca="1" si="16"/>
        <v>31</v>
      </c>
    </row>
    <row r="236" spans="1:10" x14ac:dyDescent="0.35">
      <c r="A236">
        <v>211</v>
      </c>
      <c r="B236">
        <f t="shared" ca="1" si="15"/>
        <v>30</v>
      </c>
      <c r="C236">
        <f ca="1">IF(RAND()&lt;=$C$13,$A$13,IF(RAND()&lt;=$C$14,$A$14,IF(RAND()&lt;=$C$15,$A$15,IF(RAND()&lt;=$C$16,$A$16,FALSE))))</f>
        <v>3</v>
      </c>
      <c r="D236">
        <f t="shared" ca="1" si="17"/>
        <v>243</v>
      </c>
      <c r="E236">
        <f ca="1">IF(D236&lt;=0,IF(RAND()&lt;=$C$18,$A$18,IF(RAND()&lt;=$C$19,$A$19,IF(RAND()&lt;=$C$20,$A$20,IF(RAND()&lt;=$C$21,$A$21,IF(RAND()&lt;=$C$22,$A$22,0))))),0)</f>
        <v>0</v>
      </c>
      <c r="F236">
        <f t="shared" ca="1" si="18"/>
        <v>216</v>
      </c>
      <c r="I236">
        <f ca="1">IF(F236&lt;=$F$9,$F$8,0)</f>
        <v>0</v>
      </c>
      <c r="J236">
        <f t="shared" ca="1" si="16"/>
        <v>27</v>
      </c>
    </row>
    <row r="237" spans="1:10" x14ac:dyDescent="0.35">
      <c r="A237">
        <v>212</v>
      </c>
      <c r="B237">
        <f t="shared" ca="1" si="15"/>
        <v>30</v>
      </c>
      <c r="C237">
        <f ca="1">IF(RAND()&lt;=$C$13,$A$13,IF(RAND()&lt;=$C$14,$A$14,IF(RAND()&lt;=$C$15,$A$15,IF(RAND()&lt;=$C$16,$A$16,FALSE))))</f>
        <v>3</v>
      </c>
      <c r="D237">
        <f t="shared" ca="1" si="17"/>
        <v>216</v>
      </c>
      <c r="E237">
        <f ca="1">IF(D237&lt;=0,IF(RAND()&lt;=$C$18,$A$18,IF(RAND()&lt;=$C$19,$A$19,IF(RAND()&lt;=$C$20,$A$20,IF(RAND()&lt;=$C$21,$A$21,IF(RAND()&lt;=$C$22,$A$22,0))))),0)</f>
        <v>0</v>
      </c>
      <c r="F237">
        <f t="shared" ca="1" si="18"/>
        <v>187</v>
      </c>
      <c r="I237">
        <f ca="1">IF(F237&lt;=$F$9,$F$8,0)</f>
        <v>0</v>
      </c>
      <c r="J237">
        <f t="shared" ca="1" si="16"/>
        <v>29</v>
      </c>
    </row>
    <row r="238" spans="1:10" x14ac:dyDescent="0.35">
      <c r="A238">
        <v>213</v>
      </c>
      <c r="B238">
        <f t="shared" ca="1" si="15"/>
        <v>26</v>
      </c>
      <c r="C238">
        <f ca="1">IF(RAND()&lt;=$C$13,$A$13,IF(RAND()&lt;=$C$14,$A$14,IF(RAND()&lt;=$C$15,$A$15,IF(RAND()&lt;=$C$16,$A$16,FALSE))))</f>
        <v>2</v>
      </c>
      <c r="D238">
        <f t="shared" ca="1" si="17"/>
        <v>187</v>
      </c>
      <c r="E238">
        <f ca="1">IF(D238&lt;=0,IF(RAND()&lt;=$C$18,$A$18,IF(RAND()&lt;=$C$19,$A$19,IF(RAND()&lt;=$C$20,$A$20,IF(RAND()&lt;=$C$21,$A$21,IF(RAND()&lt;=$C$22,$A$22,0))))),0)</f>
        <v>0</v>
      </c>
      <c r="F238">
        <f t="shared" ca="1" si="18"/>
        <v>187</v>
      </c>
      <c r="I238">
        <f ca="1">IF(F238&lt;=$F$9,$F$8,0)</f>
        <v>0</v>
      </c>
      <c r="J238">
        <f t="shared" ca="1" si="16"/>
        <v>0</v>
      </c>
    </row>
    <row r="239" spans="1:10" x14ac:dyDescent="0.35">
      <c r="A239">
        <v>214</v>
      </c>
      <c r="B239">
        <f t="shared" ca="1" si="15"/>
        <v>28</v>
      </c>
      <c r="C239">
        <f ca="1">IF(RAND()&lt;=$C$13,$A$13,IF(RAND()&lt;=$C$14,$A$14,IF(RAND()&lt;=$C$15,$A$15,IF(RAND()&lt;=$C$16,$A$16,FALSE))))</f>
        <v>1</v>
      </c>
      <c r="D239">
        <f t="shared" ca="1" si="17"/>
        <v>187</v>
      </c>
      <c r="E239">
        <f ca="1">IF(D239&lt;=0,IF(RAND()&lt;=$C$18,$A$18,IF(RAND()&lt;=$C$19,$A$19,IF(RAND()&lt;=$C$20,$A$20,IF(RAND()&lt;=$C$21,$A$21,IF(RAND()&lt;=$C$22,$A$22,0))))),0)</f>
        <v>0</v>
      </c>
      <c r="F239">
        <f t="shared" ca="1" si="18"/>
        <v>157</v>
      </c>
      <c r="I239">
        <f ca="1">IF(F239&lt;=$F$9,$F$8,0)</f>
        <v>0</v>
      </c>
      <c r="J239">
        <f t="shared" ca="1" si="16"/>
        <v>30</v>
      </c>
    </row>
    <row r="240" spans="1:10" x14ac:dyDescent="0.35">
      <c r="A240">
        <v>215</v>
      </c>
      <c r="B240">
        <f t="shared" ca="1" si="15"/>
        <v>29</v>
      </c>
      <c r="C240">
        <f ca="1">IF(RAND()&lt;=$C$13,$A$13,IF(RAND()&lt;=$C$14,$A$14,IF(RAND()&lt;=$C$15,$A$15,IF(RAND()&lt;=$C$16,$A$16,FALSE))))</f>
        <v>3</v>
      </c>
      <c r="D240">
        <f t="shared" ca="1" si="17"/>
        <v>157</v>
      </c>
      <c r="E240">
        <f ca="1">IF(D240&lt;=0,IF(RAND()&lt;=$C$18,$A$18,IF(RAND()&lt;=$C$19,$A$19,IF(RAND()&lt;=$C$20,$A$20,IF(RAND()&lt;=$C$21,$A$21,IF(RAND()&lt;=$C$22,$A$22,0))))),0)</f>
        <v>0</v>
      </c>
      <c r="F240">
        <f t="shared" ca="1" si="18"/>
        <v>127</v>
      </c>
      <c r="I240">
        <f ca="1">IF(F240&lt;=$F$9,$F$8,0)</f>
        <v>0</v>
      </c>
      <c r="J240">
        <f t="shared" ca="1" si="16"/>
        <v>30</v>
      </c>
    </row>
    <row r="241" spans="1:10" x14ac:dyDescent="0.35">
      <c r="A241">
        <v>216</v>
      </c>
      <c r="B241">
        <f t="shared" ca="1" si="15"/>
        <v>29</v>
      </c>
      <c r="C241">
        <f ca="1">IF(RAND()&lt;=$C$13,$A$13,IF(RAND()&lt;=$C$14,$A$14,IF(RAND()&lt;=$C$15,$A$15,IF(RAND()&lt;=$C$16,$A$16,FALSE))))</f>
        <v>1</v>
      </c>
      <c r="D241">
        <f t="shared" ca="1" si="17"/>
        <v>127</v>
      </c>
      <c r="E241">
        <f ca="1">IF(D241&lt;=0,IF(RAND()&lt;=$C$18,$A$18,IF(RAND()&lt;=$C$19,$A$19,IF(RAND()&lt;=$C$20,$A$20,IF(RAND()&lt;=$C$21,$A$21,IF(RAND()&lt;=$C$22,$A$22,0))))),0)</f>
        <v>0</v>
      </c>
      <c r="F241">
        <f t="shared" ca="1" si="18"/>
        <v>127</v>
      </c>
      <c r="I241">
        <f ca="1">IF(F241&lt;=$F$9,$F$8,0)</f>
        <v>0</v>
      </c>
      <c r="J241">
        <f t="shared" ca="1" si="16"/>
        <v>0</v>
      </c>
    </row>
    <row r="242" spans="1:10" x14ac:dyDescent="0.35">
      <c r="A242">
        <v>217</v>
      </c>
      <c r="B242">
        <f t="shared" ca="1" si="15"/>
        <v>30</v>
      </c>
      <c r="C242">
        <f ca="1">IF(RAND()&lt;=$C$13,$A$13,IF(RAND()&lt;=$C$14,$A$14,IF(RAND()&lt;=$C$15,$A$15,IF(RAND()&lt;=$C$16,$A$16,FALSE))))</f>
        <v>2</v>
      </c>
      <c r="D242">
        <f t="shared" ca="1" si="17"/>
        <v>127</v>
      </c>
      <c r="E242">
        <f ca="1">IF(D242&lt;=0,IF(RAND()&lt;=$C$18,$A$18,IF(RAND()&lt;=$C$19,$A$19,IF(RAND()&lt;=$C$20,$A$20,IF(RAND()&lt;=$C$21,$A$21,IF(RAND()&lt;=$C$22,$A$22,0))))),0)</f>
        <v>0</v>
      </c>
      <c r="F242">
        <f t="shared" ca="1" si="18"/>
        <v>98</v>
      </c>
      <c r="I242">
        <f ca="1">IF(F242&lt;=$F$9,$F$8,0)</f>
        <v>0</v>
      </c>
      <c r="J242">
        <f t="shared" ca="1" si="16"/>
        <v>29</v>
      </c>
    </row>
    <row r="243" spans="1:10" x14ac:dyDescent="0.35">
      <c r="A243">
        <v>218</v>
      </c>
      <c r="B243">
        <f t="shared" ca="1" si="15"/>
        <v>29</v>
      </c>
      <c r="C243">
        <f ca="1">IF(RAND()&lt;=$C$13,$A$13,IF(RAND()&lt;=$C$14,$A$14,IF(RAND()&lt;=$C$15,$A$15,IF(RAND()&lt;=$C$16,$A$16,FALSE))))</f>
        <v>3</v>
      </c>
      <c r="D243">
        <f t="shared" ca="1" si="17"/>
        <v>98</v>
      </c>
      <c r="E243">
        <f ca="1">IF(D243&lt;=0,IF(RAND()&lt;=$C$18,$A$18,IF(RAND()&lt;=$C$19,$A$19,IF(RAND()&lt;=$C$20,$A$20,IF(RAND()&lt;=$C$21,$A$21,IF(RAND()&lt;=$C$22,$A$22,0))))),0)</f>
        <v>0</v>
      </c>
      <c r="F243">
        <f t="shared" ca="1" si="18"/>
        <v>69</v>
      </c>
      <c r="I243">
        <f ca="1">IF(F243&lt;=$F$9,$F$8,0)</f>
        <v>0</v>
      </c>
      <c r="J243">
        <f t="shared" ca="1" si="16"/>
        <v>29</v>
      </c>
    </row>
    <row r="244" spans="1:10" x14ac:dyDescent="0.35">
      <c r="A244">
        <v>219</v>
      </c>
      <c r="B244">
        <f t="shared" ca="1" si="15"/>
        <v>29</v>
      </c>
      <c r="C244">
        <f ca="1">IF(RAND()&lt;=$C$13,$A$13,IF(RAND()&lt;=$C$14,$A$14,IF(RAND()&lt;=$C$15,$A$15,IF(RAND()&lt;=$C$16,$A$16,FALSE))))</f>
        <v>2</v>
      </c>
      <c r="D244">
        <f t="shared" ca="1" si="17"/>
        <v>69</v>
      </c>
      <c r="E244">
        <f ca="1">IF(D244&lt;=0,IF(RAND()&lt;=$C$18,$A$18,IF(RAND()&lt;=$C$19,$A$19,IF(RAND()&lt;=$C$20,$A$20,IF(RAND()&lt;=$C$21,$A$21,IF(RAND()&lt;=$C$22,$A$22,0))))),0)</f>
        <v>0</v>
      </c>
      <c r="F244">
        <f t="shared" ca="1" si="18"/>
        <v>39</v>
      </c>
      <c r="I244">
        <f ca="1">IF(F244&lt;=$F$9,$F$8,0)</f>
        <v>193</v>
      </c>
      <c r="J244">
        <f t="shared" ca="1" si="16"/>
        <v>30</v>
      </c>
    </row>
    <row r="245" spans="1:10" x14ac:dyDescent="0.35">
      <c r="A245">
        <v>220</v>
      </c>
      <c r="B245">
        <f t="shared" ca="1" si="15"/>
        <v>28</v>
      </c>
      <c r="C245">
        <f ca="1">IF(RAND()&lt;=$C$13,$A$13,IF(RAND()&lt;=$C$14,$A$14,IF(RAND()&lt;=$C$15,$A$15,IF(RAND()&lt;=$C$16,$A$16,FALSE))))</f>
        <v>1</v>
      </c>
      <c r="D245">
        <f t="shared" ca="1" si="17"/>
        <v>232</v>
      </c>
      <c r="E245">
        <f ca="1">IF(D245&lt;=0,IF(RAND()&lt;=$C$18,$A$18,IF(RAND()&lt;=$C$19,$A$19,IF(RAND()&lt;=$C$20,$A$20,IF(RAND()&lt;=$C$21,$A$21,IF(RAND()&lt;=$C$22,$A$22,0))))),0)</f>
        <v>0</v>
      </c>
      <c r="F245">
        <f t="shared" ca="1" si="18"/>
        <v>232</v>
      </c>
      <c r="I245">
        <f ca="1">IF(F245&lt;=$F$9,$F$8,0)</f>
        <v>0</v>
      </c>
      <c r="J245">
        <f t="shared" ca="1" si="16"/>
        <v>0</v>
      </c>
    </row>
    <row r="246" spans="1:10" x14ac:dyDescent="0.35">
      <c r="A246">
        <v>221</v>
      </c>
      <c r="B246">
        <f t="shared" ca="1" si="15"/>
        <v>30</v>
      </c>
      <c r="C246">
        <f ca="1">IF(RAND()&lt;=$C$13,$A$13,IF(RAND()&lt;=$C$14,$A$14,IF(RAND()&lt;=$C$15,$A$15,IF(RAND()&lt;=$C$16,$A$16,FALSE))))</f>
        <v>3</v>
      </c>
      <c r="D246">
        <f t="shared" ca="1" si="17"/>
        <v>232</v>
      </c>
      <c r="E246">
        <f ca="1">IF(D246&lt;=0,IF(RAND()&lt;=$C$18,$A$18,IF(RAND()&lt;=$C$19,$A$19,IF(RAND()&lt;=$C$20,$A$20,IF(RAND()&lt;=$C$21,$A$21,IF(RAND()&lt;=$C$22,$A$22,0))))),0)</f>
        <v>0</v>
      </c>
      <c r="F246">
        <f t="shared" ca="1" si="18"/>
        <v>203</v>
      </c>
      <c r="I246">
        <f ca="1">IF(F246&lt;=$F$9,$F$8,0)</f>
        <v>0</v>
      </c>
      <c r="J246">
        <f t="shared" ca="1" si="16"/>
        <v>29</v>
      </c>
    </row>
    <row r="247" spans="1:10" x14ac:dyDescent="0.35">
      <c r="A247">
        <v>222</v>
      </c>
      <c r="B247">
        <f t="shared" ca="1" si="15"/>
        <v>27</v>
      </c>
      <c r="C247">
        <f ca="1">IF(RAND()&lt;=$C$13,$A$13,IF(RAND()&lt;=$C$14,$A$14,IF(RAND()&lt;=$C$15,$A$15,IF(RAND()&lt;=$C$16,$A$16,FALSE))))</f>
        <v>2</v>
      </c>
      <c r="D247">
        <f t="shared" ca="1" si="17"/>
        <v>203</v>
      </c>
      <c r="E247">
        <f ca="1">IF(D247&lt;=0,IF(RAND()&lt;=$C$18,$A$18,IF(RAND()&lt;=$C$19,$A$19,IF(RAND()&lt;=$C$20,$A$20,IF(RAND()&lt;=$C$21,$A$21,IF(RAND()&lt;=$C$22,$A$22,0))))),0)</f>
        <v>0</v>
      </c>
      <c r="F247">
        <f t="shared" ca="1" si="18"/>
        <v>203</v>
      </c>
      <c r="I247">
        <f ca="1">IF(F247&lt;=$F$9,$F$8,0)</f>
        <v>0</v>
      </c>
      <c r="J247">
        <f t="shared" ca="1" si="16"/>
        <v>0</v>
      </c>
    </row>
    <row r="248" spans="1:10" x14ac:dyDescent="0.35">
      <c r="A248">
        <v>223</v>
      </c>
      <c r="B248">
        <f t="shared" ca="1" si="15"/>
        <v>28</v>
      </c>
      <c r="C248">
        <f ca="1">IF(RAND()&lt;=$C$13,$A$13,IF(RAND()&lt;=$C$14,$A$14,IF(RAND()&lt;=$C$15,$A$15,IF(RAND()&lt;=$C$16,$A$16,FALSE))))</f>
        <v>3</v>
      </c>
      <c r="D248">
        <f t="shared" ca="1" si="17"/>
        <v>203</v>
      </c>
      <c r="E248">
        <f ca="1">IF(D248&lt;=0,IF(RAND()&lt;=$C$18,$A$18,IF(RAND()&lt;=$C$19,$A$19,IF(RAND()&lt;=$C$20,$A$20,IF(RAND()&lt;=$C$21,$A$21,IF(RAND()&lt;=$C$22,$A$22,0))))),0)</f>
        <v>0</v>
      </c>
      <c r="F248">
        <f t="shared" ca="1" si="18"/>
        <v>203</v>
      </c>
      <c r="I248">
        <f ca="1">IF(F248&lt;=$F$9,$F$8,0)</f>
        <v>0</v>
      </c>
      <c r="J248">
        <f t="shared" ca="1" si="16"/>
        <v>0</v>
      </c>
    </row>
    <row r="249" spans="1:10" x14ac:dyDescent="0.35">
      <c r="A249">
        <v>224</v>
      </c>
      <c r="B249">
        <f t="shared" ca="1" si="15"/>
        <v>29</v>
      </c>
      <c r="C249">
        <f ca="1">IF(RAND()&lt;=$C$13,$A$13,IF(RAND()&lt;=$C$14,$A$14,IF(RAND()&lt;=$C$15,$A$15,IF(RAND()&lt;=$C$16,$A$16,FALSE))))</f>
        <v>4</v>
      </c>
      <c r="D249">
        <f t="shared" ca="1" si="17"/>
        <v>203</v>
      </c>
      <c r="E249">
        <f ca="1">IF(D249&lt;=0,IF(RAND()&lt;=$C$18,$A$18,IF(RAND()&lt;=$C$19,$A$19,IF(RAND()&lt;=$C$20,$A$20,IF(RAND()&lt;=$C$21,$A$21,IF(RAND()&lt;=$C$22,$A$22,0))))),0)</f>
        <v>0</v>
      </c>
      <c r="F249">
        <f t="shared" ca="1" si="18"/>
        <v>173</v>
      </c>
      <c r="I249">
        <f ca="1">IF(F249&lt;=$F$9,$F$8,0)</f>
        <v>0</v>
      </c>
      <c r="J249">
        <f t="shared" ca="1" si="16"/>
        <v>30</v>
      </c>
    </row>
    <row r="250" spans="1:10" x14ac:dyDescent="0.35">
      <c r="A250">
        <v>225</v>
      </c>
      <c r="B250">
        <f t="shared" ca="1" si="15"/>
        <v>31</v>
      </c>
      <c r="C250">
        <f ca="1">IF(RAND()&lt;=$C$13,$A$13,IF(RAND()&lt;=$C$14,$A$14,IF(RAND()&lt;=$C$15,$A$15,IF(RAND()&lt;=$C$16,$A$16,FALSE))))</f>
        <v>3</v>
      </c>
      <c r="D250">
        <f t="shared" ca="1" si="17"/>
        <v>173</v>
      </c>
      <c r="E250">
        <f ca="1">IF(D250&lt;=0,IF(RAND()&lt;=$C$18,$A$18,IF(RAND()&lt;=$C$19,$A$19,IF(RAND()&lt;=$C$20,$A$20,IF(RAND()&lt;=$C$21,$A$21,IF(RAND()&lt;=$C$22,$A$22,0))))),0)</f>
        <v>0</v>
      </c>
      <c r="F250">
        <f t="shared" ca="1" si="18"/>
        <v>173</v>
      </c>
      <c r="I250">
        <f ca="1">IF(F250&lt;=$F$9,$F$8,0)</f>
        <v>0</v>
      </c>
      <c r="J250">
        <f t="shared" ca="1" si="16"/>
        <v>0</v>
      </c>
    </row>
    <row r="251" spans="1:10" x14ac:dyDescent="0.35">
      <c r="A251">
        <v>226</v>
      </c>
      <c r="B251">
        <f t="shared" ca="1" si="15"/>
        <v>29</v>
      </c>
      <c r="C251">
        <f ca="1">IF(RAND()&lt;=$C$13,$A$13,IF(RAND()&lt;=$C$14,$A$14,IF(RAND()&lt;=$C$15,$A$15,IF(RAND()&lt;=$C$16,$A$16,FALSE))))</f>
        <v>4</v>
      </c>
      <c r="D251">
        <f t="shared" ca="1" si="17"/>
        <v>173</v>
      </c>
      <c r="E251">
        <f ca="1">IF(D251&lt;=0,IF(RAND()&lt;=$C$18,$A$18,IF(RAND()&lt;=$C$19,$A$19,IF(RAND()&lt;=$C$20,$A$20,IF(RAND()&lt;=$C$21,$A$21,IF(RAND()&lt;=$C$22,$A$22,0))))),0)</f>
        <v>0</v>
      </c>
      <c r="F251">
        <f t="shared" ca="1" si="18"/>
        <v>145</v>
      </c>
      <c r="I251">
        <f ca="1">IF(F251&lt;=$F$9,$F$8,0)</f>
        <v>0</v>
      </c>
      <c r="J251">
        <f t="shared" ca="1" si="16"/>
        <v>28</v>
      </c>
    </row>
    <row r="252" spans="1:10" x14ac:dyDescent="0.35">
      <c r="A252">
        <v>227</v>
      </c>
      <c r="B252">
        <f t="shared" ca="1" si="15"/>
        <v>30</v>
      </c>
      <c r="C252">
        <f ca="1">IF(RAND()&lt;=$C$13,$A$13,IF(RAND()&lt;=$C$14,$A$14,IF(RAND()&lt;=$C$15,$A$15,IF(RAND()&lt;=$C$16,$A$16,FALSE))))</f>
        <v>3</v>
      </c>
      <c r="D252">
        <f t="shared" ca="1" si="17"/>
        <v>145</v>
      </c>
      <c r="E252">
        <f ca="1">IF(D252&lt;=0,IF(RAND()&lt;=$C$18,$A$18,IF(RAND()&lt;=$C$19,$A$19,IF(RAND()&lt;=$C$20,$A$20,IF(RAND()&lt;=$C$21,$A$21,IF(RAND()&lt;=$C$22,$A$22,0))))),0)</f>
        <v>0</v>
      </c>
      <c r="F252">
        <f t="shared" ca="1" si="18"/>
        <v>145</v>
      </c>
      <c r="I252">
        <f ca="1">IF(F252&lt;=$F$9,$F$8,0)</f>
        <v>0</v>
      </c>
      <c r="J252">
        <f t="shared" ca="1" si="16"/>
        <v>0</v>
      </c>
    </row>
    <row r="253" spans="1:10" x14ac:dyDescent="0.35">
      <c r="A253">
        <v>228</v>
      </c>
      <c r="B253">
        <f t="shared" ca="1" si="15"/>
        <v>28</v>
      </c>
      <c r="C253">
        <f ca="1">IF(RAND()&lt;=$C$13,$A$13,IF(RAND()&lt;=$C$14,$A$14,IF(RAND()&lt;=$C$15,$A$15,IF(RAND()&lt;=$C$16,$A$16,FALSE))))</f>
        <v>4</v>
      </c>
      <c r="D253">
        <f t="shared" ca="1" si="17"/>
        <v>145</v>
      </c>
      <c r="E253">
        <f ca="1">IF(D253&lt;=0,IF(RAND()&lt;=$C$18,$A$18,IF(RAND()&lt;=$C$19,$A$19,IF(RAND()&lt;=$C$20,$A$20,IF(RAND()&lt;=$C$21,$A$21,IF(RAND()&lt;=$C$22,$A$22,0))))),0)</f>
        <v>0</v>
      </c>
      <c r="F253">
        <f t="shared" ca="1" si="18"/>
        <v>116</v>
      </c>
      <c r="I253">
        <f ca="1">IF(F253&lt;=$F$9,$F$8,0)</f>
        <v>0</v>
      </c>
      <c r="J253">
        <f t="shared" ca="1" si="16"/>
        <v>29</v>
      </c>
    </row>
    <row r="254" spans="1:10" x14ac:dyDescent="0.35">
      <c r="A254">
        <v>229</v>
      </c>
      <c r="B254">
        <f t="shared" ca="1" si="15"/>
        <v>31</v>
      </c>
      <c r="C254">
        <f ca="1">IF(RAND()&lt;=$C$13,$A$13,IF(RAND()&lt;=$C$14,$A$14,IF(RAND()&lt;=$C$15,$A$15,IF(RAND()&lt;=$C$16,$A$16,FALSE))))</f>
        <v>2</v>
      </c>
      <c r="D254">
        <f t="shared" ca="1" si="17"/>
        <v>116</v>
      </c>
      <c r="E254">
        <f ca="1">IF(D254&lt;=0,IF(RAND()&lt;=$C$18,$A$18,IF(RAND()&lt;=$C$19,$A$19,IF(RAND()&lt;=$C$20,$A$20,IF(RAND()&lt;=$C$21,$A$21,IF(RAND()&lt;=$C$22,$A$22,0))))),0)</f>
        <v>0</v>
      </c>
      <c r="F254">
        <f t="shared" ca="1" si="18"/>
        <v>116</v>
      </c>
      <c r="I254">
        <f ca="1">IF(F254&lt;=$F$9,$F$8,0)</f>
        <v>0</v>
      </c>
      <c r="J254">
        <f t="shared" ca="1" si="16"/>
        <v>0</v>
      </c>
    </row>
    <row r="255" spans="1:10" x14ac:dyDescent="0.35">
      <c r="A255">
        <v>230</v>
      </c>
      <c r="B255">
        <f t="shared" ca="1" si="15"/>
        <v>28</v>
      </c>
      <c r="C255">
        <f ca="1">IF(RAND()&lt;=$C$13,$A$13,IF(RAND()&lt;=$C$14,$A$14,IF(RAND()&lt;=$C$15,$A$15,IF(RAND()&lt;=$C$16,$A$16,FALSE))))</f>
        <v>2</v>
      </c>
      <c r="D255">
        <f t="shared" ca="1" si="17"/>
        <v>116</v>
      </c>
      <c r="E255">
        <f ca="1">IF(D255&lt;=0,IF(RAND()&lt;=$C$18,$A$18,IF(RAND()&lt;=$C$19,$A$19,IF(RAND()&lt;=$C$20,$A$20,IF(RAND()&lt;=$C$21,$A$21,IF(RAND()&lt;=$C$22,$A$22,0))))),0)</f>
        <v>0</v>
      </c>
      <c r="F255">
        <f t="shared" ca="1" si="18"/>
        <v>87</v>
      </c>
      <c r="I255">
        <f ca="1">IF(F255&lt;=$F$9,$F$8,0)</f>
        <v>0</v>
      </c>
      <c r="J255">
        <f t="shared" ca="1" si="16"/>
        <v>29</v>
      </c>
    </row>
    <row r="256" spans="1:10" x14ac:dyDescent="0.35">
      <c r="A256">
        <v>231</v>
      </c>
      <c r="B256">
        <f t="shared" ca="1" si="15"/>
        <v>30</v>
      </c>
      <c r="C256">
        <f ca="1">IF(RAND()&lt;=$C$13,$A$13,IF(RAND()&lt;=$C$14,$A$14,IF(RAND()&lt;=$C$15,$A$15,IF(RAND()&lt;=$C$16,$A$16,FALSE))))</f>
        <v>4</v>
      </c>
      <c r="D256">
        <f t="shared" ca="1" si="17"/>
        <v>87</v>
      </c>
      <c r="E256">
        <f ca="1">IF(D256&lt;=0,IF(RAND()&lt;=$C$18,$A$18,IF(RAND()&lt;=$C$19,$A$19,IF(RAND()&lt;=$C$20,$A$20,IF(RAND()&lt;=$C$21,$A$21,IF(RAND()&lt;=$C$22,$A$22,0))))),0)</f>
        <v>0</v>
      </c>
      <c r="F256">
        <f t="shared" ca="1" si="18"/>
        <v>56</v>
      </c>
      <c r="I256">
        <f ca="1">IF(F256&lt;=$F$9,$F$8,0)</f>
        <v>193</v>
      </c>
      <c r="J256">
        <f t="shared" ca="1" si="16"/>
        <v>31</v>
      </c>
    </row>
    <row r="257" spans="1:10" x14ac:dyDescent="0.35">
      <c r="A257">
        <v>232</v>
      </c>
      <c r="B257">
        <f t="shared" ca="1" si="15"/>
        <v>31</v>
      </c>
      <c r="C257">
        <f ca="1">IF(RAND()&lt;=$C$13,$A$13,IF(RAND()&lt;=$C$14,$A$14,IF(RAND()&lt;=$C$15,$A$15,IF(RAND()&lt;=$C$16,$A$16,FALSE))))</f>
        <v>2</v>
      </c>
      <c r="D257">
        <f t="shared" ca="1" si="17"/>
        <v>249</v>
      </c>
      <c r="E257">
        <f ca="1">IF(D257&lt;=0,IF(RAND()&lt;=$C$18,$A$18,IF(RAND()&lt;=$C$19,$A$19,IF(RAND()&lt;=$C$20,$A$20,IF(RAND()&lt;=$C$21,$A$21,IF(RAND()&lt;=$C$22,$A$22,0))))),0)</f>
        <v>0</v>
      </c>
      <c r="F257">
        <f t="shared" ca="1" si="18"/>
        <v>221</v>
      </c>
      <c r="I257">
        <f ca="1">IF(F257&lt;=$F$9,$F$8,0)</f>
        <v>0</v>
      </c>
      <c r="J257">
        <f t="shared" ca="1" si="16"/>
        <v>28</v>
      </c>
    </row>
    <row r="258" spans="1:10" x14ac:dyDescent="0.35">
      <c r="A258">
        <v>233</v>
      </c>
      <c r="B258">
        <f t="shared" ca="1" si="15"/>
        <v>29</v>
      </c>
      <c r="C258">
        <f ca="1">IF(RAND()&lt;=$C$13,$A$13,IF(RAND()&lt;=$C$14,$A$14,IF(RAND()&lt;=$C$15,$A$15,IF(RAND()&lt;=$C$16,$A$16,FALSE))))</f>
        <v>3</v>
      </c>
      <c r="D258">
        <f t="shared" ca="1" si="17"/>
        <v>221</v>
      </c>
      <c r="E258">
        <f ca="1">IF(D258&lt;=0,IF(RAND()&lt;=$C$18,$A$18,IF(RAND()&lt;=$C$19,$A$19,IF(RAND()&lt;=$C$20,$A$20,IF(RAND()&lt;=$C$21,$A$21,IF(RAND()&lt;=$C$22,$A$22,0))))),0)</f>
        <v>0</v>
      </c>
      <c r="F258">
        <f t="shared" ca="1" si="18"/>
        <v>221</v>
      </c>
      <c r="I258">
        <f ca="1">IF(F258&lt;=$F$9,$F$8,0)</f>
        <v>0</v>
      </c>
      <c r="J258">
        <f t="shared" ca="1" si="16"/>
        <v>0</v>
      </c>
    </row>
    <row r="259" spans="1:10" x14ac:dyDescent="0.35">
      <c r="A259">
        <v>234</v>
      </c>
      <c r="B259">
        <f t="shared" ca="1" si="15"/>
        <v>31</v>
      </c>
      <c r="C259">
        <f ca="1">IF(RAND()&lt;=$C$13,$A$13,IF(RAND()&lt;=$C$14,$A$14,IF(RAND()&lt;=$C$15,$A$15,IF(RAND()&lt;=$C$16,$A$16,FALSE))))</f>
        <v>2</v>
      </c>
      <c r="D259">
        <f t="shared" ca="1" si="17"/>
        <v>221</v>
      </c>
      <c r="E259">
        <f ca="1">IF(D259&lt;=0,IF(RAND()&lt;=$C$18,$A$18,IF(RAND()&lt;=$C$19,$A$19,IF(RAND()&lt;=$C$20,$A$20,IF(RAND()&lt;=$C$21,$A$21,IF(RAND()&lt;=$C$22,$A$22,0))))),0)</f>
        <v>0</v>
      </c>
      <c r="F259">
        <f t="shared" ca="1" si="18"/>
        <v>190</v>
      </c>
      <c r="I259">
        <f ca="1">IF(F259&lt;=$F$9,$F$8,0)</f>
        <v>0</v>
      </c>
      <c r="J259">
        <f t="shared" ca="1" si="16"/>
        <v>31</v>
      </c>
    </row>
    <row r="260" spans="1:10" x14ac:dyDescent="0.35">
      <c r="A260">
        <v>235</v>
      </c>
      <c r="B260">
        <f t="shared" ca="1" si="15"/>
        <v>30</v>
      </c>
      <c r="C260">
        <f ca="1">IF(RAND()&lt;=$C$13,$A$13,IF(RAND()&lt;=$C$14,$A$14,IF(RAND()&lt;=$C$15,$A$15,IF(RAND()&lt;=$C$16,$A$16,FALSE))))</f>
        <v>1</v>
      </c>
      <c r="D260">
        <f t="shared" ca="1" si="17"/>
        <v>190</v>
      </c>
      <c r="E260">
        <f ca="1">IF(D260&lt;=0,IF(RAND()&lt;=$C$18,$A$18,IF(RAND()&lt;=$C$19,$A$19,IF(RAND()&lt;=$C$20,$A$20,IF(RAND()&lt;=$C$21,$A$21,IF(RAND()&lt;=$C$22,$A$22,0))))),0)</f>
        <v>0</v>
      </c>
      <c r="F260">
        <f t="shared" ca="1" si="18"/>
        <v>160</v>
      </c>
      <c r="I260">
        <f ca="1">IF(F260&lt;=$F$9,$F$8,0)</f>
        <v>0</v>
      </c>
      <c r="J260">
        <f t="shared" ca="1" si="16"/>
        <v>30</v>
      </c>
    </row>
    <row r="261" spans="1:10" x14ac:dyDescent="0.35">
      <c r="A261">
        <v>236</v>
      </c>
      <c r="B261">
        <f t="shared" ca="1" si="15"/>
        <v>28</v>
      </c>
      <c r="C261">
        <f ca="1">IF(RAND()&lt;=$C$13,$A$13,IF(RAND()&lt;=$C$14,$A$14,IF(RAND()&lt;=$C$15,$A$15,IF(RAND()&lt;=$C$16,$A$16,FALSE))))</f>
        <v>2</v>
      </c>
      <c r="D261">
        <f t="shared" ca="1" si="17"/>
        <v>160</v>
      </c>
      <c r="E261">
        <f ca="1">IF(D261&lt;=0,IF(RAND()&lt;=$C$18,$A$18,IF(RAND()&lt;=$C$19,$A$19,IF(RAND()&lt;=$C$20,$A$20,IF(RAND()&lt;=$C$21,$A$21,IF(RAND()&lt;=$C$22,$A$22,0))))),0)</f>
        <v>0</v>
      </c>
      <c r="F261">
        <f t="shared" ca="1" si="18"/>
        <v>131</v>
      </c>
      <c r="I261">
        <f ca="1">IF(F261&lt;=$F$9,$F$8,0)</f>
        <v>0</v>
      </c>
      <c r="J261">
        <f t="shared" ca="1" si="16"/>
        <v>29</v>
      </c>
    </row>
    <row r="262" spans="1:10" x14ac:dyDescent="0.35">
      <c r="A262">
        <v>237</v>
      </c>
      <c r="B262">
        <f t="shared" ca="1" si="15"/>
        <v>28</v>
      </c>
      <c r="C262">
        <f ca="1">IF(RAND()&lt;=$C$13,$A$13,IF(RAND()&lt;=$C$14,$A$14,IF(RAND()&lt;=$C$15,$A$15,IF(RAND()&lt;=$C$16,$A$16,FALSE))))</f>
        <v>2</v>
      </c>
      <c r="D262">
        <f t="shared" ca="1" si="17"/>
        <v>131</v>
      </c>
      <c r="E262">
        <f ca="1">IF(D262&lt;=0,IF(RAND()&lt;=$C$18,$A$18,IF(RAND()&lt;=$C$19,$A$19,IF(RAND()&lt;=$C$20,$A$20,IF(RAND()&lt;=$C$21,$A$21,IF(RAND()&lt;=$C$22,$A$22,0))))),0)</f>
        <v>0</v>
      </c>
      <c r="F262">
        <f t="shared" ca="1" si="18"/>
        <v>131</v>
      </c>
      <c r="I262">
        <f ca="1">IF(F262&lt;=$F$9,$F$8,0)</f>
        <v>0</v>
      </c>
      <c r="J262">
        <f t="shared" ca="1" si="16"/>
        <v>0</v>
      </c>
    </row>
    <row r="263" spans="1:10" x14ac:dyDescent="0.35">
      <c r="A263">
        <v>238</v>
      </c>
      <c r="B263">
        <f t="shared" ca="1" si="15"/>
        <v>29</v>
      </c>
      <c r="C263">
        <f ca="1">IF(RAND()&lt;=$C$13,$A$13,IF(RAND()&lt;=$C$14,$A$14,IF(RAND()&lt;=$C$15,$A$15,IF(RAND()&lt;=$C$16,$A$16,FALSE))))</f>
        <v>2</v>
      </c>
      <c r="D263">
        <f t="shared" ca="1" si="17"/>
        <v>131</v>
      </c>
      <c r="E263">
        <f ca="1">IF(D263&lt;=0,IF(RAND()&lt;=$C$18,$A$18,IF(RAND()&lt;=$C$19,$A$19,IF(RAND()&lt;=$C$20,$A$20,IF(RAND()&lt;=$C$21,$A$21,IF(RAND()&lt;=$C$22,$A$22,0))))),0)</f>
        <v>0</v>
      </c>
      <c r="F263">
        <f t="shared" ca="1" si="18"/>
        <v>103</v>
      </c>
      <c r="I263">
        <f ca="1">IF(F263&lt;=$F$9,$F$8,0)</f>
        <v>0</v>
      </c>
      <c r="J263">
        <f t="shared" ca="1" si="16"/>
        <v>28</v>
      </c>
    </row>
    <row r="264" spans="1:10" x14ac:dyDescent="0.35">
      <c r="A264">
        <v>239</v>
      </c>
      <c r="B264">
        <f t="shared" ca="1" si="15"/>
        <v>30</v>
      </c>
      <c r="C264">
        <f ca="1">IF(RAND()&lt;=$C$13,$A$13,IF(RAND()&lt;=$C$14,$A$14,IF(RAND()&lt;=$C$15,$A$15,IF(RAND()&lt;=$C$16,$A$16,FALSE))))</f>
        <v>3</v>
      </c>
      <c r="D264">
        <f t="shared" ca="1" si="17"/>
        <v>103</v>
      </c>
      <c r="E264">
        <f ca="1">IF(D264&lt;=0,IF(RAND()&lt;=$C$18,$A$18,IF(RAND()&lt;=$C$19,$A$19,IF(RAND()&lt;=$C$20,$A$20,IF(RAND()&lt;=$C$21,$A$21,IF(RAND()&lt;=$C$22,$A$22,0))))),0)</f>
        <v>0</v>
      </c>
      <c r="F264">
        <f t="shared" ca="1" si="18"/>
        <v>75</v>
      </c>
      <c r="I264">
        <f ca="1">IF(F264&lt;=$F$9,$F$8,0)</f>
        <v>0</v>
      </c>
      <c r="J264">
        <f t="shared" ca="1" si="16"/>
        <v>28</v>
      </c>
    </row>
    <row r="265" spans="1:10" x14ac:dyDescent="0.35">
      <c r="A265">
        <v>240</v>
      </c>
      <c r="B265">
        <f t="shared" ca="1" si="15"/>
        <v>26</v>
      </c>
      <c r="C265">
        <f ca="1">IF(RAND()&lt;=$C$13,$A$13,IF(RAND()&lt;=$C$14,$A$14,IF(RAND()&lt;=$C$15,$A$15,IF(RAND()&lt;=$C$16,$A$16,FALSE))))</f>
        <v>4</v>
      </c>
      <c r="D265">
        <f t="shared" ca="1" si="17"/>
        <v>75</v>
      </c>
      <c r="E265">
        <f ca="1">IF(D265&lt;=0,IF(RAND()&lt;=$C$18,$A$18,IF(RAND()&lt;=$C$19,$A$19,IF(RAND()&lt;=$C$20,$A$20,IF(RAND()&lt;=$C$21,$A$21,IF(RAND()&lt;=$C$22,$A$22,0))))),0)</f>
        <v>0</v>
      </c>
      <c r="F265">
        <f t="shared" ca="1" si="18"/>
        <v>46</v>
      </c>
      <c r="I265">
        <f ca="1">IF(F265&lt;=$F$9,$F$8,0)</f>
        <v>193</v>
      </c>
      <c r="J265">
        <f t="shared" ca="1" si="16"/>
        <v>29</v>
      </c>
    </row>
    <row r="266" spans="1:10" x14ac:dyDescent="0.35">
      <c r="A266">
        <v>241</v>
      </c>
      <c r="B266">
        <f t="shared" ca="1" si="15"/>
        <v>30</v>
      </c>
      <c r="C266">
        <f ca="1">IF(RAND()&lt;=$C$13,$A$13,IF(RAND()&lt;=$C$14,$A$14,IF(RAND()&lt;=$C$15,$A$15,IF(RAND()&lt;=$C$16,$A$16,FALSE))))</f>
        <v>1</v>
      </c>
      <c r="D266">
        <f t="shared" ca="1" si="17"/>
        <v>239</v>
      </c>
      <c r="E266">
        <f ca="1">IF(D266&lt;=0,IF(RAND()&lt;=$C$18,$A$18,IF(RAND()&lt;=$C$19,$A$19,IF(RAND()&lt;=$C$20,$A$20,IF(RAND()&lt;=$C$21,$A$21,IF(RAND()&lt;=$C$22,$A$22,0))))),0)</f>
        <v>0</v>
      </c>
      <c r="F266">
        <f t="shared" ca="1" si="18"/>
        <v>239</v>
      </c>
      <c r="I266">
        <f ca="1">IF(F266&lt;=$F$9,$F$8,0)</f>
        <v>0</v>
      </c>
      <c r="J266">
        <f t="shared" ca="1" si="16"/>
        <v>0</v>
      </c>
    </row>
    <row r="267" spans="1:10" x14ac:dyDescent="0.35">
      <c r="A267">
        <v>242</v>
      </c>
      <c r="B267">
        <f t="shared" ca="1" si="15"/>
        <v>28</v>
      </c>
      <c r="C267">
        <f ca="1">IF(RAND()&lt;=$C$13,$A$13,IF(RAND()&lt;=$C$14,$A$14,IF(RAND()&lt;=$C$15,$A$15,IF(RAND()&lt;=$C$16,$A$16,FALSE))))</f>
        <v>2</v>
      </c>
      <c r="D267">
        <f t="shared" ca="1" si="17"/>
        <v>239</v>
      </c>
      <c r="E267">
        <f ca="1">IF(D267&lt;=0,IF(RAND()&lt;=$C$18,$A$18,IF(RAND()&lt;=$C$19,$A$19,IF(RAND()&lt;=$C$20,$A$20,IF(RAND()&lt;=$C$21,$A$21,IF(RAND()&lt;=$C$22,$A$22,0))))),0)</f>
        <v>0</v>
      </c>
      <c r="F267">
        <f t="shared" ca="1" si="18"/>
        <v>209</v>
      </c>
      <c r="I267">
        <f ca="1">IF(F267&lt;=$F$9,$F$8,0)</f>
        <v>0</v>
      </c>
      <c r="J267">
        <f t="shared" ca="1" si="16"/>
        <v>30</v>
      </c>
    </row>
    <row r="268" spans="1:10" x14ac:dyDescent="0.35">
      <c r="A268">
        <v>243</v>
      </c>
      <c r="B268">
        <f t="shared" ca="1" si="15"/>
        <v>30</v>
      </c>
      <c r="C268">
        <f ca="1">IF(RAND()&lt;=$C$13,$A$13,IF(RAND()&lt;=$C$14,$A$14,IF(RAND()&lt;=$C$15,$A$15,IF(RAND()&lt;=$C$16,$A$16,FALSE))))</f>
        <v>4</v>
      </c>
      <c r="D268">
        <f t="shared" ca="1" si="17"/>
        <v>209</v>
      </c>
      <c r="E268">
        <f ca="1">IF(D268&lt;=0,IF(RAND()&lt;=$C$18,$A$18,IF(RAND()&lt;=$C$19,$A$19,IF(RAND()&lt;=$C$20,$A$20,IF(RAND()&lt;=$C$21,$A$21,IF(RAND()&lt;=$C$22,$A$22,0))))),0)</f>
        <v>0</v>
      </c>
      <c r="F268">
        <f t="shared" ca="1" si="18"/>
        <v>209</v>
      </c>
      <c r="I268">
        <f ca="1">IF(F268&lt;=$F$9,$F$8,0)</f>
        <v>0</v>
      </c>
      <c r="J268">
        <f t="shared" ca="1" si="16"/>
        <v>0</v>
      </c>
    </row>
    <row r="269" spans="1:10" x14ac:dyDescent="0.35">
      <c r="A269">
        <v>244</v>
      </c>
      <c r="B269">
        <f t="shared" ca="1" si="15"/>
        <v>29</v>
      </c>
      <c r="C269">
        <f ca="1">IF(RAND()&lt;=$C$13,$A$13,IF(RAND()&lt;=$C$14,$A$14,IF(RAND()&lt;=$C$15,$A$15,IF(RAND()&lt;=$C$16,$A$16,FALSE))))</f>
        <v>2</v>
      </c>
      <c r="D269">
        <f t="shared" ca="1" si="17"/>
        <v>209</v>
      </c>
      <c r="E269">
        <f ca="1">IF(D269&lt;=0,IF(RAND()&lt;=$C$18,$A$18,IF(RAND()&lt;=$C$19,$A$19,IF(RAND()&lt;=$C$20,$A$20,IF(RAND()&lt;=$C$21,$A$21,IF(RAND()&lt;=$C$22,$A$22,0))))),0)</f>
        <v>0</v>
      </c>
      <c r="F269">
        <f t="shared" ca="1" si="18"/>
        <v>183</v>
      </c>
      <c r="I269">
        <f ca="1">IF(F269&lt;=$F$9,$F$8,0)</f>
        <v>0</v>
      </c>
      <c r="J269">
        <f t="shared" ca="1" si="16"/>
        <v>26</v>
      </c>
    </row>
    <row r="270" spans="1:10" x14ac:dyDescent="0.35">
      <c r="A270">
        <v>245</v>
      </c>
      <c r="B270">
        <f t="shared" ca="1" si="15"/>
        <v>28</v>
      </c>
      <c r="C270">
        <f ca="1">IF(RAND()&lt;=$C$13,$A$13,IF(RAND()&lt;=$C$14,$A$14,IF(RAND()&lt;=$C$15,$A$15,IF(RAND()&lt;=$C$16,$A$16,FALSE))))</f>
        <v>2</v>
      </c>
      <c r="D270">
        <f t="shared" ca="1" si="17"/>
        <v>183</v>
      </c>
      <c r="E270">
        <f ca="1">IF(D270&lt;=0,IF(RAND()&lt;=$C$18,$A$18,IF(RAND()&lt;=$C$19,$A$19,IF(RAND()&lt;=$C$20,$A$20,IF(RAND()&lt;=$C$21,$A$21,IF(RAND()&lt;=$C$22,$A$22,0))))),0)</f>
        <v>0</v>
      </c>
      <c r="F270">
        <f t="shared" ca="1" si="18"/>
        <v>183</v>
      </c>
      <c r="I270">
        <f ca="1">IF(F270&lt;=$F$9,$F$8,0)</f>
        <v>0</v>
      </c>
      <c r="J270">
        <f t="shared" ca="1" si="16"/>
        <v>0</v>
      </c>
    </row>
    <row r="271" spans="1:10" x14ac:dyDescent="0.35">
      <c r="A271">
        <v>246</v>
      </c>
      <c r="B271">
        <f t="shared" ca="1" si="15"/>
        <v>28</v>
      </c>
      <c r="C271">
        <f ca="1">IF(RAND()&lt;=$C$13,$A$13,IF(RAND()&lt;=$C$14,$A$14,IF(RAND()&lt;=$C$15,$A$15,IF(RAND()&lt;=$C$16,$A$16,FALSE))))</f>
        <v>2</v>
      </c>
      <c r="D271">
        <f t="shared" ca="1" si="17"/>
        <v>183</v>
      </c>
      <c r="E271">
        <f ca="1">IF(D271&lt;=0,IF(RAND()&lt;=$C$18,$A$18,IF(RAND()&lt;=$C$19,$A$19,IF(RAND()&lt;=$C$20,$A$20,IF(RAND()&lt;=$C$21,$A$21,IF(RAND()&lt;=$C$22,$A$22,0))))),0)</f>
        <v>0</v>
      </c>
      <c r="F271">
        <f t="shared" ca="1" si="18"/>
        <v>154</v>
      </c>
      <c r="I271">
        <f ca="1">IF(F271&lt;=$F$9,$F$8,0)</f>
        <v>0</v>
      </c>
      <c r="J271">
        <f t="shared" ca="1" si="16"/>
        <v>29</v>
      </c>
    </row>
    <row r="272" spans="1:10" x14ac:dyDescent="0.35">
      <c r="A272">
        <v>247</v>
      </c>
      <c r="B272">
        <f t="shared" ca="1" si="15"/>
        <v>31</v>
      </c>
      <c r="C272">
        <f ca="1">IF(RAND()&lt;=$C$13,$A$13,IF(RAND()&lt;=$C$14,$A$14,IF(RAND()&lt;=$C$15,$A$15,IF(RAND()&lt;=$C$16,$A$16,FALSE))))</f>
        <v>2</v>
      </c>
      <c r="D272">
        <f t="shared" ca="1" si="17"/>
        <v>154</v>
      </c>
      <c r="E272">
        <f ca="1">IF(D272&lt;=0,IF(RAND()&lt;=$C$18,$A$18,IF(RAND()&lt;=$C$19,$A$19,IF(RAND()&lt;=$C$20,$A$20,IF(RAND()&lt;=$C$21,$A$21,IF(RAND()&lt;=$C$22,$A$22,0))))),0)</f>
        <v>0</v>
      </c>
      <c r="F272">
        <f t="shared" ca="1" si="18"/>
        <v>124</v>
      </c>
      <c r="I272">
        <f ca="1">IF(F272&lt;=$F$9,$F$8,0)</f>
        <v>0</v>
      </c>
      <c r="J272">
        <f t="shared" ca="1" si="16"/>
        <v>30</v>
      </c>
    </row>
    <row r="273" spans="1:10" x14ac:dyDescent="0.35">
      <c r="A273">
        <v>248</v>
      </c>
      <c r="B273">
        <f t="shared" ca="1" si="15"/>
        <v>27</v>
      </c>
      <c r="C273">
        <f ca="1">IF(RAND()&lt;=$C$13,$A$13,IF(RAND()&lt;=$C$14,$A$14,IF(RAND()&lt;=$C$15,$A$15,IF(RAND()&lt;=$C$16,$A$16,FALSE))))</f>
        <v>3</v>
      </c>
      <c r="D273">
        <f t="shared" ca="1" si="17"/>
        <v>124</v>
      </c>
      <c r="E273">
        <f ca="1">IF(D273&lt;=0,IF(RAND()&lt;=$C$18,$A$18,IF(RAND()&lt;=$C$19,$A$19,IF(RAND()&lt;=$C$20,$A$20,IF(RAND()&lt;=$C$21,$A$21,IF(RAND()&lt;=$C$22,$A$22,0))))),0)</f>
        <v>0</v>
      </c>
      <c r="F273">
        <f t="shared" ca="1" si="18"/>
        <v>96</v>
      </c>
      <c r="I273">
        <f ca="1">IF(F273&lt;=$F$9,$F$8,0)</f>
        <v>0</v>
      </c>
      <c r="J273">
        <f t="shared" ca="1" si="16"/>
        <v>28</v>
      </c>
    </row>
    <row r="274" spans="1:10" x14ac:dyDescent="0.35">
      <c r="A274">
        <v>249</v>
      </c>
      <c r="B274">
        <f t="shared" ca="1" si="15"/>
        <v>30</v>
      </c>
      <c r="C274">
        <f ca="1">IF(RAND()&lt;=$C$13,$A$13,IF(RAND()&lt;=$C$14,$A$14,IF(RAND()&lt;=$C$15,$A$15,IF(RAND()&lt;=$C$16,$A$16,FALSE))))</f>
        <v>2</v>
      </c>
      <c r="D274">
        <f t="shared" ca="1" si="17"/>
        <v>96</v>
      </c>
      <c r="E274">
        <f ca="1">IF(D274&lt;=0,IF(RAND()&lt;=$C$18,$A$18,IF(RAND()&lt;=$C$19,$A$19,IF(RAND()&lt;=$C$20,$A$20,IF(RAND()&lt;=$C$21,$A$21,IF(RAND()&lt;=$C$22,$A$22,0))))),0)</f>
        <v>0</v>
      </c>
      <c r="F274">
        <f t="shared" ca="1" si="18"/>
        <v>65</v>
      </c>
      <c r="I274">
        <f ca="1">IF(F274&lt;=$F$9,$F$8,0)</f>
        <v>0</v>
      </c>
      <c r="J274">
        <f t="shared" ca="1" si="16"/>
        <v>31</v>
      </c>
    </row>
    <row r="275" spans="1:10" x14ac:dyDescent="0.35">
      <c r="A275">
        <v>250</v>
      </c>
      <c r="B275">
        <f t="shared" ca="1" si="15"/>
        <v>29</v>
      </c>
      <c r="C275">
        <f ca="1">IF(RAND()&lt;=$C$13,$A$13,IF(RAND()&lt;=$C$14,$A$14,IF(RAND()&lt;=$C$15,$A$15,IF(RAND()&lt;=$C$16,$A$16,FALSE))))</f>
        <v>2</v>
      </c>
      <c r="D275">
        <f t="shared" ca="1" si="17"/>
        <v>65</v>
      </c>
      <c r="E275">
        <f ca="1">IF(D275&lt;=0,IF(RAND()&lt;=$C$18,$A$18,IF(RAND()&lt;=$C$19,$A$19,IF(RAND()&lt;=$C$20,$A$20,IF(RAND()&lt;=$C$21,$A$21,IF(RAND()&lt;=$C$22,$A$22,0))))),0)</f>
        <v>0</v>
      </c>
      <c r="F275">
        <f t="shared" ca="1" si="18"/>
        <v>65</v>
      </c>
      <c r="I275">
        <f ca="1">IF(F275&lt;=$F$9,$F$8,0)</f>
        <v>0</v>
      </c>
      <c r="J275">
        <f t="shared" ca="1" si="16"/>
        <v>0</v>
      </c>
    </row>
    <row r="276" spans="1:10" x14ac:dyDescent="0.35">
      <c r="A276">
        <v>251</v>
      </c>
      <c r="B276">
        <f t="shared" ca="1" si="15"/>
        <v>29</v>
      </c>
      <c r="C276">
        <f ca="1">IF(RAND()&lt;=$C$13,$A$13,IF(RAND()&lt;=$C$14,$A$14,IF(RAND()&lt;=$C$15,$A$15,IF(RAND()&lt;=$C$16,$A$16,FALSE))))</f>
        <v>4</v>
      </c>
      <c r="D276">
        <f t="shared" ca="1" si="17"/>
        <v>65</v>
      </c>
      <c r="E276">
        <f ca="1">IF(D276&lt;=0,IF(RAND()&lt;=$C$18,$A$18,IF(RAND()&lt;=$C$19,$A$19,IF(RAND()&lt;=$C$20,$A$20,IF(RAND()&lt;=$C$21,$A$21,IF(RAND()&lt;=$C$22,$A$22,0))))),0)</f>
        <v>0</v>
      </c>
      <c r="F276">
        <f t="shared" ca="1" si="18"/>
        <v>38</v>
      </c>
      <c r="I276">
        <f ca="1">IF(F276&lt;=$F$9,$F$8,0)</f>
        <v>193</v>
      </c>
      <c r="J276">
        <f t="shared" ca="1" si="16"/>
        <v>27</v>
      </c>
    </row>
    <row r="277" spans="1:10" x14ac:dyDescent="0.35">
      <c r="A277">
        <v>252</v>
      </c>
      <c r="B277">
        <f t="shared" ca="1" si="15"/>
        <v>26</v>
      </c>
      <c r="C277">
        <f ca="1">IF(RAND()&lt;=$C$13,$A$13,IF(RAND()&lt;=$C$14,$A$14,IF(RAND()&lt;=$C$15,$A$15,IF(RAND()&lt;=$C$16,$A$16,FALSE))))</f>
        <v>1</v>
      </c>
      <c r="D277">
        <f t="shared" ca="1" si="17"/>
        <v>231</v>
      </c>
      <c r="E277">
        <f ca="1">IF(D277&lt;=0,IF(RAND()&lt;=$C$18,$A$18,IF(RAND()&lt;=$C$19,$A$19,IF(RAND()&lt;=$C$20,$A$20,IF(RAND()&lt;=$C$21,$A$21,IF(RAND()&lt;=$C$22,$A$22,0))))),0)</f>
        <v>0</v>
      </c>
      <c r="F277">
        <f t="shared" ca="1" si="18"/>
        <v>202</v>
      </c>
      <c r="I277">
        <f ca="1">IF(F277&lt;=$F$9,$F$8,0)</f>
        <v>0</v>
      </c>
      <c r="J277">
        <f t="shared" ca="1" si="16"/>
        <v>29</v>
      </c>
    </row>
    <row r="278" spans="1:10" x14ac:dyDescent="0.35">
      <c r="A278">
        <v>253</v>
      </c>
      <c r="B278">
        <f t="shared" ca="1" si="15"/>
        <v>30</v>
      </c>
      <c r="C278">
        <f ca="1">IF(RAND()&lt;=$C$13,$A$13,IF(RAND()&lt;=$C$14,$A$14,IF(RAND()&lt;=$C$15,$A$15,IF(RAND()&lt;=$C$16,$A$16,FALSE))))</f>
        <v>3</v>
      </c>
      <c r="D278">
        <f t="shared" ca="1" si="17"/>
        <v>202</v>
      </c>
      <c r="E278">
        <f ca="1">IF(D278&lt;=0,IF(RAND()&lt;=$C$18,$A$18,IF(RAND()&lt;=$C$19,$A$19,IF(RAND()&lt;=$C$20,$A$20,IF(RAND()&lt;=$C$21,$A$21,IF(RAND()&lt;=$C$22,$A$22,0))))),0)</f>
        <v>0</v>
      </c>
      <c r="F278">
        <f t="shared" ca="1" si="18"/>
        <v>176</v>
      </c>
      <c r="I278">
        <f ca="1">IF(F278&lt;=$F$9,$F$8,0)</f>
        <v>0</v>
      </c>
      <c r="J278">
        <f t="shared" ca="1" si="16"/>
        <v>26</v>
      </c>
    </row>
    <row r="279" spans="1:10" x14ac:dyDescent="0.35">
      <c r="A279">
        <v>254</v>
      </c>
      <c r="B279">
        <f t="shared" ca="1" si="15"/>
        <v>30</v>
      </c>
      <c r="C279">
        <f ca="1">IF(RAND()&lt;=$C$13,$A$13,IF(RAND()&lt;=$C$14,$A$14,IF(RAND()&lt;=$C$15,$A$15,IF(RAND()&lt;=$C$16,$A$16,FALSE))))</f>
        <v>3</v>
      </c>
      <c r="D279">
        <f t="shared" ca="1" si="17"/>
        <v>176</v>
      </c>
      <c r="E279">
        <f ca="1">IF(D279&lt;=0,IF(RAND()&lt;=$C$18,$A$18,IF(RAND()&lt;=$C$19,$A$19,IF(RAND()&lt;=$C$20,$A$20,IF(RAND()&lt;=$C$21,$A$21,IF(RAND()&lt;=$C$22,$A$22,0))))),0)</f>
        <v>0</v>
      </c>
      <c r="F279">
        <f t="shared" ca="1" si="18"/>
        <v>176</v>
      </c>
      <c r="I279">
        <f ca="1">IF(F279&lt;=$F$9,$F$8,0)</f>
        <v>0</v>
      </c>
      <c r="J279">
        <f t="shared" ca="1" si="16"/>
        <v>0</v>
      </c>
    </row>
    <row r="280" spans="1:10" x14ac:dyDescent="0.35">
      <c r="A280">
        <v>255</v>
      </c>
      <c r="B280">
        <f t="shared" ca="1" si="15"/>
        <v>30</v>
      </c>
      <c r="C280">
        <f ca="1">IF(RAND()&lt;=$C$13,$A$13,IF(RAND()&lt;=$C$14,$A$14,IF(RAND()&lt;=$C$15,$A$15,IF(RAND()&lt;=$C$16,$A$16,FALSE))))</f>
        <v>2</v>
      </c>
      <c r="D280">
        <f t="shared" ca="1" si="17"/>
        <v>176</v>
      </c>
      <c r="E280">
        <f ca="1">IF(D280&lt;=0,IF(RAND()&lt;=$C$18,$A$18,IF(RAND()&lt;=$C$19,$A$19,IF(RAND()&lt;=$C$20,$A$20,IF(RAND()&lt;=$C$21,$A$21,IF(RAND()&lt;=$C$22,$A$22,0))))),0)</f>
        <v>0</v>
      </c>
      <c r="F280">
        <f t="shared" ca="1" si="18"/>
        <v>147</v>
      </c>
      <c r="I280">
        <f ca="1">IF(F280&lt;=$F$9,$F$8,0)</f>
        <v>0</v>
      </c>
      <c r="J280">
        <f t="shared" ca="1" si="16"/>
        <v>29</v>
      </c>
    </row>
    <row r="281" spans="1:10" x14ac:dyDescent="0.35">
      <c r="A281">
        <v>256</v>
      </c>
      <c r="B281">
        <f t="shared" ca="1" si="15"/>
        <v>30</v>
      </c>
      <c r="C281">
        <f ca="1">IF(RAND()&lt;=$C$13,$A$13,IF(RAND()&lt;=$C$14,$A$14,IF(RAND()&lt;=$C$15,$A$15,IF(RAND()&lt;=$C$16,$A$16,FALSE))))</f>
        <v>2</v>
      </c>
      <c r="D281">
        <f t="shared" ca="1" si="17"/>
        <v>147</v>
      </c>
      <c r="E281">
        <f ca="1">IF(D281&lt;=0,IF(RAND()&lt;=$C$18,$A$18,IF(RAND()&lt;=$C$19,$A$19,IF(RAND()&lt;=$C$20,$A$20,IF(RAND()&lt;=$C$21,$A$21,IF(RAND()&lt;=$C$22,$A$22,0))))),0)</f>
        <v>0</v>
      </c>
      <c r="F281">
        <f t="shared" ca="1" si="18"/>
        <v>117</v>
      </c>
      <c r="I281">
        <f ca="1">IF(F281&lt;=$F$9,$F$8,0)</f>
        <v>0</v>
      </c>
      <c r="J281">
        <f t="shared" ca="1" si="16"/>
        <v>30</v>
      </c>
    </row>
    <row r="282" spans="1:10" x14ac:dyDescent="0.35">
      <c r="A282">
        <v>257</v>
      </c>
      <c r="B282">
        <f t="shared" ca="1" si="15"/>
        <v>30</v>
      </c>
      <c r="C282">
        <f ca="1">IF(RAND()&lt;=$C$13,$A$13,IF(RAND()&lt;=$C$14,$A$14,IF(RAND()&lt;=$C$15,$A$15,IF(RAND()&lt;=$C$16,$A$16,FALSE))))</f>
        <v>3</v>
      </c>
      <c r="D282">
        <f t="shared" ca="1" si="17"/>
        <v>117</v>
      </c>
      <c r="E282">
        <f ca="1">IF(D282&lt;=0,IF(RAND()&lt;=$C$18,$A$18,IF(RAND()&lt;=$C$19,$A$19,IF(RAND()&lt;=$C$20,$A$20,IF(RAND()&lt;=$C$21,$A$21,IF(RAND()&lt;=$C$22,$A$22,0))))),0)</f>
        <v>0</v>
      </c>
      <c r="F282">
        <f t="shared" ca="1" si="18"/>
        <v>87</v>
      </c>
      <c r="I282">
        <f ca="1">IF(F282&lt;=$F$9,$F$8,0)</f>
        <v>0</v>
      </c>
      <c r="J282">
        <f t="shared" ca="1" si="16"/>
        <v>30</v>
      </c>
    </row>
    <row r="283" spans="1:10" x14ac:dyDescent="0.35">
      <c r="A283">
        <v>258</v>
      </c>
      <c r="B283">
        <f t="shared" ref="B283:B285" ca="1" si="19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83">
        <f ca="1">IF(RAND()&lt;=$C$13,$A$13,IF(RAND()&lt;=$C$14,$A$14,IF(RAND()&lt;=$C$15,$A$15,IF(RAND()&lt;=$C$16,$A$16,FALSE))))</f>
        <v>4</v>
      </c>
      <c r="D283">
        <f t="shared" ca="1" si="17"/>
        <v>87</v>
      </c>
      <c r="E283">
        <f ca="1">IF(D283&lt;=0,IF(RAND()&lt;=$C$18,$A$18,IF(RAND()&lt;=$C$19,$A$19,IF(RAND()&lt;=$C$20,$A$20,IF(RAND()&lt;=$C$21,$A$21,IF(RAND()&lt;=$C$22,$A$22,0))))),0)</f>
        <v>0</v>
      </c>
      <c r="F283">
        <f t="shared" ca="1" si="18"/>
        <v>57</v>
      </c>
      <c r="I283">
        <f ca="1">IF(F283&lt;=$F$9,$F$8,0)</f>
        <v>193</v>
      </c>
      <c r="J283">
        <f t="shared" ref="J283:J285" ca="1" si="20">D283-F283</f>
        <v>30</v>
      </c>
    </row>
    <row r="284" spans="1:10" x14ac:dyDescent="0.35">
      <c r="A284">
        <v>259</v>
      </c>
      <c r="B284">
        <f t="shared" ca="1" si="19"/>
        <v>29</v>
      </c>
      <c r="C284">
        <f ca="1">IF(RAND()&lt;=$C$13,$A$13,IF(RAND()&lt;=$C$14,$A$14,IF(RAND()&lt;=$C$15,$A$15,IF(RAND()&lt;=$C$16,$A$16,FALSE))))</f>
        <v>2</v>
      </c>
      <c r="D284">
        <f t="shared" ref="D284:D285" ca="1" si="21">F283+I283-G283-H283</f>
        <v>250</v>
      </c>
      <c r="E284">
        <f ca="1">IF(D284&lt;=0,IF(RAND()&lt;=$C$18,$A$18,IF(RAND()&lt;=$C$19,$A$19,IF(RAND()&lt;=$C$20,$A$20,IF(RAND()&lt;=$C$21,$A$21,IF(RAND()&lt;=$C$22,$A$22,0))))),0)</f>
        <v>0</v>
      </c>
      <c r="F284">
        <f t="shared" ca="1" si="18"/>
        <v>250</v>
      </c>
      <c r="I284">
        <f ca="1">IF(F284&lt;=$F$9,$F$8,0)</f>
        <v>0</v>
      </c>
      <c r="J284">
        <f t="shared" ca="1" si="20"/>
        <v>0</v>
      </c>
    </row>
    <row r="285" spans="1:10" x14ac:dyDescent="0.35">
      <c r="A285">
        <v>260</v>
      </c>
      <c r="B285">
        <f t="shared" ca="1" si="19"/>
        <v>31</v>
      </c>
      <c r="C285">
        <f ca="1">IF(RAND()&lt;=$C$13,$A$13,IF(RAND()&lt;=$C$14,$A$14,IF(RAND()&lt;=$C$15,$A$15,IF(RAND()&lt;=$C$16,$A$16,FALSE))))</f>
        <v>3</v>
      </c>
      <c r="D285">
        <f t="shared" ca="1" si="21"/>
        <v>250</v>
      </c>
      <c r="E285">
        <f ca="1">IF(D285&lt;=0,IF(RAND()&lt;=$C$18,$A$18,IF(RAND()&lt;=$C$19,$A$19,IF(RAND()&lt;=$C$20,$A$20,IF(RAND()&lt;=$C$21,$A$21,IF(RAND()&lt;=$C$22,$A$22,0))))),0)</f>
        <v>0</v>
      </c>
      <c r="F285">
        <f t="shared" ca="1" si="18"/>
        <v>220</v>
      </c>
      <c r="I285">
        <f ca="1">IF(F285&lt;=$F$9,$F$8,0)</f>
        <v>0</v>
      </c>
      <c r="J285">
        <f t="shared" ca="1" si="2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5.10</vt:lpstr>
      <vt:lpstr>5.11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Isaac Iñiguez Araiza</dc:creator>
  <cp:lastModifiedBy>ISAAC YAEL CARRADA PALMEROS</cp:lastModifiedBy>
  <dcterms:created xsi:type="dcterms:W3CDTF">2018-02-10T20:13:13Z</dcterms:created>
  <dcterms:modified xsi:type="dcterms:W3CDTF">2018-02-12T15:58:37Z</dcterms:modified>
</cp:coreProperties>
</file>