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saacCarrada/Documents/OneDrive - Instituto Tecnologico y de Estudios Superiores de Monterrey/zTec/8avo/Metodos cuantitativos/"/>
    </mc:Choice>
  </mc:AlternateContent>
  <bookViews>
    <workbookView xWindow="0" yWindow="460" windowWidth="25600" windowHeight="15540" tabRatio="500" activeTab="1"/>
  </bookViews>
  <sheets>
    <sheet name="5.10" sheetId="1" r:id="rId1"/>
    <sheet name="5.1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G2" i="2"/>
  <c r="C3" i="2"/>
  <c r="G3" i="2"/>
  <c r="C4" i="2"/>
  <c r="G4" i="2"/>
  <c r="C5" i="2"/>
  <c r="G5" i="2"/>
  <c r="C6" i="2"/>
  <c r="C7" i="2"/>
  <c r="C8" i="2"/>
  <c r="G8" i="2"/>
  <c r="C9" i="2"/>
  <c r="G9" i="2"/>
  <c r="E17" i="2"/>
  <c r="F17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C10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L10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L11" i="2"/>
  <c r="L13" i="2"/>
  <c r="I17" i="2"/>
  <c r="D18" i="2"/>
  <c r="E18" i="2"/>
  <c r="F18" i="2"/>
  <c r="I18" i="2"/>
  <c r="D19" i="2"/>
  <c r="E19" i="2"/>
  <c r="F19" i="2"/>
  <c r="L12" i="2"/>
  <c r="I19" i="2"/>
  <c r="D20" i="2"/>
  <c r="E20" i="2"/>
  <c r="F20" i="2"/>
  <c r="I20" i="2"/>
  <c r="D21" i="2"/>
  <c r="E21" i="2"/>
  <c r="F21" i="2"/>
  <c r="I21" i="2"/>
  <c r="D22" i="2"/>
  <c r="E22" i="2"/>
  <c r="F22" i="2"/>
  <c r="I22" i="2"/>
  <c r="D23" i="2"/>
  <c r="E23" i="2"/>
  <c r="F23" i="2"/>
  <c r="I23" i="2"/>
  <c r="D24" i="2"/>
  <c r="E24" i="2"/>
  <c r="F24" i="2"/>
  <c r="I24" i="2"/>
  <c r="D25" i="2"/>
  <c r="E25" i="2"/>
  <c r="F25" i="2"/>
  <c r="I25" i="2"/>
  <c r="D26" i="2"/>
  <c r="E26" i="2"/>
  <c r="F26" i="2"/>
  <c r="I26" i="2"/>
  <c r="D27" i="2"/>
  <c r="E27" i="2"/>
  <c r="F27" i="2"/>
  <c r="I27" i="2"/>
  <c r="D28" i="2"/>
  <c r="E28" i="2"/>
  <c r="F28" i="2"/>
  <c r="I28" i="2"/>
  <c r="D29" i="2"/>
  <c r="E29" i="2"/>
  <c r="F29" i="2"/>
  <c r="I29" i="2"/>
  <c r="D30" i="2"/>
  <c r="E30" i="2"/>
  <c r="F30" i="2"/>
  <c r="I30" i="2"/>
  <c r="D31" i="2"/>
  <c r="E31" i="2"/>
  <c r="F31" i="2"/>
  <c r="I31" i="2"/>
  <c r="D32" i="2"/>
  <c r="E32" i="2"/>
  <c r="F32" i="2"/>
  <c r="I32" i="2"/>
  <c r="D33" i="2"/>
  <c r="E33" i="2"/>
  <c r="F33" i="2"/>
  <c r="I33" i="2"/>
  <c r="D34" i="2"/>
  <c r="E34" i="2"/>
  <c r="F34" i="2"/>
  <c r="I34" i="2"/>
  <c r="D35" i="2"/>
  <c r="E35" i="2"/>
  <c r="F35" i="2"/>
  <c r="I35" i="2"/>
  <c r="D36" i="2"/>
  <c r="E36" i="2"/>
  <c r="F36" i="2"/>
  <c r="I36" i="2"/>
  <c r="D37" i="2"/>
  <c r="E37" i="2"/>
  <c r="F37" i="2"/>
  <c r="I37" i="2"/>
  <c r="D38" i="2"/>
  <c r="E38" i="2"/>
  <c r="F38" i="2"/>
  <c r="I38" i="2"/>
  <c r="D39" i="2"/>
  <c r="E39" i="2"/>
  <c r="F39" i="2"/>
  <c r="I39" i="2"/>
  <c r="D40" i="2"/>
  <c r="E40" i="2"/>
  <c r="F40" i="2"/>
  <c r="I40" i="2"/>
  <c r="D41" i="2"/>
  <c r="E41" i="2"/>
  <c r="F41" i="2"/>
  <c r="I41" i="2"/>
  <c r="D42" i="2"/>
  <c r="E42" i="2"/>
  <c r="F42" i="2"/>
  <c r="I42" i="2"/>
  <c r="D43" i="2"/>
  <c r="E43" i="2"/>
  <c r="F43" i="2"/>
  <c r="I43" i="2"/>
  <c r="D44" i="2"/>
  <c r="E44" i="2"/>
  <c r="F44" i="2"/>
  <c r="I44" i="2"/>
  <c r="D45" i="2"/>
  <c r="E45" i="2"/>
  <c r="F45" i="2"/>
  <c r="I45" i="2"/>
  <c r="D46" i="2"/>
  <c r="E46" i="2"/>
  <c r="F46" i="2"/>
  <c r="I46" i="2"/>
  <c r="D47" i="2"/>
  <c r="E47" i="2"/>
  <c r="F47" i="2"/>
  <c r="I47" i="2"/>
  <c r="D48" i="2"/>
  <c r="E48" i="2"/>
  <c r="F48" i="2"/>
  <c r="I48" i="2"/>
  <c r="D49" i="2"/>
  <c r="E49" i="2"/>
  <c r="F49" i="2"/>
  <c r="I49" i="2"/>
  <c r="D50" i="2"/>
  <c r="E50" i="2"/>
  <c r="F50" i="2"/>
  <c r="I50" i="2"/>
  <c r="D51" i="2"/>
  <c r="E51" i="2"/>
  <c r="F51" i="2"/>
  <c r="I51" i="2"/>
  <c r="D52" i="2"/>
  <c r="E52" i="2"/>
  <c r="F52" i="2"/>
  <c r="I52" i="2"/>
  <c r="D53" i="2"/>
  <c r="E53" i="2"/>
  <c r="F53" i="2"/>
  <c r="I53" i="2"/>
  <c r="D54" i="2"/>
  <c r="E54" i="2"/>
  <c r="F54" i="2"/>
  <c r="I54" i="2"/>
  <c r="D55" i="2"/>
  <c r="E55" i="2"/>
  <c r="F55" i="2"/>
  <c r="I55" i="2"/>
  <c r="D56" i="2"/>
  <c r="E56" i="2"/>
  <c r="F56" i="2"/>
  <c r="I56" i="2"/>
  <c r="D57" i="2"/>
  <c r="E57" i="2"/>
  <c r="F57" i="2"/>
  <c r="I57" i="2"/>
  <c r="D58" i="2"/>
  <c r="E58" i="2"/>
  <c r="F58" i="2"/>
  <c r="I58" i="2"/>
  <c r="D59" i="2"/>
  <c r="E59" i="2"/>
  <c r="F59" i="2"/>
  <c r="I59" i="2"/>
  <c r="D60" i="2"/>
  <c r="E60" i="2"/>
  <c r="F60" i="2"/>
  <c r="I60" i="2"/>
  <c r="D61" i="2"/>
  <c r="E61" i="2"/>
  <c r="F61" i="2"/>
  <c r="I61" i="2"/>
  <c r="D62" i="2"/>
  <c r="E62" i="2"/>
  <c r="F62" i="2"/>
  <c r="I62" i="2"/>
  <c r="D63" i="2"/>
  <c r="E63" i="2"/>
  <c r="F63" i="2"/>
  <c r="I63" i="2"/>
  <c r="D64" i="2"/>
  <c r="E64" i="2"/>
  <c r="F64" i="2"/>
  <c r="I64" i="2"/>
  <c r="D65" i="2"/>
  <c r="E65" i="2"/>
  <c r="F65" i="2"/>
  <c r="I65" i="2"/>
  <c r="D66" i="2"/>
  <c r="E66" i="2"/>
  <c r="F66" i="2"/>
  <c r="I66" i="2"/>
  <c r="D67" i="2"/>
  <c r="E67" i="2"/>
  <c r="F67" i="2"/>
  <c r="I67" i="2"/>
  <c r="D68" i="2"/>
  <c r="E68" i="2"/>
  <c r="F68" i="2"/>
  <c r="I68" i="2"/>
  <c r="D69" i="2"/>
  <c r="E69" i="2"/>
  <c r="F69" i="2"/>
  <c r="I69" i="2"/>
  <c r="D70" i="2"/>
  <c r="E70" i="2"/>
  <c r="F70" i="2"/>
  <c r="I70" i="2"/>
  <c r="D71" i="2"/>
  <c r="E71" i="2"/>
  <c r="F71" i="2"/>
  <c r="I71" i="2"/>
  <c r="D72" i="2"/>
  <c r="E72" i="2"/>
  <c r="F72" i="2"/>
  <c r="I72" i="2"/>
  <c r="D73" i="2"/>
  <c r="E73" i="2"/>
  <c r="F73" i="2"/>
  <c r="I73" i="2"/>
  <c r="D74" i="2"/>
  <c r="E74" i="2"/>
  <c r="F74" i="2"/>
  <c r="I74" i="2"/>
  <c r="D75" i="2"/>
  <c r="E75" i="2"/>
  <c r="F75" i="2"/>
  <c r="I75" i="2"/>
  <c r="D76" i="2"/>
  <c r="E76" i="2"/>
  <c r="F76" i="2"/>
  <c r="I76" i="2"/>
  <c r="D77" i="2"/>
  <c r="E77" i="2"/>
  <c r="F77" i="2"/>
  <c r="I77" i="2"/>
  <c r="D78" i="2"/>
  <c r="E78" i="2"/>
  <c r="F78" i="2"/>
  <c r="I78" i="2"/>
  <c r="D79" i="2"/>
  <c r="E79" i="2"/>
  <c r="F79" i="2"/>
  <c r="I79" i="2"/>
  <c r="D80" i="2"/>
  <c r="E80" i="2"/>
  <c r="F80" i="2"/>
  <c r="I80" i="2"/>
  <c r="D81" i="2"/>
  <c r="E81" i="2"/>
  <c r="F81" i="2"/>
  <c r="I81" i="2"/>
  <c r="D82" i="2"/>
  <c r="E82" i="2"/>
  <c r="F82" i="2"/>
  <c r="I82" i="2"/>
  <c r="D83" i="2"/>
  <c r="E83" i="2"/>
  <c r="F83" i="2"/>
  <c r="I83" i="2"/>
  <c r="D84" i="2"/>
  <c r="E84" i="2"/>
  <c r="F84" i="2"/>
  <c r="I84" i="2"/>
  <c r="D85" i="2"/>
  <c r="E85" i="2"/>
  <c r="F85" i="2"/>
  <c r="I85" i="2"/>
  <c r="D86" i="2"/>
  <c r="E86" i="2"/>
  <c r="F86" i="2"/>
  <c r="I86" i="2"/>
  <c r="D87" i="2"/>
  <c r="E87" i="2"/>
  <c r="F87" i="2"/>
  <c r="I87" i="2"/>
  <c r="D88" i="2"/>
  <c r="E88" i="2"/>
  <c r="F88" i="2"/>
  <c r="I88" i="2"/>
  <c r="D89" i="2"/>
  <c r="E89" i="2"/>
  <c r="F89" i="2"/>
  <c r="I89" i="2"/>
  <c r="D90" i="2"/>
  <c r="E90" i="2"/>
  <c r="F90" i="2"/>
  <c r="I90" i="2"/>
  <c r="D91" i="2"/>
  <c r="E91" i="2"/>
  <c r="F91" i="2"/>
  <c r="I91" i="2"/>
  <c r="D92" i="2"/>
  <c r="E92" i="2"/>
  <c r="F92" i="2"/>
  <c r="I92" i="2"/>
  <c r="D93" i="2"/>
  <c r="E93" i="2"/>
  <c r="F93" i="2"/>
  <c r="I93" i="2"/>
  <c r="D94" i="2"/>
  <c r="E94" i="2"/>
  <c r="F94" i="2"/>
  <c r="I94" i="2"/>
  <c r="D95" i="2"/>
  <c r="E95" i="2"/>
  <c r="F95" i="2"/>
  <c r="I95" i="2"/>
  <c r="D96" i="2"/>
  <c r="E96" i="2"/>
  <c r="F96" i="2"/>
  <c r="I96" i="2"/>
  <c r="D97" i="2"/>
  <c r="E97" i="2"/>
  <c r="F97" i="2"/>
  <c r="I97" i="2"/>
  <c r="D98" i="2"/>
  <c r="E98" i="2"/>
  <c r="F98" i="2"/>
  <c r="I98" i="2"/>
  <c r="D99" i="2"/>
  <c r="E99" i="2"/>
  <c r="F99" i="2"/>
  <c r="I99" i="2"/>
  <c r="D100" i="2"/>
  <c r="E100" i="2"/>
  <c r="F100" i="2"/>
  <c r="I100" i="2"/>
  <c r="D101" i="2"/>
  <c r="E101" i="2"/>
  <c r="F101" i="2"/>
  <c r="I101" i="2"/>
  <c r="D102" i="2"/>
  <c r="E102" i="2"/>
  <c r="F102" i="2"/>
  <c r="I102" i="2"/>
  <c r="D103" i="2"/>
  <c r="E103" i="2"/>
  <c r="F103" i="2"/>
  <c r="I103" i="2"/>
  <c r="D104" i="2"/>
  <c r="E104" i="2"/>
  <c r="F104" i="2"/>
  <c r="I104" i="2"/>
  <c r="D105" i="2"/>
  <c r="E105" i="2"/>
  <c r="F105" i="2"/>
  <c r="I105" i="2"/>
  <c r="D106" i="2"/>
  <c r="E106" i="2"/>
  <c r="F106" i="2"/>
  <c r="I106" i="2"/>
  <c r="D107" i="2"/>
  <c r="E107" i="2"/>
  <c r="F107" i="2"/>
  <c r="I107" i="2"/>
  <c r="D108" i="2"/>
  <c r="E108" i="2"/>
  <c r="F108" i="2"/>
  <c r="I108" i="2"/>
  <c r="D109" i="2"/>
  <c r="E109" i="2"/>
  <c r="F109" i="2"/>
  <c r="I109" i="2"/>
  <c r="D110" i="2"/>
  <c r="E110" i="2"/>
  <c r="F110" i="2"/>
  <c r="I110" i="2"/>
  <c r="D111" i="2"/>
  <c r="E111" i="2"/>
  <c r="F111" i="2"/>
  <c r="I111" i="2"/>
  <c r="D112" i="2"/>
  <c r="E112" i="2"/>
  <c r="F112" i="2"/>
  <c r="I112" i="2"/>
  <c r="D113" i="2"/>
  <c r="E113" i="2"/>
  <c r="F113" i="2"/>
  <c r="I113" i="2"/>
  <c r="D114" i="2"/>
  <c r="E114" i="2"/>
  <c r="F114" i="2"/>
  <c r="I114" i="2"/>
  <c r="D115" i="2"/>
  <c r="E115" i="2"/>
  <c r="F115" i="2"/>
  <c r="I115" i="2"/>
  <c r="D116" i="2"/>
  <c r="E116" i="2"/>
  <c r="F116" i="2"/>
  <c r="I116" i="2"/>
  <c r="D117" i="2"/>
  <c r="E117" i="2"/>
  <c r="F117" i="2"/>
  <c r="I117" i="2"/>
  <c r="D118" i="2"/>
  <c r="E118" i="2"/>
  <c r="F118" i="2"/>
  <c r="I118" i="2"/>
  <c r="D119" i="2"/>
  <c r="E119" i="2"/>
  <c r="F119" i="2"/>
  <c r="I119" i="2"/>
  <c r="D120" i="2"/>
  <c r="E120" i="2"/>
  <c r="F120" i="2"/>
  <c r="I120" i="2"/>
  <c r="D121" i="2"/>
  <c r="E121" i="2"/>
  <c r="F121" i="2"/>
  <c r="I121" i="2"/>
  <c r="D122" i="2"/>
  <c r="E122" i="2"/>
  <c r="F122" i="2"/>
  <c r="I122" i="2"/>
  <c r="D123" i="2"/>
  <c r="E123" i="2"/>
  <c r="F123" i="2"/>
  <c r="I123" i="2"/>
  <c r="D124" i="2"/>
  <c r="E124" i="2"/>
  <c r="F124" i="2"/>
  <c r="I124" i="2"/>
  <c r="D125" i="2"/>
  <c r="E125" i="2"/>
  <c r="F125" i="2"/>
  <c r="I125" i="2"/>
  <c r="D126" i="2"/>
  <c r="E126" i="2"/>
  <c r="F126" i="2"/>
  <c r="I126" i="2"/>
  <c r="D127" i="2"/>
  <c r="E127" i="2"/>
  <c r="F127" i="2"/>
  <c r="I127" i="2"/>
  <c r="D128" i="2"/>
  <c r="E128" i="2"/>
  <c r="F128" i="2"/>
  <c r="I128" i="2"/>
  <c r="D129" i="2"/>
  <c r="E129" i="2"/>
  <c r="F129" i="2"/>
  <c r="I129" i="2"/>
  <c r="D130" i="2"/>
  <c r="E130" i="2"/>
  <c r="F130" i="2"/>
  <c r="I130" i="2"/>
  <c r="D131" i="2"/>
  <c r="E131" i="2"/>
  <c r="F131" i="2"/>
  <c r="I131" i="2"/>
  <c r="D132" i="2"/>
  <c r="E132" i="2"/>
  <c r="F132" i="2"/>
  <c r="I132" i="2"/>
  <c r="D133" i="2"/>
  <c r="E133" i="2"/>
  <c r="F133" i="2"/>
  <c r="I133" i="2"/>
  <c r="D134" i="2"/>
  <c r="E134" i="2"/>
  <c r="F134" i="2"/>
  <c r="I134" i="2"/>
  <c r="D135" i="2"/>
  <c r="E135" i="2"/>
  <c r="F135" i="2"/>
  <c r="I135" i="2"/>
  <c r="D136" i="2"/>
  <c r="E136" i="2"/>
  <c r="F136" i="2"/>
  <c r="I136" i="2"/>
  <c r="D137" i="2"/>
  <c r="E137" i="2"/>
  <c r="F137" i="2"/>
  <c r="I137" i="2"/>
  <c r="D138" i="2"/>
  <c r="E138" i="2"/>
  <c r="F138" i="2"/>
  <c r="I138" i="2"/>
  <c r="D139" i="2"/>
  <c r="E139" i="2"/>
  <c r="F139" i="2"/>
  <c r="I139" i="2"/>
  <c r="D140" i="2"/>
  <c r="E140" i="2"/>
  <c r="F140" i="2"/>
  <c r="I140" i="2"/>
  <c r="D141" i="2"/>
  <c r="E141" i="2"/>
  <c r="F141" i="2"/>
  <c r="I141" i="2"/>
  <c r="D142" i="2"/>
  <c r="E142" i="2"/>
  <c r="F142" i="2"/>
  <c r="I142" i="2"/>
  <c r="D143" i="2"/>
  <c r="E143" i="2"/>
  <c r="F143" i="2"/>
  <c r="I143" i="2"/>
  <c r="D144" i="2"/>
  <c r="E144" i="2"/>
  <c r="F144" i="2"/>
  <c r="I144" i="2"/>
  <c r="D145" i="2"/>
  <c r="E145" i="2"/>
  <c r="F145" i="2"/>
  <c r="I145" i="2"/>
  <c r="D146" i="2"/>
  <c r="E146" i="2"/>
  <c r="F146" i="2"/>
  <c r="I146" i="2"/>
  <c r="D147" i="2"/>
  <c r="E147" i="2"/>
  <c r="F147" i="2"/>
  <c r="I147" i="2"/>
  <c r="D148" i="2"/>
  <c r="E148" i="2"/>
  <c r="F148" i="2"/>
  <c r="I148" i="2"/>
  <c r="D149" i="2"/>
  <c r="E149" i="2"/>
  <c r="F149" i="2"/>
  <c r="I149" i="2"/>
  <c r="D150" i="2"/>
  <c r="E150" i="2"/>
  <c r="F150" i="2"/>
  <c r="I150" i="2"/>
  <c r="D151" i="2"/>
  <c r="E151" i="2"/>
  <c r="F151" i="2"/>
  <c r="I151" i="2"/>
  <c r="D152" i="2"/>
  <c r="E152" i="2"/>
  <c r="F152" i="2"/>
  <c r="I152" i="2"/>
  <c r="D153" i="2"/>
  <c r="E153" i="2"/>
  <c r="F153" i="2"/>
  <c r="I153" i="2"/>
  <c r="D154" i="2"/>
  <c r="E154" i="2"/>
  <c r="F154" i="2"/>
  <c r="I154" i="2"/>
  <c r="D155" i="2"/>
  <c r="E155" i="2"/>
  <c r="F155" i="2"/>
  <c r="I155" i="2"/>
  <c r="D156" i="2"/>
  <c r="E156" i="2"/>
  <c r="F156" i="2"/>
  <c r="I156" i="2"/>
  <c r="D157" i="2"/>
  <c r="E157" i="2"/>
  <c r="F157" i="2"/>
  <c r="I157" i="2"/>
  <c r="D158" i="2"/>
  <c r="E158" i="2"/>
  <c r="F158" i="2"/>
  <c r="I158" i="2"/>
  <c r="D159" i="2"/>
  <c r="E159" i="2"/>
  <c r="F159" i="2"/>
  <c r="I159" i="2"/>
  <c r="D160" i="2"/>
  <c r="E160" i="2"/>
  <c r="F160" i="2"/>
  <c r="I160" i="2"/>
  <c r="D161" i="2"/>
  <c r="E161" i="2"/>
  <c r="F161" i="2"/>
  <c r="I161" i="2"/>
  <c r="D162" i="2"/>
  <c r="E162" i="2"/>
  <c r="F162" i="2"/>
  <c r="I162" i="2"/>
  <c r="D163" i="2"/>
  <c r="E163" i="2"/>
  <c r="F163" i="2"/>
  <c r="I163" i="2"/>
  <c r="D164" i="2"/>
  <c r="E164" i="2"/>
  <c r="F164" i="2"/>
  <c r="I164" i="2"/>
  <c r="D165" i="2"/>
  <c r="E165" i="2"/>
  <c r="F165" i="2"/>
  <c r="I165" i="2"/>
  <c r="D166" i="2"/>
  <c r="E166" i="2"/>
  <c r="F166" i="2"/>
  <c r="I166" i="2"/>
  <c r="D167" i="2"/>
  <c r="E167" i="2"/>
  <c r="F167" i="2"/>
  <c r="I167" i="2"/>
  <c r="D168" i="2"/>
  <c r="E168" i="2"/>
  <c r="F168" i="2"/>
  <c r="I168" i="2"/>
  <c r="D169" i="2"/>
  <c r="E169" i="2"/>
  <c r="F169" i="2"/>
  <c r="I169" i="2"/>
  <c r="D170" i="2"/>
  <c r="E170" i="2"/>
  <c r="F170" i="2"/>
  <c r="I170" i="2"/>
  <c r="D171" i="2"/>
  <c r="E171" i="2"/>
  <c r="F171" i="2"/>
  <c r="I171" i="2"/>
  <c r="D172" i="2"/>
  <c r="E172" i="2"/>
  <c r="F172" i="2"/>
  <c r="I172" i="2"/>
  <c r="D173" i="2"/>
  <c r="E173" i="2"/>
  <c r="F173" i="2"/>
  <c r="I173" i="2"/>
  <c r="D174" i="2"/>
  <c r="E174" i="2"/>
  <c r="F174" i="2"/>
  <c r="I174" i="2"/>
  <c r="D175" i="2"/>
  <c r="E175" i="2"/>
  <c r="F175" i="2"/>
  <c r="I175" i="2"/>
  <c r="D176" i="2"/>
  <c r="E176" i="2"/>
  <c r="F176" i="2"/>
  <c r="I176" i="2"/>
  <c r="D177" i="2"/>
  <c r="E177" i="2"/>
  <c r="F177" i="2"/>
  <c r="I177" i="2"/>
  <c r="D178" i="2"/>
  <c r="E178" i="2"/>
  <c r="F178" i="2"/>
  <c r="I178" i="2"/>
  <c r="D179" i="2"/>
  <c r="E179" i="2"/>
  <c r="F179" i="2"/>
  <c r="I179" i="2"/>
  <c r="D180" i="2"/>
  <c r="E180" i="2"/>
  <c r="F180" i="2"/>
  <c r="I180" i="2"/>
  <c r="D181" i="2"/>
  <c r="E181" i="2"/>
  <c r="F181" i="2"/>
  <c r="I181" i="2"/>
  <c r="D182" i="2"/>
  <c r="E182" i="2"/>
  <c r="F182" i="2"/>
  <c r="I182" i="2"/>
  <c r="D183" i="2"/>
  <c r="E183" i="2"/>
  <c r="F183" i="2"/>
  <c r="I183" i="2"/>
  <c r="D184" i="2"/>
  <c r="E184" i="2"/>
  <c r="F184" i="2"/>
  <c r="I184" i="2"/>
  <c r="D185" i="2"/>
  <c r="E185" i="2"/>
  <c r="F185" i="2"/>
  <c r="I185" i="2"/>
  <c r="D186" i="2"/>
  <c r="E186" i="2"/>
  <c r="F186" i="2"/>
  <c r="I186" i="2"/>
  <c r="D187" i="2"/>
  <c r="E187" i="2"/>
  <c r="F187" i="2"/>
  <c r="I187" i="2"/>
  <c r="D188" i="2"/>
  <c r="E188" i="2"/>
  <c r="F188" i="2"/>
  <c r="I188" i="2"/>
  <c r="D189" i="2"/>
  <c r="E189" i="2"/>
  <c r="F189" i="2"/>
  <c r="I189" i="2"/>
  <c r="D190" i="2"/>
  <c r="E190" i="2"/>
  <c r="F190" i="2"/>
  <c r="I190" i="2"/>
  <c r="D191" i="2"/>
  <c r="E191" i="2"/>
  <c r="F191" i="2"/>
  <c r="I191" i="2"/>
  <c r="D192" i="2"/>
  <c r="E192" i="2"/>
  <c r="F192" i="2"/>
  <c r="I192" i="2"/>
  <c r="D193" i="2"/>
  <c r="E193" i="2"/>
  <c r="F193" i="2"/>
  <c r="I193" i="2"/>
  <c r="D194" i="2"/>
  <c r="E194" i="2"/>
  <c r="F194" i="2"/>
  <c r="I194" i="2"/>
  <c r="D195" i="2"/>
  <c r="E195" i="2"/>
  <c r="F195" i="2"/>
  <c r="I195" i="2"/>
  <c r="D196" i="2"/>
  <c r="E196" i="2"/>
  <c r="F196" i="2"/>
  <c r="I196" i="2"/>
  <c r="D197" i="2"/>
  <c r="E197" i="2"/>
  <c r="F197" i="2"/>
  <c r="I197" i="2"/>
  <c r="D198" i="2"/>
  <c r="E198" i="2"/>
  <c r="F198" i="2"/>
  <c r="I198" i="2"/>
  <c r="D199" i="2"/>
  <c r="E199" i="2"/>
  <c r="F199" i="2"/>
  <c r="I199" i="2"/>
  <c r="D200" i="2"/>
  <c r="E200" i="2"/>
  <c r="F200" i="2"/>
  <c r="I200" i="2"/>
  <c r="D201" i="2"/>
  <c r="E201" i="2"/>
  <c r="F201" i="2"/>
  <c r="I201" i="2"/>
  <c r="D202" i="2"/>
  <c r="E202" i="2"/>
  <c r="F202" i="2"/>
  <c r="I202" i="2"/>
  <c r="D203" i="2"/>
  <c r="E203" i="2"/>
  <c r="F203" i="2"/>
  <c r="I203" i="2"/>
  <c r="D204" i="2"/>
  <c r="E204" i="2"/>
  <c r="F204" i="2"/>
  <c r="I204" i="2"/>
  <c r="D205" i="2"/>
  <c r="E205" i="2"/>
  <c r="F205" i="2"/>
  <c r="I205" i="2"/>
  <c r="D206" i="2"/>
  <c r="E206" i="2"/>
  <c r="F206" i="2"/>
  <c r="I206" i="2"/>
  <c r="D207" i="2"/>
  <c r="E207" i="2"/>
  <c r="F207" i="2"/>
  <c r="I207" i="2"/>
  <c r="D208" i="2"/>
  <c r="E208" i="2"/>
  <c r="F208" i="2"/>
  <c r="I208" i="2"/>
  <c r="D209" i="2"/>
  <c r="E209" i="2"/>
  <c r="F209" i="2"/>
  <c r="I209" i="2"/>
  <c r="D210" i="2"/>
  <c r="E210" i="2"/>
  <c r="F210" i="2"/>
  <c r="I210" i="2"/>
  <c r="D211" i="2"/>
  <c r="E211" i="2"/>
  <c r="F211" i="2"/>
  <c r="I211" i="2"/>
  <c r="D212" i="2"/>
  <c r="E212" i="2"/>
  <c r="F212" i="2"/>
  <c r="I212" i="2"/>
  <c r="D213" i="2"/>
  <c r="E213" i="2"/>
  <c r="F213" i="2"/>
  <c r="I213" i="2"/>
  <c r="D214" i="2"/>
  <c r="E214" i="2"/>
  <c r="F214" i="2"/>
  <c r="I214" i="2"/>
  <c r="D215" i="2"/>
  <c r="E215" i="2"/>
  <c r="F215" i="2"/>
  <c r="I215" i="2"/>
  <c r="D216" i="2"/>
  <c r="E216" i="2"/>
  <c r="F216" i="2"/>
  <c r="I216" i="2"/>
  <c r="D217" i="2"/>
  <c r="E217" i="2"/>
  <c r="F217" i="2"/>
  <c r="I217" i="2"/>
  <c r="D218" i="2"/>
  <c r="E218" i="2"/>
  <c r="F218" i="2"/>
  <c r="I218" i="2"/>
  <c r="D219" i="2"/>
  <c r="E219" i="2"/>
  <c r="F219" i="2"/>
  <c r="I219" i="2"/>
  <c r="D220" i="2"/>
  <c r="E220" i="2"/>
  <c r="F220" i="2"/>
  <c r="I220" i="2"/>
  <c r="D221" i="2"/>
  <c r="E221" i="2"/>
  <c r="F221" i="2"/>
  <c r="I221" i="2"/>
  <c r="D222" i="2"/>
  <c r="E222" i="2"/>
  <c r="F222" i="2"/>
  <c r="I222" i="2"/>
  <c r="D223" i="2"/>
  <c r="E223" i="2"/>
  <c r="F223" i="2"/>
  <c r="I223" i="2"/>
  <c r="D224" i="2"/>
  <c r="E224" i="2"/>
  <c r="F224" i="2"/>
  <c r="I224" i="2"/>
  <c r="D225" i="2"/>
  <c r="E225" i="2"/>
  <c r="F225" i="2"/>
  <c r="I225" i="2"/>
  <c r="D226" i="2"/>
  <c r="E226" i="2"/>
  <c r="F226" i="2"/>
  <c r="I226" i="2"/>
  <c r="D227" i="2"/>
  <c r="E227" i="2"/>
  <c r="F227" i="2"/>
  <c r="I227" i="2"/>
  <c r="D228" i="2"/>
  <c r="E228" i="2"/>
  <c r="F228" i="2"/>
  <c r="I228" i="2"/>
  <c r="D229" i="2"/>
  <c r="E229" i="2"/>
  <c r="F229" i="2"/>
  <c r="I229" i="2"/>
  <c r="D230" i="2"/>
  <c r="E230" i="2"/>
  <c r="F230" i="2"/>
  <c r="I230" i="2"/>
  <c r="D231" i="2"/>
  <c r="E231" i="2"/>
  <c r="F231" i="2"/>
  <c r="I231" i="2"/>
  <c r="D232" i="2"/>
  <c r="E232" i="2"/>
  <c r="F232" i="2"/>
  <c r="I232" i="2"/>
  <c r="D233" i="2"/>
  <c r="E233" i="2"/>
  <c r="F233" i="2"/>
  <c r="I233" i="2"/>
  <c r="D234" i="2"/>
  <c r="E234" i="2"/>
  <c r="F234" i="2"/>
  <c r="I234" i="2"/>
  <c r="D235" i="2"/>
  <c r="E235" i="2"/>
  <c r="F235" i="2"/>
  <c r="I235" i="2"/>
  <c r="D236" i="2"/>
  <c r="E236" i="2"/>
  <c r="F236" i="2"/>
  <c r="I236" i="2"/>
  <c r="D237" i="2"/>
  <c r="E237" i="2"/>
  <c r="F237" i="2"/>
  <c r="I237" i="2"/>
  <c r="D238" i="2"/>
  <c r="E238" i="2"/>
  <c r="F238" i="2"/>
  <c r="I238" i="2"/>
  <c r="D239" i="2"/>
  <c r="E239" i="2"/>
  <c r="F239" i="2"/>
  <c r="I239" i="2"/>
  <c r="D240" i="2"/>
  <c r="E240" i="2"/>
  <c r="F240" i="2"/>
  <c r="I240" i="2"/>
  <c r="D241" i="2"/>
  <c r="E241" i="2"/>
  <c r="F241" i="2"/>
  <c r="I241" i="2"/>
  <c r="D242" i="2"/>
  <c r="E242" i="2"/>
  <c r="F242" i="2"/>
  <c r="I242" i="2"/>
  <c r="D243" i="2"/>
  <c r="E243" i="2"/>
  <c r="F243" i="2"/>
  <c r="I243" i="2"/>
  <c r="D244" i="2"/>
  <c r="E244" i="2"/>
  <c r="F244" i="2"/>
  <c r="I244" i="2"/>
  <c r="D245" i="2"/>
  <c r="E245" i="2"/>
  <c r="F245" i="2"/>
  <c r="I245" i="2"/>
  <c r="D246" i="2"/>
  <c r="E246" i="2"/>
  <c r="F246" i="2"/>
  <c r="I246" i="2"/>
  <c r="D247" i="2"/>
  <c r="E247" i="2"/>
  <c r="F247" i="2"/>
  <c r="I247" i="2"/>
  <c r="D248" i="2"/>
  <c r="E248" i="2"/>
  <c r="F248" i="2"/>
  <c r="I248" i="2"/>
  <c r="D249" i="2"/>
  <c r="E249" i="2"/>
  <c r="F249" i="2"/>
  <c r="I249" i="2"/>
  <c r="D250" i="2"/>
  <c r="E250" i="2"/>
  <c r="F250" i="2"/>
  <c r="I250" i="2"/>
  <c r="D251" i="2"/>
  <c r="E251" i="2"/>
  <c r="F251" i="2"/>
  <c r="I251" i="2"/>
  <c r="D252" i="2"/>
  <c r="E252" i="2"/>
  <c r="F252" i="2"/>
  <c r="I252" i="2"/>
  <c r="D253" i="2"/>
  <c r="E253" i="2"/>
  <c r="F253" i="2"/>
  <c r="I253" i="2"/>
  <c r="D254" i="2"/>
  <c r="E254" i="2"/>
  <c r="F254" i="2"/>
  <c r="I254" i="2"/>
  <c r="D255" i="2"/>
  <c r="E255" i="2"/>
  <c r="F255" i="2"/>
  <c r="I255" i="2"/>
  <c r="D256" i="2"/>
  <c r="E256" i="2"/>
  <c r="F256" i="2"/>
  <c r="I256" i="2"/>
  <c r="D257" i="2"/>
  <c r="E257" i="2"/>
  <c r="F257" i="2"/>
  <c r="I257" i="2"/>
  <c r="D258" i="2"/>
  <c r="E258" i="2"/>
  <c r="F258" i="2"/>
  <c r="I258" i="2"/>
  <c r="D259" i="2"/>
  <c r="E259" i="2"/>
  <c r="F259" i="2"/>
  <c r="I259" i="2"/>
  <c r="D260" i="2"/>
  <c r="E260" i="2"/>
  <c r="F260" i="2"/>
  <c r="I260" i="2"/>
  <c r="D261" i="2"/>
  <c r="E261" i="2"/>
  <c r="F261" i="2"/>
  <c r="I261" i="2"/>
  <c r="D262" i="2"/>
  <c r="E262" i="2"/>
  <c r="F262" i="2"/>
  <c r="I262" i="2"/>
  <c r="D263" i="2"/>
  <c r="E263" i="2"/>
  <c r="F263" i="2"/>
  <c r="I263" i="2"/>
  <c r="D264" i="2"/>
  <c r="E264" i="2"/>
  <c r="F264" i="2"/>
  <c r="I264" i="2"/>
  <c r="D265" i="2"/>
  <c r="E265" i="2"/>
  <c r="F265" i="2"/>
  <c r="I265" i="2"/>
  <c r="D266" i="2"/>
  <c r="E266" i="2"/>
  <c r="F266" i="2"/>
  <c r="I266" i="2"/>
  <c r="D267" i="2"/>
  <c r="E267" i="2"/>
  <c r="F267" i="2"/>
  <c r="I267" i="2"/>
  <c r="D268" i="2"/>
  <c r="E268" i="2"/>
  <c r="F268" i="2"/>
  <c r="I268" i="2"/>
  <c r="D269" i="2"/>
  <c r="E269" i="2"/>
  <c r="F269" i="2"/>
  <c r="I269" i="2"/>
  <c r="D270" i="2"/>
  <c r="E270" i="2"/>
  <c r="F270" i="2"/>
  <c r="I270" i="2"/>
  <c r="D271" i="2"/>
  <c r="E271" i="2"/>
  <c r="F271" i="2"/>
  <c r="I271" i="2"/>
  <c r="D272" i="2"/>
  <c r="E272" i="2"/>
  <c r="F272" i="2"/>
  <c r="I272" i="2"/>
  <c r="D273" i="2"/>
  <c r="E273" i="2"/>
  <c r="F273" i="2"/>
  <c r="I273" i="2"/>
  <c r="D274" i="2"/>
  <c r="E274" i="2"/>
  <c r="F274" i="2"/>
  <c r="I274" i="2"/>
  <c r="D275" i="2"/>
  <c r="E275" i="2"/>
  <c r="F275" i="2"/>
  <c r="I275" i="2"/>
  <c r="D276" i="2"/>
  <c r="E276" i="2"/>
  <c r="P9" i="2"/>
  <c r="G10" i="2"/>
  <c r="C11" i="2"/>
  <c r="G11" i="2"/>
  <c r="G12" i="2"/>
  <c r="F276" i="2"/>
  <c r="I276" i="2"/>
  <c r="C2" i="1"/>
  <c r="C3" i="1"/>
  <c r="C4" i="1"/>
  <c r="G4" i="1"/>
  <c r="C5" i="1"/>
  <c r="G5" i="1"/>
  <c r="C6" i="1"/>
  <c r="G6" i="1"/>
  <c r="C7" i="1"/>
  <c r="G7" i="1"/>
  <c r="C8" i="1"/>
  <c r="C9" i="1"/>
  <c r="C10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L11" i="1"/>
  <c r="L12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L13" i="1"/>
  <c r="L14" i="1"/>
  <c r="L15" i="1"/>
  <c r="E18" i="1"/>
  <c r="F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F22" i="1"/>
  <c r="G22" i="1"/>
  <c r="H22" i="1"/>
  <c r="D23" i="1"/>
  <c r="F23" i="1"/>
  <c r="G23" i="1"/>
  <c r="H23" i="1"/>
  <c r="D24" i="1"/>
  <c r="F24" i="1"/>
  <c r="G24" i="1"/>
  <c r="H24" i="1"/>
  <c r="D25" i="1"/>
  <c r="F25" i="1"/>
  <c r="G25" i="1"/>
  <c r="H25" i="1"/>
  <c r="D26" i="1"/>
  <c r="F26" i="1"/>
  <c r="G26" i="1"/>
  <c r="H26" i="1"/>
  <c r="D27" i="1"/>
  <c r="F27" i="1"/>
  <c r="G27" i="1"/>
  <c r="H27" i="1"/>
  <c r="D28" i="1"/>
  <c r="F28" i="1"/>
  <c r="G28" i="1"/>
  <c r="H28" i="1"/>
  <c r="D29" i="1"/>
  <c r="F29" i="1"/>
  <c r="G29" i="1"/>
  <c r="H29" i="1"/>
  <c r="D30" i="1"/>
  <c r="F30" i="1"/>
  <c r="G30" i="1"/>
  <c r="H30" i="1"/>
  <c r="D31" i="1"/>
  <c r="F31" i="1"/>
  <c r="G31" i="1"/>
  <c r="H31" i="1"/>
  <c r="D32" i="1"/>
  <c r="F32" i="1"/>
  <c r="G32" i="1"/>
  <c r="H32" i="1"/>
  <c r="D33" i="1"/>
  <c r="F33" i="1"/>
  <c r="G33" i="1"/>
  <c r="H33" i="1"/>
  <c r="D34" i="1"/>
  <c r="F34" i="1"/>
  <c r="G34" i="1"/>
  <c r="H34" i="1"/>
  <c r="D35" i="1"/>
  <c r="F35" i="1"/>
  <c r="G35" i="1"/>
  <c r="H35" i="1"/>
  <c r="D36" i="1"/>
  <c r="F36" i="1"/>
  <c r="G36" i="1"/>
  <c r="H36" i="1"/>
  <c r="D37" i="1"/>
  <c r="F37" i="1"/>
  <c r="G37" i="1"/>
  <c r="H37" i="1"/>
  <c r="D38" i="1"/>
  <c r="F38" i="1"/>
  <c r="G38" i="1"/>
  <c r="H38" i="1"/>
  <c r="D39" i="1"/>
  <c r="F39" i="1"/>
  <c r="G39" i="1"/>
  <c r="H39" i="1"/>
  <c r="D40" i="1"/>
  <c r="F40" i="1"/>
  <c r="G40" i="1"/>
  <c r="H40" i="1"/>
  <c r="D41" i="1"/>
  <c r="F41" i="1"/>
  <c r="G41" i="1"/>
  <c r="H41" i="1"/>
  <c r="D42" i="1"/>
  <c r="F42" i="1"/>
  <c r="G42" i="1"/>
  <c r="H42" i="1"/>
  <c r="D43" i="1"/>
  <c r="F43" i="1"/>
  <c r="G43" i="1"/>
  <c r="H43" i="1"/>
  <c r="D44" i="1"/>
  <c r="F44" i="1"/>
  <c r="G44" i="1"/>
  <c r="H44" i="1"/>
  <c r="D45" i="1"/>
  <c r="F45" i="1"/>
  <c r="G45" i="1"/>
  <c r="H45" i="1"/>
  <c r="D46" i="1"/>
  <c r="F46" i="1"/>
  <c r="G46" i="1"/>
  <c r="H46" i="1"/>
  <c r="D47" i="1"/>
  <c r="F47" i="1"/>
  <c r="G47" i="1"/>
  <c r="H47" i="1"/>
  <c r="D48" i="1"/>
  <c r="F48" i="1"/>
  <c r="G48" i="1"/>
  <c r="H48" i="1"/>
  <c r="D49" i="1"/>
  <c r="F49" i="1"/>
  <c r="G49" i="1"/>
  <c r="H49" i="1"/>
  <c r="D50" i="1"/>
  <c r="F50" i="1"/>
  <c r="G50" i="1"/>
  <c r="H50" i="1"/>
  <c r="D51" i="1"/>
  <c r="F51" i="1"/>
  <c r="G51" i="1"/>
  <c r="H51" i="1"/>
  <c r="D52" i="1"/>
  <c r="F52" i="1"/>
  <c r="G52" i="1"/>
  <c r="H52" i="1"/>
  <c r="D53" i="1"/>
  <c r="F53" i="1"/>
  <c r="G53" i="1"/>
  <c r="H53" i="1"/>
  <c r="D54" i="1"/>
  <c r="F54" i="1"/>
  <c r="G54" i="1"/>
  <c r="H54" i="1"/>
  <c r="D55" i="1"/>
  <c r="F55" i="1"/>
  <c r="G55" i="1"/>
  <c r="H55" i="1"/>
  <c r="D56" i="1"/>
  <c r="F56" i="1"/>
  <c r="G56" i="1"/>
  <c r="H56" i="1"/>
  <c r="D57" i="1"/>
  <c r="F57" i="1"/>
  <c r="G57" i="1"/>
  <c r="H57" i="1"/>
  <c r="D58" i="1"/>
  <c r="F58" i="1"/>
  <c r="G58" i="1"/>
  <c r="H58" i="1"/>
  <c r="D59" i="1"/>
  <c r="F59" i="1"/>
  <c r="G59" i="1"/>
  <c r="H59" i="1"/>
  <c r="D60" i="1"/>
  <c r="F60" i="1"/>
  <c r="G60" i="1"/>
  <c r="H60" i="1"/>
  <c r="D61" i="1"/>
  <c r="F61" i="1"/>
  <c r="G61" i="1"/>
  <c r="H61" i="1"/>
  <c r="D62" i="1"/>
  <c r="F62" i="1"/>
  <c r="G62" i="1"/>
  <c r="H62" i="1"/>
  <c r="D63" i="1"/>
  <c r="F63" i="1"/>
  <c r="G63" i="1"/>
  <c r="H63" i="1"/>
  <c r="D64" i="1"/>
  <c r="F64" i="1"/>
  <c r="G64" i="1"/>
  <c r="H64" i="1"/>
  <c r="D65" i="1"/>
  <c r="F65" i="1"/>
  <c r="G65" i="1"/>
  <c r="H65" i="1"/>
  <c r="D66" i="1"/>
  <c r="F66" i="1"/>
  <c r="G66" i="1"/>
  <c r="H66" i="1"/>
  <c r="D67" i="1"/>
  <c r="F67" i="1"/>
  <c r="G67" i="1"/>
  <c r="H67" i="1"/>
  <c r="D68" i="1"/>
  <c r="F68" i="1"/>
  <c r="G68" i="1"/>
  <c r="H68" i="1"/>
  <c r="D69" i="1"/>
  <c r="F69" i="1"/>
  <c r="G69" i="1"/>
  <c r="H69" i="1"/>
  <c r="D70" i="1"/>
  <c r="F70" i="1"/>
  <c r="G70" i="1"/>
  <c r="H70" i="1"/>
  <c r="D71" i="1"/>
  <c r="F71" i="1"/>
  <c r="G71" i="1"/>
  <c r="H71" i="1"/>
  <c r="D72" i="1"/>
  <c r="F72" i="1"/>
  <c r="G72" i="1"/>
  <c r="H72" i="1"/>
  <c r="D73" i="1"/>
  <c r="F73" i="1"/>
  <c r="G73" i="1"/>
  <c r="H73" i="1"/>
  <c r="D74" i="1"/>
  <c r="F74" i="1"/>
  <c r="G74" i="1"/>
  <c r="H74" i="1"/>
  <c r="D75" i="1"/>
  <c r="F75" i="1"/>
  <c r="G75" i="1"/>
  <c r="H75" i="1"/>
  <c r="D76" i="1"/>
  <c r="F76" i="1"/>
  <c r="G76" i="1"/>
  <c r="H76" i="1"/>
  <c r="D77" i="1"/>
  <c r="F77" i="1"/>
  <c r="G77" i="1"/>
  <c r="H77" i="1"/>
  <c r="D78" i="1"/>
  <c r="F78" i="1"/>
  <c r="G78" i="1"/>
  <c r="H78" i="1"/>
  <c r="D79" i="1"/>
  <c r="F79" i="1"/>
  <c r="G79" i="1"/>
  <c r="H79" i="1"/>
  <c r="D80" i="1"/>
  <c r="F80" i="1"/>
  <c r="G80" i="1"/>
  <c r="H80" i="1"/>
  <c r="D81" i="1"/>
  <c r="F81" i="1"/>
  <c r="G81" i="1"/>
  <c r="H81" i="1"/>
  <c r="D82" i="1"/>
  <c r="F82" i="1"/>
  <c r="G82" i="1"/>
  <c r="H82" i="1"/>
  <c r="D83" i="1"/>
  <c r="F83" i="1"/>
  <c r="G83" i="1"/>
  <c r="H83" i="1"/>
  <c r="D84" i="1"/>
  <c r="F84" i="1"/>
  <c r="G84" i="1"/>
  <c r="H84" i="1"/>
  <c r="D85" i="1"/>
  <c r="F85" i="1"/>
  <c r="G85" i="1"/>
  <c r="H85" i="1"/>
  <c r="D86" i="1"/>
  <c r="F86" i="1"/>
  <c r="G86" i="1"/>
  <c r="H86" i="1"/>
  <c r="D87" i="1"/>
  <c r="F87" i="1"/>
  <c r="G87" i="1"/>
  <c r="H87" i="1"/>
  <c r="D88" i="1"/>
  <c r="F88" i="1"/>
  <c r="G88" i="1"/>
  <c r="H88" i="1"/>
  <c r="D89" i="1"/>
  <c r="F89" i="1"/>
  <c r="G89" i="1"/>
  <c r="H89" i="1"/>
  <c r="D90" i="1"/>
  <c r="F90" i="1"/>
  <c r="G90" i="1"/>
  <c r="H90" i="1"/>
  <c r="D91" i="1"/>
  <c r="F91" i="1"/>
  <c r="G91" i="1"/>
  <c r="H91" i="1"/>
  <c r="D92" i="1"/>
  <c r="F92" i="1"/>
  <c r="G92" i="1"/>
  <c r="H92" i="1"/>
  <c r="D93" i="1"/>
  <c r="F93" i="1"/>
  <c r="G93" i="1"/>
  <c r="H93" i="1"/>
  <c r="D94" i="1"/>
  <c r="F94" i="1"/>
  <c r="G94" i="1"/>
  <c r="H94" i="1"/>
  <c r="D95" i="1"/>
  <c r="F95" i="1"/>
  <c r="G95" i="1"/>
  <c r="H95" i="1"/>
  <c r="D96" i="1"/>
  <c r="F96" i="1"/>
  <c r="G96" i="1"/>
  <c r="H96" i="1"/>
  <c r="D97" i="1"/>
  <c r="F97" i="1"/>
  <c r="G97" i="1"/>
  <c r="H97" i="1"/>
  <c r="D98" i="1"/>
  <c r="F98" i="1"/>
  <c r="G98" i="1"/>
  <c r="H98" i="1"/>
  <c r="D99" i="1"/>
  <c r="F99" i="1"/>
  <c r="G99" i="1"/>
  <c r="H99" i="1"/>
  <c r="D100" i="1"/>
  <c r="F100" i="1"/>
  <c r="G100" i="1"/>
  <c r="H100" i="1"/>
  <c r="D101" i="1"/>
  <c r="F101" i="1"/>
  <c r="G101" i="1"/>
  <c r="H101" i="1"/>
  <c r="D102" i="1"/>
  <c r="F102" i="1"/>
  <c r="G102" i="1"/>
  <c r="H102" i="1"/>
  <c r="D103" i="1"/>
  <c r="F103" i="1"/>
  <c r="G103" i="1"/>
  <c r="H103" i="1"/>
  <c r="D104" i="1"/>
  <c r="F104" i="1"/>
  <c r="G104" i="1"/>
  <c r="H104" i="1"/>
  <c r="D105" i="1"/>
  <c r="F105" i="1"/>
  <c r="G105" i="1"/>
  <c r="H105" i="1"/>
  <c r="D106" i="1"/>
  <c r="F106" i="1"/>
  <c r="G106" i="1"/>
  <c r="H106" i="1"/>
  <c r="D107" i="1"/>
  <c r="F107" i="1"/>
  <c r="G107" i="1"/>
  <c r="H107" i="1"/>
  <c r="D108" i="1"/>
  <c r="F108" i="1"/>
  <c r="G108" i="1"/>
  <c r="H108" i="1"/>
  <c r="D109" i="1"/>
  <c r="F109" i="1"/>
  <c r="G109" i="1"/>
  <c r="H109" i="1"/>
  <c r="D110" i="1"/>
  <c r="F110" i="1"/>
  <c r="G110" i="1"/>
  <c r="H110" i="1"/>
  <c r="D111" i="1"/>
  <c r="F111" i="1"/>
  <c r="G111" i="1"/>
  <c r="H111" i="1"/>
  <c r="D112" i="1"/>
  <c r="F112" i="1"/>
  <c r="G112" i="1"/>
  <c r="H112" i="1"/>
  <c r="D113" i="1"/>
  <c r="F113" i="1"/>
  <c r="G113" i="1"/>
  <c r="H113" i="1"/>
  <c r="D114" i="1"/>
  <c r="F114" i="1"/>
  <c r="G114" i="1"/>
  <c r="H114" i="1"/>
  <c r="D115" i="1"/>
  <c r="F115" i="1"/>
  <c r="G115" i="1"/>
  <c r="H115" i="1"/>
  <c r="D116" i="1"/>
  <c r="F116" i="1"/>
  <c r="G116" i="1"/>
  <c r="H116" i="1"/>
  <c r="D117" i="1"/>
  <c r="F117" i="1"/>
  <c r="G117" i="1"/>
  <c r="H117" i="1"/>
  <c r="D118" i="1"/>
  <c r="F118" i="1"/>
  <c r="G118" i="1"/>
  <c r="H118" i="1"/>
  <c r="D119" i="1"/>
  <c r="F119" i="1"/>
  <c r="G119" i="1"/>
  <c r="H119" i="1"/>
  <c r="D120" i="1"/>
  <c r="F120" i="1"/>
  <c r="G120" i="1"/>
  <c r="H120" i="1"/>
  <c r="D121" i="1"/>
  <c r="F121" i="1"/>
  <c r="G121" i="1"/>
  <c r="H121" i="1"/>
  <c r="D122" i="1"/>
  <c r="F122" i="1"/>
  <c r="G122" i="1"/>
  <c r="H122" i="1"/>
  <c r="D123" i="1"/>
  <c r="F123" i="1"/>
  <c r="G123" i="1"/>
  <c r="H123" i="1"/>
  <c r="D124" i="1"/>
  <c r="F124" i="1"/>
  <c r="G124" i="1"/>
  <c r="H124" i="1"/>
  <c r="D125" i="1"/>
  <c r="F125" i="1"/>
  <c r="G125" i="1"/>
  <c r="H125" i="1"/>
  <c r="D126" i="1"/>
  <c r="F126" i="1"/>
  <c r="G126" i="1"/>
  <c r="H126" i="1"/>
  <c r="D127" i="1"/>
  <c r="F127" i="1"/>
  <c r="G127" i="1"/>
  <c r="H127" i="1"/>
  <c r="D128" i="1"/>
  <c r="F128" i="1"/>
  <c r="G128" i="1"/>
  <c r="H128" i="1"/>
  <c r="D129" i="1"/>
  <c r="F129" i="1"/>
  <c r="G129" i="1"/>
  <c r="H129" i="1"/>
  <c r="D130" i="1"/>
  <c r="F130" i="1"/>
  <c r="G130" i="1"/>
  <c r="H130" i="1"/>
  <c r="D131" i="1"/>
  <c r="F131" i="1"/>
  <c r="G131" i="1"/>
  <c r="H131" i="1"/>
  <c r="D132" i="1"/>
  <c r="F132" i="1"/>
  <c r="G132" i="1"/>
  <c r="H132" i="1"/>
  <c r="D133" i="1"/>
  <c r="F133" i="1"/>
  <c r="G133" i="1"/>
  <c r="H133" i="1"/>
  <c r="D134" i="1"/>
  <c r="F134" i="1"/>
  <c r="G134" i="1"/>
  <c r="H134" i="1"/>
  <c r="D135" i="1"/>
  <c r="F135" i="1"/>
  <c r="G135" i="1"/>
  <c r="H135" i="1"/>
  <c r="D136" i="1"/>
  <c r="F136" i="1"/>
  <c r="G136" i="1"/>
  <c r="H136" i="1"/>
  <c r="D137" i="1"/>
  <c r="F137" i="1"/>
  <c r="G137" i="1"/>
  <c r="H137" i="1"/>
  <c r="D138" i="1"/>
  <c r="F138" i="1"/>
  <c r="G138" i="1"/>
  <c r="H138" i="1"/>
  <c r="D139" i="1"/>
  <c r="F139" i="1"/>
  <c r="G139" i="1"/>
  <c r="H139" i="1"/>
  <c r="D140" i="1"/>
  <c r="F140" i="1"/>
  <c r="G140" i="1"/>
  <c r="H140" i="1"/>
  <c r="D141" i="1"/>
  <c r="F141" i="1"/>
  <c r="G141" i="1"/>
  <c r="H141" i="1"/>
  <c r="D142" i="1"/>
  <c r="F142" i="1"/>
  <c r="G142" i="1"/>
  <c r="H142" i="1"/>
  <c r="D143" i="1"/>
  <c r="F143" i="1"/>
  <c r="G143" i="1"/>
  <c r="H143" i="1"/>
  <c r="D144" i="1"/>
  <c r="F144" i="1"/>
  <c r="G144" i="1"/>
  <c r="H144" i="1"/>
  <c r="D145" i="1"/>
  <c r="F145" i="1"/>
  <c r="G145" i="1"/>
  <c r="H145" i="1"/>
  <c r="D146" i="1"/>
  <c r="F146" i="1"/>
  <c r="G146" i="1"/>
  <c r="H146" i="1"/>
  <c r="D147" i="1"/>
  <c r="F147" i="1"/>
  <c r="G147" i="1"/>
  <c r="H147" i="1"/>
  <c r="D148" i="1"/>
  <c r="F148" i="1"/>
  <c r="G148" i="1"/>
  <c r="H148" i="1"/>
  <c r="D149" i="1"/>
  <c r="F149" i="1"/>
  <c r="G149" i="1"/>
  <c r="H149" i="1"/>
  <c r="D150" i="1"/>
  <c r="F150" i="1"/>
  <c r="G150" i="1"/>
  <c r="H150" i="1"/>
  <c r="D151" i="1"/>
  <c r="F151" i="1"/>
  <c r="G151" i="1"/>
  <c r="H151" i="1"/>
  <c r="D152" i="1"/>
  <c r="F152" i="1"/>
  <c r="G152" i="1"/>
  <c r="H152" i="1"/>
  <c r="D153" i="1"/>
  <c r="F153" i="1"/>
  <c r="G153" i="1"/>
  <c r="H153" i="1"/>
  <c r="D154" i="1"/>
  <c r="F154" i="1"/>
  <c r="G154" i="1"/>
  <c r="H154" i="1"/>
  <c r="D155" i="1"/>
  <c r="F155" i="1"/>
  <c r="G155" i="1"/>
  <c r="H155" i="1"/>
  <c r="D156" i="1"/>
  <c r="F156" i="1"/>
  <c r="G156" i="1"/>
  <c r="H156" i="1"/>
  <c r="D157" i="1"/>
  <c r="F157" i="1"/>
  <c r="G157" i="1"/>
  <c r="H157" i="1"/>
  <c r="D158" i="1"/>
  <c r="F158" i="1"/>
  <c r="G158" i="1"/>
  <c r="H158" i="1"/>
  <c r="D159" i="1"/>
  <c r="F159" i="1"/>
  <c r="G159" i="1"/>
  <c r="H159" i="1"/>
  <c r="D160" i="1"/>
  <c r="F160" i="1"/>
  <c r="G160" i="1"/>
  <c r="H160" i="1"/>
  <c r="D161" i="1"/>
  <c r="F161" i="1"/>
  <c r="G161" i="1"/>
  <c r="H161" i="1"/>
  <c r="D162" i="1"/>
  <c r="F162" i="1"/>
  <c r="G162" i="1"/>
  <c r="H162" i="1"/>
  <c r="D163" i="1"/>
  <c r="F163" i="1"/>
  <c r="G163" i="1"/>
  <c r="H163" i="1"/>
  <c r="D164" i="1"/>
  <c r="F164" i="1"/>
  <c r="G164" i="1"/>
  <c r="H164" i="1"/>
  <c r="D165" i="1"/>
  <c r="F165" i="1"/>
  <c r="G165" i="1"/>
  <c r="H165" i="1"/>
  <c r="D166" i="1"/>
  <c r="F166" i="1"/>
  <c r="G166" i="1"/>
  <c r="H166" i="1"/>
  <c r="D167" i="1"/>
  <c r="F167" i="1"/>
  <c r="G167" i="1"/>
  <c r="H167" i="1"/>
  <c r="D168" i="1"/>
  <c r="F168" i="1"/>
  <c r="G168" i="1"/>
  <c r="H168" i="1"/>
  <c r="D169" i="1"/>
  <c r="F169" i="1"/>
  <c r="G169" i="1"/>
  <c r="H169" i="1"/>
  <c r="D170" i="1"/>
  <c r="F170" i="1"/>
  <c r="G170" i="1"/>
  <c r="H170" i="1"/>
  <c r="D171" i="1"/>
  <c r="F171" i="1"/>
  <c r="G171" i="1"/>
  <c r="H171" i="1"/>
  <c r="D172" i="1"/>
  <c r="F172" i="1"/>
  <c r="G172" i="1"/>
  <c r="H172" i="1"/>
  <c r="D173" i="1"/>
  <c r="F173" i="1"/>
  <c r="G173" i="1"/>
  <c r="H173" i="1"/>
  <c r="D174" i="1"/>
  <c r="F174" i="1"/>
  <c r="G174" i="1"/>
  <c r="H174" i="1"/>
  <c r="D175" i="1"/>
  <c r="F175" i="1"/>
  <c r="G175" i="1"/>
  <c r="H175" i="1"/>
  <c r="D176" i="1"/>
  <c r="F176" i="1"/>
  <c r="G176" i="1"/>
  <c r="H176" i="1"/>
  <c r="D177" i="1"/>
  <c r="F177" i="1"/>
  <c r="G177" i="1"/>
  <c r="H177" i="1"/>
  <c r="D178" i="1"/>
  <c r="F178" i="1"/>
  <c r="G178" i="1"/>
  <c r="H178" i="1"/>
  <c r="D179" i="1"/>
  <c r="F179" i="1"/>
  <c r="G179" i="1"/>
  <c r="H179" i="1"/>
  <c r="D180" i="1"/>
  <c r="F180" i="1"/>
  <c r="G180" i="1"/>
  <c r="H180" i="1"/>
  <c r="D181" i="1"/>
  <c r="F181" i="1"/>
  <c r="G181" i="1"/>
  <c r="H181" i="1"/>
  <c r="D182" i="1"/>
  <c r="F182" i="1"/>
  <c r="G182" i="1"/>
  <c r="H182" i="1"/>
  <c r="D183" i="1"/>
  <c r="F183" i="1"/>
  <c r="G183" i="1"/>
  <c r="H183" i="1"/>
  <c r="D184" i="1"/>
  <c r="F184" i="1"/>
  <c r="G184" i="1"/>
  <c r="H184" i="1"/>
  <c r="D185" i="1"/>
  <c r="F185" i="1"/>
  <c r="G185" i="1"/>
  <c r="H185" i="1"/>
  <c r="D186" i="1"/>
  <c r="F186" i="1"/>
  <c r="G186" i="1"/>
  <c r="H186" i="1"/>
  <c r="D187" i="1"/>
  <c r="F187" i="1"/>
  <c r="G187" i="1"/>
  <c r="H187" i="1"/>
  <c r="D188" i="1"/>
  <c r="F188" i="1"/>
  <c r="G188" i="1"/>
  <c r="H188" i="1"/>
  <c r="D189" i="1"/>
  <c r="F189" i="1"/>
  <c r="G189" i="1"/>
  <c r="H189" i="1"/>
  <c r="D190" i="1"/>
  <c r="F190" i="1"/>
  <c r="G190" i="1"/>
  <c r="H190" i="1"/>
  <c r="D191" i="1"/>
  <c r="F191" i="1"/>
  <c r="G191" i="1"/>
  <c r="H191" i="1"/>
  <c r="D192" i="1"/>
  <c r="F192" i="1"/>
  <c r="G192" i="1"/>
  <c r="H192" i="1"/>
  <c r="D193" i="1"/>
  <c r="F193" i="1"/>
  <c r="G193" i="1"/>
  <c r="H193" i="1"/>
  <c r="D194" i="1"/>
  <c r="F194" i="1"/>
  <c r="G194" i="1"/>
  <c r="H194" i="1"/>
  <c r="D195" i="1"/>
  <c r="F195" i="1"/>
  <c r="G195" i="1"/>
  <c r="H195" i="1"/>
  <c r="D196" i="1"/>
  <c r="F196" i="1"/>
  <c r="G196" i="1"/>
  <c r="H196" i="1"/>
  <c r="D197" i="1"/>
  <c r="F197" i="1"/>
  <c r="G197" i="1"/>
  <c r="H197" i="1"/>
  <c r="D198" i="1"/>
  <c r="F198" i="1"/>
  <c r="G198" i="1"/>
  <c r="H198" i="1"/>
  <c r="D199" i="1"/>
  <c r="F199" i="1"/>
  <c r="G199" i="1"/>
  <c r="H199" i="1"/>
  <c r="D200" i="1"/>
  <c r="F200" i="1"/>
  <c r="G200" i="1"/>
  <c r="H200" i="1"/>
  <c r="D201" i="1"/>
  <c r="F201" i="1"/>
  <c r="G201" i="1"/>
  <c r="H201" i="1"/>
  <c r="D202" i="1"/>
  <c r="F202" i="1"/>
  <c r="G202" i="1"/>
  <c r="H202" i="1"/>
  <c r="D203" i="1"/>
  <c r="F203" i="1"/>
  <c r="G203" i="1"/>
  <c r="H203" i="1"/>
  <c r="D204" i="1"/>
  <c r="F204" i="1"/>
  <c r="G204" i="1"/>
  <c r="H204" i="1"/>
  <c r="D205" i="1"/>
  <c r="F205" i="1"/>
  <c r="G205" i="1"/>
  <c r="H205" i="1"/>
  <c r="D206" i="1"/>
  <c r="F206" i="1"/>
  <c r="G206" i="1"/>
  <c r="H206" i="1"/>
  <c r="D207" i="1"/>
  <c r="F207" i="1"/>
  <c r="G207" i="1"/>
  <c r="H207" i="1"/>
  <c r="D208" i="1"/>
  <c r="F208" i="1"/>
  <c r="G208" i="1"/>
  <c r="H208" i="1"/>
  <c r="D209" i="1"/>
  <c r="F209" i="1"/>
  <c r="G209" i="1"/>
  <c r="H209" i="1"/>
  <c r="D210" i="1"/>
  <c r="F210" i="1"/>
  <c r="G210" i="1"/>
  <c r="H210" i="1"/>
  <c r="D211" i="1"/>
  <c r="F211" i="1"/>
  <c r="G211" i="1"/>
  <c r="H211" i="1"/>
  <c r="D212" i="1"/>
  <c r="F212" i="1"/>
  <c r="G212" i="1"/>
  <c r="H212" i="1"/>
  <c r="D213" i="1"/>
  <c r="F213" i="1"/>
  <c r="G213" i="1"/>
  <c r="H213" i="1"/>
  <c r="D214" i="1"/>
  <c r="F214" i="1"/>
  <c r="G214" i="1"/>
  <c r="H214" i="1"/>
  <c r="D215" i="1"/>
  <c r="F215" i="1"/>
  <c r="G215" i="1"/>
  <c r="H215" i="1"/>
  <c r="D216" i="1"/>
  <c r="F216" i="1"/>
  <c r="G216" i="1"/>
  <c r="H216" i="1"/>
  <c r="D217" i="1"/>
  <c r="F217" i="1"/>
  <c r="G217" i="1"/>
  <c r="H217" i="1"/>
  <c r="D218" i="1"/>
  <c r="F218" i="1"/>
  <c r="G218" i="1"/>
  <c r="H218" i="1"/>
  <c r="D219" i="1"/>
  <c r="F219" i="1"/>
  <c r="G219" i="1"/>
  <c r="H219" i="1"/>
  <c r="D220" i="1"/>
  <c r="F220" i="1"/>
  <c r="G220" i="1"/>
  <c r="H220" i="1"/>
  <c r="D221" i="1"/>
  <c r="F221" i="1"/>
  <c r="G221" i="1"/>
  <c r="H221" i="1"/>
  <c r="D222" i="1"/>
  <c r="F222" i="1"/>
  <c r="G222" i="1"/>
  <c r="H222" i="1"/>
  <c r="D223" i="1"/>
  <c r="F223" i="1"/>
  <c r="G223" i="1"/>
  <c r="H223" i="1"/>
  <c r="D224" i="1"/>
  <c r="F224" i="1"/>
  <c r="G224" i="1"/>
  <c r="H224" i="1"/>
  <c r="D225" i="1"/>
  <c r="F225" i="1"/>
  <c r="G225" i="1"/>
  <c r="H225" i="1"/>
  <c r="D226" i="1"/>
  <c r="F226" i="1"/>
  <c r="G226" i="1"/>
  <c r="H226" i="1"/>
  <c r="D227" i="1"/>
  <c r="F227" i="1"/>
  <c r="G227" i="1"/>
  <c r="H227" i="1"/>
  <c r="D228" i="1"/>
  <c r="F228" i="1"/>
  <c r="G228" i="1"/>
  <c r="H228" i="1"/>
  <c r="D229" i="1"/>
  <c r="F229" i="1"/>
  <c r="G229" i="1"/>
  <c r="H229" i="1"/>
  <c r="D230" i="1"/>
  <c r="F230" i="1"/>
  <c r="G230" i="1"/>
  <c r="H230" i="1"/>
  <c r="D231" i="1"/>
  <c r="F231" i="1"/>
  <c r="G231" i="1"/>
  <c r="H231" i="1"/>
  <c r="D232" i="1"/>
  <c r="F232" i="1"/>
  <c r="G232" i="1"/>
  <c r="H232" i="1"/>
  <c r="D233" i="1"/>
  <c r="F233" i="1"/>
  <c r="G233" i="1"/>
  <c r="H233" i="1"/>
  <c r="D234" i="1"/>
  <c r="F234" i="1"/>
  <c r="G234" i="1"/>
  <c r="H234" i="1"/>
  <c r="D235" i="1"/>
  <c r="F235" i="1"/>
  <c r="G235" i="1"/>
  <c r="H235" i="1"/>
  <c r="D236" i="1"/>
  <c r="F236" i="1"/>
  <c r="G236" i="1"/>
  <c r="H236" i="1"/>
  <c r="D237" i="1"/>
  <c r="F237" i="1"/>
  <c r="G237" i="1"/>
  <c r="H237" i="1"/>
  <c r="D238" i="1"/>
  <c r="F238" i="1"/>
  <c r="G238" i="1"/>
  <c r="H238" i="1"/>
  <c r="D239" i="1"/>
  <c r="F239" i="1"/>
  <c r="G239" i="1"/>
  <c r="H239" i="1"/>
  <c r="D240" i="1"/>
  <c r="F240" i="1"/>
  <c r="G240" i="1"/>
  <c r="H240" i="1"/>
  <c r="D241" i="1"/>
  <c r="F241" i="1"/>
  <c r="G241" i="1"/>
  <c r="H241" i="1"/>
  <c r="D242" i="1"/>
  <c r="F242" i="1"/>
  <c r="G242" i="1"/>
  <c r="H242" i="1"/>
  <c r="D243" i="1"/>
  <c r="F243" i="1"/>
  <c r="G243" i="1"/>
  <c r="H243" i="1"/>
  <c r="D244" i="1"/>
  <c r="F244" i="1"/>
  <c r="G244" i="1"/>
  <c r="H244" i="1"/>
  <c r="D245" i="1"/>
  <c r="F245" i="1"/>
  <c r="G245" i="1"/>
  <c r="H245" i="1"/>
  <c r="D246" i="1"/>
  <c r="F246" i="1"/>
  <c r="G246" i="1"/>
  <c r="H246" i="1"/>
  <c r="D247" i="1"/>
  <c r="F247" i="1"/>
  <c r="G247" i="1"/>
  <c r="H247" i="1"/>
  <c r="D248" i="1"/>
  <c r="F248" i="1"/>
  <c r="G248" i="1"/>
  <c r="H248" i="1"/>
  <c r="D249" i="1"/>
  <c r="F249" i="1"/>
  <c r="G249" i="1"/>
  <c r="H249" i="1"/>
  <c r="D250" i="1"/>
  <c r="F250" i="1"/>
  <c r="G250" i="1"/>
  <c r="H250" i="1"/>
  <c r="D251" i="1"/>
  <c r="F251" i="1"/>
  <c r="G251" i="1"/>
  <c r="H251" i="1"/>
  <c r="D252" i="1"/>
  <c r="F252" i="1"/>
  <c r="G252" i="1"/>
  <c r="H252" i="1"/>
  <c r="D253" i="1"/>
  <c r="F253" i="1"/>
  <c r="G253" i="1"/>
  <c r="H253" i="1"/>
  <c r="D254" i="1"/>
  <c r="F254" i="1"/>
  <c r="G254" i="1"/>
  <c r="H254" i="1"/>
  <c r="D255" i="1"/>
  <c r="F255" i="1"/>
  <c r="G255" i="1"/>
  <c r="H255" i="1"/>
  <c r="D256" i="1"/>
  <c r="F256" i="1"/>
  <c r="G256" i="1"/>
  <c r="H256" i="1"/>
  <c r="D257" i="1"/>
  <c r="F257" i="1"/>
  <c r="G257" i="1"/>
  <c r="H257" i="1"/>
  <c r="D258" i="1"/>
  <c r="F258" i="1"/>
  <c r="G258" i="1"/>
  <c r="H258" i="1"/>
  <c r="D259" i="1"/>
  <c r="F259" i="1"/>
  <c r="G259" i="1"/>
  <c r="H259" i="1"/>
  <c r="D260" i="1"/>
  <c r="F260" i="1"/>
  <c r="G260" i="1"/>
  <c r="H260" i="1"/>
  <c r="D261" i="1"/>
  <c r="F261" i="1"/>
  <c r="G261" i="1"/>
  <c r="H261" i="1"/>
  <c r="D262" i="1"/>
  <c r="F262" i="1"/>
  <c r="G262" i="1"/>
  <c r="H262" i="1"/>
  <c r="D263" i="1"/>
  <c r="F263" i="1"/>
  <c r="G263" i="1"/>
  <c r="H263" i="1"/>
  <c r="D264" i="1"/>
  <c r="F264" i="1"/>
  <c r="G264" i="1"/>
  <c r="H264" i="1"/>
  <c r="D265" i="1"/>
  <c r="F265" i="1"/>
  <c r="G265" i="1"/>
  <c r="H265" i="1"/>
  <c r="D266" i="1"/>
  <c r="F266" i="1"/>
  <c r="G266" i="1"/>
  <c r="H266" i="1"/>
  <c r="D267" i="1"/>
  <c r="F267" i="1"/>
  <c r="G267" i="1"/>
  <c r="H267" i="1"/>
  <c r="D268" i="1"/>
  <c r="F268" i="1"/>
  <c r="G268" i="1"/>
  <c r="H268" i="1"/>
  <c r="D269" i="1"/>
  <c r="F269" i="1"/>
  <c r="G269" i="1"/>
  <c r="H269" i="1"/>
  <c r="D270" i="1"/>
  <c r="F270" i="1"/>
  <c r="G270" i="1"/>
  <c r="H270" i="1"/>
  <c r="D271" i="1"/>
  <c r="F271" i="1"/>
  <c r="G271" i="1"/>
  <c r="H271" i="1"/>
  <c r="D272" i="1"/>
  <c r="F272" i="1"/>
  <c r="G272" i="1"/>
  <c r="H272" i="1"/>
  <c r="D273" i="1"/>
  <c r="F273" i="1"/>
  <c r="G273" i="1"/>
  <c r="H273" i="1"/>
  <c r="D274" i="1"/>
  <c r="F274" i="1"/>
  <c r="G274" i="1"/>
  <c r="H274" i="1"/>
  <c r="D275" i="1"/>
  <c r="F275" i="1"/>
  <c r="G275" i="1"/>
  <c r="H275" i="1"/>
  <c r="D276" i="1"/>
  <c r="F276" i="1"/>
  <c r="G276" i="1"/>
  <c r="H276" i="1"/>
  <c r="D277" i="1"/>
  <c r="F277" i="1"/>
  <c r="G277" i="1"/>
  <c r="H277" i="1"/>
</calcChain>
</file>

<file path=xl/sharedStrings.xml><?xml version="1.0" encoding="utf-8"?>
<sst xmlns="http://schemas.openxmlformats.org/spreadsheetml/2006/main" count="66" uniqueCount="47">
  <si>
    <t>Costo</t>
  </si>
  <si>
    <t>Ordenes</t>
  </si>
  <si>
    <t>Faltantes</t>
  </si>
  <si>
    <t>Inventario Final</t>
  </si>
  <si>
    <t>Inventario en camino</t>
  </si>
  <si>
    <t>Inventario Inicial</t>
  </si>
  <si>
    <t>Tiempo de entrega</t>
  </si>
  <si>
    <t>Demanda Diaria</t>
  </si>
  <si>
    <t>Dias</t>
  </si>
  <si>
    <t>Simulacion Montecarlo</t>
  </si>
  <si>
    <t>R Optimo</t>
  </si>
  <si>
    <t>Q Optimo</t>
  </si>
  <si>
    <t>Tiempo Entrega Promedio Diario</t>
  </si>
  <si>
    <t>Demanda Promedio Diaria</t>
  </si>
  <si>
    <t>Demanda Annual</t>
  </si>
  <si>
    <t>Q</t>
  </si>
  <si>
    <t>unidades</t>
  </si>
  <si>
    <t>dias</t>
  </si>
  <si>
    <t>Dias laborales</t>
  </si>
  <si>
    <t>unidad/ano</t>
  </si>
  <si>
    <t>Costo de faltante</t>
  </si>
  <si>
    <t>Costo de inventario</t>
  </si>
  <si>
    <t>Acumulada</t>
  </si>
  <si>
    <t>orden</t>
  </si>
  <si>
    <t>Costo de Ordenar</t>
  </si>
  <si>
    <t>Probabilidad</t>
  </si>
  <si>
    <t>Ordenes Q2</t>
  </si>
  <si>
    <t>Ordenes Q1</t>
  </si>
  <si>
    <t>Faltantes sin espera</t>
  </si>
  <si>
    <t>Faltantes con espera</t>
  </si>
  <si>
    <t>Tiempo Espera</t>
  </si>
  <si>
    <t>Inventario incial</t>
  </si>
  <si>
    <t>Tiempo Entrega</t>
  </si>
  <si>
    <t>Demanda</t>
  </si>
  <si>
    <t>R2 Optimo</t>
  </si>
  <si>
    <t>R1 Optimo</t>
  </si>
  <si>
    <t xml:space="preserve"> </t>
  </si>
  <si>
    <t>Q2 Optimo</t>
  </si>
  <si>
    <t>Q1 Optimo</t>
  </si>
  <si>
    <t>Tiempo Espera Promedio</t>
  </si>
  <si>
    <t xml:space="preserve">unidad </t>
  </si>
  <si>
    <t>Costo faltante con cliente sin espera</t>
  </si>
  <si>
    <t>Acum</t>
  </si>
  <si>
    <t>Tiempo de Espera</t>
  </si>
  <si>
    <t>Costo flatante con cliente esperando</t>
  </si>
  <si>
    <t>Costo de ordenar</t>
  </si>
  <si>
    <t>Tiempo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</si>
</sst>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9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workbookViewId="0">
      <selection sqref="A1:XFD277"/>
    </sheetView>
  </sheetViews>
  <sheetFormatPr baseColWidth="10" defaultRowHeight="16" x14ac:dyDescent="0.2"/>
  <sheetData>
    <row r="1" spans="1:12" ht="32" x14ac:dyDescent="0.2">
      <c r="A1" s="2" t="s">
        <v>7</v>
      </c>
      <c r="B1" s="2" t="s">
        <v>25</v>
      </c>
      <c r="C1" s="2" t="s">
        <v>22</v>
      </c>
    </row>
    <row r="2" spans="1:12" x14ac:dyDescent="0.2">
      <c r="A2">
        <v>0</v>
      </c>
      <c r="B2" s="9">
        <v>0.04</v>
      </c>
      <c r="C2" s="9">
        <f>B2</f>
        <v>0.04</v>
      </c>
      <c r="D2" s="9"/>
      <c r="I2" t="s">
        <v>24</v>
      </c>
      <c r="K2">
        <v>50</v>
      </c>
      <c r="L2" t="s">
        <v>23</v>
      </c>
    </row>
    <row r="3" spans="1:12" x14ac:dyDescent="0.2">
      <c r="A3">
        <v>1</v>
      </c>
      <c r="B3" s="9">
        <v>0.06</v>
      </c>
      <c r="C3" s="9">
        <f>B3+C2</f>
        <v>0.1</v>
      </c>
      <c r="D3" s="9"/>
      <c r="E3" t="s">
        <v>6</v>
      </c>
      <c r="G3" t="s">
        <v>22</v>
      </c>
      <c r="I3" t="s">
        <v>21</v>
      </c>
      <c r="K3">
        <v>26</v>
      </c>
      <c r="L3" t="s">
        <v>19</v>
      </c>
    </row>
    <row r="4" spans="1:12" x14ac:dyDescent="0.2">
      <c r="A4">
        <v>2</v>
      </c>
      <c r="B4" s="9">
        <v>0.1</v>
      </c>
      <c r="C4" s="9">
        <f>B4+C3</f>
        <v>0.2</v>
      </c>
      <c r="D4" s="9"/>
      <c r="E4">
        <v>1</v>
      </c>
      <c r="F4" s="9">
        <v>0.25</v>
      </c>
      <c r="G4" s="9">
        <f>F4</f>
        <v>0.25</v>
      </c>
      <c r="I4" t="s">
        <v>20</v>
      </c>
      <c r="K4">
        <v>25</v>
      </c>
      <c r="L4" t="s">
        <v>19</v>
      </c>
    </row>
    <row r="5" spans="1:12" x14ac:dyDescent="0.2">
      <c r="A5">
        <v>3</v>
      </c>
      <c r="B5" s="9">
        <v>0.2</v>
      </c>
      <c r="C5" s="9">
        <f>B5+C4</f>
        <v>0.4</v>
      </c>
      <c r="D5" s="9"/>
      <c r="E5">
        <v>2</v>
      </c>
      <c r="F5" s="9">
        <v>0.5</v>
      </c>
      <c r="G5" s="9">
        <f>F5+G4</f>
        <v>0.75</v>
      </c>
    </row>
    <row r="6" spans="1:12" x14ac:dyDescent="0.2">
      <c r="A6">
        <v>4</v>
      </c>
      <c r="B6" s="9">
        <v>0.3</v>
      </c>
      <c r="C6" s="9">
        <f>B6+C5</f>
        <v>0.7</v>
      </c>
      <c r="D6" s="9"/>
      <c r="E6">
        <v>3</v>
      </c>
      <c r="F6" s="9">
        <v>0.2</v>
      </c>
      <c r="G6" s="9">
        <f>F6+G5</f>
        <v>0.95</v>
      </c>
      <c r="I6" t="s">
        <v>18</v>
      </c>
      <c r="K6">
        <v>260</v>
      </c>
      <c r="L6" t="s">
        <v>17</v>
      </c>
    </row>
    <row r="7" spans="1:12" x14ac:dyDescent="0.2">
      <c r="A7">
        <v>5</v>
      </c>
      <c r="B7" s="9">
        <v>0.18</v>
      </c>
      <c r="C7" s="9">
        <f>B7+C6</f>
        <v>0.87999999999999989</v>
      </c>
      <c r="D7" s="9"/>
      <c r="E7">
        <v>4</v>
      </c>
      <c r="F7" s="9">
        <v>0.05</v>
      </c>
      <c r="G7" s="9">
        <f>F7+G6</f>
        <v>1</v>
      </c>
      <c r="I7" t="s">
        <v>5</v>
      </c>
      <c r="K7">
        <v>15</v>
      </c>
      <c r="L7" t="s">
        <v>16</v>
      </c>
    </row>
    <row r="8" spans="1:12" x14ac:dyDescent="0.2">
      <c r="A8">
        <v>6</v>
      </c>
      <c r="B8" s="9">
        <v>0.08</v>
      </c>
      <c r="C8" s="9">
        <f>B8+C7</f>
        <v>0.95999999999999985</v>
      </c>
      <c r="D8" s="9"/>
    </row>
    <row r="9" spans="1:12" x14ac:dyDescent="0.2">
      <c r="A9">
        <v>7</v>
      </c>
      <c r="B9" s="9">
        <v>0.03</v>
      </c>
      <c r="C9" s="9">
        <f>B9+C8</f>
        <v>0.98999999999999988</v>
      </c>
      <c r="D9" s="9"/>
    </row>
    <row r="10" spans="1:12" x14ac:dyDescent="0.2">
      <c r="A10">
        <v>8</v>
      </c>
      <c r="B10" s="9">
        <v>0.01</v>
      </c>
      <c r="C10" s="9">
        <f>B10+C9</f>
        <v>0.99999999999999989</v>
      </c>
      <c r="D10" s="9"/>
      <c r="I10" t="s">
        <v>15</v>
      </c>
    </row>
    <row r="11" spans="1:12" x14ac:dyDescent="0.2">
      <c r="I11" t="s">
        <v>14</v>
      </c>
      <c r="L11">
        <f ca="1">SUM(B18:B277)</f>
        <v>781</v>
      </c>
    </row>
    <row r="12" spans="1:12" x14ac:dyDescent="0.2">
      <c r="I12" t="s">
        <v>13</v>
      </c>
      <c r="L12">
        <f ca="1">ROUNDUP(AVERAGE(B18:B277),0)</f>
        <v>4</v>
      </c>
    </row>
    <row r="13" spans="1:12" ht="17" thickBot="1" x14ac:dyDescent="0.25">
      <c r="I13" t="s">
        <v>12</v>
      </c>
      <c r="L13">
        <f ca="1">ROUNDUP(AVERAGE(C18:C277),0)</f>
        <v>2</v>
      </c>
    </row>
    <row r="14" spans="1:12" ht="31" x14ac:dyDescent="0.35">
      <c r="I14" s="8" t="s">
        <v>11</v>
      </c>
      <c r="J14" s="7"/>
      <c r="K14" s="7"/>
      <c r="L14" s="6">
        <f ca="1">INT(SQRT((2*K2*L11*(K3+K4)/(K3*K4))))</f>
        <v>78</v>
      </c>
    </row>
    <row r="15" spans="1:12" ht="32" thickBot="1" x14ac:dyDescent="0.4">
      <c r="I15" s="5" t="s">
        <v>10</v>
      </c>
      <c r="J15" s="4"/>
      <c r="K15" s="4"/>
      <c r="L15" s="3">
        <f ca="1">L12*L13</f>
        <v>8</v>
      </c>
    </row>
    <row r="16" spans="1:12" x14ac:dyDescent="0.2">
      <c r="A16" t="s">
        <v>9</v>
      </c>
    </row>
    <row r="17" spans="1:11" ht="32" x14ac:dyDescent="0.2">
      <c r="A17" s="2" t="s">
        <v>8</v>
      </c>
      <c r="B17" s="2" t="s">
        <v>7</v>
      </c>
      <c r="C17" s="2" t="s">
        <v>6</v>
      </c>
      <c r="D17" s="2" t="s">
        <v>5</v>
      </c>
      <c r="E17" s="2" t="s">
        <v>4</v>
      </c>
      <c r="F17" s="2" t="s">
        <v>3</v>
      </c>
      <c r="G17" s="2" t="s">
        <v>2</v>
      </c>
      <c r="H17" s="2" t="s">
        <v>1</v>
      </c>
      <c r="I17" s="2" t="s">
        <v>0</v>
      </c>
      <c r="J17" s="2"/>
      <c r="K17" s="1"/>
    </row>
    <row r="18" spans="1:11" x14ac:dyDescent="0.2">
      <c r="A18">
        <v>1</v>
      </c>
      <c r="B18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8">
        <f ca="1">IF(RAND()&lt;=$G$4,$E$4,IF(RAND()&lt;=$G$5,$E$5,IF(RAND()&lt;=$G$6,$E$6,IF(RAND()&lt;=$G$7,$E$7,FALSE))))</f>
        <v>2</v>
      </c>
      <c r="D18">
        <v>15</v>
      </c>
      <c r="E18">
        <f ca="1">B18</f>
        <v>2</v>
      </c>
      <c r="F18">
        <f ca="1">D18-B18</f>
        <v>13</v>
      </c>
      <c r="G18">
        <v>0</v>
      </c>
      <c r="H18">
        <f ca="1">IF(F18=0,L10,0)</f>
        <v>0</v>
      </c>
    </row>
    <row r="19" spans="1:11" x14ac:dyDescent="0.2">
      <c r="A19">
        <v>2</v>
      </c>
      <c r="B19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9">
        <f ca="1">IF(RAND()&lt;=$G$4,$E$4,IF(RAND()&lt;=$G$5,$E$5,IF(RAND()&lt;=$G$6,$E$6,IF(RAND()&lt;=$G$7,$E$7,FALSE))))</f>
        <v>2</v>
      </c>
      <c r="D19">
        <f ca="1">F18-G18+H18</f>
        <v>13</v>
      </c>
      <c r="E19">
        <f ca="1">IF(C18=1,B19,E18+B19)</f>
        <v>4</v>
      </c>
      <c r="F19">
        <f ca="1">D19-B19</f>
        <v>11</v>
      </c>
      <c r="G19">
        <f ca="1">IF(F19=0,ABS((D19)-IF(C18=1,B18,0)),0)</f>
        <v>0</v>
      </c>
      <c r="H19">
        <f ca="1">IF(F19&lt;=$L$15,$L$14,0)</f>
        <v>0</v>
      </c>
    </row>
    <row r="20" spans="1:11" x14ac:dyDescent="0.2">
      <c r="A20">
        <v>3</v>
      </c>
      <c r="B2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0">
        <f ca="1">IF(RAND()&lt;=$G$4,$E$4,IF(RAND()&lt;=$G$5,$E$5,IF(RAND()&lt;=$G$6,$E$6,IF(RAND()&lt;=$G$7,$E$7,FALSE))))</f>
        <v>2</v>
      </c>
      <c r="D20">
        <f ca="1">F19-G19+H19</f>
        <v>11</v>
      </c>
      <c r="E20">
        <f ca="1">IF(C18=2&amp;C19=1,B20,IF(C18=2,B19+B20,IF(C19=1,B18+B20,B20+B19+B18)))</f>
        <v>5</v>
      </c>
      <c r="F20">
        <f ca="1">D20-B20</f>
        <v>8</v>
      </c>
      <c r="G20">
        <f ca="1">IF(F20=0,ABS((D20)-IF(C18=2,B18,0)-IF(C19=1,B19,0)),0)</f>
        <v>0</v>
      </c>
      <c r="H20">
        <f ca="1">IF(F20&lt;=$L$15,$L$14,0)</f>
        <v>78</v>
      </c>
    </row>
    <row r="21" spans="1:11" x14ac:dyDescent="0.2">
      <c r="A21">
        <v>4</v>
      </c>
      <c r="B21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">
        <f ca="1">IF(RAND()&lt;=$G$4,$E$4,IF(RAND()&lt;=$G$5,$E$5,IF(RAND()&lt;=$G$6,$E$6,IF(RAND()&lt;=$G$7,$E$7,FALSE))))</f>
        <v>2</v>
      </c>
      <c r="D21">
        <f ca="1">F20-G20+H20</f>
        <v>86</v>
      </c>
      <c r="E21">
        <f ca="1">IF(C18=3&amp;C19=2&amp;C20=1,B21,IF(C18=3&amp;C19=2,B21+B20,IF(C18=3&amp;C20=1,B19+B21,IF(C19=2&amp;C20=1,B21+B18,IF(C18=3,B19+B20+B21,IF(C19=2,B18+B20+B21,IF(C20=1,B21+B19+B18,B21+B20+B19+B18)))))))</f>
        <v>7</v>
      </c>
      <c r="F21">
        <f ca="1">D21-B21</f>
        <v>84</v>
      </c>
      <c r="G21">
        <f ca="1">IF(F21=0,ABS((D21-IF(C18=3,B18,0)-IF(C19=2,B19,0)-IF(C20=1,B20,0))),0)</f>
        <v>0</v>
      </c>
      <c r="H21">
        <f ca="1">IF(F21&lt;=$L$15,$L$14,0)</f>
        <v>0</v>
      </c>
    </row>
    <row r="22" spans="1:11" x14ac:dyDescent="0.2">
      <c r="A22">
        <v>5</v>
      </c>
      <c r="B2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2">
        <f ca="1">IF(RAND()&lt;=$G$4,$E$4,IF(RAND()&lt;=$G$5,$E$5,IF(RAND()&lt;=$G$6,$E$6,IF(RAND()&lt;=$G$7,$E$7,FALSE))))</f>
        <v>2</v>
      </c>
      <c r="D22">
        <f ca="1">F21-G21+H21</f>
        <v>84</v>
      </c>
      <c r="F22">
        <f ca="1">D22-B22</f>
        <v>81</v>
      </c>
      <c r="G22">
        <f ca="1">IF(F22&lt;=0,ABS((D22-IF(C21=1,B21,)-IF(C20=2,B20,0)-IF(C19=3,B19,0)-IF(C18=4,B18,0))),0)</f>
        <v>0</v>
      </c>
      <c r="H22">
        <f ca="1">IF(F22&lt;=$L$15,$L$14,0)</f>
        <v>0</v>
      </c>
    </row>
    <row r="23" spans="1:11" x14ac:dyDescent="0.2">
      <c r="A23">
        <v>6</v>
      </c>
      <c r="B23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3">
        <f ca="1">IF(RAND()&lt;=$G$4,$E$4,IF(RAND()&lt;=$G$5,$E$5,IF(RAND()&lt;=$G$6,$E$6,IF(RAND()&lt;=$G$7,$E$7,FALSE))))</f>
        <v>2</v>
      </c>
      <c r="D23">
        <f ca="1">F22-G22+H22</f>
        <v>81</v>
      </c>
      <c r="F23">
        <f ca="1">D23-B23</f>
        <v>77</v>
      </c>
      <c r="G23">
        <f ca="1">IF(F23&lt;=0,ABS((D23-IF(C22=1,B22,)-IF(C21=2,B21,0)-IF(C20=3,B20,0)-IF(C19=4,B19,0))),0)</f>
        <v>0</v>
      </c>
      <c r="H23">
        <f ca="1">IF(F23&lt;=$L$15,$L$14,0)</f>
        <v>0</v>
      </c>
    </row>
    <row r="24" spans="1:11" x14ac:dyDescent="0.2">
      <c r="A24">
        <v>7</v>
      </c>
      <c r="B2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4">
        <f ca="1">IF(RAND()&lt;=$G$4,$E$4,IF(RAND()&lt;=$G$5,$E$5,IF(RAND()&lt;=$G$6,$E$6,IF(RAND()&lt;=$G$7,$E$7,FALSE))))</f>
        <v>3</v>
      </c>
      <c r="D24">
        <f ca="1">F23-G23+H23</f>
        <v>77</v>
      </c>
      <c r="F24">
        <f ca="1">D24-B24</f>
        <v>74</v>
      </c>
      <c r="G24">
        <f ca="1">IF(F24&lt;=0,ABS((D24-IF(C23=1,B23,)-IF(C22=2,B22,0)-IF(C21=3,B21,0)-IF(C20=4,B20,0))),0)</f>
        <v>0</v>
      </c>
      <c r="H24">
        <f ca="1">IF(F24&lt;=$L$15,$L$14,0)</f>
        <v>0</v>
      </c>
    </row>
    <row r="25" spans="1:11" x14ac:dyDescent="0.2">
      <c r="A25">
        <v>8</v>
      </c>
      <c r="B25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5">
        <f ca="1">IF(RAND()&lt;=$G$4,$E$4,IF(RAND()&lt;=$G$5,$E$5,IF(RAND()&lt;=$G$6,$E$6,IF(RAND()&lt;=$G$7,$E$7,FALSE))))</f>
        <v>3</v>
      </c>
      <c r="D25">
        <f ca="1">F24-G24+H24</f>
        <v>74</v>
      </c>
      <c r="F25">
        <f ca="1">D25-B25</f>
        <v>73</v>
      </c>
      <c r="G25">
        <f ca="1">IF(F25&lt;=0,ABS((D25-IF(C24=1,B24,)-IF(C23=2,B23,0)-IF(C22=3,B22,0)-IF(C21=4,B21,0))),0)</f>
        <v>0</v>
      </c>
      <c r="H25">
        <f ca="1">IF(F25&lt;=$L$15,$L$14,0)</f>
        <v>0</v>
      </c>
    </row>
    <row r="26" spans="1:11" x14ac:dyDescent="0.2">
      <c r="A26">
        <v>9</v>
      </c>
      <c r="B26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6">
        <f ca="1">IF(RAND()&lt;=$G$4,$E$4,IF(RAND()&lt;=$G$5,$E$5,IF(RAND()&lt;=$G$6,$E$6,IF(RAND()&lt;=$G$7,$E$7,FALSE))))</f>
        <v>3</v>
      </c>
      <c r="D26">
        <f ca="1">F25-G25+H25</f>
        <v>73</v>
      </c>
      <c r="F26">
        <f ca="1">D26-B26</f>
        <v>72</v>
      </c>
      <c r="G26">
        <f ca="1">IF(F26&lt;=0,ABS((D26-IF(C25=1,B25,)-IF(C24=2,B24,0)-IF(C23=3,B23,0)-IF(C22=4,B22,0))),0)</f>
        <v>0</v>
      </c>
      <c r="H26">
        <f ca="1">IF(F26&lt;=$L$15,$L$14,0)</f>
        <v>0</v>
      </c>
    </row>
    <row r="27" spans="1:11" x14ac:dyDescent="0.2">
      <c r="A27">
        <v>10</v>
      </c>
      <c r="B27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7">
        <f ca="1">IF(RAND()&lt;=$G$4,$E$4,IF(RAND()&lt;=$G$5,$E$5,IF(RAND()&lt;=$G$6,$E$6,IF(RAND()&lt;=$G$7,$E$7,FALSE))))</f>
        <v>1</v>
      </c>
      <c r="D27">
        <f ca="1">F26-G26+H26</f>
        <v>72</v>
      </c>
      <c r="F27">
        <f ca="1">D27-B27</f>
        <v>67</v>
      </c>
      <c r="G27">
        <f ca="1">IF(F27&lt;=0,ABS((D27-IF(C26=1,B26,)-IF(C25=2,B25,0)-IF(C24=3,B24,0)-IF(C23=4,B23,0))),0)</f>
        <v>0</v>
      </c>
      <c r="H27">
        <f ca="1">IF(F27&lt;=$L$15,$L$14,0)</f>
        <v>0</v>
      </c>
    </row>
    <row r="28" spans="1:11" x14ac:dyDescent="0.2">
      <c r="A28">
        <v>11</v>
      </c>
      <c r="B2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8">
        <f ca="1">IF(RAND()&lt;=$G$4,$E$4,IF(RAND()&lt;=$G$5,$E$5,IF(RAND()&lt;=$G$6,$E$6,IF(RAND()&lt;=$G$7,$E$7,FALSE))))</f>
        <v>1</v>
      </c>
      <c r="D28">
        <f ca="1">F27-G27+H27</f>
        <v>67</v>
      </c>
      <c r="F28">
        <f ca="1">D28-B28</f>
        <v>63</v>
      </c>
      <c r="G28">
        <f ca="1">IF(F28&lt;=0,ABS((D28-IF(C27=1,B27,)-IF(C26=2,B26,0)-IF(C25=3,B25,0)-IF(C24=4,B24,0))),0)</f>
        <v>0</v>
      </c>
      <c r="H28">
        <f ca="1">IF(F28&lt;=$L$15,$L$14,0)</f>
        <v>0</v>
      </c>
    </row>
    <row r="29" spans="1:11" x14ac:dyDescent="0.2">
      <c r="A29">
        <v>12</v>
      </c>
      <c r="B2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9">
        <f ca="1">IF(RAND()&lt;=$G$4,$E$4,IF(RAND()&lt;=$G$5,$E$5,IF(RAND()&lt;=$G$6,$E$6,IF(RAND()&lt;=$G$7,$E$7,FALSE))))</f>
        <v>1</v>
      </c>
      <c r="D29">
        <f ca="1">F28-G28+H28</f>
        <v>63</v>
      </c>
      <c r="F29">
        <f ca="1">D29-B29</f>
        <v>60</v>
      </c>
      <c r="G29">
        <f ca="1">IF(F29&lt;=0,ABS((D29-IF(C28=1,B28,)-IF(C27=2,B27,0)-IF(C26=3,B26,0)-IF(C25=4,B25,0))),0)</f>
        <v>0</v>
      </c>
      <c r="H29">
        <f ca="1">IF(F29&lt;=$L$15,$L$14,0)</f>
        <v>0</v>
      </c>
    </row>
    <row r="30" spans="1:11" x14ac:dyDescent="0.2">
      <c r="A30">
        <v>13</v>
      </c>
      <c r="B3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30">
        <f ca="1">IF(RAND()&lt;=$G$4,$E$4,IF(RAND()&lt;=$G$5,$E$5,IF(RAND()&lt;=$G$6,$E$6,IF(RAND()&lt;=$G$7,$E$7,FALSE))))</f>
        <v>3</v>
      </c>
      <c r="D30">
        <f ca="1">F29-G29+H29</f>
        <v>60</v>
      </c>
      <c r="F30">
        <f ca="1">D30-B30</f>
        <v>56</v>
      </c>
      <c r="G30">
        <f ca="1">IF(F30&lt;=0,ABS((D30-IF(C29=1,B29,)-IF(C28=2,B28,0)-IF(C27=3,B27,0)-IF(C26=4,B26,0))),0)</f>
        <v>0</v>
      </c>
      <c r="H30">
        <f ca="1">IF(F30&lt;=$L$15,$L$14,0)</f>
        <v>0</v>
      </c>
    </row>
    <row r="31" spans="1:11" x14ac:dyDescent="0.2">
      <c r="A31">
        <v>14</v>
      </c>
      <c r="B3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31">
        <f ca="1">IF(RAND()&lt;=$G$4,$E$4,IF(RAND()&lt;=$G$5,$E$5,IF(RAND()&lt;=$G$6,$E$6,IF(RAND()&lt;=$G$7,$E$7,FALSE))))</f>
        <v>2</v>
      </c>
      <c r="D31">
        <f ca="1">F30-G30+H30</f>
        <v>56</v>
      </c>
      <c r="F31">
        <f ca="1">D31-B31</f>
        <v>52</v>
      </c>
      <c r="G31">
        <f ca="1">IF(F31&lt;=0,ABS((D31-IF(C30=1,B30,)-IF(C29=2,B29,0)-IF(C28=3,B28,0)-IF(C27=4,B27,0))),0)</f>
        <v>0</v>
      </c>
      <c r="H31">
        <f ca="1">IF(F31&lt;=$L$15,$L$14,0)</f>
        <v>0</v>
      </c>
    </row>
    <row r="32" spans="1:11" x14ac:dyDescent="0.2">
      <c r="A32">
        <v>15</v>
      </c>
      <c r="B32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32">
        <f ca="1">IF(RAND()&lt;=$G$4,$E$4,IF(RAND()&lt;=$G$5,$E$5,IF(RAND()&lt;=$G$6,$E$6,IF(RAND()&lt;=$G$7,$E$7,FALSE))))</f>
        <v>3</v>
      </c>
      <c r="D32">
        <f ca="1">F31-G31+H31</f>
        <v>52</v>
      </c>
      <c r="F32">
        <f ca="1">D32-B32</f>
        <v>48</v>
      </c>
      <c r="G32">
        <f ca="1">IF(F32&lt;=0,ABS((D32-IF(C31=1,B31,)-IF(C30=2,B30,0)-IF(C29=3,B29,0)-IF(C28=4,B28,0))),0)</f>
        <v>0</v>
      </c>
      <c r="H32">
        <f ca="1">IF(F32&lt;=$L$15,$L$14,0)</f>
        <v>0</v>
      </c>
    </row>
    <row r="33" spans="1:8" x14ac:dyDescent="0.2">
      <c r="A33">
        <v>16</v>
      </c>
      <c r="B33">
        <f ca="1">IF(RAND()&lt;=$C$2,$A$2,IF(RAND()&lt;=$C$3,$A$3,IF(RAND()&lt;=$C$4,$A$4,IF(RAND()&lt;=$C$5,$A$5,IF(RAND()&lt;=$C$6,$A$6,IF(RAND()&lt;=$C$7,$A$7,IF(RAND()&lt;=$C$8,$A$8,IF(RAND()&lt;=$C$9,$A$9,IF(RAND()&lt;=$C$10,$A$10,FALSE)))))))))</f>
        <v>0</v>
      </c>
      <c r="C33">
        <f ca="1">IF(RAND()&lt;=$G$4,$E$4,IF(RAND()&lt;=$G$5,$E$5,IF(RAND()&lt;=$G$6,$E$6,IF(RAND()&lt;=$G$7,$E$7,FALSE))))</f>
        <v>2</v>
      </c>
      <c r="D33">
        <f ca="1">F32-G32+H32</f>
        <v>48</v>
      </c>
      <c r="F33">
        <f ca="1">D33-B33</f>
        <v>48</v>
      </c>
      <c r="G33">
        <f ca="1">IF(F33&lt;=0,ABS((D33-IF(C32=1,B32,)-IF(C31=2,B31,0)-IF(C30=3,B30,0)-IF(C29=4,B29,0))),0)</f>
        <v>0</v>
      </c>
      <c r="H33">
        <f ca="1">IF(F33&lt;=$L$15,$L$14,0)</f>
        <v>0</v>
      </c>
    </row>
    <row r="34" spans="1:8" x14ac:dyDescent="0.2">
      <c r="A34">
        <v>17</v>
      </c>
      <c r="B3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34">
        <f ca="1">IF(RAND()&lt;=$G$4,$E$4,IF(RAND()&lt;=$G$5,$E$5,IF(RAND()&lt;=$G$6,$E$6,IF(RAND()&lt;=$G$7,$E$7,FALSE))))</f>
        <v>2</v>
      </c>
      <c r="D34">
        <f ca="1">F33-G33+H33</f>
        <v>48</v>
      </c>
      <c r="F34">
        <f ca="1">D34-B34</f>
        <v>45</v>
      </c>
      <c r="G34">
        <f ca="1">IF(F34&lt;=0,ABS((D34-IF(C33=1,B33,)-IF(C32=2,B32,0)-IF(C31=3,B31,0)-IF(C30=4,B30,0))),0)</f>
        <v>0</v>
      </c>
      <c r="H34">
        <f ca="1">IF(F34&lt;=$L$15,$L$14,0)</f>
        <v>0</v>
      </c>
    </row>
    <row r="35" spans="1:8" x14ac:dyDescent="0.2">
      <c r="A35">
        <v>18</v>
      </c>
      <c r="B3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35">
        <f ca="1">IF(RAND()&lt;=$G$4,$E$4,IF(RAND()&lt;=$G$5,$E$5,IF(RAND()&lt;=$G$6,$E$6,IF(RAND()&lt;=$G$7,$E$7,FALSE))))</f>
        <v>2</v>
      </c>
      <c r="D35">
        <f ca="1">F34-G34+H34</f>
        <v>45</v>
      </c>
      <c r="F35">
        <f ca="1">D35-B35</f>
        <v>41</v>
      </c>
      <c r="G35">
        <f ca="1">IF(F35&lt;=0,ABS((D35-IF(C34=1,B34,)-IF(C33=2,B33,0)-IF(C32=3,B32,0)-IF(C31=4,B31,0))),0)</f>
        <v>0</v>
      </c>
      <c r="H35">
        <f ca="1">IF(F35&lt;=$L$15,$L$14,0)</f>
        <v>0</v>
      </c>
    </row>
    <row r="36" spans="1:8" x14ac:dyDescent="0.2">
      <c r="A36">
        <v>19</v>
      </c>
      <c r="B3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36">
        <f ca="1">IF(RAND()&lt;=$G$4,$E$4,IF(RAND()&lt;=$G$5,$E$5,IF(RAND()&lt;=$G$6,$E$6,IF(RAND()&lt;=$G$7,$E$7,FALSE))))</f>
        <v>1</v>
      </c>
      <c r="D36">
        <f ca="1">F35-G35+H35</f>
        <v>41</v>
      </c>
      <c r="F36">
        <f ca="1">D36-B36</f>
        <v>39</v>
      </c>
      <c r="G36">
        <f ca="1">IF(F36&lt;=0,ABS((D36-IF(C35=1,B35,)-IF(C34=2,B34,0)-IF(C33=3,B33,0)-IF(C32=4,B32,0))),0)</f>
        <v>0</v>
      </c>
      <c r="H36">
        <f ca="1">IF(F36&lt;=$L$15,$L$14,0)</f>
        <v>0</v>
      </c>
    </row>
    <row r="37" spans="1:8" x14ac:dyDescent="0.2">
      <c r="A37">
        <v>20</v>
      </c>
      <c r="B3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37">
        <f ca="1">IF(RAND()&lt;=$G$4,$E$4,IF(RAND()&lt;=$G$5,$E$5,IF(RAND()&lt;=$G$6,$E$6,IF(RAND()&lt;=$G$7,$E$7,FALSE))))</f>
        <v>1</v>
      </c>
      <c r="D37">
        <f ca="1">F36-G36+H36</f>
        <v>39</v>
      </c>
      <c r="F37">
        <f ca="1">D37-B37</f>
        <v>35</v>
      </c>
      <c r="G37">
        <f ca="1">IF(F37&lt;=0,ABS((D37-IF(C36=1,B36,)-IF(C35=2,B35,0)-IF(C34=3,B34,0)-IF(C33=4,B33,0))),0)</f>
        <v>0</v>
      </c>
      <c r="H37">
        <f ca="1">IF(F37&lt;=$L$15,$L$14,0)</f>
        <v>0</v>
      </c>
    </row>
    <row r="38" spans="1:8" x14ac:dyDescent="0.2">
      <c r="A38">
        <v>21</v>
      </c>
      <c r="B3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38">
        <f ca="1">IF(RAND()&lt;=$G$4,$E$4,IF(RAND()&lt;=$G$5,$E$5,IF(RAND()&lt;=$G$6,$E$6,IF(RAND()&lt;=$G$7,$E$7,FALSE))))</f>
        <v>1</v>
      </c>
      <c r="D38">
        <f ca="1">F37-G37+H37</f>
        <v>35</v>
      </c>
      <c r="F38">
        <f ca="1">D38-B38</f>
        <v>31</v>
      </c>
      <c r="G38">
        <f ca="1">IF(F38&lt;=0,ABS((D38-IF(C37=1,B37,)-IF(C36=2,B36,0)-IF(C35=3,B35,0)-IF(C34=4,B34,0))),0)</f>
        <v>0</v>
      </c>
      <c r="H38">
        <f ca="1">IF(F38&lt;=$L$15,$L$14,0)</f>
        <v>0</v>
      </c>
    </row>
    <row r="39" spans="1:8" x14ac:dyDescent="0.2">
      <c r="A39">
        <v>22</v>
      </c>
      <c r="B39">
        <f ca="1">IF(RAND()&lt;=$C$2,$A$2,IF(RAND()&lt;=$C$3,$A$3,IF(RAND()&lt;=$C$4,$A$4,IF(RAND()&lt;=$C$5,$A$5,IF(RAND()&lt;=$C$6,$A$6,IF(RAND()&lt;=$C$7,$A$7,IF(RAND()&lt;=$C$8,$A$8,IF(RAND()&lt;=$C$9,$A$9,IF(RAND()&lt;=$C$10,$A$10,FALSE)))))))))</f>
        <v>6</v>
      </c>
      <c r="C39">
        <f ca="1">IF(RAND()&lt;=$G$4,$E$4,IF(RAND()&lt;=$G$5,$E$5,IF(RAND()&lt;=$G$6,$E$6,IF(RAND()&lt;=$G$7,$E$7,FALSE))))</f>
        <v>2</v>
      </c>
      <c r="D39">
        <f ca="1">F38-G38+H38</f>
        <v>31</v>
      </c>
      <c r="F39">
        <f ca="1">D39-B39</f>
        <v>25</v>
      </c>
      <c r="G39">
        <f ca="1">IF(F39&lt;=0,ABS((D39-IF(C38=1,B38,)-IF(C37=2,B37,0)-IF(C36=3,B36,0)-IF(C35=4,B35,0))),0)</f>
        <v>0</v>
      </c>
      <c r="H39">
        <f ca="1">IF(F39&lt;=$L$15,$L$14,0)</f>
        <v>0</v>
      </c>
    </row>
    <row r="40" spans="1:8" x14ac:dyDescent="0.2">
      <c r="A40">
        <v>23</v>
      </c>
      <c r="B4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40">
        <f ca="1">IF(RAND()&lt;=$G$4,$E$4,IF(RAND()&lt;=$G$5,$E$5,IF(RAND()&lt;=$G$6,$E$6,IF(RAND()&lt;=$G$7,$E$7,FALSE))))</f>
        <v>2</v>
      </c>
      <c r="D40">
        <f ca="1">F39-G39+H39</f>
        <v>25</v>
      </c>
      <c r="F40">
        <f ca="1">D40-B40</f>
        <v>22</v>
      </c>
      <c r="G40">
        <f ca="1">IF(F40&lt;=0,ABS((D40-IF(C39=1,B39,)-IF(C38=2,B38,0)-IF(C37=3,B37,0)-IF(C36=4,B36,0))),0)</f>
        <v>0</v>
      </c>
      <c r="H40">
        <f ca="1">IF(F40&lt;=$L$15,$L$14,0)</f>
        <v>0</v>
      </c>
    </row>
    <row r="41" spans="1:8" x14ac:dyDescent="0.2">
      <c r="A41">
        <v>24</v>
      </c>
      <c r="B41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41">
        <f ca="1">IF(RAND()&lt;=$G$4,$E$4,IF(RAND()&lt;=$G$5,$E$5,IF(RAND()&lt;=$G$6,$E$6,IF(RAND()&lt;=$G$7,$E$7,FALSE))))</f>
        <v>2</v>
      </c>
      <c r="D41">
        <f ca="1">F40-G40+H40</f>
        <v>22</v>
      </c>
      <c r="F41">
        <f ca="1">D41-B41</f>
        <v>19</v>
      </c>
      <c r="G41">
        <f ca="1">IF(F41&lt;=0,ABS((D41-IF(C40=1,B40,)-IF(C39=2,B39,0)-IF(C38=3,B38,0)-IF(C37=4,B37,0))),0)</f>
        <v>0</v>
      </c>
      <c r="H41">
        <f ca="1">IF(F41&lt;=$L$15,$L$14,0)</f>
        <v>0</v>
      </c>
    </row>
    <row r="42" spans="1:8" x14ac:dyDescent="0.2">
      <c r="A42">
        <v>25</v>
      </c>
      <c r="B4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42">
        <f ca="1">IF(RAND()&lt;=$G$4,$E$4,IF(RAND()&lt;=$G$5,$E$5,IF(RAND()&lt;=$G$6,$E$6,IF(RAND()&lt;=$G$7,$E$7,FALSE))))</f>
        <v>2</v>
      </c>
      <c r="D42">
        <f ca="1">F41-G41+H41</f>
        <v>19</v>
      </c>
      <c r="F42">
        <f ca="1">D42-B42</f>
        <v>16</v>
      </c>
      <c r="G42">
        <f ca="1">IF(F42&lt;=0,ABS((D42-IF(C41=1,B41,)-IF(C40=2,B40,0)-IF(C39=3,B39,0)-IF(C38=4,B38,0))),0)</f>
        <v>0</v>
      </c>
      <c r="H42">
        <f ca="1">IF(F42&lt;=$L$15,$L$14,0)</f>
        <v>0</v>
      </c>
    </row>
    <row r="43" spans="1:8" x14ac:dyDescent="0.2">
      <c r="A43">
        <v>26</v>
      </c>
      <c r="B4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43">
        <f ca="1">IF(RAND()&lt;=$G$4,$E$4,IF(RAND()&lt;=$G$5,$E$5,IF(RAND()&lt;=$G$6,$E$6,IF(RAND()&lt;=$G$7,$E$7,FALSE))))</f>
        <v>2</v>
      </c>
      <c r="D43">
        <f ca="1">F42-G42+H42</f>
        <v>16</v>
      </c>
      <c r="F43">
        <f ca="1">D43-B43</f>
        <v>14</v>
      </c>
      <c r="G43">
        <f ca="1">IF(F43&lt;=0,ABS((D43-IF(C42=1,B42,)-IF(C41=2,B41,0)-IF(C40=3,B40,0)-IF(C39=4,B39,0))),0)</f>
        <v>0</v>
      </c>
      <c r="H43">
        <f ca="1">IF(F43&lt;=$L$15,$L$14,0)</f>
        <v>0</v>
      </c>
    </row>
    <row r="44" spans="1:8" x14ac:dyDescent="0.2">
      <c r="A44">
        <v>27</v>
      </c>
      <c r="B44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44">
        <f ca="1">IF(RAND()&lt;=$G$4,$E$4,IF(RAND()&lt;=$G$5,$E$5,IF(RAND()&lt;=$G$6,$E$6,IF(RAND()&lt;=$G$7,$E$7,FALSE))))</f>
        <v>1</v>
      </c>
      <c r="D44">
        <f ca="1">F43-G43+H43</f>
        <v>14</v>
      </c>
      <c r="F44">
        <f ca="1">D44-B44</f>
        <v>9</v>
      </c>
      <c r="G44">
        <f ca="1">IF(F44&lt;=0,ABS((D44-IF(C43=1,B43,)-IF(C42=2,B42,0)-IF(C41=3,B41,0)-IF(C40=4,B40,0))),0)</f>
        <v>0</v>
      </c>
      <c r="H44">
        <f ca="1">IF(F44&lt;=$L$15,$L$14,0)</f>
        <v>0</v>
      </c>
    </row>
    <row r="45" spans="1:8" x14ac:dyDescent="0.2">
      <c r="A45">
        <v>28</v>
      </c>
      <c r="B45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45">
        <f ca="1">IF(RAND()&lt;=$G$4,$E$4,IF(RAND()&lt;=$G$5,$E$5,IF(RAND()&lt;=$G$6,$E$6,IF(RAND()&lt;=$G$7,$E$7,FALSE))))</f>
        <v>2</v>
      </c>
      <c r="D45">
        <f ca="1">F44-G44+H44</f>
        <v>9</v>
      </c>
      <c r="F45">
        <f ca="1">D45-B45</f>
        <v>4</v>
      </c>
      <c r="G45">
        <f ca="1">IF(F45&lt;=0,ABS((D45-IF(C44=1,B44,)-IF(C43=2,B43,0)-IF(C42=3,B42,0)-IF(C41=4,B41,0))),0)</f>
        <v>0</v>
      </c>
      <c r="H45">
        <f ca="1">IF(F45&lt;=$L$15,$L$14,0)</f>
        <v>78</v>
      </c>
    </row>
    <row r="46" spans="1:8" x14ac:dyDescent="0.2">
      <c r="A46">
        <v>29</v>
      </c>
      <c r="B46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46">
        <f ca="1">IF(RAND()&lt;=$G$4,$E$4,IF(RAND()&lt;=$G$5,$E$5,IF(RAND()&lt;=$G$6,$E$6,IF(RAND()&lt;=$G$7,$E$7,FALSE))))</f>
        <v>2</v>
      </c>
      <c r="D46">
        <f ca="1">F45-G45+H45</f>
        <v>82</v>
      </c>
      <c r="F46">
        <f ca="1">D46-B46</f>
        <v>79</v>
      </c>
      <c r="G46">
        <f ca="1">IF(F46&lt;=0,ABS((D46-IF(C45=1,B45,)-IF(C44=2,B44,0)-IF(C43=3,B43,0)-IF(C42=4,B42,0))),0)</f>
        <v>0</v>
      </c>
      <c r="H46">
        <f ca="1">IF(F46&lt;=$L$15,$L$14,0)</f>
        <v>0</v>
      </c>
    </row>
    <row r="47" spans="1:8" x14ac:dyDescent="0.2">
      <c r="A47">
        <v>30</v>
      </c>
      <c r="B4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47">
        <f ca="1">IF(RAND()&lt;=$G$4,$E$4,IF(RAND()&lt;=$G$5,$E$5,IF(RAND()&lt;=$G$6,$E$6,IF(RAND()&lt;=$G$7,$E$7,FALSE))))</f>
        <v>2</v>
      </c>
      <c r="D47">
        <f ca="1">F46-G46+H46</f>
        <v>79</v>
      </c>
      <c r="F47">
        <f ca="1">D47-B47</f>
        <v>76</v>
      </c>
      <c r="G47">
        <f ca="1">IF(F47&lt;=0,ABS((D47-IF(C46=1,B46,)-IF(C45=2,B45,0)-IF(C44=3,B44,0)-IF(C43=4,B43,0))),0)</f>
        <v>0</v>
      </c>
      <c r="H47">
        <f ca="1">IF(F47&lt;=$L$15,$L$14,0)</f>
        <v>0</v>
      </c>
    </row>
    <row r="48" spans="1:8" x14ac:dyDescent="0.2">
      <c r="A48">
        <v>31</v>
      </c>
      <c r="B48">
        <f ca="1">IF(RAND()&lt;=$C$2,$A$2,IF(RAND()&lt;=$C$3,$A$3,IF(RAND()&lt;=$C$4,$A$4,IF(RAND()&lt;=$C$5,$A$5,IF(RAND()&lt;=$C$6,$A$6,IF(RAND()&lt;=$C$7,$A$7,IF(RAND()&lt;=$C$8,$A$8,IF(RAND()&lt;=$C$9,$A$9,IF(RAND()&lt;=$C$10,$A$10,FALSE)))))))))</f>
        <v>0</v>
      </c>
      <c r="C48">
        <f ca="1">IF(RAND()&lt;=$G$4,$E$4,IF(RAND()&lt;=$G$5,$E$5,IF(RAND()&lt;=$G$6,$E$6,IF(RAND()&lt;=$G$7,$E$7,FALSE))))</f>
        <v>2</v>
      </c>
      <c r="D48">
        <f ca="1">F47-G47+H47</f>
        <v>76</v>
      </c>
      <c r="F48">
        <f ca="1">D48-B48</f>
        <v>76</v>
      </c>
      <c r="G48">
        <f ca="1">IF(F48&lt;=0,ABS((D48-IF(C47=1,B47,)-IF(C46=2,B46,0)-IF(C45=3,B45,0)-IF(C44=4,B44,0))),0)</f>
        <v>0</v>
      </c>
      <c r="H48">
        <f ca="1">IF(F48&lt;=$L$15,$L$14,0)</f>
        <v>0</v>
      </c>
    </row>
    <row r="49" spans="1:8" x14ac:dyDescent="0.2">
      <c r="A49">
        <v>32</v>
      </c>
      <c r="B4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49">
        <f ca="1">IF(RAND()&lt;=$G$4,$E$4,IF(RAND()&lt;=$G$5,$E$5,IF(RAND()&lt;=$G$6,$E$6,IF(RAND()&lt;=$G$7,$E$7,FALSE))))</f>
        <v>2</v>
      </c>
      <c r="D49">
        <f ca="1">F48-G48+H48</f>
        <v>76</v>
      </c>
      <c r="F49">
        <f ca="1">D49-B49</f>
        <v>72</v>
      </c>
      <c r="G49">
        <f ca="1">IF(F49&lt;=0,ABS((D49-IF(C48=1,B48,)-IF(C47=2,B47,0)-IF(C46=3,B46,0)-IF(C45=4,B45,0))),0)</f>
        <v>0</v>
      </c>
      <c r="H49">
        <f ca="1">IF(F49&lt;=$L$15,$L$14,0)</f>
        <v>0</v>
      </c>
    </row>
    <row r="50" spans="1:8" x14ac:dyDescent="0.2">
      <c r="A50">
        <v>33</v>
      </c>
      <c r="B5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50">
        <f ca="1">IF(RAND()&lt;=$G$4,$E$4,IF(RAND()&lt;=$G$5,$E$5,IF(RAND()&lt;=$G$6,$E$6,IF(RAND()&lt;=$G$7,$E$7,FALSE))))</f>
        <v>3</v>
      </c>
      <c r="D50">
        <f ca="1">F49-G49+H49</f>
        <v>72</v>
      </c>
      <c r="F50">
        <f ca="1">D50-B50</f>
        <v>68</v>
      </c>
      <c r="G50">
        <f ca="1">IF(F50&lt;=0,ABS((D50-IF(C49=1,B49,)-IF(C48=2,B48,0)-IF(C47=3,B47,0)-IF(C46=4,B46,0))),0)</f>
        <v>0</v>
      </c>
      <c r="H50">
        <f ca="1">IF(F50&lt;=$L$15,$L$14,0)</f>
        <v>0</v>
      </c>
    </row>
    <row r="51" spans="1:8" x14ac:dyDescent="0.2">
      <c r="A51">
        <v>34</v>
      </c>
      <c r="B51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51">
        <f ca="1">IF(RAND()&lt;=$G$4,$E$4,IF(RAND()&lt;=$G$5,$E$5,IF(RAND()&lt;=$G$6,$E$6,IF(RAND()&lt;=$G$7,$E$7,FALSE))))</f>
        <v>2</v>
      </c>
      <c r="D51">
        <f ca="1">F50-G50+H50</f>
        <v>68</v>
      </c>
      <c r="F51">
        <f ca="1">D51-B51</f>
        <v>65</v>
      </c>
      <c r="G51">
        <f ca="1">IF(F51&lt;=0,ABS((D51-IF(C50=1,B50,)-IF(C49=2,B49,0)-IF(C48=3,B48,0)-IF(C47=4,B47,0))),0)</f>
        <v>0</v>
      </c>
      <c r="H51">
        <f ca="1">IF(F51&lt;=$L$15,$L$14,0)</f>
        <v>0</v>
      </c>
    </row>
    <row r="52" spans="1:8" x14ac:dyDescent="0.2">
      <c r="A52">
        <v>35</v>
      </c>
      <c r="B5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52">
        <f ca="1">IF(RAND()&lt;=$G$4,$E$4,IF(RAND()&lt;=$G$5,$E$5,IF(RAND()&lt;=$G$6,$E$6,IF(RAND()&lt;=$G$7,$E$7,FALSE))))</f>
        <v>2</v>
      </c>
      <c r="D52">
        <f ca="1">F51-G51+H51</f>
        <v>65</v>
      </c>
      <c r="F52">
        <f ca="1">D52-B52</f>
        <v>62</v>
      </c>
      <c r="G52">
        <f ca="1">IF(F52&lt;=0,ABS((D52-IF(C51=1,B51,)-IF(C50=2,B50,0)-IF(C49=3,B49,0)-IF(C48=4,B48,0))),0)</f>
        <v>0</v>
      </c>
      <c r="H52">
        <f ca="1">IF(F52&lt;=$L$15,$L$14,0)</f>
        <v>0</v>
      </c>
    </row>
    <row r="53" spans="1:8" x14ac:dyDescent="0.2">
      <c r="A53">
        <v>36</v>
      </c>
      <c r="B53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53">
        <f ca="1">IF(RAND()&lt;=$G$4,$E$4,IF(RAND()&lt;=$G$5,$E$5,IF(RAND()&lt;=$G$6,$E$6,IF(RAND()&lt;=$G$7,$E$7,FALSE))))</f>
        <v>2</v>
      </c>
      <c r="D53">
        <f ca="1">F52-G52+H52</f>
        <v>62</v>
      </c>
      <c r="F53">
        <f ca="1">D53-B53</f>
        <v>61</v>
      </c>
      <c r="G53">
        <f ca="1">IF(F53&lt;=0,ABS((D53-IF(C52=1,B52,)-IF(C51=2,B51,0)-IF(C50=3,B50,0)-IF(C49=4,B49,0))),0)</f>
        <v>0</v>
      </c>
      <c r="H53">
        <f ca="1">IF(F53&lt;=$L$15,$L$14,0)</f>
        <v>0</v>
      </c>
    </row>
    <row r="54" spans="1:8" x14ac:dyDescent="0.2">
      <c r="A54">
        <v>37</v>
      </c>
      <c r="B5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54">
        <f ca="1">IF(RAND()&lt;=$G$4,$E$4,IF(RAND()&lt;=$G$5,$E$5,IF(RAND()&lt;=$G$6,$E$6,IF(RAND()&lt;=$G$7,$E$7,FALSE))))</f>
        <v>2</v>
      </c>
      <c r="D54">
        <f ca="1">F53-G53+H53</f>
        <v>61</v>
      </c>
      <c r="F54">
        <f ca="1">D54-B54</f>
        <v>58</v>
      </c>
      <c r="G54">
        <f ca="1">IF(F54&lt;=0,ABS((D54-IF(C53=1,B53,)-IF(C52=2,B52,0)-IF(C51=3,B51,0)-IF(C50=4,B50,0))),0)</f>
        <v>0</v>
      </c>
      <c r="H54">
        <f ca="1">IF(F54&lt;=$L$15,$L$14,0)</f>
        <v>0</v>
      </c>
    </row>
    <row r="55" spans="1:8" x14ac:dyDescent="0.2">
      <c r="A55">
        <v>38</v>
      </c>
      <c r="B55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55">
        <f ca="1">IF(RAND()&lt;=$G$4,$E$4,IF(RAND()&lt;=$G$5,$E$5,IF(RAND()&lt;=$G$6,$E$6,IF(RAND()&lt;=$G$7,$E$7,FALSE))))</f>
        <v>2</v>
      </c>
      <c r="D55">
        <f ca="1">F54-G54+H54</f>
        <v>58</v>
      </c>
      <c r="F55">
        <f ca="1">D55-B55</f>
        <v>56</v>
      </c>
      <c r="G55">
        <f ca="1">IF(F55&lt;=0,ABS((D55-IF(C54=1,B54,)-IF(C53=2,B53,0)-IF(C52=3,B52,0)-IF(C51=4,B51,0))),0)</f>
        <v>0</v>
      </c>
      <c r="H55">
        <f ca="1">IF(F55&lt;=$L$15,$L$14,0)</f>
        <v>0</v>
      </c>
    </row>
    <row r="56" spans="1:8" x14ac:dyDescent="0.2">
      <c r="A56">
        <v>39</v>
      </c>
      <c r="B56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56">
        <f ca="1">IF(RAND()&lt;=$G$4,$E$4,IF(RAND()&lt;=$G$5,$E$5,IF(RAND()&lt;=$G$6,$E$6,IF(RAND()&lt;=$G$7,$E$7,FALSE))))</f>
        <v>1</v>
      </c>
      <c r="D56">
        <f ca="1">F55-G55+H55</f>
        <v>56</v>
      </c>
      <c r="F56">
        <f ca="1">D56-B56</f>
        <v>53</v>
      </c>
      <c r="G56">
        <f ca="1">IF(F56&lt;=0,ABS((D56-IF(C55=1,B55,)-IF(C54=2,B54,0)-IF(C53=3,B53,0)-IF(C52=4,B52,0))),0)</f>
        <v>0</v>
      </c>
      <c r="H56">
        <f ca="1">IF(F56&lt;=$L$15,$L$14,0)</f>
        <v>0</v>
      </c>
    </row>
    <row r="57" spans="1:8" x14ac:dyDescent="0.2">
      <c r="A57">
        <v>40</v>
      </c>
      <c r="B5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57">
        <f ca="1">IF(RAND()&lt;=$G$4,$E$4,IF(RAND()&lt;=$G$5,$E$5,IF(RAND()&lt;=$G$6,$E$6,IF(RAND()&lt;=$G$7,$E$7,FALSE))))</f>
        <v>2</v>
      </c>
      <c r="D57">
        <f ca="1">F56-G56+H56</f>
        <v>53</v>
      </c>
      <c r="F57">
        <f ca="1">D57-B57</f>
        <v>50</v>
      </c>
      <c r="G57">
        <f ca="1">IF(F57&lt;=0,ABS((D57-IF(C56=1,B56,)-IF(C55=2,B55,0)-IF(C54=3,B54,0)-IF(C53=4,B53,0))),0)</f>
        <v>0</v>
      </c>
      <c r="H57">
        <f ca="1">IF(F57&lt;=$L$15,$L$14,0)</f>
        <v>0</v>
      </c>
    </row>
    <row r="58" spans="1:8" x14ac:dyDescent="0.2">
      <c r="A58">
        <v>41</v>
      </c>
      <c r="B5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58">
        <f ca="1">IF(RAND()&lt;=$G$4,$E$4,IF(RAND()&lt;=$G$5,$E$5,IF(RAND()&lt;=$G$6,$E$6,IF(RAND()&lt;=$G$7,$E$7,FALSE))))</f>
        <v>2</v>
      </c>
      <c r="D58">
        <f ca="1">F57-G57+H57</f>
        <v>50</v>
      </c>
      <c r="F58">
        <f ca="1">D58-B58</f>
        <v>46</v>
      </c>
      <c r="G58">
        <f ca="1">IF(F58&lt;=0,ABS((D58-IF(C57=1,B57,)-IF(C56=2,B56,0)-IF(C55=3,B55,0)-IF(C54=4,B54,0))),0)</f>
        <v>0</v>
      </c>
      <c r="H58">
        <f ca="1">IF(F58&lt;=$L$15,$L$14,0)</f>
        <v>0</v>
      </c>
    </row>
    <row r="59" spans="1:8" x14ac:dyDescent="0.2">
      <c r="A59">
        <v>42</v>
      </c>
      <c r="B5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59">
        <f ca="1">IF(RAND()&lt;=$G$4,$E$4,IF(RAND()&lt;=$G$5,$E$5,IF(RAND()&lt;=$G$6,$E$6,IF(RAND()&lt;=$G$7,$E$7,FALSE))))</f>
        <v>2</v>
      </c>
      <c r="D59">
        <f ca="1">F58-G58+H58</f>
        <v>46</v>
      </c>
      <c r="F59">
        <f ca="1">D59-B59</f>
        <v>42</v>
      </c>
      <c r="G59">
        <f ca="1">IF(F59&lt;=0,ABS((D59-IF(C58=1,B58,)-IF(C57=2,B57,0)-IF(C56=3,B56,0)-IF(C55=4,B55,0))),0)</f>
        <v>0</v>
      </c>
      <c r="H59">
        <f ca="1">IF(F59&lt;=$L$15,$L$14,0)</f>
        <v>0</v>
      </c>
    </row>
    <row r="60" spans="1:8" x14ac:dyDescent="0.2">
      <c r="A60">
        <v>43</v>
      </c>
      <c r="B60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60">
        <f ca="1">IF(RAND()&lt;=$G$4,$E$4,IF(RAND()&lt;=$G$5,$E$5,IF(RAND()&lt;=$G$6,$E$6,IF(RAND()&lt;=$G$7,$E$7,FALSE))))</f>
        <v>3</v>
      </c>
      <c r="D60">
        <f ca="1">F59-G59+H59</f>
        <v>42</v>
      </c>
      <c r="F60">
        <f ca="1">D60-B60</f>
        <v>41</v>
      </c>
      <c r="G60">
        <f ca="1">IF(F60&lt;=0,ABS((D60-IF(C59=1,B59,)-IF(C58=2,B58,0)-IF(C57=3,B57,0)-IF(C56=4,B56,0))),0)</f>
        <v>0</v>
      </c>
      <c r="H60">
        <f ca="1">IF(F60&lt;=$L$15,$L$14,0)</f>
        <v>0</v>
      </c>
    </row>
    <row r="61" spans="1:8" x14ac:dyDescent="0.2">
      <c r="A61">
        <v>44</v>
      </c>
      <c r="B61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61">
        <f ca="1">IF(RAND()&lt;=$G$4,$E$4,IF(RAND()&lt;=$G$5,$E$5,IF(RAND()&lt;=$G$6,$E$6,IF(RAND()&lt;=$G$7,$E$7,FALSE))))</f>
        <v>1</v>
      </c>
      <c r="D61">
        <f ca="1">F60-G60+H60</f>
        <v>41</v>
      </c>
      <c r="F61">
        <f ca="1">D61-B61</f>
        <v>36</v>
      </c>
      <c r="G61">
        <f ca="1">IF(F61&lt;=0,ABS((D61-IF(C60=1,B60,)-IF(C59=2,B59,0)-IF(C58=3,B58,0)-IF(C57=4,B57,0))),0)</f>
        <v>0</v>
      </c>
      <c r="H61">
        <f ca="1">IF(F61&lt;=$L$15,$L$14,0)</f>
        <v>0</v>
      </c>
    </row>
    <row r="62" spans="1:8" x14ac:dyDescent="0.2">
      <c r="A62">
        <v>45</v>
      </c>
      <c r="B62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62">
        <f ca="1">IF(RAND()&lt;=$G$4,$E$4,IF(RAND()&lt;=$G$5,$E$5,IF(RAND()&lt;=$G$6,$E$6,IF(RAND()&lt;=$G$7,$E$7,FALSE))))</f>
        <v>3</v>
      </c>
      <c r="D62">
        <f ca="1">F61-G61+H61</f>
        <v>36</v>
      </c>
      <c r="F62">
        <f ca="1">D62-B62</f>
        <v>32</v>
      </c>
      <c r="G62">
        <f ca="1">IF(F62&lt;=0,ABS((D62-IF(C61=1,B61,)-IF(C60=2,B60,0)-IF(C59=3,B59,0)-IF(C58=4,B58,0))),0)</f>
        <v>0</v>
      </c>
      <c r="H62">
        <f ca="1">IF(F62&lt;=$L$15,$L$14,0)</f>
        <v>0</v>
      </c>
    </row>
    <row r="63" spans="1:8" x14ac:dyDescent="0.2">
      <c r="A63">
        <v>46</v>
      </c>
      <c r="B63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63">
        <f ca="1">IF(RAND()&lt;=$G$4,$E$4,IF(RAND()&lt;=$G$5,$E$5,IF(RAND()&lt;=$G$6,$E$6,IF(RAND()&lt;=$G$7,$E$7,FALSE))))</f>
        <v>2</v>
      </c>
      <c r="D63">
        <f ca="1">F62-G62+H62</f>
        <v>32</v>
      </c>
      <c r="F63">
        <f ca="1">D63-B63</f>
        <v>28</v>
      </c>
      <c r="G63">
        <f ca="1">IF(F63&lt;=0,ABS((D63-IF(C62=1,B62,)-IF(C61=2,B61,0)-IF(C60=3,B60,0)-IF(C59=4,B59,0))),0)</f>
        <v>0</v>
      </c>
      <c r="H63">
        <f ca="1">IF(F63&lt;=$L$15,$L$14,0)</f>
        <v>0</v>
      </c>
    </row>
    <row r="64" spans="1:8" x14ac:dyDescent="0.2">
      <c r="A64">
        <v>47</v>
      </c>
      <c r="B6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64">
        <f ca="1">IF(RAND()&lt;=$G$4,$E$4,IF(RAND()&lt;=$G$5,$E$5,IF(RAND()&lt;=$G$6,$E$6,IF(RAND()&lt;=$G$7,$E$7,FALSE))))</f>
        <v>3</v>
      </c>
      <c r="D64">
        <f ca="1">F63-G63+H63</f>
        <v>28</v>
      </c>
      <c r="F64">
        <f ca="1">D64-B64</f>
        <v>24</v>
      </c>
      <c r="G64">
        <f ca="1">IF(F64&lt;=0,ABS((D64-IF(C63=1,B63,)-IF(C62=2,B62,0)-IF(C61=3,B61,0)-IF(C60=4,B60,0))),0)</f>
        <v>0</v>
      </c>
      <c r="H64">
        <f ca="1">IF(F64&lt;=$L$15,$L$14,0)</f>
        <v>0</v>
      </c>
    </row>
    <row r="65" spans="1:8" x14ac:dyDescent="0.2">
      <c r="A65">
        <v>48</v>
      </c>
      <c r="B65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65">
        <f ca="1">IF(RAND()&lt;=$G$4,$E$4,IF(RAND()&lt;=$G$5,$E$5,IF(RAND()&lt;=$G$6,$E$6,IF(RAND()&lt;=$G$7,$E$7,FALSE))))</f>
        <v>1</v>
      </c>
      <c r="D65">
        <f ca="1">F64-G64+H64</f>
        <v>24</v>
      </c>
      <c r="F65">
        <f ca="1">D65-B65</f>
        <v>22</v>
      </c>
      <c r="G65">
        <f ca="1">IF(F65&lt;=0,ABS((D65-IF(C64=1,B64,)-IF(C63=2,B63,0)-IF(C62=3,B62,0)-IF(C61=4,B61,0))),0)</f>
        <v>0</v>
      </c>
      <c r="H65">
        <f ca="1">IF(F65&lt;=$L$15,$L$14,0)</f>
        <v>0</v>
      </c>
    </row>
    <row r="66" spans="1:8" x14ac:dyDescent="0.2">
      <c r="A66">
        <v>49</v>
      </c>
      <c r="B6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66">
        <f ca="1">IF(RAND()&lt;=$G$4,$E$4,IF(RAND()&lt;=$G$5,$E$5,IF(RAND()&lt;=$G$6,$E$6,IF(RAND()&lt;=$G$7,$E$7,FALSE))))</f>
        <v>2</v>
      </c>
      <c r="D66">
        <f ca="1">F65-G65+H65</f>
        <v>22</v>
      </c>
      <c r="F66">
        <f ca="1">D66-B66</f>
        <v>20</v>
      </c>
      <c r="G66">
        <f ca="1">IF(F66&lt;=0,ABS((D66-IF(C65=1,B65,)-IF(C64=2,B64,0)-IF(C63=3,B63,0)-IF(C62=4,B62,0))),0)</f>
        <v>0</v>
      </c>
      <c r="H66">
        <f ca="1">IF(F66&lt;=$L$15,$L$14,0)</f>
        <v>0</v>
      </c>
    </row>
    <row r="67" spans="1:8" x14ac:dyDescent="0.2">
      <c r="A67">
        <v>50</v>
      </c>
      <c r="B67">
        <f ca="1">IF(RAND()&lt;=$C$2,$A$2,IF(RAND()&lt;=$C$3,$A$3,IF(RAND()&lt;=$C$4,$A$4,IF(RAND()&lt;=$C$5,$A$5,IF(RAND()&lt;=$C$6,$A$6,IF(RAND()&lt;=$C$7,$A$7,IF(RAND()&lt;=$C$8,$A$8,IF(RAND()&lt;=$C$9,$A$9,IF(RAND()&lt;=$C$10,$A$10,FALSE)))))))))</f>
        <v>0</v>
      </c>
      <c r="C67">
        <f ca="1">IF(RAND()&lt;=$G$4,$E$4,IF(RAND()&lt;=$G$5,$E$5,IF(RAND()&lt;=$G$6,$E$6,IF(RAND()&lt;=$G$7,$E$7,FALSE))))</f>
        <v>2</v>
      </c>
      <c r="D67">
        <f ca="1">F66-G66+H66</f>
        <v>20</v>
      </c>
      <c r="F67">
        <f ca="1">D67-B67</f>
        <v>20</v>
      </c>
      <c r="G67">
        <f ca="1">IF(F67&lt;=0,ABS((D67-IF(C66=1,B66,)-IF(C65=2,B65,0)-IF(C64=3,B64,0)-IF(C63=4,B63,0))),0)</f>
        <v>0</v>
      </c>
      <c r="H67">
        <f ca="1">IF(F67&lt;=$L$15,$L$14,0)</f>
        <v>0</v>
      </c>
    </row>
    <row r="68" spans="1:8" x14ac:dyDescent="0.2">
      <c r="A68">
        <v>51</v>
      </c>
      <c r="B68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68">
        <f ca="1">IF(RAND()&lt;=$G$4,$E$4,IF(RAND()&lt;=$G$5,$E$5,IF(RAND()&lt;=$G$6,$E$6,IF(RAND()&lt;=$G$7,$E$7,FALSE))))</f>
        <v>1</v>
      </c>
      <c r="D68">
        <f ca="1">F67-G67+H67</f>
        <v>20</v>
      </c>
      <c r="F68">
        <f ca="1">D68-B68</f>
        <v>15</v>
      </c>
      <c r="G68">
        <f ca="1">IF(F68&lt;=0,ABS((D68-IF(C67=1,B67,)-IF(C66=2,B66,0)-IF(C65=3,B65,0)-IF(C64=4,B64,0))),0)</f>
        <v>0</v>
      </c>
      <c r="H68">
        <f ca="1">IF(F68&lt;=$L$15,$L$14,0)</f>
        <v>0</v>
      </c>
    </row>
    <row r="69" spans="1:8" x14ac:dyDescent="0.2">
      <c r="A69">
        <v>52</v>
      </c>
      <c r="B69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69">
        <f ca="1">IF(RAND()&lt;=$G$4,$E$4,IF(RAND()&lt;=$G$5,$E$5,IF(RAND()&lt;=$G$6,$E$6,IF(RAND()&lt;=$G$7,$E$7,FALSE))))</f>
        <v>2</v>
      </c>
      <c r="D69">
        <f ca="1">F68-G68+H68</f>
        <v>15</v>
      </c>
      <c r="F69">
        <f ca="1">D69-B69</f>
        <v>13</v>
      </c>
      <c r="G69">
        <f ca="1">IF(F69&lt;=0,ABS((D69-IF(C68=1,B68,)-IF(C67=2,B67,0)-IF(C66=3,B66,0)-IF(C65=4,B65,0))),0)</f>
        <v>0</v>
      </c>
      <c r="H69">
        <f ca="1">IF(F69&lt;=$L$15,$L$14,0)</f>
        <v>0</v>
      </c>
    </row>
    <row r="70" spans="1:8" x14ac:dyDescent="0.2">
      <c r="A70">
        <v>53</v>
      </c>
      <c r="B70">
        <f ca="1">IF(RAND()&lt;=$C$2,$A$2,IF(RAND()&lt;=$C$3,$A$3,IF(RAND()&lt;=$C$4,$A$4,IF(RAND()&lt;=$C$5,$A$5,IF(RAND()&lt;=$C$6,$A$6,IF(RAND()&lt;=$C$7,$A$7,IF(RAND()&lt;=$C$8,$A$8,IF(RAND()&lt;=$C$9,$A$9,IF(RAND()&lt;=$C$10,$A$10,FALSE)))))))))</f>
        <v>0</v>
      </c>
      <c r="C70">
        <f ca="1">IF(RAND()&lt;=$G$4,$E$4,IF(RAND()&lt;=$G$5,$E$5,IF(RAND()&lt;=$G$6,$E$6,IF(RAND()&lt;=$G$7,$E$7,FALSE))))</f>
        <v>2</v>
      </c>
      <c r="D70">
        <f ca="1">F69-G69+H69</f>
        <v>13</v>
      </c>
      <c r="F70">
        <f ca="1">D70-B70</f>
        <v>13</v>
      </c>
      <c r="G70">
        <f ca="1">IF(F70&lt;=0,ABS((D70-IF(C69=1,B69,)-IF(C68=2,B68,0)-IF(C67=3,B67,0)-IF(C66=4,B66,0))),0)</f>
        <v>0</v>
      </c>
      <c r="H70">
        <f ca="1">IF(F70&lt;=$L$15,$L$14,0)</f>
        <v>0</v>
      </c>
    </row>
    <row r="71" spans="1:8" x14ac:dyDescent="0.2">
      <c r="A71">
        <v>54</v>
      </c>
      <c r="B71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71">
        <f ca="1">IF(RAND()&lt;=$G$4,$E$4,IF(RAND()&lt;=$G$5,$E$5,IF(RAND()&lt;=$G$6,$E$6,IF(RAND()&lt;=$G$7,$E$7,FALSE))))</f>
        <v>3</v>
      </c>
      <c r="D71">
        <f ca="1">F70-G70+H70</f>
        <v>13</v>
      </c>
      <c r="F71">
        <f ca="1">D71-B71</f>
        <v>12</v>
      </c>
      <c r="G71">
        <f ca="1">IF(F71&lt;=0,ABS((D71-IF(C70=1,B70,)-IF(C69=2,B69,0)-IF(C68=3,B68,0)-IF(C67=4,B67,0))),0)</f>
        <v>0</v>
      </c>
      <c r="H71">
        <f ca="1">IF(F71&lt;=$L$15,$L$14,0)</f>
        <v>0</v>
      </c>
    </row>
    <row r="72" spans="1:8" x14ac:dyDescent="0.2">
      <c r="A72">
        <v>55</v>
      </c>
      <c r="B7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72">
        <f ca="1">IF(RAND()&lt;=$G$4,$E$4,IF(RAND()&lt;=$G$5,$E$5,IF(RAND()&lt;=$G$6,$E$6,IF(RAND()&lt;=$G$7,$E$7,FALSE))))</f>
        <v>4</v>
      </c>
      <c r="D72">
        <f ca="1">F71-G71+H71</f>
        <v>12</v>
      </c>
      <c r="F72">
        <f ca="1">D72-B72</f>
        <v>9</v>
      </c>
      <c r="G72">
        <f ca="1">IF(F72&lt;=0,ABS((D72-IF(C71=1,B71,)-IF(C70=2,B70,0)-IF(C69=3,B69,0)-IF(C68=4,B68,0))),0)</f>
        <v>0</v>
      </c>
      <c r="H72">
        <f ca="1">IF(F72&lt;=$L$15,$L$14,0)</f>
        <v>0</v>
      </c>
    </row>
    <row r="73" spans="1:8" x14ac:dyDescent="0.2">
      <c r="A73">
        <v>56</v>
      </c>
      <c r="B73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73">
        <f ca="1">IF(RAND()&lt;=$G$4,$E$4,IF(RAND()&lt;=$G$5,$E$5,IF(RAND()&lt;=$G$6,$E$6,IF(RAND()&lt;=$G$7,$E$7,FALSE))))</f>
        <v>1</v>
      </c>
      <c r="D73">
        <f ca="1">F72-G72+H72</f>
        <v>9</v>
      </c>
      <c r="F73">
        <f ca="1">D73-B73</f>
        <v>5</v>
      </c>
      <c r="G73">
        <f ca="1">IF(F73&lt;=0,ABS((D73-IF(C72=1,B72,)-IF(C71=2,B71,0)-IF(C70=3,B70,0)-IF(C69=4,B69,0))),0)</f>
        <v>0</v>
      </c>
      <c r="H73">
        <f ca="1">IF(F73&lt;=$L$15,$L$14,0)</f>
        <v>78</v>
      </c>
    </row>
    <row r="74" spans="1:8" x14ac:dyDescent="0.2">
      <c r="A74">
        <v>57</v>
      </c>
      <c r="B7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74">
        <f ca="1">IF(RAND()&lt;=$G$4,$E$4,IF(RAND()&lt;=$G$5,$E$5,IF(RAND()&lt;=$G$6,$E$6,IF(RAND()&lt;=$G$7,$E$7,FALSE))))</f>
        <v>3</v>
      </c>
      <c r="D74">
        <f ca="1">F73-G73+H73</f>
        <v>83</v>
      </c>
      <c r="F74">
        <f ca="1">D74-B74</f>
        <v>79</v>
      </c>
      <c r="G74">
        <f ca="1">IF(F74&lt;=0,ABS((D74-IF(C73=1,B73,)-IF(C72=2,B72,0)-IF(C71=3,B71,0)-IF(C70=4,B70,0))),0)</f>
        <v>0</v>
      </c>
      <c r="H74">
        <f ca="1">IF(F74&lt;=$L$15,$L$14,0)</f>
        <v>0</v>
      </c>
    </row>
    <row r="75" spans="1:8" x14ac:dyDescent="0.2">
      <c r="A75">
        <v>58</v>
      </c>
      <c r="B7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75">
        <f ca="1">IF(RAND()&lt;=$G$4,$E$4,IF(RAND()&lt;=$G$5,$E$5,IF(RAND()&lt;=$G$6,$E$6,IF(RAND()&lt;=$G$7,$E$7,FALSE))))</f>
        <v>3</v>
      </c>
      <c r="D75">
        <f ca="1">F74-G74+H74</f>
        <v>79</v>
      </c>
      <c r="F75">
        <f ca="1">D75-B75</f>
        <v>75</v>
      </c>
      <c r="G75">
        <f ca="1">IF(F75&lt;=0,ABS((D75-IF(C74=1,B74,)-IF(C73=2,B73,0)-IF(C72=3,B72,0)-IF(C71=4,B71,0))),0)</f>
        <v>0</v>
      </c>
      <c r="H75">
        <f ca="1">IF(F75&lt;=$L$15,$L$14,0)</f>
        <v>0</v>
      </c>
    </row>
    <row r="76" spans="1:8" x14ac:dyDescent="0.2">
      <c r="A76">
        <v>59</v>
      </c>
      <c r="B76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76">
        <f ca="1">IF(RAND()&lt;=$G$4,$E$4,IF(RAND()&lt;=$G$5,$E$5,IF(RAND()&lt;=$G$6,$E$6,IF(RAND()&lt;=$G$7,$E$7,FALSE))))</f>
        <v>2</v>
      </c>
      <c r="D76">
        <f ca="1">F75-G75+H75</f>
        <v>75</v>
      </c>
      <c r="F76">
        <f ca="1">D76-B76</f>
        <v>70</v>
      </c>
      <c r="G76">
        <f ca="1">IF(F76&lt;=0,ABS((D76-IF(C75=1,B75,)-IF(C74=2,B74,0)-IF(C73=3,B73,0)-IF(C72=4,B72,0))),0)</f>
        <v>0</v>
      </c>
      <c r="H76">
        <f ca="1">IF(F76&lt;=$L$15,$L$14,0)</f>
        <v>0</v>
      </c>
    </row>
    <row r="77" spans="1:8" x14ac:dyDescent="0.2">
      <c r="A77">
        <v>60</v>
      </c>
      <c r="B7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77">
        <f ca="1">IF(RAND()&lt;=$G$4,$E$4,IF(RAND()&lt;=$G$5,$E$5,IF(RAND()&lt;=$G$6,$E$6,IF(RAND()&lt;=$G$7,$E$7,FALSE))))</f>
        <v>1</v>
      </c>
      <c r="D77">
        <f ca="1">F76-G76+H76</f>
        <v>70</v>
      </c>
      <c r="F77">
        <f ca="1">D77-B77</f>
        <v>67</v>
      </c>
      <c r="G77">
        <f ca="1">IF(F77&lt;=0,ABS((D77-IF(C76=1,B76,)-IF(C75=2,B75,0)-IF(C74=3,B74,0)-IF(C73=4,B73,0))),0)</f>
        <v>0</v>
      </c>
      <c r="H77">
        <f ca="1">IF(F77&lt;=$L$15,$L$14,0)</f>
        <v>0</v>
      </c>
    </row>
    <row r="78" spans="1:8" x14ac:dyDescent="0.2">
      <c r="A78">
        <v>61</v>
      </c>
      <c r="B78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78">
        <f ca="1">IF(RAND()&lt;=$G$4,$E$4,IF(RAND()&lt;=$G$5,$E$5,IF(RAND()&lt;=$G$6,$E$6,IF(RAND()&lt;=$G$7,$E$7,FALSE))))</f>
        <v>3</v>
      </c>
      <c r="D78">
        <f ca="1">F77-G77+H77</f>
        <v>67</v>
      </c>
      <c r="F78">
        <f ca="1">D78-B78</f>
        <v>65</v>
      </c>
      <c r="G78">
        <f ca="1">IF(F78&lt;=0,ABS((D78-IF(C77=1,B77,)-IF(C76=2,B76,0)-IF(C75=3,B75,0)-IF(C74=4,B74,0))),0)</f>
        <v>0</v>
      </c>
      <c r="H78">
        <f ca="1">IF(F78&lt;=$L$15,$L$14,0)</f>
        <v>0</v>
      </c>
    </row>
    <row r="79" spans="1:8" x14ac:dyDescent="0.2">
      <c r="A79">
        <v>62</v>
      </c>
      <c r="B79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79">
        <f ca="1">IF(RAND()&lt;=$G$4,$E$4,IF(RAND()&lt;=$G$5,$E$5,IF(RAND()&lt;=$G$6,$E$6,IF(RAND()&lt;=$G$7,$E$7,FALSE))))</f>
        <v>2</v>
      </c>
      <c r="D79">
        <f ca="1">F78-G78+H78</f>
        <v>65</v>
      </c>
      <c r="F79">
        <f ca="1">D79-B79</f>
        <v>60</v>
      </c>
      <c r="G79">
        <f ca="1">IF(F79&lt;=0,ABS((D79-IF(C78=1,B78,)-IF(C77=2,B77,0)-IF(C76=3,B76,0)-IF(C75=4,B75,0))),0)</f>
        <v>0</v>
      </c>
      <c r="H79">
        <f ca="1">IF(F79&lt;=$L$15,$L$14,0)</f>
        <v>0</v>
      </c>
    </row>
    <row r="80" spans="1:8" x14ac:dyDescent="0.2">
      <c r="A80">
        <v>63</v>
      </c>
      <c r="B8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80">
        <f ca="1">IF(RAND()&lt;=$G$4,$E$4,IF(RAND()&lt;=$G$5,$E$5,IF(RAND()&lt;=$G$6,$E$6,IF(RAND()&lt;=$G$7,$E$7,FALSE))))</f>
        <v>2</v>
      </c>
      <c r="D80">
        <f ca="1">F79-G79+H79</f>
        <v>60</v>
      </c>
      <c r="F80">
        <f ca="1">D80-B80</f>
        <v>57</v>
      </c>
      <c r="G80">
        <f ca="1">IF(F80&lt;=0,ABS((D80-IF(C79=1,B79,)-IF(C78=2,B78,0)-IF(C77=3,B77,0)-IF(C76=4,B76,0))),0)</f>
        <v>0</v>
      </c>
      <c r="H80">
        <f ca="1">IF(F80&lt;=$L$15,$L$14,0)</f>
        <v>0</v>
      </c>
    </row>
    <row r="81" spans="1:8" x14ac:dyDescent="0.2">
      <c r="A81">
        <v>64</v>
      </c>
      <c r="B81">
        <f ca="1">IF(RAND()&lt;=$C$2,$A$2,IF(RAND()&lt;=$C$3,$A$3,IF(RAND()&lt;=$C$4,$A$4,IF(RAND()&lt;=$C$5,$A$5,IF(RAND()&lt;=$C$6,$A$6,IF(RAND()&lt;=$C$7,$A$7,IF(RAND()&lt;=$C$8,$A$8,IF(RAND()&lt;=$C$9,$A$9,IF(RAND()&lt;=$C$10,$A$10,FALSE)))))))))</f>
        <v>0</v>
      </c>
      <c r="C81">
        <f ca="1">IF(RAND()&lt;=$G$4,$E$4,IF(RAND()&lt;=$G$5,$E$5,IF(RAND()&lt;=$G$6,$E$6,IF(RAND()&lt;=$G$7,$E$7,FALSE))))</f>
        <v>2</v>
      </c>
      <c r="D81">
        <f ca="1">F80-G80+H80</f>
        <v>57</v>
      </c>
      <c r="F81">
        <f ca="1">D81-B81</f>
        <v>57</v>
      </c>
      <c r="G81">
        <f ca="1">IF(F81&lt;=0,ABS((D81-IF(C80=1,B80,)-IF(C79=2,B79,0)-IF(C78=3,B78,0)-IF(C77=4,B77,0))),0)</f>
        <v>0</v>
      </c>
      <c r="H81">
        <f ca="1">IF(F81&lt;=$L$15,$L$14,0)</f>
        <v>0</v>
      </c>
    </row>
    <row r="82" spans="1:8" x14ac:dyDescent="0.2">
      <c r="A82">
        <v>65</v>
      </c>
      <c r="B82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82">
        <f ca="1">IF(RAND()&lt;=$G$4,$E$4,IF(RAND()&lt;=$G$5,$E$5,IF(RAND()&lt;=$G$6,$E$6,IF(RAND()&lt;=$G$7,$E$7,FALSE))))</f>
        <v>2</v>
      </c>
      <c r="D82">
        <f ca="1">F81-G81+H81</f>
        <v>57</v>
      </c>
      <c r="F82">
        <f ca="1">D82-B82</f>
        <v>53</v>
      </c>
      <c r="G82">
        <f ca="1">IF(F82&lt;=0,ABS((D82-IF(C81=1,B81,)-IF(C80=2,B80,0)-IF(C79=3,B79,0)-IF(C78=4,B78,0))),0)</f>
        <v>0</v>
      </c>
      <c r="H82">
        <f ca="1">IF(F82&lt;=$L$15,$L$14,0)</f>
        <v>0</v>
      </c>
    </row>
    <row r="83" spans="1:8" x14ac:dyDescent="0.2">
      <c r="A83">
        <v>66</v>
      </c>
      <c r="B8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83">
        <f ca="1">IF(RAND()&lt;=$G$4,$E$4,IF(RAND()&lt;=$G$5,$E$5,IF(RAND()&lt;=$G$6,$E$6,IF(RAND()&lt;=$G$7,$E$7,FALSE))))</f>
        <v>1</v>
      </c>
      <c r="D83">
        <f ca="1">F82-G82+H82</f>
        <v>53</v>
      </c>
      <c r="F83">
        <f ca="1">D83-B83</f>
        <v>51</v>
      </c>
      <c r="G83">
        <f ca="1">IF(F83&lt;=0,ABS((D83-IF(C82=1,B82,)-IF(C81=2,B81,0)-IF(C80=3,B80,0)-IF(C79=4,B79,0))),0)</f>
        <v>0</v>
      </c>
      <c r="H83">
        <f ca="1">IF(F83&lt;=$L$15,$L$14,0)</f>
        <v>0</v>
      </c>
    </row>
    <row r="84" spans="1:8" x14ac:dyDescent="0.2">
      <c r="A84">
        <v>67</v>
      </c>
      <c r="B8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84">
        <f ca="1">IF(RAND()&lt;=$G$4,$E$4,IF(RAND()&lt;=$G$5,$E$5,IF(RAND()&lt;=$G$6,$E$6,IF(RAND()&lt;=$G$7,$E$7,FALSE))))</f>
        <v>1</v>
      </c>
      <c r="D84">
        <f ca="1">F83-G83+H83</f>
        <v>51</v>
      </c>
      <c r="F84">
        <f ca="1">D84-B84</f>
        <v>47</v>
      </c>
      <c r="G84">
        <f ca="1">IF(F84&lt;=0,ABS((D84-IF(C83=1,B83,)-IF(C82=2,B82,0)-IF(C81=3,B81,0)-IF(C80=4,B80,0))),0)</f>
        <v>0</v>
      </c>
      <c r="H84">
        <f ca="1">IF(F84&lt;=$L$15,$L$14,0)</f>
        <v>0</v>
      </c>
    </row>
    <row r="85" spans="1:8" x14ac:dyDescent="0.2">
      <c r="A85">
        <v>68</v>
      </c>
      <c r="B8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85">
        <f ca="1">IF(RAND()&lt;=$G$4,$E$4,IF(RAND()&lt;=$G$5,$E$5,IF(RAND()&lt;=$G$6,$E$6,IF(RAND()&lt;=$G$7,$E$7,FALSE))))</f>
        <v>2</v>
      </c>
      <c r="D85">
        <f ca="1">F84-G84+H84</f>
        <v>47</v>
      </c>
      <c r="F85">
        <f ca="1">D85-B85</f>
        <v>44</v>
      </c>
      <c r="G85">
        <f ca="1">IF(F85&lt;=0,ABS((D85-IF(C84=1,B84,)-IF(C83=2,B83,0)-IF(C82=3,B82,0)-IF(C81=4,B81,0))),0)</f>
        <v>0</v>
      </c>
      <c r="H85">
        <f ca="1">IF(F85&lt;=$L$15,$L$14,0)</f>
        <v>0</v>
      </c>
    </row>
    <row r="86" spans="1:8" x14ac:dyDescent="0.2">
      <c r="A86">
        <v>69</v>
      </c>
      <c r="B86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86">
        <f ca="1">IF(RAND()&lt;=$G$4,$E$4,IF(RAND()&lt;=$G$5,$E$5,IF(RAND()&lt;=$G$6,$E$6,IF(RAND()&lt;=$G$7,$E$7,FALSE))))</f>
        <v>2</v>
      </c>
      <c r="D86">
        <f ca="1">F85-G85+H85</f>
        <v>44</v>
      </c>
      <c r="F86">
        <f ca="1">D86-B86</f>
        <v>40</v>
      </c>
      <c r="G86">
        <f ca="1">IF(F86&lt;=0,ABS((D86-IF(C85=1,B85,)-IF(C84=2,B84,0)-IF(C83=3,B83,0)-IF(C82=4,B82,0))),0)</f>
        <v>0</v>
      </c>
      <c r="H86">
        <f ca="1">IF(F86&lt;=$L$15,$L$14,0)</f>
        <v>0</v>
      </c>
    </row>
    <row r="87" spans="1:8" x14ac:dyDescent="0.2">
      <c r="A87">
        <v>70</v>
      </c>
      <c r="B87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87">
        <f ca="1">IF(RAND()&lt;=$G$4,$E$4,IF(RAND()&lt;=$G$5,$E$5,IF(RAND()&lt;=$G$6,$E$6,IF(RAND()&lt;=$G$7,$E$7,FALSE))))</f>
        <v>2</v>
      </c>
      <c r="D87">
        <f ca="1">F86-G86+H86</f>
        <v>40</v>
      </c>
      <c r="F87">
        <f ca="1">D87-B87</f>
        <v>39</v>
      </c>
      <c r="G87">
        <f ca="1">IF(F87&lt;=0,ABS((D87-IF(C86=1,B86,)-IF(C85=2,B85,0)-IF(C84=3,B84,0)-IF(C83=4,B83,0))),0)</f>
        <v>0</v>
      </c>
      <c r="H87">
        <f ca="1">IF(F87&lt;=$L$15,$L$14,0)</f>
        <v>0</v>
      </c>
    </row>
    <row r="88" spans="1:8" x14ac:dyDescent="0.2">
      <c r="A88">
        <v>71</v>
      </c>
      <c r="B88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88">
        <f ca="1">IF(RAND()&lt;=$G$4,$E$4,IF(RAND()&lt;=$G$5,$E$5,IF(RAND()&lt;=$G$6,$E$6,IF(RAND()&lt;=$G$7,$E$7,FALSE))))</f>
        <v>2</v>
      </c>
      <c r="D88">
        <f ca="1">F87-G87+H87</f>
        <v>39</v>
      </c>
      <c r="F88">
        <f ca="1">D88-B88</f>
        <v>38</v>
      </c>
      <c r="G88">
        <f ca="1">IF(F88&lt;=0,ABS((D88-IF(C87=1,B87,)-IF(C86=2,B86,0)-IF(C85=3,B85,0)-IF(C84=4,B84,0))),0)</f>
        <v>0</v>
      </c>
      <c r="H88">
        <f ca="1">IF(F88&lt;=$L$15,$L$14,0)</f>
        <v>0</v>
      </c>
    </row>
    <row r="89" spans="1:8" x14ac:dyDescent="0.2">
      <c r="A89">
        <v>72</v>
      </c>
      <c r="B89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89">
        <f ca="1">IF(RAND()&lt;=$G$4,$E$4,IF(RAND()&lt;=$G$5,$E$5,IF(RAND()&lt;=$G$6,$E$6,IF(RAND()&lt;=$G$7,$E$7,FALSE))))</f>
        <v>1</v>
      </c>
      <c r="D89">
        <f ca="1">F88-G88+H88</f>
        <v>38</v>
      </c>
      <c r="F89">
        <f ca="1">D89-B89</f>
        <v>33</v>
      </c>
      <c r="G89">
        <f ca="1">IF(F89&lt;=0,ABS((D89-IF(C88=1,B88,)-IF(C87=2,B87,0)-IF(C86=3,B86,0)-IF(C85=4,B85,0))),0)</f>
        <v>0</v>
      </c>
      <c r="H89">
        <f ca="1">IF(F89&lt;=$L$15,$L$14,0)</f>
        <v>0</v>
      </c>
    </row>
    <row r="90" spans="1:8" x14ac:dyDescent="0.2">
      <c r="A90">
        <v>73</v>
      </c>
      <c r="B9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90">
        <f ca="1">IF(RAND()&lt;=$G$4,$E$4,IF(RAND()&lt;=$G$5,$E$5,IF(RAND()&lt;=$G$6,$E$6,IF(RAND()&lt;=$G$7,$E$7,FALSE))))</f>
        <v>2</v>
      </c>
      <c r="D90">
        <f ca="1">F89-G89+H89</f>
        <v>33</v>
      </c>
      <c r="F90">
        <f ca="1">D90-B90</f>
        <v>29</v>
      </c>
      <c r="G90">
        <f ca="1">IF(F90&lt;=0,ABS((D90-IF(C89=1,B89,)-IF(C88=2,B88,0)-IF(C87=3,B87,0)-IF(C86=4,B86,0))),0)</f>
        <v>0</v>
      </c>
      <c r="H90">
        <f ca="1">IF(F90&lt;=$L$15,$L$14,0)</f>
        <v>0</v>
      </c>
    </row>
    <row r="91" spans="1:8" x14ac:dyDescent="0.2">
      <c r="A91">
        <v>74</v>
      </c>
      <c r="B91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91">
        <f ca="1">IF(RAND()&lt;=$G$4,$E$4,IF(RAND()&lt;=$G$5,$E$5,IF(RAND()&lt;=$G$6,$E$6,IF(RAND()&lt;=$G$7,$E$7,FALSE))))</f>
        <v>2</v>
      </c>
      <c r="D91">
        <f ca="1">F90-G90+H90</f>
        <v>29</v>
      </c>
      <c r="F91">
        <f ca="1">D91-B91</f>
        <v>28</v>
      </c>
      <c r="G91">
        <f ca="1">IF(F91&lt;=0,ABS((D91-IF(C90=1,B90,)-IF(C89=2,B89,0)-IF(C88=3,B88,0)-IF(C87=4,B87,0))),0)</f>
        <v>0</v>
      </c>
      <c r="H91">
        <f ca="1">IF(F91&lt;=$L$15,$L$14,0)</f>
        <v>0</v>
      </c>
    </row>
    <row r="92" spans="1:8" x14ac:dyDescent="0.2">
      <c r="A92">
        <v>75</v>
      </c>
      <c r="B9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92">
        <f ca="1">IF(RAND()&lt;=$G$4,$E$4,IF(RAND()&lt;=$G$5,$E$5,IF(RAND()&lt;=$G$6,$E$6,IF(RAND()&lt;=$G$7,$E$7,FALSE))))</f>
        <v>1</v>
      </c>
      <c r="D92">
        <f ca="1">F91-G91+H91</f>
        <v>28</v>
      </c>
      <c r="F92">
        <f ca="1">D92-B92</f>
        <v>25</v>
      </c>
      <c r="G92">
        <f ca="1">IF(F92&lt;=0,ABS((D92-IF(C91=1,B91,)-IF(C90=2,B90,0)-IF(C89=3,B89,0)-IF(C88=4,B88,0))),0)</f>
        <v>0</v>
      </c>
      <c r="H92">
        <f ca="1">IF(F92&lt;=$L$15,$L$14,0)</f>
        <v>0</v>
      </c>
    </row>
    <row r="93" spans="1:8" x14ac:dyDescent="0.2">
      <c r="A93">
        <v>76</v>
      </c>
      <c r="B9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93">
        <f ca="1">IF(RAND()&lt;=$G$4,$E$4,IF(RAND()&lt;=$G$5,$E$5,IF(RAND()&lt;=$G$6,$E$6,IF(RAND()&lt;=$G$7,$E$7,FALSE))))</f>
        <v>2</v>
      </c>
      <c r="D93">
        <f ca="1">F92-G92+H92</f>
        <v>25</v>
      </c>
      <c r="F93">
        <f ca="1">D93-B93</f>
        <v>23</v>
      </c>
      <c r="G93">
        <f ca="1">IF(F93&lt;=0,ABS((D93-IF(C92=1,B92,)-IF(C91=2,B91,0)-IF(C90=3,B90,0)-IF(C89=4,B89,0))),0)</f>
        <v>0</v>
      </c>
      <c r="H93">
        <f ca="1">IF(F93&lt;=$L$15,$L$14,0)</f>
        <v>0</v>
      </c>
    </row>
    <row r="94" spans="1:8" x14ac:dyDescent="0.2">
      <c r="A94">
        <v>77</v>
      </c>
      <c r="B9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94">
        <f ca="1">IF(RAND()&lt;=$G$4,$E$4,IF(RAND()&lt;=$G$5,$E$5,IF(RAND()&lt;=$G$6,$E$6,IF(RAND()&lt;=$G$7,$E$7,FALSE))))</f>
        <v>1</v>
      </c>
      <c r="D94">
        <f ca="1">F93-G93+H93</f>
        <v>23</v>
      </c>
      <c r="F94">
        <f ca="1">D94-B94</f>
        <v>20</v>
      </c>
      <c r="G94">
        <f ca="1">IF(F94&lt;=0,ABS((D94-IF(C93=1,B93,)-IF(C92=2,B92,0)-IF(C91=3,B91,0)-IF(C90=4,B90,0))),0)</f>
        <v>0</v>
      </c>
      <c r="H94">
        <f ca="1">IF(F94&lt;=$L$15,$L$14,0)</f>
        <v>0</v>
      </c>
    </row>
    <row r="95" spans="1:8" x14ac:dyDescent="0.2">
      <c r="A95">
        <v>78</v>
      </c>
      <c r="B9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95">
        <f ca="1">IF(RAND()&lt;=$G$4,$E$4,IF(RAND()&lt;=$G$5,$E$5,IF(RAND()&lt;=$G$6,$E$6,IF(RAND()&lt;=$G$7,$E$7,FALSE))))</f>
        <v>1</v>
      </c>
      <c r="D95">
        <f ca="1">F94-G94+H94</f>
        <v>20</v>
      </c>
      <c r="F95">
        <f ca="1">D95-B95</f>
        <v>17</v>
      </c>
      <c r="G95">
        <f ca="1">IF(F95&lt;=0,ABS((D95-IF(C94=1,B94,)-IF(C93=2,B93,0)-IF(C92=3,B92,0)-IF(C91=4,B91,0))),0)</f>
        <v>0</v>
      </c>
      <c r="H95">
        <f ca="1">IF(F95&lt;=$L$15,$L$14,0)</f>
        <v>0</v>
      </c>
    </row>
    <row r="96" spans="1:8" x14ac:dyDescent="0.2">
      <c r="A96">
        <v>79</v>
      </c>
      <c r="B96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96">
        <f ca="1">IF(RAND()&lt;=$G$4,$E$4,IF(RAND()&lt;=$G$5,$E$5,IF(RAND()&lt;=$G$6,$E$6,IF(RAND()&lt;=$G$7,$E$7,FALSE))))</f>
        <v>2</v>
      </c>
      <c r="D96">
        <f ca="1">F95-G95+H95</f>
        <v>17</v>
      </c>
      <c r="F96">
        <f ca="1">D96-B96</f>
        <v>14</v>
      </c>
      <c r="G96">
        <f ca="1">IF(F96&lt;=0,ABS((D96-IF(C95=1,B95,)-IF(C94=2,B94,0)-IF(C93=3,B93,0)-IF(C92=4,B92,0))),0)</f>
        <v>0</v>
      </c>
      <c r="H96">
        <f ca="1">IF(F96&lt;=$L$15,$L$14,0)</f>
        <v>0</v>
      </c>
    </row>
    <row r="97" spans="1:8" x14ac:dyDescent="0.2">
      <c r="A97">
        <v>80</v>
      </c>
      <c r="B97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97">
        <f ca="1">IF(RAND()&lt;=$G$4,$E$4,IF(RAND()&lt;=$G$5,$E$5,IF(RAND()&lt;=$G$6,$E$6,IF(RAND()&lt;=$G$7,$E$7,FALSE))))</f>
        <v>1</v>
      </c>
      <c r="D97">
        <f ca="1">F96-G96+H96</f>
        <v>14</v>
      </c>
      <c r="F97">
        <f ca="1">D97-B97</f>
        <v>12</v>
      </c>
      <c r="G97">
        <f ca="1">IF(F97&lt;=0,ABS((D97-IF(C96=1,B96,)-IF(C95=2,B95,0)-IF(C94=3,B94,0)-IF(C93=4,B93,0))),0)</f>
        <v>0</v>
      </c>
      <c r="H97">
        <f ca="1">IF(F97&lt;=$L$15,$L$14,0)</f>
        <v>0</v>
      </c>
    </row>
    <row r="98" spans="1:8" x14ac:dyDescent="0.2">
      <c r="A98">
        <v>81</v>
      </c>
      <c r="B9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98">
        <f ca="1">IF(RAND()&lt;=$G$4,$E$4,IF(RAND()&lt;=$G$5,$E$5,IF(RAND()&lt;=$G$6,$E$6,IF(RAND()&lt;=$G$7,$E$7,FALSE))))</f>
        <v>3</v>
      </c>
      <c r="D98">
        <f ca="1">F97-G97+H97</f>
        <v>12</v>
      </c>
      <c r="F98">
        <f ca="1">D98-B98</f>
        <v>8</v>
      </c>
      <c r="G98">
        <f ca="1">IF(F98&lt;=0,ABS((D98-IF(C97=1,B97,)-IF(C96=2,B96,0)-IF(C95=3,B95,0)-IF(C94=4,B94,0))),0)</f>
        <v>0</v>
      </c>
      <c r="H98">
        <f ca="1">IF(F98&lt;=$L$15,$L$14,0)</f>
        <v>78</v>
      </c>
    </row>
    <row r="99" spans="1:8" x14ac:dyDescent="0.2">
      <c r="A99">
        <v>82</v>
      </c>
      <c r="B99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99">
        <f ca="1">IF(RAND()&lt;=$G$4,$E$4,IF(RAND()&lt;=$G$5,$E$5,IF(RAND()&lt;=$G$6,$E$6,IF(RAND()&lt;=$G$7,$E$7,FALSE))))</f>
        <v>2</v>
      </c>
      <c r="D99">
        <f ca="1">F98-G98+H98</f>
        <v>86</v>
      </c>
      <c r="F99">
        <f ca="1">D99-B99</f>
        <v>84</v>
      </c>
      <c r="G99">
        <f ca="1">IF(F99&lt;=0,ABS((D99-IF(C98=1,B98,)-IF(C97=2,B97,0)-IF(C96=3,B96,0)-IF(C95=4,B95,0))),0)</f>
        <v>0</v>
      </c>
      <c r="H99">
        <f ca="1">IF(F99&lt;=$L$15,$L$14,0)</f>
        <v>0</v>
      </c>
    </row>
    <row r="100" spans="1:8" x14ac:dyDescent="0.2">
      <c r="A100">
        <v>83</v>
      </c>
      <c r="B10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00">
        <f ca="1">IF(RAND()&lt;=$G$4,$E$4,IF(RAND()&lt;=$G$5,$E$5,IF(RAND()&lt;=$G$6,$E$6,IF(RAND()&lt;=$G$7,$E$7,FALSE))))</f>
        <v>2</v>
      </c>
      <c r="D100">
        <f ca="1">F99-G99+H99</f>
        <v>84</v>
      </c>
      <c r="F100">
        <f ca="1">D100-B100</f>
        <v>80</v>
      </c>
      <c r="G100">
        <f ca="1">IF(F100&lt;=0,ABS((D100-IF(C99=1,B99,)-IF(C98=2,B98,0)-IF(C97=3,B97,0)-IF(C96=4,B96,0))),0)</f>
        <v>0</v>
      </c>
      <c r="H100">
        <f ca="1">IF(F100&lt;=$L$15,$L$14,0)</f>
        <v>0</v>
      </c>
    </row>
    <row r="101" spans="1:8" x14ac:dyDescent="0.2">
      <c r="A101">
        <v>84</v>
      </c>
      <c r="B10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01">
        <f ca="1">IF(RAND()&lt;=$G$4,$E$4,IF(RAND()&lt;=$G$5,$E$5,IF(RAND()&lt;=$G$6,$E$6,IF(RAND()&lt;=$G$7,$E$7,FALSE))))</f>
        <v>2</v>
      </c>
      <c r="D101">
        <f ca="1">F100-G100+H100</f>
        <v>80</v>
      </c>
      <c r="F101">
        <f ca="1">D101-B101</f>
        <v>76</v>
      </c>
      <c r="G101">
        <f ca="1">IF(F101&lt;=0,ABS((D101-IF(C100=1,B100,)-IF(C99=2,B99,0)-IF(C98=3,B98,0)-IF(C97=4,B97,0))),0)</f>
        <v>0</v>
      </c>
      <c r="H101">
        <f ca="1">IF(F101&lt;=$L$15,$L$14,0)</f>
        <v>0</v>
      </c>
    </row>
    <row r="102" spans="1:8" x14ac:dyDescent="0.2">
      <c r="A102">
        <v>85</v>
      </c>
      <c r="B102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02">
        <f ca="1">IF(RAND()&lt;=$G$4,$E$4,IF(RAND()&lt;=$G$5,$E$5,IF(RAND()&lt;=$G$6,$E$6,IF(RAND()&lt;=$G$7,$E$7,FALSE))))</f>
        <v>1</v>
      </c>
      <c r="D102">
        <f ca="1">F101-G101+H101</f>
        <v>76</v>
      </c>
      <c r="F102">
        <f ca="1">D102-B102</f>
        <v>72</v>
      </c>
      <c r="G102">
        <f ca="1">IF(F102&lt;=0,ABS((D102-IF(C101=1,B101,)-IF(C100=2,B100,0)-IF(C99=3,B99,0)-IF(C98=4,B98,0))),0)</f>
        <v>0</v>
      </c>
      <c r="H102">
        <f ca="1">IF(F102&lt;=$L$15,$L$14,0)</f>
        <v>0</v>
      </c>
    </row>
    <row r="103" spans="1:8" x14ac:dyDescent="0.2">
      <c r="A103">
        <v>86</v>
      </c>
      <c r="B10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03">
        <f ca="1">IF(RAND()&lt;=$G$4,$E$4,IF(RAND()&lt;=$G$5,$E$5,IF(RAND()&lt;=$G$6,$E$6,IF(RAND()&lt;=$G$7,$E$7,FALSE))))</f>
        <v>3</v>
      </c>
      <c r="D103">
        <f ca="1">F102-G102+H102</f>
        <v>72</v>
      </c>
      <c r="F103">
        <f ca="1">D103-B103</f>
        <v>69</v>
      </c>
      <c r="G103">
        <f ca="1">IF(F103&lt;=0,ABS((D103-IF(C102=1,B102,)-IF(C101=2,B101,0)-IF(C100=3,B100,0)-IF(C99=4,B99,0))),0)</f>
        <v>0</v>
      </c>
      <c r="H103">
        <f ca="1">IF(F103&lt;=$L$15,$L$14,0)</f>
        <v>0</v>
      </c>
    </row>
    <row r="104" spans="1:8" x14ac:dyDescent="0.2">
      <c r="A104">
        <v>87</v>
      </c>
      <c r="B104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04">
        <f ca="1">IF(RAND()&lt;=$G$4,$E$4,IF(RAND()&lt;=$G$5,$E$5,IF(RAND()&lt;=$G$6,$E$6,IF(RAND()&lt;=$G$7,$E$7,FALSE))))</f>
        <v>2</v>
      </c>
      <c r="D104">
        <f ca="1">F103-G103+H103</f>
        <v>69</v>
      </c>
      <c r="F104">
        <f ca="1">D104-B104</f>
        <v>67</v>
      </c>
      <c r="G104">
        <f ca="1">IF(F104&lt;=0,ABS((D104-IF(C103=1,B103,)-IF(C102=2,B102,0)-IF(C101=3,B101,0)-IF(C100=4,B100,0))),0)</f>
        <v>0</v>
      </c>
      <c r="H104">
        <f ca="1">IF(F104&lt;=$L$15,$L$14,0)</f>
        <v>0</v>
      </c>
    </row>
    <row r="105" spans="1:8" x14ac:dyDescent="0.2">
      <c r="A105">
        <v>88</v>
      </c>
      <c r="B105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05">
        <f ca="1">IF(RAND()&lt;=$G$4,$E$4,IF(RAND()&lt;=$G$5,$E$5,IF(RAND()&lt;=$G$6,$E$6,IF(RAND()&lt;=$G$7,$E$7,FALSE))))</f>
        <v>2</v>
      </c>
      <c r="D105">
        <f ca="1">F104-G104+H104</f>
        <v>67</v>
      </c>
      <c r="F105">
        <f ca="1">D105-B105</f>
        <v>66</v>
      </c>
      <c r="G105">
        <f ca="1">IF(F105&lt;=0,ABS((D105-IF(C104=1,B104,)-IF(C103=2,B103,0)-IF(C102=3,B102,0)-IF(C101=4,B101,0))),0)</f>
        <v>0</v>
      </c>
      <c r="H105">
        <f ca="1">IF(F105&lt;=$L$15,$L$14,0)</f>
        <v>0</v>
      </c>
    </row>
    <row r="106" spans="1:8" x14ac:dyDescent="0.2">
      <c r="A106">
        <v>89</v>
      </c>
      <c r="B106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06">
        <f ca="1">IF(RAND()&lt;=$G$4,$E$4,IF(RAND()&lt;=$G$5,$E$5,IF(RAND()&lt;=$G$6,$E$6,IF(RAND()&lt;=$G$7,$E$7,FALSE))))</f>
        <v>2</v>
      </c>
      <c r="D106">
        <f ca="1">F105-G105+H105</f>
        <v>66</v>
      </c>
      <c r="F106">
        <f ca="1">D106-B106</f>
        <v>65</v>
      </c>
      <c r="G106">
        <f ca="1">IF(F106&lt;=0,ABS((D106-IF(C105=1,B105,)-IF(C104=2,B104,0)-IF(C103=3,B103,0)-IF(C102=4,B102,0))),0)</f>
        <v>0</v>
      </c>
      <c r="H106">
        <f ca="1">IF(F106&lt;=$L$15,$L$14,0)</f>
        <v>0</v>
      </c>
    </row>
    <row r="107" spans="1:8" x14ac:dyDescent="0.2">
      <c r="A107">
        <v>90</v>
      </c>
      <c r="B10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07">
        <f ca="1">IF(RAND()&lt;=$G$4,$E$4,IF(RAND()&lt;=$G$5,$E$5,IF(RAND()&lt;=$G$6,$E$6,IF(RAND()&lt;=$G$7,$E$7,FALSE))))</f>
        <v>2</v>
      </c>
      <c r="D107">
        <f ca="1">F106-G106+H106</f>
        <v>65</v>
      </c>
      <c r="F107">
        <f ca="1">D107-B107</f>
        <v>61</v>
      </c>
      <c r="G107">
        <f ca="1">IF(F107&lt;=0,ABS((D107-IF(C106=1,B106,)-IF(C105=2,B105,0)-IF(C104=3,B104,0)-IF(C103=4,B103,0))),0)</f>
        <v>0</v>
      </c>
      <c r="H107">
        <f ca="1">IF(F107&lt;=$L$15,$L$14,0)</f>
        <v>0</v>
      </c>
    </row>
    <row r="108" spans="1:8" x14ac:dyDescent="0.2">
      <c r="A108">
        <v>91</v>
      </c>
      <c r="B10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08">
        <f ca="1">IF(RAND()&lt;=$G$4,$E$4,IF(RAND()&lt;=$G$5,$E$5,IF(RAND()&lt;=$G$6,$E$6,IF(RAND()&lt;=$G$7,$E$7,FALSE))))</f>
        <v>2</v>
      </c>
      <c r="D108">
        <f ca="1">F107-G107+H107</f>
        <v>61</v>
      </c>
      <c r="F108">
        <f ca="1">D108-B108</f>
        <v>57</v>
      </c>
      <c r="G108">
        <f ca="1">IF(F108&lt;=0,ABS((D108-IF(C107=1,B107,)-IF(C106=2,B106,0)-IF(C105=3,B105,0)-IF(C104=4,B104,0))),0)</f>
        <v>0</v>
      </c>
      <c r="H108">
        <f ca="1">IF(F108&lt;=$L$15,$L$14,0)</f>
        <v>0</v>
      </c>
    </row>
    <row r="109" spans="1:8" x14ac:dyDescent="0.2">
      <c r="A109">
        <v>92</v>
      </c>
      <c r="B10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09">
        <f ca="1">IF(RAND()&lt;=$G$4,$E$4,IF(RAND()&lt;=$G$5,$E$5,IF(RAND()&lt;=$G$6,$E$6,IF(RAND()&lt;=$G$7,$E$7,FALSE))))</f>
        <v>1</v>
      </c>
      <c r="D109">
        <f ca="1">F108-G108+H108</f>
        <v>57</v>
      </c>
      <c r="F109">
        <f ca="1">D109-B109</f>
        <v>53</v>
      </c>
      <c r="G109">
        <f ca="1">IF(F109&lt;=0,ABS((D109-IF(C108=1,B108,)-IF(C107=2,B107,0)-IF(C106=3,B106,0)-IF(C105=4,B105,0))),0)</f>
        <v>0</v>
      </c>
      <c r="H109">
        <f ca="1">IF(F109&lt;=$L$15,$L$14,0)</f>
        <v>0</v>
      </c>
    </row>
    <row r="110" spans="1:8" x14ac:dyDescent="0.2">
      <c r="A110">
        <v>93</v>
      </c>
      <c r="B11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10">
        <f ca="1">IF(RAND()&lt;=$G$4,$E$4,IF(RAND()&lt;=$G$5,$E$5,IF(RAND()&lt;=$G$6,$E$6,IF(RAND()&lt;=$G$7,$E$7,FALSE))))</f>
        <v>2</v>
      </c>
      <c r="D110">
        <f ca="1">F109-G109+H109</f>
        <v>53</v>
      </c>
      <c r="F110">
        <f ca="1">D110-B110</f>
        <v>50</v>
      </c>
      <c r="G110">
        <f ca="1">IF(F110&lt;=0,ABS((D110-IF(C109=1,B109,)-IF(C108=2,B108,0)-IF(C107=3,B107,0)-IF(C106=4,B106,0))),0)</f>
        <v>0</v>
      </c>
      <c r="H110">
        <f ca="1">IF(F110&lt;=$L$15,$L$14,0)</f>
        <v>0</v>
      </c>
    </row>
    <row r="111" spans="1:8" x14ac:dyDescent="0.2">
      <c r="A111">
        <v>94</v>
      </c>
      <c r="B11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11">
        <f ca="1">IF(RAND()&lt;=$G$4,$E$4,IF(RAND()&lt;=$G$5,$E$5,IF(RAND()&lt;=$G$6,$E$6,IF(RAND()&lt;=$G$7,$E$7,FALSE))))</f>
        <v>2</v>
      </c>
      <c r="D111">
        <f ca="1">F110-G110+H110</f>
        <v>50</v>
      </c>
      <c r="F111">
        <f ca="1">D111-B111</f>
        <v>46</v>
      </c>
      <c r="G111">
        <f ca="1">IF(F111&lt;=0,ABS((D111-IF(C110=1,B110,)-IF(C109=2,B109,0)-IF(C108=3,B108,0)-IF(C107=4,B107,0))),0)</f>
        <v>0</v>
      </c>
      <c r="H111">
        <f ca="1">IF(F111&lt;=$L$15,$L$14,0)</f>
        <v>0</v>
      </c>
    </row>
    <row r="112" spans="1:8" x14ac:dyDescent="0.2">
      <c r="A112">
        <v>95</v>
      </c>
      <c r="B11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12">
        <f ca="1">IF(RAND()&lt;=$G$4,$E$4,IF(RAND()&lt;=$G$5,$E$5,IF(RAND()&lt;=$G$6,$E$6,IF(RAND()&lt;=$G$7,$E$7,FALSE))))</f>
        <v>2</v>
      </c>
      <c r="D112">
        <f ca="1">F111-G111+H111</f>
        <v>46</v>
      </c>
      <c r="F112">
        <f ca="1">D112-B112</f>
        <v>43</v>
      </c>
      <c r="G112">
        <f ca="1">IF(F112&lt;=0,ABS((D112-IF(C111=1,B111,)-IF(C110=2,B110,0)-IF(C109=3,B109,0)-IF(C108=4,B108,0))),0)</f>
        <v>0</v>
      </c>
      <c r="H112">
        <f ca="1">IF(F112&lt;=$L$15,$L$14,0)</f>
        <v>0</v>
      </c>
    </row>
    <row r="113" spans="1:8" x14ac:dyDescent="0.2">
      <c r="A113">
        <v>96</v>
      </c>
      <c r="B113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13">
        <f ca="1">IF(RAND()&lt;=$G$4,$E$4,IF(RAND()&lt;=$G$5,$E$5,IF(RAND()&lt;=$G$6,$E$6,IF(RAND()&lt;=$G$7,$E$7,FALSE))))</f>
        <v>2</v>
      </c>
      <c r="D113">
        <f ca="1">F112-G112+H112</f>
        <v>43</v>
      </c>
      <c r="F113">
        <f ca="1">D113-B113</f>
        <v>39</v>
      </c>
      <c r="G113">
        <f ca="1">IF(F113&lt;=0,ABS((D113-IF(C112=1,B112,)-IF(C111=2,B111,0)-IF(C110=3,B110,0)-IF(C109=4,B109,0))),0)</f>
        <v>0</v>
      </c>
      <c r="H113">
        <f ca="1">IF(F113&lt;=$L$15,$L$14,0)</f>
        <v>0</v>
      </c>
    </row>
    <row r="114" spans="1:8" x14ac:dyDescent="0.2">
      <c r="A114">
        <v>97</v>
      </c>
      <c r="B11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14">
        <f ca="1">IF(RAND()&lt;=$G$4,$E$4,IF(RAND()&lt;=$G$5,$E$5,IF(RAND()&lt;=$G$6,$E$6,IF(RAND()&lt;=$G$7,$E$7,FALSE))))</f>
        <v>2</v>
      </c>
      <c r="D114">
        <f ca="1">F113-G113+H113</f>
        <v>39</v>
      </c>
      <c r="F114">
        <f ca="1">D114-B114</f>
        <v>36</v>
      </c>
      <c r="G114">
        <f ca="1">IF(F114&lt;=0,ABS((D114-IF(C113=1,B113,)-IF(C112=2,B112,0)-IF(C111=3,B111,0)-IF(C110=4,B110,0))),0)</f>
        <v>0</v>
      </c>
      <c r="H114">
        <f ca="1">IF(F114&lt;=$L$15,$L$14,0)</f>
        <v>0</v>
      </c>
    </row>
    <row r="115" spans="1:8" x14ac:dyDescent="0.2">
      <c r="A115">
        <v>98</v>
      </c>
      <c r="B115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15">
        <f ca="1">IF(RAND()&lt;=$G$4,$E$4,IF(RAND()&lt;=$G$5,$E$5,IF(RAND()&lt;=$G$6,$E$6,IF(RAND()&lt;=$G$7,$E$7,FALSE))))</f>
        <v>3</v>
      </c>
      <c r="D115">
        <f ca="1">F114-G114+H114</f>
        <v>36</v>
      </c>
      <c r="F115">
        <f ca="1">D115-B115</f>
        <v>35</v>
      </c>
      <c r="G115">
        <f ca="1">IF(F115&lt;=0,ABS((D115-IF(C114=1,B114,)-IF(C113=2,B113,0)-IF(C112=3,B112,0)-IF(C111=4,B111,0))),0)</f>
        <v>0</v>
      </c>
      <c r="H115">
        <f ca="1">IF(F115&lt;=$L$15,$L$14,0)</f>
        <v>0</v>
      </c>
    </row>
    <row r="116" spans="1:8" x14ac:dyDescent="0.2">
      <c r="A116">
        <v>99</v>
      </c>
      <c r="B116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16">
        <f ca="1">IF(RAND()&lt;=$G$4,$E$4,IF(RAND()&lt;=$G$5,$E$5,IF(RAND()&lt;=$G$6,$E$6,IF(RAND()&lt;=$G$7,$E$7,FALSE))))</f>
        <v>1</v>
      </c>
      <c r="D116">
        <f ca="1">F115-G115+H115</f>
        <v>35</v>
      </c>
      <c r="F116">
        <f ca="1">D116-B116</f>
        <v>30</v>
      </c>
      <c r="G116">
        <f ca="1">IF(F116&lt;=0,ABS((D116-IF(C115=1,B115,)-IF(C114=2,B114,0)-IF(C113=3,B113,0)-IF(C112=4,B112,0))),0)</f>
        <v>0</v>
      </c>
      <c r="H116">
        <f ca="1">IF(F116&lt;=$L$15,$L$14,0)</f>
        <v>0</v>
      </c>
    </row>
    <row r="117" spans="1:8" x14ac:dyDescent="0.2">
      <c r="A117">
        <v>100</v>
      </c>
      <c r="B117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17">
        <f ca="1">IF(RAND()&lt;=$G$4,$E$4,IF(RAND()&lt;=$G$5,$E$5,IF(RAND()&lt;=$G$6,$E$6,IF(RAND()&lt;=$G$7,$E$7,FALSE))))</f>
        <v>2</v>
      </c>
      <c r="D117">
        <f ca="1">F116-G116+H116</f>
        <v>30</v>
      </c>
      <c r="F117">
        <f ca="1">D117-B117</f>
        <v>29</v>
      </c>
      <c r="G117">
        <f ca="1">IF(F117&lt;=0,ABS((D117-IF(C116=1,B116,)-IF(C115=2,B115,0)-IF(C114=3,B114,0)-IF(C113=4,B113,0))),0)</f>
        <v>0</v>
      </c>
      <c r="H117">
        <f ca="1">IF(F117&lt;=$L$15,$L$14,0)</f>
        <v>0</v>
      </c>
    </row>
    <row r="118" spans="1:8" x14ac:dyDescent="0.2">
      <c r="A118">
        <v>101</v>
      </c>
      <c r="B118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18">
        <f ca="1">IF(RAND()&lt;=$G$4,$E$4,IF(RAND()&lt;=$G$5,$E$5,IF(RAND()&lt;=$G$6,$E$6,IF(RAND()&lt;=$G$7,$E$7,FALSE))))</f>
        <v>2</v>
      </c>
      <c r="D118">
        <f ca="1">F117-G117+H117</f>
        <v>29</v>
      </c>
      <c r="F118">
        <f ca="1">D118-B118</f>
        <v>26</v>
      </c>
      <c r="G118">
        <f ca="1">IF(F118&lt;=0,ABS((D118-IF(C117=1,B117,)-IF(C116=2,B116,0)-IF(C115=3,B115,0)-IF(C114=4,B114,0))),0)</f>
        <v>0</v>
      </c>
      <c r="H118">
        <f ca="1">IF(F118&lt;=$L$15,$L$14,0)</f>
        <v>0</v>
      </c>
    </row>
    <row r="119" spans="1:8" x14ac:dyDescent="0.2">
      <c r="A119">
        <v>102</v>
      </c>
      <c r="B11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19">
        <f ca="1">IF(RAND()&lt;=$G$4,$E$4,IF(RAND()&lt;=$G$5,$E$5,IF(RAND()&lt;=$G$6,$E$6,IF(RAND()&lt;=$G$7,$E$7,FALSE))))</f>
        <v>2</v>
      </c>
      <c r="D119">
        <f ca="1">F118-G118+H118</f>
        <v>26</v>
      </c>
      <c r="F119">
        <f ca="1">D119-B119</f>
        <v>23</v>
      </c>
      <c r="G119">
        <f ca="1">IF(F119&lt;=0,ABS((D119-IF(C118=1,B118,)-IF(C117=2,B117,0)-IF(C116=3,B116,0)-IF(C115=4,B115,0))),0)</f>
        <v>0</v>
      </c>
      <c r="H119">
        <f ca="1">IF(F119&lt;=$L$15,$L$14,0)</f>
        <v>0</v>
      </c>
    </row>
    <row r="120" spans="1:8" x14ac:dyDescent="0.2">
      <c r="A120">
        <v>103</v>
      </c>
      <c r="B120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20">
        <f ca="1">IF(RAND()&lt;=$G$4,$E$4,IF(RAND()&lt;=$G$5,$E$5,IF(RAND()&lt;=$G$6,$E$6,IF(RAND()&lt;=$G$7,$E$7,FALSE))))</f>
        <v>3</v>
      </c>
      <c r="D120">
        <f ca="1">F119-G119+H119</f>
        <v>23</v>
      </c>
      <c r="F120">
        <f ca="1">D120-B120</f>
        <v>22</v>
      </c>
      <c r="G120">
        <f ca="1">IF(F120&lt;=0,ABS((D120-IF(C119=1,B119,)-IF(C118=2,B118,0)-IF(C117=3,B117,0)-IF(C116=4,B116,0))),0)</f>
        <v>0</v>
      </c>
      <c r="H120">
        <f ca="1">IF(F120&lt;=$L$15,$L$14,0)</f>
        <v>0</v>
      </c>
    </row>
    <row r="121" spans="1:8" x14ac:dyDescent="0.2">
      <c r="A121">
        <v>104</v>
      </c>
      <c r="B12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21">
        <f ca="1">IF(RAND()&lt;=$G$4,$E$4,IF(RAND()&lt;=$G$5,$E$5,IF(RAND()&lt;=$G$6,$E$6,IF(RAND()&lt;=$G$7,$E$7,FALSE))))</f>
        <v>3</v>
      </c>
      <c r="D121">
        <f ca="1">F120-G120+H120</f>
        <v>22</v>
      </c>
      <c r="F121">
        <f ca="1">D121-B121</f>
        <v>18</v>
      </c>
      <c r="G121">
        <f ca="1">IF(F121&lt;=0,ABS((D121-IF(C120=1,B120,)-IF(C119=2,B119,0)-IF(C118=3,B118,0)-IF(C117=4,B117,0))),0)</f>
        <v>0</v>
      </c>
      <c r="H121">
        <f ca="1">IF(F121&lt;=$L$15,$L$14,0)</f>
        <v>0</v>
      </c>
    </row>
    <row r="122" spans="1:8" x14ac:dyDescent="0.2">
      <c r="A122">
        <v>105</v>
      </c>
      <c r="B12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22">
        <f ca="1">IF(RAND()&lt;=$G$4,$E$4,IF(RAND()&lt;=$G$5,$E$5,IF(RAND()&lt;=$G$6,$E$6,IF(RAND()&lt;=$G$7,$E$7,FALSE))))</f>
        <v>3</v>
      </c>
      <c r="D122">
        <f ca="1">F121-G121+H121</f>
        <v>18</v>
      </c>
      <c r="F122">
        <f ca="1">D122-B122</f>
        <v>15</v>
      </c>
      <c r="G122">
        <f ca="1">IF(F122&lt;=0,ABS((D122-IF(C121=1,B121,)-IF(C120=2,B120,0)-IF(C119=3,B119,0)-IF(C118=4,B118,0))),0)</f>
        <v>0</v>
      </c>
      <c r="H122">
        <f ca="1">IF(F122&lt;=$L$15,$L$14,0)</f>
        <v>0</v>
      </c>
    </row>
    <row r="123" spans="1:8" x14ac:dyDescent="0.2">
      <c r="A123">
        <v>106</v>
      </c>
      <c r="B12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23">
        <f ca="1">IF(RAND()&lt;=$G$4,$E$4,IF(RAND()&lt;=$G$5,$E$5,IF(RAND()&lt;=$G$6,$E$6,IF(RAND()&lt;=$G$7,$E$7,FALSE))))</f>
        <v>1</v>
      </c>
      <c r="D123">
        <f ca="1">F122-G122+H122</f>
        <v>15</v>
      </c>
      <c r="F123">
        <f ca="1">D123-B123</f>
        <v>12</v>
      </c>
      <c r="G123">
        <f ca="1">IF(F123&lt;=0,ABS((D123-IF(C122=1,B122,)-IF(C121=2,B121,0)-IF(C120=3,B120,0)-IF(C119=4,B119,0))),0)</f>
        <v>0</v>
      </c>
      <c r="H123">
        <f ca="1">IF(F123&lt;=$L$15,$L$14,0)</f>
        <v>0</v>
      </c>
    </row>
    <row r="124" spans="1:8" x14ac:dyDescent="0.2">
      <c r="A124">
        <v>107</v>
      </c>
      <c r="B12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24">
        <f ca="1">IF(RAND()&lt;=$G$4,$E$4,IF(RAND()&lt;=$G$5,$E$5,IF(RAND()&lt;=$G$6,$E$6,IF(RAND()&lt;=$G$7,$E$7,FALSE))))</f>
        <v>3</v>
      </c>
      <c r="D124">
        <f ca="1">F123-G123+H123</f>
        <v>12</v>
      </c>
      <c r="F124">
        <f ca="1">D124-B124</f>
        <v>9</v>
      </c>
      <c r="G124">
        <f ca="1">IF(F124&lt;=0,ABS((D124-IF(C123=1,B123,)-IF(C122=2,B122,0)-IF(C121=3,B121,0)-IF(C120=4,B120,0))),0)</f>
        <v>0</v>
      </c>
      <c r="H124">
        <f ca="1">IF(F124&lt;=$L$15,$L$14,0)</f>
        <v>0</v>
      </c>
    </row>
    <row r="125" spans="1:8" x14ac:dyDescent="0.2">
      <c r="A125">
        <v>108</v>
      </c>
      <c r="B12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25">
        <f ca="1">IF(RAND()&lt;=$G$4,$E$4,IF(RAND()&lt;=$G$5,$E$5,IF(RAND()&lt;=$G$6,$E$6,IF(RAND()&lt;=$G$7,$E$7,FALSE))))</f>
        <v>3</v>
      </c>
      <c r="D125">
        <f ca="1">F124-G124+H124</f>
        <v>9</v>
      </c>
      <c r="F125">
        <f ca="1">D125-B125</f>
        <v>5</v>
      </c>
      <c r="G125">
        <f ca="1">IF(F125&lt;=0,ABS((D125-IF(C124=1,B124,)-IF(C123=2,B123,0)-IF(C122=3,B122,0)-IF(C121=4,B121,0))),0)</f>
        <v>0</v>
      </c>
      <c r="H125">
        <f ca="1">IF(F125&lt;=$L$15,$L$14,0)</f>
        <v>78</v>
      </c>
    </row>
    <row r="126" spans="1:8" x14ac:dyDescent="0.2">
      <c r="A126">
        <v>109</v>
      </c>
      <c r="B126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26">
        <f ca="1">IF(RAND()&lt;=$G$4,$E$4,IF(RAND()&lt;=$G$5,$E$5,IF(RAND()&lt;=$G$6,$E$6,IF(RAND()&lt;=$G$7,$E$7,FALSE))))</f>
        <v>2</v>
      </c>
      <c r="D126">
        <f ca="1">F125-G125+H125</f>
        <v>83</v>
      </c>
      <c r="F126">
        <f ca="1">D126-B126</f>
        <v>78</v>
      </c>
      <c r="G126">
        <f ca="1">IF(F126&lt;=0,ABS((D126-IF(C125=1,B125,)-IF(C124=2,B124,0)-IF(C123=3,B123,0)-IF(C122=4,B122,0))),0)</f>
        <v>0</v>
      </c>
      <c r="H126">
        <f ca="1">IF(F126&lt;=$L$15,$L$14,0)</f>
        <v>0</v>
      </c>
    </row>
    <row r="127" spans="1:8" x14ac:dyDescent="0.2">
      <c r="A127">
        <v>110</v>
      </c>
      <c r="B127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27">
        <f ca="1">IF(RAND()&lt;=$G$4,$E$4,IF(RAND()&lt;=$G$5,$E$5,IF(RAND()&lt;=$G$6,$E$6,IF(RAND()&lt;=$G$7,$E$7,FALSE))))</f>
        <v>2</v>
      </c>
      <c r="D127">
        <f ca="1">F126-G126+H126</f>
        <v>78</v>
      </c>
      <c r="F127">
        <f ca="1">D127-B127</f>
        <v>73</v>
      </c>
      <c r="G127">
        <f ca="1">IF(F127&lt;=0,ABS((D127-IF(C126=1,B126,)-IF(C125=2,B125,0)-IF(C124=3,B124,0)-IF(C123=4,B123,0))),0)</f>
        <v>0</v>
      </c>
      <c r="H127">
        <f ca="1">IF(F127&lt;=$L$15,$L$14,0)</f>
        <v>0</v>
      </c>
    </row>
    <row r="128" spans="1:8" x14ac:dyDescent="0.2">
      <c r="A128">
        <v>111</v>
      </c>
      <c r="B128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28">
        <f ca="1">IF(RAND()&lt;=$G$4,$E$4,IF(RAND()&lt;=$G$5,$E$5,IF(RAND()&lt;=$G$6,$E$6,IF(RAND()&lt;=$G$7,$E$7,FALSE))))</f>
        <v>2</v>
      </c>
      <c r="D128">
        <f ca="1">F127-G127+H127</f>
        <v>73</v>
      </c>
      <c r="F128">
        <f ca="1">D128-B128</f>
        <v>71</v>
      </c>
      <c r="G128">
        <f ca="1">IF(F128&lt;=0,ABS((D128-IF(C127=1,B127,)-IF(C126=2,B126,0)-IF(C125=3,B125,0)-IF(C124=4,B124,0))),0)</f>
        <v>0</v>
      </c>
      <c r="H128">
        <f ca="1">IF(F128&lt;=$L$15,$L$14,0)</f>
        <v>0</v>
      </c>
    </row>
    <row r="129" spans="1:8" x14ac:dyDescent="0.2">
      <c r="A129">
        <v>112</v>
      </c>
      <c r="B12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29">
        <f ca="1">IF(RAND()&lt;=$G$4,$E$4,IF(RAND()&lt;=$G$5,$E$5,IF(RAND()&lt;=$G$6,$E$6,IF(RAND()&lt;=$G$7,$E$7,FALSE))))</f>
        <v>2</v>
      </c>
      <c r="D129">
        <f ca="1">F128-G128+H128</f>
        <v>71</v>
      </c>
      <c r="F129">
        <f ca="1">D129-B129</f>
        <v>67</v>
      </c>
      <c r="G129">
        <f ca="1">IF(F129&lt;=0,ABS((D129-IF(C128=1,B128,)-IF(C127=2,B127,0)-IF(C126=3,B126,0)-IF(C125=4,B125,0))),0)</f>
        <v>0</v>
      </c>
      <c r="H129">
        <f ca="1">IF(F129&lt;=$L$15,$L$14,0)</f>
        <v>0</v>
      </c>
    </row>
    <row r="130" spans="1:8" x14ac:dyDescent="0.2">
      <c r="A130">
        <v>113</v>
      </c>
      <c r="B13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30">
        <f ca="1">IF(RAND()&lt;=$G$4,$E$4,IF(RAND()&lt;=$G$5,$E$5,IF(RAND()&lt;=$G$6,$E$6,IF(RAND()&lt;=$G$7,$E$7,FALSE))))</f>
        <v>1</v>
      </c>
      <c r="D130">
        <f ca="1">F129-G129+H129</f>
        <v>67</v>
      </c>
      <c r="F130">
        <f ca="1">D130-B130</f>
        <v>64</v>
      </c>
      <c r="G130">
        <f ca="1">IF(F130&lt;=0,ABS((D130-IF(C129=1,B129,)-IF(C128=2,B128,0)-IF(C127=3,B127,0)-IF(C126=4,B126,0))),0)</f>
        <v>0</v>
      </c>
      <c r="H130">
        <f ca="1">IF(F130&lt;=$L$15,$L$14,0)</f>
        <v>0</v>
      </c>
    </row>
    <row r="131" spans="1:8" x14ac:dyDescent="0.2">
      <c r="A131">
        <v>114</v>
      </c>
      <c r="B13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31">
        <f ca="1">IF(RAND()&lt;=$G$4,$E$4,IF(RAND()&lt;=$G$5,$E$5,IF(RAND()&lt;=$G$6,$E$6,IF(RAND()&lt;=$G$7,$E$7,FALSE))))</f>
        <v>2</v>
      </c>
      <c r="D131">
        <f ca="1">F130-G130+H130</f>
        <v>64</v>
      </c>
      <c r="F131">
        <f ca="1">D131-B131</f>
        <v>60</v>
      </c>
      <c r="G131">
        <f ca="1">IF(F131&lt;=0,ABS((D131-IF(C130=1,B130,)-IF(C129=2,B129,0)-IF(C128=3,B128,0)-IF(C127=4,B127,0))),0)</f>
        <v>0</v>
      </c>
      <c r="H131">
        <f ca="1">IF(F131&lt;=$L$15,$L$14,0)</f>
        <v>0</v>
      </c>
    </row>
    <row r="132" spans="1:8" x14ac:dyDescent="0.2">
      <c r="A132">
        <v>115</v>
      </c>
      <c r="B13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32">
        <f ca="1">IF(RAND()&lt;=$G$4,$E$4,IF(RAND()&lt;=$G$5,$E$5,IF(RAND()&lt;=$G$6,$E$6,IF(RAND()&lt;=$G$7,$E$7,FALSE))))</f>
        <v>2</v>
      </c>
      <c r="D132">
        <f ca="1">F131-G131+H131</f>
        <v>60</v>
      </c>
      <c r="F132">
        <f ca="1">D132-B132</f>
        <v>58</v>
      </c>
      <c r="G132">
        <f ca="1">IF(F132&lt;=0,ABS((D132-IF(C131=1,B131,)-IF(C130=2,B130,0)-IF(C129=3,B129,0)-IF(C128=4,B128,0))),0)</f>
        <v>0</v>
      </c>
      <c r="H132">
        <f ca="1">IF(F132&lt;=$L$15,$L$14,0)</f>
        <v>0</v>
      </c>
    </row>
    <row r="133" spans="1:8" x14ac:dyDescent="0.2">
      <c r="A133">
        <v>116</v>
      </c>
      <c r="B133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33">
        <f ca="1">IF(RAND()&lt;=$G$4,$E$4,IF(RAND()&lt;=$G$5,$E$5,IF(RAND()&lt;=$G$6,$E$6,IF(RAND()&lt;=$G$7,$E$7,FALSE))))</f>
        <v>1</v>
      </c>
      <c r="D133">
        <f ca="1">F132-G132+H132</f>
        <v>58</v>
      </c>
      <c r="F133">
        <f ca="1">D133-B133</f>
        <v>57</v>
      </c>
      <c r="G133">
        <f ca="1">IF(F133&lt;=0,ABS((D133-IF(C132=1,B132,)-IF(C131=2,B131,0)-IF(C130=3,B130,0)-IF(C129=4,B129,0))),0)</f>
        <v>0</v>
      </c>
      <c r="H133">
        <f ca="1">IF(F133&lt;=$L$15,$L$14,0)</f>
        <v>0</v>
      </c>
    </row>
    <row r="134" spans="1:8" x14ac:dyDescent="0.2">
      <c r="A134">
        <v>117</v>
      </c>
      <c r="B134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34">
        <f ca="1">IF(RAND()&lt;=$G$4,$E$4,IF(RAND()&lt;=$G$5,$E$5,IF(RAND()&lt;=$G$6,$E$6,IF(RAND()&lt;=$G$7,$E$7,FALSE))))</f>
        <v>1</v>
      </c>
      <c r="D134">
        <f ca="1">F133-G133+H133</f>
        <v>57</v>
      </c>
      <c r="F134">
        <f ca="1">D134-B134</f>
        <v>56</v>
      </c>
      <c r="G134">
        <f ca="1">IF(F134&lt;=0,ABS((D134-IF(C133=1,B133,)-IF(C132=2,B132,0)-IF(C131=3,B131,0)-IF(C130=4,B130,0))),0)</f>
        <v>0</v>
      </c>
      <c r="H134">
        <f ca="1">IF(F134&lt;=$L$15,$L$14,0)</f>
        <v>0</v>
      </c>
    </row>
    <row r="135" spans="1:8" x14ac:dyDescent="0.2">
      <c r="A135">
        <v>118</v>
      </c>
      <c r="B135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35">
        <f ca="1">IF(RAND()&lt;=$G$4,$E$4,IF(RAND()&lt;=$G$5,$E$5,IF(RAND()&lt;=$G$6,$E$6,IF(RAND()&lt;=$G$7,$E$7,FALSE))))</f>
        <v>3</v>
      </c>
      <c r="D135">
        <f ca="1">F134-G134+H134</f>
        <v>56</v>
      </c>
      <c r="F135">
        <f ca="1">D135-B135</f>
        <v>54</v>
      </c>
      <c r="G135">
        <f ca="1">IF(F135&lt;=0,ABS((D135-IF(C134=1,B134,)-IF(C133=2,B133,0)-IF(C132=3,B132,0)-IF(C131=4,B131,0))),0)</f>
        <v>0</v>
      </c>
      <c r="H135">
        <f ca="1">IF(F135&lt;=$L$15,$L$14,0)</f>
        <v>0</v>
      </c>
    </row>
    <row r="136" spans="1:8" x14ac:dyDescent="0.2">
      <c r="A136">
        <v>119</v>
      </c>
      <c r="B13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36">
        <f ca="1">IF(RAND()&lt;=$G$4,$E$4,IF(RAND()&lt;=$G$5,$E$5,IF(RAND()&lt;=$G$6,$E$6,IF(RAND()&lt;=$G$7,$E$7,FALSE))))</f>
        <v>2</v>
      </c>
      <c r="D136">
        <f ca="1">F135-G135+H135</f>
        <v>54</v>
      </c>
      <c r="F136">
        <f ca="1">D136-B136</f>
        <v>52</v>
      </c>
      <c r="G136">
        <f ca="1">IF(F136&lt;=0,ABS((D136-IF(C135=1,B135,)-IF(C134=2,B134,0)-IF(C133=3,B133,0)-IF(C132=4,B132,0))),0)</f>
        <v>0</v>
      </c>
      <c r="H136">
        <f ca="1">IF(F136&lt;=$L$15,$L$14,0)</f>
        <v>0</v>
      </c>
    </row>
    <row r="137" spans="1:8" x14ac:dyDescent="0.2">
      <c r="A137">
        <v>120</v>
      </c>
      <c r="B137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37">
        <f ca="1">IF(RAND()&lt;=$G$4,$E$4,IF(RAND()&lt;=$G$5,$E$5,IF(RAND()&lt;=$G$6,$E$6,IF(RAND()&lt;=$G$7,$E$7,FALSE))))</f>
        <v>2</v>
      </c>
      <c r="D137">
        <f ca="1">F136-G136+H136</f>
        <v>52</v>
      </c>
      <c r="F137">
        <f ca="1">D137-B137</f>
        <v>50</v>
      </c>
      <c r="G137">
        <f ca="1">IF(F137&lt;=0,ABS((D137-IF(C136=1,B136,)-IF(C135=2,B135,0)-IF(C134=3,B134,0)-IF(C133=4,B133,0))),0)</f>
        <v>0</v>
      </c>
      <c r="H137">
        <f ca="1">IF(F137&lt;=$L$15,$L$14,0)</f>
        <v>0</v>
      </c>
    </row>
    <row r="138" spans="1:8" x14ac:dyDescent="0.2">
      <c r="A138">
        <v>121</v>
      </c>
      <c r="B13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38">
        <f ca="1">IF(RAND()&lt;=$G$4,$E$4,IF(RAND()&lt;=$G$5,$E$5,IF(RAND()&lt;=$G$6,$E$6,IF(RAND()&lt;=$G$7,$E$7,FALSE))))</f>
        <v>2</v>
      </c>
      <c r="D138">
        <f ca="1">F137-G137+H137</f>
        <v>50</v>
      </c>
      <c r="F138">
        <f ca="1">D138-B138</f>
        <v>46</v>
      </c>
      <c r="G138">
        <f ca="1">IF(F138&lt;=0,ABS((D138-IF(C137=1,B137,)-IF(C136=2,B136,0)-IF(C135=3,B135,0)-IF(C134=4,B134,0))),0)</f>
        <v>0</v>
      </c>
      <c r="H138">
        <f ca="1">IF(F138&lt;=$L$15,$L$14,0)</f>
        <v>0</v>
      </c>
    </row>
    <row r="139" spans="1:8" x14ac:dyDescent="0.2">
      <c r="A139">
        <v>122</v>
      </c>
      <c r="B139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39">
        <f ca="1">IF(RAND()&lt;=$G$4,$E$4,IF(RAND()&lt;=$G$5,$E$5,IF(RAND()&lt;=$G$6,$E$6,IF(RAND()&lt;=$G$7,$E$7,FALSE))))</f>
        <v>1</v>
      </c>
      <c r="D139">
        <f ca="1">F138-G138+H138</f>
        <v>46</v>
      </c>
      <c r="F139">
        <f ca="1">D139-B139</f>
        <v>41</v>
      </c>
      <c r="G139">
        <f ca="1">IF(F139&lt;=0,ABS((D139-IF(C138=1,B138,)-IF(C137=2,B137,0)-IF(C136=3,B136,0)-IF(C135=4,B135,0))),0)</f>
        <v>0</v>
      </c>
      <c r="H139">
        <f ca="1">IF(F139&lt;=$L$15,$L$14,0)</f>
        <v>0</v>
      </c>
    </row>
    <row r="140" spans="1:8" x14ac:dyDescent="0.2">
      <c r="A140">
        <v>123</v>
      </c>
      <c r="B140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40">
        <f ca="1">IF(RAND()&lt;=$G$4,$E$4,IF(RAND()&lt;=$G$5,$E$5,IF(RAND()&lt;=$G$6,$E$6,IF(RAND()&lt;=$G$7,$E$7,FALSE))))</f>
        <v>2</v>
      </c>
      <c r="D140">
        <f ca="1">F139-G139+H139</f>
        <v>41</v>
      </c>
      <c r="F140">
        <f ca="1">D140-B140</f>
        <v>40</v>
      </c>
      <c r="G140">
        <f ca="1">IF(F140&lt;=0,ABS((D140-IF(C139=1,B139,)-IF(C138=2,B138,0)-IF(C137=3,B137,0)-IF(C136=4,B136,0))),0)</f>
        <v>0</v>
      </c>
      <c r="H140">
        <f ca="1">IF(F140&lt;=$L$15,$L$14,0)</f>
        <v>0</v>
      </c>
    </row>
    <row r="141" spans="1:8" x14ac:dyDescent="0.2">
      <c r="A141">
        <v>124</v>
      </c>
      <c r="B141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41">
        <f ca="1">IF(RAND()&lt;=$G$4,$E$4,IF(RAND()&lt;=$G$5,$E$5,IF(RAND()&lt;=$G$6,$E$6,IF(RAND()&lt;=$G$7,$E$7,FALSE))))</f>
        <v>3</v>
      </c>
      <c r="D141">
        <f ca="1">F140-G140+H140</f>
        <v>40</v>
      </c>
      <c r="F141">
        <f ca="1">D141-B141</f>
        <v>39</v>
      </c>
      <c r="G141">
        <f ca="1">IF(F141&lt;=0,ABS((D141-IF(C140=1,B140,)-IF(C139=2,B139,0)-IF(C138=3,B138,0)-IF(C137=4,B137,0))),0)</f>
        <v>0</v>
      </c>
      <c r="H141">
        <f ca="1">IF(F141&lt;=$L$15,$L$14,0)</f>
        <v>0</v>
      </c>
    </row>
    <row r="142" spans="1:8" x14ac:dyDescent="0.2">
      <c r="A142">
        <v>125</v>
      </c>
      <c r="B142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42">
        <f ca="1">IF(RAND()&lt;=$G$4,$E$4,IF(RAND()&lt;=$G$5,$E$5,IF(RAND()&lt;=$G$6,$E$6,IF(RAND()&lt;=$G$7,$E$7,FALSE))))</f>
        <v>2</v>
      </c>
      <c r="D142">
        <f ca="1">F141-G141+H141</f>
        <v>39</v>
      </c>
      <c r="F142">
        <f ca="1">D142-B142</f>
        <v>34</v>
      </c>
      <c r="G142">
        <f ca="1">IF(F142&lt;=0,ABS((D142-IF(C141=1,B141,)-IF(C140=2,B140,0)-IF(C139=3,B139,0)-IF(C138=4,B138,0))),0)</f>
        <v>0</v>
      </c>
      <c r="H142">
        <f ca="1">IF(F142&lt;=$L$15,$L$14,0)</f>
        <v>0</v>
      </c>
    </row>
    <row r="143" spans="1:8" x14ac:dyDescent="0.2">
      <c r="A143">
        <v>126</v>
      </c>
      <c r="B143">
        <f ca="1">IF(RAND()&lt;=$C$2,$A$2,IF(RAND()&lt;=$C$3,$A$3,IF(RAND()&lt;=$C$4,$A$4,IF(RAND()&lt;=$C$5,$A$5,IF(RAND()&lt;=$C$6,$A$6,IF(RAND()&lt;=$C$7,$A$7,IF(RAND()&lt;=$C$8,$A$8,IF(RAND()&lt;=$C$9,$A$9,IF(RAND()&lt;=$C$10,$A$10,FALSE)))))))))</f>
        <v>0</v>
      </c>
      <c r="C143">
        <f ca="1">IF(RAND()&lt;=$G$4,$E$4,IF(RAND()&lt;=$G$5,$E$5,IF(RAND()&lt;=$G$6,$E$6,IF(RAND()&lt;=$G$7,$E$7,FALSE))))</f>
        <v>2</v>
      </c>
      <c r="D143">
        <f ca="1">F142-G142+H142</f>
        <v>34</v>
      </c>
      <c r="F143">
        <f ca="1">D143-B143</f>
        <v>34</v>
      </c>
      <c r="G143">
        <f ca="1">IF(F143&lt;=0,ABS((D143-IF(C142=1,B142,)-IF(C141=2,B141,0)-IF(C140=3,B140,0)-IF(C139=4,B139,0))),0)</f>
        <v>0</v>
      </c>
      <c r="H143">
        <f ca="1">IF(F143&lt;=$L$15,$L$14,0)</f>
        <v>0</v>
      </c>
    </row>
    <row r="144" spans="1:8" x14ac:dyDescent="0.2">
      <c r="A144">
        <v>127</v>
      </c>
      <c r="B144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44">
        <f ca="1">IF(RAND()&lt;=$G$4,$E$4,IF(RAND()&lt;=$G$5,$E$5,IF(RAND()&lt;=$G$6,$E$6,IF(RAND()&lt;=$G$7,$E$7,FALSE))))</f>
        <v>2</v>
      </c>
      <c r="D144">
        <f ca="1">F143-G143+H143</f>
        <v>34</v>
      </c>
      <c r="F144">
        <f ca="1">D144-B144</f>
        <v>33</v>
      </c>
      <c r="G144">
        <f ca="1">IF(F144&lt;=0,ABS((D144-IF(C143=1,B143,)-IF(C142=2,B142,0)-IF(C141=3,B141,0)-IF(C140=4,B140,0))),0)</f>
        <v>0</v>
      </c>
      <c r="H144">
        <f ca="1">IF(F144&lt;=$L$15,$L$14,0)</f>
        <v>0</v>
      </c>
    </row>
    <row r="145" spans="1:8" x14ac:dyDescent="0.2">
      <c r="A145">
        <v>128</v>
      </c>
      <c r="B14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45">
        <f ca="1">IF(RAND()&lt;=$G$4,$E$4,IF(RAND()&lt;=$G$5,$E$5,IF(RAND()&lt;=$G$6,$E$6,IF(RAND()&lt;=$G$7,$E$7,FALSE))))</f>
        <v>1</v>
      </c>
      <c r="D145">
        <f ca="1">F144-G144+H144</f>
        <v>33</v>
      </c>
      <c r="F145">
        <f ca="1">D145-B145</f>
        <v>29</v>
      </c>
      <c r="G145">
        <f ca="1">IF(F145&lt;=0,ABS((D145-IF(C144=1,B144,)-IF(C143=2,B143,0)-IF(C142=3,B142,0)-IF(C141=4,B141,0))),0)</f>
        <v>0</v>
      </c>
      <c r="H145">
        <f ca="1">IF(F145&lt;=$L$15,$L$14,0)</f>
        <v>0</v>
      </c>
    </row>
    <row r="146" spans="1:8" x14ac:dyDescent="0.2">
      <c r="A146">
        <v>129</v>
      </c>
      <c r="B146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46">
        <f ca="1">IF(RAND()&lt;=$G$4,$E$4,IF(RAND()&lt;=$G$5,$E$5,IF(RAND()&lt;=$G$6,$E$6,IF(RAND()&lt;=$G$7,$E$7,FALSE))))</f>
        <v>1</v>
      </c>
      <c r="D146">
        <f ca="1">F145-G145+H145</f>
        <v>29</v>
      </c>
      <c r="F146">
        <f ca="1">D146-B146</f>
        <v>25</v>
      </c>
      <c r="G146">
        <f ca="1">IF(F146&lt;=0,ABS((D146-IF(C145=1,B145,)-IF(C144=2,B144,0)-IF(C143=3,B143,0)-IF(C142=4,B142,0))),0)</f>
        <v>0</v>
      </c>
      <c r="H146">
        <f ca="1">IF(F146&lt;=$L$15,$L$14,0)</f>
        <v>0</v>
      </c>
    </row>
    <row r="147" spans="1:8" x14ac:dyDescent="0.2">
      <c r="A147">
        <v>130</v>
      </c>
      <c r="B14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47">
        <f ca="1">IF(RAND()&lt;=$G$4,$E$4,IF(RAND()&lt;=$G$5,$E$5,IF(RAND()&lt;=$G$6,$E$6,IF(RAND()&lt;=$G$7,$E$7,FALSE))))</f>
        <v>1</v>
      </c>
      <c r="D147">
        <f ca="1">F146-G146+H146</f>
        <v>25</v>
      </c>
      <c r="F147">
        <f ca="1">D147-B147</f>
        <v>22</v>
      </c>
      <c r="G147">
        <f ca="1">IF(F147&lt;=0,ABS((D147-IF(C146=1,B146,)-IF(C145=2,B145,0)-IF(C144=3,B144,0)-IF(C143=4,B143,0))),0)</f>
        <v>0</v>
      </c>
      <c r="H147">
        <f ca="1">IF(F147&lt;=$L$15,$L$14,0)</f>
        <v>0</v>
      </c>
    </row>
    <row r="148" spans="1:8" x14ac:dyDescent="0.2">
      <c r="A148">
        <v>131</v>
      </c>
      <c r="B148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48">
        <f ca="1">IF(RAND()&lt;=$G$4,$E$4,IF(RAND()&lt;=$G$5,$E$5,IF(RAND()&lt;=$G$6,$E$6,IF(RAND()&lt;=$G$7,$E$7,FALSE))))</f>
        <v>2</v>
      </c>
      <c r="D148">
        <f ca="1">F147-G147+H147</f>
        <v>22</v>
      </c>
      <c r="F148">
        <f ca="1">D148-B148</f>
        <v>21</v>
      </c>
      <c r="G148">
        <f ca="1">IF(F148&lt;=0,ABS((D148-IF(C147=1,B147,)-IF(C146=2,B146,0)-IF(C145=3,B145,0)-IF(C144=4,B144,0))),0)</f>
        <v>0</v>
      </c>
      <c r="H148">
        <f ca="1">IF(F148&lt;=$L$15,$L$14,0)</f>
        <v>0</v>
      </c>
    </row>
    <row r="149" spans="1:8" x14ac:dyDescent="0.2">
      <c r="A149">
        <v>132</v>
      </c>
      <c r="B149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49">
        <f ca="1">IF(RAND()&lt;=$G$4,$E$4,IF(RAND()&lt;=$G$5,$E$5,IF(RAND()&lt;=$G$6,$E$6,IF(RAND()&lt;=$G$7,$E$7,FALSE))))</f>
        <v>2</v>
      </c>
      <c r="D149">
        <f ca="1">F148-G148+H148</f>
        <v>21</v>
      </c>
      <c r="F149">
        <f ca="1">D149-B149</f>
        <v>19</v>
      </c>
      <c r="G149">
        <f ca="1">IF(F149&lt;=0,ABS((D149-IF(C148=1,B148,)-IF(C147=2,B147,0)-IF(C146=3,B146,0)-IF(C145=4,B145,0))),0)</f>
        <v>0</v>
      </c>
      <c r="H149">
        <f ca="1">IF(F149&lt;=$L$15,$L$14,0)</f>
        <v>0</v>
      </c>
    </row>
    <row r="150" spans="1:8" x14ac:dyDescent="0.2">
      <c r="A150">
        <v>133</v>
      </c>
      <c r="B15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50">
        <f ca="1">IF(RAND()&lt;=$G$4,$E$4,IF(RAND()&lt;=$G$5,$E$5,IF(RAND()&lt;=$G$6,$E$6,IF(RAND()&lt;=$G$7,$E$7,FALSE))))</f>
        <v>2</v>
      </c>
      <c r="D150">
        <f ca="1">F149-G149+H149</f>
        <v>19</v>
      </c>
      <c r="F150">
        <f ca="1">D150-B150</f>
        <v>16</v>
      </c>
      <c r="G150">
        <f ca="1">IF(F150&lt;=0,ABS((D150-IF(C149=1,B149,)-IF(C148=2,B148,0)-IF(C147=3,B147,0)-IF(C146=4,B146,0))),0)</f>
        <v>0</v>
      </c>
      <c r="H150">
        <f ca="1">IF(F150&lt;=$L$15,$L$14,0)</f>
        <v>0</v>
      </c>
    </row>
    <row r="151" spans="1:8" x14ac:dyDescent="0.2">
      <c r="A151">
        <v>134</v>
      </c>
      <c r="B151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51">
        <f ca="1">IF(RAND()&lt;=$G$4,$E$4,IF(RAND()&lt;=$G$5,$E$5,IF(RAND()&lt;=$G$6,$E$6,IF(RAND()&lt;=$G$7,$E$7,FALSE))))</f>
        <v>2</v>
      </c>
      <c r="D151">
        <f ca="1">F150-G150+H150</f>
        <v>16</v>
      </c>
      <c r="F151">
        <f ca="1">D151-B151</f>
        <v>13</v>
      </c>
      <c r="G151">
        <f ca="1">IF(F151&lt;=0,ABS((D151-IF(C150=1,B150,)-IF(C149=2,B149,0)-IF(C148=3,B148,0)-IF(C147=4,B147,0))),0)</f>
        <v>0</v>
      </c>
      <c r="H151">
        <f ca="1">IF(F151&lt;=$L$15,$L$14,0)</f>
        <v>0</v>
      </c>
    </row>
    <row r="152" spans="1:8" x14ac:dyDescent="0.2">
      <c r="A152">
        <v>135</v>
      </c>
      <c r="B15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52">
        <f ca="1">IF(RAND()&lt;=$G$4,$E$4,IF(RAND()&lt;=$G$5,$E$5,IF(RAND()&lt;=$G$6,$E$6,IF(RAND()&lt;=$G$7,$E$7,FALSE))))</f>
        <v>2</v>
      </c>
      <c r="D152">
        <f ca="1">F151-G151+H151</f>
        <v>13</v>
      </c>
      <c r="F152">
        <f ca="1">D152-B152</f>
        <v>10</v>
      </c>
      <c r="G152">
        <f ca="1">IF(F152&lt;=0,ABS((D152-IF(C151=1,B151,)-IF(C150=2,B150,0)-IF(C149=3,B149,0)-IF(C148=4,B148,0))),0)</f>
        <v>0</v>
      </c>
      <c r="H152">
        <f ca="1">IF(F152&lt;=$L$15,$L$14,0)</f>
        <v>0</v>
      </c>
    </row>
    <row r="153" spans="1:8" x14ac:dyDescent="0.2">
      <c r="A153">
        <v>136</v>
      </c>
      <c r="B15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53">
        <f ca="1">IF(RAND()&lt;=$G$4,$E$4,IF(RAND()&lt;=$G$5,$E$5,IF(RAND()&lt;=$G$6,$E$6,IF(RAND()&lt;=$G$7,$E$7,FALSE))))</f>
        <v>1</v>
      </c>
      <c r="D153">
        <f ca="1">F152-G152+H152</f>
        <v>10</v>
      </c>
      <c r="F153">
        <f ca="1">D153-B153</f>
        <v>7</v>
      </c>
      <c r="G153">
        <f ca="1">IF(F153&lt;=0,ABS((D153-IF(C152=1,B152,)-IF(C151=2,B151,0)-IF(C150=3,B150,0)-IF(C149=4,B149,0))),0)</f>
        <v>0</v>
      </c>
      <c r="H153">
        <f ca="1">IF(F153&lt;=$L$15,$L$14,0)</f>
        <v>78</v>
      </c>
    </row>
    <row r="154" spans="1:8" x14ac:dyDescent="0.2">
      <c r="A154">
        <v>137</v>
      </c>
      <c r="B154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54">
        <f ca="1">IF(RAND()&lt;=$G$4,$E$4,IF(RAND()&lt;=$G$5,$E$5,IF(RAND()&lt;=$G$6,$E$6,IF(RAND()&lt;=$G$7,$E$7,FALSE))))</f>
        <v>1</v>
      </c>
      <c r="D154">
        <f ca="1">F153-G153+H153</f>
        <v>85</v>
      </c>
      <c r="F154">
        <f ca="1">D154-B154</f>
        <v>80</v>
      </c>
      <c r="G154">
        <f ca="1">IF(F154&lt;=0,ABS((D154-IF(C153=1,B153,)-IF(C152=2,B152,0)-IF(C151=3,B151,0)-IF(C150=4,B150,0))),0)</f>
        <v>0</v>
      </c>
      <c r="H154">
        <f ca="1">IF(F154&lt;=$L$15,$L$14,0)</f>
        <v>0</v>
      </c>
    </row>
    <row r="155" spans="1:8" x14ac:dyDescent="0.2">
      <c r="A155">
        <v>138</v>
      </c>
      <c r="B15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55">
        <f ca="1">IF(RAND()&lt;=$G$4,$E$4,IF(RAND()&lt;=$G$5,$E$5,IF(RAND()&lt;=$G$6,$E$6,IF(RAND()&lt;=$G$7,$E$7,FALSE))))</f>
        <v>2</v>
      </c>
      <c r="D155">
        <f ca="1">F154-G154+H154</f>
        <v>80</v>
      </c>
      <c r="F155">
        <f ca="1">D155-B155</f>
        <v>76</v>
      </c>
      <c r="G155">
        <f ca="1">IF(F155&lt;=0,ABS((D155-IF(C154=1,B154,)-IF(C153=2,B153,0)-IF(C152=3,B152,0)-IF(C151=4,B151,0))),0)</f>
        <v>0</v>
      </c>
      <c r="H155">
        <f ca="1">IF(F155&lt;=$L$15,$L$14,0)</f>
        <v>0</v>
      </c>
    </row>
    <row r="156" spans="1:8" x14ac:dyDescent="0.2">
      <c r="A156">
        <v>139</v>
      </c>
      <c r="B156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56">
        <f ca="1">IF(RAND()&lt;=$G$4,$E$4,IF(RAND()&lt;=$G$5,$E$5,IF(RAND()&lt;=$G$6,$E$6,IF(RAND()&lt;=$G$7,$E$7,FALSE))))</f>
        <v>1</v>
      </c>
      <c r="D156">
        <f ca="1">F155-G155+H155</f>
        <v>76</v>
      </c>
      <c r="F156">
        <f ca="1">D156-B156</f>
        <v>73</v>
      </c>
      <c r="G156">
        <f ca="1">IF(F156&lt;=0,ABS((D156-IF(C155=1,B155,)-IF(C154=2,B154,0)-IF(C153=3,B153,0)-IF(C152=4,B152,0))),0)</f>
        <v>0</v>
      </c>
      <c r="H156">
        <f ca="1">IF(F156&lt;=$L$15,$L$14,0)</f>
        <v>0</v>
      </c>
    </row>
    <row r="157" spans="1:8" x14ac:dyDescent="0.2">
      <c r="A157">
        <v>140</v>
      </c>
      <c r="B15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57">
        <f ca="1">IF(RAND()&lt;=$G$4,$E$4,IF(RAND()&lt;=$G$5,$E$5,IF(RAND()&lt;=$G$6,$E$6,IF(RAND()&lt;=$G$7,$E$7,FALSE))))</f>
        <v>3</v>
      </c>
      <c r="D157">
        <f ca="1">F156-G156+H156</f>
        <v>73</v>
      </c>
      <c r="F157">
        <f ca="1">D157-B157</f>
        <v>70</v>
      </c>
      <c r="G157">
        <f ca="1">IF(F157&lt;=0,ABS((D157-IF(C156=1,B156,)-IF(C155=2,B155,0)-IF(C154=3,B154,0)-IF(C153=4,B153,0))),0)</f>
        <v>0</v>
      </c>
      <c r="H157">
        <f ca="1">IF(F157&lt;=$L$15,$L$14,0)</f>
        <v>0</v>
      </c>
    </row>
    <row r="158" spans="1:8" x14ac:dyDescent="0.2">
      <c r="A158">
        <v>141</v>
      </c>
      <c r="B15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58">
        <f ca="1">IF(RAND()&lt;=$G$4,$E$4,IF(RAND()&lt;=$G$5,$E$5,IF(RAND()&lt;=$G$6,$E$6,IF(RAND()&lt;=$G$7,$E$7,FALSE))))</f>
        <v>2</v>
      </c>
      <c r="D158">
        <f ca="1">F157-G157+H157</f>
        <v>70</v>
      </c>
      <c r="F158">
        <f ca="1">D158-B158</f>
        <v>66</v>
      </c>
      <c r="G158">
        <f ca="1">IF(F158&lt;=0,ABS((D158-IF(C157=1,B157,)-IF(C156=2,B156,0)-IF(C155=3,B155,0)-IF(C154=4,B154,0))),0)</f>
        <v>0</v>
      </c>
      <c r="H158">
        <f ca="1">IF(F158&lt;=$L$15,$L$14,0)</f>
        <v>0</v>
      </c>
    </row>
    <row r="159" spans="1:8" x14ac:dyDescent="0.2">
      <c r="A159">
        <v>142</v>
      </c>
      <c r="B15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59">
        <f ca="1">IF(RAND()&lt;=$G$4,$E$4,IF(RAND()&lt;=$G$5,$E$5,IF(RAND()&lt;=$G$6,$E$6,IF(RAND()&lt;=$G$7,$E$7,FALSE))))</f>
        <v>2</v>
      </c>
      <c r="D159">
        <f ca="1">F158-G158+H158</f>
        <v>66</v>
      </c>
      <c r="F159">
        <f ca="1">D159-B159</f>
        <v>62</v>
      </c>
      <c r="G159">
        <f ca="1">IF(F159&lt;=0,ABS((D159-IF(C158=1,B158,)-IF(C157=2,B157,0)-IF(C156=3,B156,0)-IF(C155=4,B155,0))),0)</f>
        <v>0</v>
      </c>
      <c r="H159">
        <f ca="1">IF(F159&lt;=$L$15,$L$14,0)</f>
        <v>0</v>
      </c>
    </row>
    <row r="160" spans="1:8" x14ac:dyDescent="0.2">
      <c r="A160">
        <v>143</v>
      </c>
      <c r="B16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60">
        <f ca="1">IF(RAND()&lt;=$G$4,$E$4,IF(RAND()&lt;=$G$5,$E$5,IF(RAND()&lt;=$G$6,$E$6,IF(RAND()&lt;=$G$7,$E$7,FALSE))))</f>
        <v>3</v>
      </c>
      <c r="D160">
        <f ca="1">F159-G159+H159</f>
        <v>62</v>
      </c>
      <c r="F160">
        <f ca="1">D160-B160</f>
        <v>59</v>
      </c>
      <c r="G160">
        <f ca="1">IF(F160&lt;=0,ABS((D160-IF(C159=1,B159,)-IF(C158=2,B158,0)-IF(C157=3,B157,0)-IF(C156=4,B156,0))),0)</f>
        <v>0</v>
      </c>
      <c r="H160">
        <f ca="1">IF(F160&lt;=$L$15,$L$14,0)</f>
        <v>0</v>
      </c>
    </row>
    <row r="161" spans="1:8" x14ac:dyDescent="0.2">
      <c r="A161">
        <v>144</v>
      </c>
      <c r="B161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61">
        <f ca="1">IF(RAND()&lt;=$G$4,$E$4,IF(RAND()&lt;=$G$5,$E$5,IF(RAND()&lt;=$G$6,$E$6,IF(RAND()&lt;=$G$7,$E$7,FALSE))))</f>
        <v>2</v>
      </c>
      <c r="D161">
        <f ca="1">F160-G160+H160</f>
        <v>59</v>
      </c>
      <c r="F161">
        <f ca="1">D161-B161</f>
        <v>54</v>
      </c>
      <c r="G161">
        <f ca="1">IF(F161&lt;=0,ABS((D161-IF(C160=1,B160,)-IF(C159=2,B159,0)-IF(C158=3,B158,0)-IF(C157=4,B157,0))),0)</f>
        <v>0</v>
      </c>
      <c r="H161">
        <f ca="1">IF(F161&lt;=$L$15,$L$14,0)</f>
        <v>0</v>
      </c>
    </row>
    <row r="162" spans="1:8" x14ac:dyDescent="0.2">
      <c r="A162">
        <v>145</v>
      </c>
      <c r="B16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62">
        <f ca="1">IF(RAND()&lt;=$G$4,$E$4,IF(RAND()&lt;=$G$5,$E$5,IF(RAND()&lt;=$G$6,$E$6,IF(RAND()&lt;=$G$7,$E$7,FALSE))))</f>
        <v>1</v>
      </c>
      <c r="D162">
        <f ca="1">F161-G161+H161</f>
        <v>54</v>
      </c>
      <c r="F162">
        <f ca="1">D162-B162</f>
        <v>52</v>
      </c>
      <c r="G162">
        <f ca="1">IF(F162&lt;=0,ABS((D162-IF(C161=1,B161,)-IF(C160=2,B160,0)-IF(C159=3,B159,0)-IF(C158=4,B158,0))),0)</f>
        <v>0</v>
      </c>
      <c r="H162">
        <f ca="1">IF(F162&lt;=$L$15,$L$14,0)</f>
        <v>0</v>
      </c>
    </row>
    <row r="163" spans="1:8" x14ac:dyDescent="0.2">
      <c r="A163">
        <v>146</v>
      </c>
      <c r="B163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63">
        <f ca="1">IF(RAND()&lt;=$G$4,$E$4,IF(RAND()&lt;=$G$5,$E$5,IF(RAND()&lt;=$G$6,$E$6,IF(RAND()&lt;=$G$7,$E$7,FALSE))))</f>
        <v>1</v>
      </c>
      <c r="D163">
        <f ca="1">F162-G162+H162</f>
        <v>52</v>
      </c>
      <c r="F163">
        <f ca="1">D163-B163</f>
        <v>51</v>
      </c>
      <c r="G163">
        <f ca="1">IF(F163&lt;=0,ABS((D163-IF(C162=1,B162,)-IF(C161=2,B161,0)-IF(C160=3,B160,0)-IF(C159=4,B159,0))),0)</f>
        <v>0</v>
      </c>
      <c r="H163">
        <f ca="1">IF(F163&lt;=$L$15,$L$14,0)</f>
        <v>0</v>
      </c>
    </row>
    <row r="164" spans="1:8" x14ac:dyDescent="0.2">
      <c r="A164">
        <v>147</v>
      </c>
      <c r="B16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64">
        <f ca="1">IF(RAND()&lt;=$G$4,$E$4,IF(RAND()&lt;=$G$5,$E$5,IF(RAND()&lt;=$G$6,$E$6,IF(RAND()&lt;=$G$7,$E$7,FALSE))))</f>
        <v>2</v>
      </c>
      <c r="D164">
        <f ca="1">F163-G163+H163</f>
        <v>51</v>
      </c>
      <c r="F164">
        <f ca="1">D164-B164</f>
        <v>47</v>
      </c>
      <c r="G164">
        <f ca="1">IF(F164&lt;=0,ABS((D164-IF(C163=1,B163,)-IF(C162=2,B162,0)-IF(C161=3,B161,0)-IF(C160=4,B160,0))),0)</f>
        <v>0</v>
      </c>
      <c r="H164">
        <f ca="1">IF(F164&lt;=$L$15,$L$14,0)</f>
        <v>0</v>
      </c>
    </row>
    <row r="165" spans="1:8" x14ac:dyDescent="0.2">
      <c r="A165">
        <v>148</v>
      </c>
      <c r="B16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65">
        <f ca="1">IF(RAND()&lt;=$G$4,$E$4,IF(RAND()&lt;=$G$5,$E$5,IF(RAND()&lt;=$G$6,$E$6,IF(RAND()&lt;=$G$7,$E$7,FALSE))))</f>
        <v>2</v>
      </c>
      <c r="D165">
        <f ca="1">F164-G164+H164</f>
        <v>47</v>
      </c>
      <c r="F165">
        <f ca="1">D165-B165</f>
        <v>44</v>
      </c>
      <c r="G165">
        <f ca="1">IF(F165&lt;=0,ABS((D165-IF(C164=1,B164,)-IF(C163=2,B163,0)-IF(C162=3,B162,0)-IF(C161=4,B161,0))),0)</f>
        <v>0</v>
      </c>
      <c r="H165">
        <f ca="1">IF(F165&lt;=$L$15,$L$14,0)</f>
        <v>0</v>
      </c>
    </row>
    <row r="166" spans="1:8" x14ac:dyDescent="0.2">
      <c r="A166">
        <v>149</v>
      </c>
      <c r="B16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66">
        <f ca="1">IF(RAND()&lt;=$G$4,$E$4,IF(RAND()&lt;=$G$5,$E$5,IF(RAND()&lt;=$G$6,$E$6,IF(RAND()&lt;=$G$7,$E$7,FALSE))))</f>
        <v>2</v>
      </c>
      <c r="D166">
        <f ca="1">F165-G165+H165</f>
        <v>44</v>
      </c>
      <c r="F166">
        <f ca="1">D166-B166</f>
        <v>42</v>
      </c>
      <c r="G166">
        <f ca="1">IF(F166&lt;=0,ABS((D166-IF(C165=1,B165,)-IF(C164=2,B164,0)-IF(C163=3,B163,0)-IF(C162=4,B162,0))),0)</f>
        <v>0</v>
      </c>
      <c r="H166">
        <f ca="1">IF(F166&lt;=$L$15,$L$14,0)</f>
        <v>0</v>
      </c>
    </row>
    <row r="167" spans="1:8" x14ac:dyDescent="0.2">
      <c r="A167">
        <v>150</v>
      </c>
      <c r="B167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67">
        <f ca="1">IF(RAND()&lt;=$G$4,$E$4,IF(RAND()&lt;=$G$5,$E$5,IF(RAND()&lt;=$G$6,$E$6,IF(RAND()&lt;=$G$7,$E$7,FALSE))))</f>
        <v>2</v>
      </c>
      <c r="D167">
        <f ca="1">F166-G166+H166</f>
        <v>42</v>
      </c>
      <c r="F167">
        <f ca="1">D167-B167</f>
        <v>37</v>
      </c>
      <c r="G167">
        <f ca="1">IF(F167&lt;=0,ABS((D167-IF(C166=1,B166,)-IF(C165=2,B165,0)-IF(C164=3,B164,0)-IF(C163=4,B163,0))),0)</f>
        <v>0</v>
      </c>
      <c r="H167">
        <f ca="1">IF(F167&lt;=$L$15,$L$14,0)</f>
        <v>0</v>
      </c>
    </row>
    <row r="168" spans="1:8" x14ac:dyDescent="0.2">
      <c r="A168">
        <v>151</v>
      </c>
      <c r="B16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68">
        <f ca="1">IF(RAND()&lt;=$G$4,$E$4,IF(RAND()&lt;=$G$5,$E$5,IF(RAND()&lt;=$G$6,$E$6,IF(RAND()&lt;=$G$7,$E$7,FALSE))))</f>
        <v>2</v>
      </c>
      <c r="D168">
        <f ca="1">F167-G167+H167</f>
        <v>37</v>
      </c>
      <c r="F168">
        <f ca="1">D168-B168</f>
        <v>33</v>
      </c>
      <c r="G168">
        <f ca="1">IF(F168&lt;=0,ABS((D168-IF(C167=1,B167,)-IF(C166=2,B166,0)-IF(C165=3,B165,0)-IF(C164=4,B164,0))),0)</f>
        <v>0</v>
      </c>
      <c r="H168">
        <f ca="1">IF(F168&lt;=$L$15,$L$14,0)</f>
        <v>0</v>
      </c>
    </row>
    <row r="169" spans="1:8" x14ac:dyDescent="0.2">
      <c r="A169">
        <v>152</v>
      </c>
      <c r="B16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69">
        <f ca="1">IF(RAND()&lt;=$G$4,$E$4,IF(RAND()&lt;=$G$5,$E$5,IF(RAND()&lt;=$G$6,$E$6,IF(RAND()&lt;=$G$7,$E$7,FALSE))))</f>
        <v>1</v>
      </c>
      <c r="D169">
        <f ca="1">F168-G168+H168</f>
        <v>33</v>
      </c>
      <c r="F169">
        <f ca="1">D169-B169</f>
        <v>30</v>
      </c>
      <c r="G169">
        <f ca="1">IF(F169&lt;=0,ABS((D169-IF(C168=1,B168,)-IF(C167=2,B167,0)-IF(C166=3,B166,0)-IF(C165=4,B165,0))),0)</f>
        <v>0</v>
      </c>
      <c r="H169">
        <f ca="1">IF(F169&lt;=$L$15,$L$14,0)</f>
        <v>0</v>
      </c>
    </row>
    <row r="170" spans="1:8" x14ac:dyDescent="0.2">
      <c r="A170">
        <v>153</v>
      </c>
      <c r="B17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70">
        <f ca="1">IF(RAND()&lt;=$G$4,$E$4,IF(RAND()&lt;=$G$5,$E$5,IF(RAND()&lt;=$G$6,$E$6,IF(RAND()&lt;=$G$7,$E$7,FALSE))))</f>
        <v>3</v>
      </c>
      <c r="D170">
        <f ca="1">F169-G169+H169</f>
        <v>30</v>
      </c>
      <c r="F170">
        <f ca="1">D170-B170</f>
        <v>27</v>
      </c>
      <c r="G170">
        <f ca="1">IF(F170&lt;=0,ABS((D170-IF(C169=1,B169,)-IF(C168=2,B168,0)-IF(C167=3,B167,0)-IF(C166=4,B166,0))),0)</f>
        <v>0</v>
      </c>
      <c r="H170">
        <f ca="1">IF(F170&lt;=$L$15,$L$14,0)</f>
        <v>0</v>
      </c>
    </row>
    <row r="171" spans="1:8" x14ac:dyDescent="0.2">
      <c r="A171">
        <v>154</v>
      </c>
      <c r="B171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71">
        <f ca="1">IF(RAND()&lt;=$G$4,$E$4,IF(RAND()&lt;=$G$5,$E$5,IF(RAND()&lt;=$G$6,$E$6,IF(RAND()&lt;=$G$7,$E$7,FALSE))))</f>
        <v>1</v>
      </c>
      <c r="D171">
        <f ca="1">F170-G170+H170</f>
        <v>27</v>
      </c>
      <c r="F171">
        <f ca="1">D171-B171</f>
        <v>25</v>
      </c>
      <c r="G171">
        <f ca="1">IF(F171&lt;=0,ABS((D171-IF(C170=1,B170,)-IF(C169=2,B169,0)-IF(C168=3,B168,0)-IF(C167=4,B167,0))),0)</f>
        <v>0</v>
      </c>
      <c r="H171">
        <f ca="1">IF(F171&lt;=$L$15,$L$14,0)</f>
        <v>0</v>
      </c>
    </row>
    <row r="172" spans="1:8" x14ac:dyDescent="0.2">
      <c r="A172">
        <v>155</v>
      </c>
      <c r="B172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72">
        <f ca="1">IF(RAND()&lt;=$G$4,$E$4,IF(RAND()&lt;=$G$5,$E$5,IF(RAND()&lt;=$G$6,$E$6,IF(RAND()&lt;=$G$7,$E$7,FALSE))))</f>
        <v>2</v>
      </c>
      <c r="D172">
        <f ca="1">F171-G171+H171</f>
        <v>25</v>
      </c>
      <c r="F172">
        <f ca="1">D172-B172</f>
        <v>20</v>
      </c>
      <c r="G172">
        <f ca="1">IF(F172&lt;=0,ABS((D172-IF(C171=1,B171,)-IF(C170=2,B170,0)-IF(C169=3,B169,0)-IF(C168=4,B168,0))),0)</f>
        <v>0</v>
      </c>
      <c r="H172">
        <f ca="1">IF(F172&lt;=$L$15,$L$14,0)</f>
        <v>0</v>
      </c>
    </row>
    <row r="173" spans="1:8" x14ac:dyDescent="0.2">
      <c r="A173">
        <v>156</v>
      </c>
      <c r="B17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73">
        <f ca="1">IF(RAND()&lt;=$G$4,$E$4,IF(RAND()&lt;=$G$5,$E$5,IF(RAND()&lt;=$G$6,$E$6,IF(RAND()&lt;=$G$7,$E$7,FALSE))))</f>
        <v>2</v>
      </c>
      <c r="D173">
        <f ca="1">F172-G172+H172</f>
        <v>20</v>
      </c>
      <c r="F173">
        <f ca="1">D173-B173</f>
        <v>18</v>
      </c>
      <c r="G173">
        <f ca="1">IF(F173&lt;=0,ABS((D173-IF(C172=1,B172,)-IF(C171=2,B171,0)-IF(C170=3,B170,0)-IF(C169=4,B169,0))),0)</f>
        <v>0</v>
      </c>
      <c r="H173">
        <f ca="1">IF(F173&lt;=$L$15,$L$14,0)</f>
        <v>0</v>
      </c>
    </row>
    <row r="174" spans="1:8" x14ac:dyDescent="0.2">
      <c r="A174">
        <v>157</v>
      </c>
      <c r="B17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74">
        <f ca="1">IF(RAND()&lt;=$G$4,$E$4,IF(RAND()&lt;=$G$5,$E$5,IF(RAND()&lt;=$G$6,$E$6,IF(RAND()&lt;=$G$7,$E$7,FALSE))))</f>
        <v>2</v>
      </c>
      <c r="D174">
        <f ca="1">F173-G173+H173</f>
        <v>18</v>
      </c>
      <c r="F174">
        <f ca="1">D174-B174</f>
        <v>14</v>
      </c>
      <c r="G174">
        <f ca="1">IF(F174&lt;=0,ABS((D174-IF(C173=1,B173,)-IF(C172=2,B172,0)-IF(C171=3,B171,0)-IF(C170=4,B170,0))),0)</f>
        <v>0</v>
      </c>
      <c r="H174">
        <f ca="1">IF(F174&lt;=$L$15,$L$14,0)</f>
        <v>0</v>
      </c>
    </row>
    <row r="175" spans="1:8" x14ac:dyDescent="0.2">
      <c r="A175">
        <v>158</v>
      </c>
      <c r="B17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75">
        <f ca="1">IF(RAND()&lt;=$G$4,$E$4,IF(RAND()&lt;=$G$5,$E$5,IF(RAND()&lt;=$G$6,$E$6,IF(RAND()&lt;=$G$7,$E$7,FALSE))))</f>
        <v>2</v>
      </c>
      <c r="D175">
        <f ca="1">F174-G174+H174</f>
        <v>14</v>
      </c>
      <c r="F175">
        <f ca="1">D175-B175</f>
        <v>11</v>
      </c>
      <c r="G175">
        <f ca="1">IF(F175&lt;=0,ABS((D175-IF(C174=1,B174,)-IF(C173=2,B173,0)-IF(C172=3,B172,0)-IF(C171=4,B171,0))),0)</f>
        <v>0</v>
      </c>
      <c r="H175">
        <f ca="1">IF(F175&lt;=$L$15,$L$14,0)</f>
        <v>0</v>
      </c>
    </row>
    <row r="176" spans="1:8" x14ac:dyDescent="0.2">
      <c r="A176">
        <v>159</v>
      </c>
      <c r="B176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76">
        <f ca="1">IF(RAND()&lt;=$G$4,$E$4,IF(RAND()&lt;=$G$5,$E$5,IF(RAND()&lt;=$G$6,$E$6,IF(RAND()&lt;=$G$7,$E$7,FALSE))))</f>
        <v>1</v>
      </c>
      <c r="D176">
        <f ca="1">F175-G175+H175</f>
        <v>11</v>
      </c>
      <c r="F176">
        <f ca="1">D176-B176</f>
        <v>7</v>
      </c>
      <c r="G176">
        <f ca="1">IF(F176&lt;=0,ABS((D176-IF(C175=1,B175,)-IF(C174=2,B174,0)-IF(C173=3,B173,0)-IF(C172=4,B172,0))),0)</f>
        <v>0</v>
      </c>
      <c r="H176">
        <f ca="1">IF(F176&lt;=$L$15,$L$14,0)</f>
        <v>78</v>
      </c>
    </row>
    <row r="177" spans="1:8" x14ac:dyDescent="0.2">
      <c r="A177">
        <v>160</v>
      </c>
      <c r="B17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77">
        <f ca="1">IF(RAND()&lt;=$G$4,$E$4,IF(RAND()&lt;=$G$5,$E$5,IF(RAND()&lt;=$G$6,$E$6,IF(RAND()&lt;=$G$7,$E$7,FALSE))))</f>
        <v>2</v>
      </c>
      <c r="D177">
        <f ca="1">F176-G176+H176</f>
        <v>85</v>
      </c>
      <c r="F177">
        <f ca="1">D177-B177</f>
        <v>82</v>
      </c>
      <c r="G177">
        <f ca="1">IF(F177&lt;=0,ABS((D177-IF(C176=1,B176,)-IF(C175=2,B175,0)-IF(C174=3,B174,0)-IF(C173=4,B173,0))),0)</f>
        <v>0</v>
      </c>
      <c r="H177">
        <f ca="1">IF(F177&lt;=$L$15,$L$14,0)</f>
        <v>0</v>
      </c>
    </row>
    <row r="178" spans="1:8" x14ac:dyDescent="0.2">
      <c r="A178">
        <v>161</v>
      </c>
      <c r="B17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78">
        <f ca="1">IF(RAND()&lt;=$G$4,$E$4,IF(RAND()&lt;=$G$5,$E$5,IF(RAND()&lt;=$G$6,$E$6,IF(RAND()&lt;=$G$7,$E$7,FALSE))))</f>
        <v>3</v>
      </c>
      <c r="D178">
        <f ca="1">F177-G177+H177</f>
        <v>82</v>
      </c>
      <c r="F178">
        <f ca="1">D178-B178</f>
        <v>78</v>
      </c>
      <c r="G178">
        <f ca="1">IF(F178&lt;=0,ABS((D178-IF(C177=1,B177,)-IF(C176=2,B176,0)-IF(C175=3,B175,0)-IF(C174=4,B174,0))),0)</f>
        <v>0</v>
      </c>
      <c r="H178">
        <f ca="1">IF(F178&lt;=$L$15,$L$14,0)</f>
        <v>0</v>
      </c>
    </row>
    <row r="179" spans="1:8" x14ac:dyDescent="0.2">
      <c r="A179">
        <v>162</v>
      </c>
      <c r="B17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79">
        <f ca="1">IF(RAND()&lt;=$G$4,$E$4,IF(RAND()&lt;=$G$5,$E$5,IF(RAND()&lt;=$G$6,$E$6,IF(RAND()&lt;=$G$7,$E$7,FALSE))))</f>
        <v>3</v>
      </c>
      <c r="D179">
        <f ca="1">F178-G178+H178</f>
        <v>78</v>
      </c>
      <c r="F179">
        <f ca="1">D179-B179</f>
        <v>75</v>
      </c>
      <c r="G179">
        <f ca="1">IF(F179&lt;=0,ABS((D179-IF(C178=1,B178,)-IF(C177=2,B177,0)-IF(C176=3,B176,0)-IF(C175=4,B175,0))),0)</f>
        <v>0</v>
      </c>
      <c r="H179">
        <f ca="1">IF(F179&lt;=$L$15,$L$14,0)</f>
        <v>0</v>
      </c>
    </row>
    <row r="180" spans="1:8" x14ac:dyDescent="0.2">
      <c r="A180">
        <v>163</v>
      </c>
      <c r="B180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80">
        <f ca="1">IF(RAND()&lt;=$G$4,$E$4,IF(RAND()&lt;=$G$5,$E$5,IF(RAND()&lt;=$G$6,$E$6,IF(RAND()&lt;=$G$7,$E$7,FALSE))))</f>
        <v>2</v>
      </c>
      <c r="D180">
        <f ca="1">F179-G179+H179</f>
        <v>75</v>
      </c>
      <c r="F180">
        <f ca="1">D180-B180</f>
        <v>72</v>
      </c>
      <c r="G180">
        <f ca="1">IF(F180&lt;=0,ABS((D180-IF(C179=1,B179,)-IF(C178=2,B178,0)-IF(C177=3,B177,0)-IF(C176=4,B176,0))),0)</f>
        <v>0</v>
      </c>
      <c r="H180">
        <f ca="1">IF(F180&lt;=$L$15,$L$14,0)</f>
        <v>0</v>
      </c>
    </row>
    <row r="181" spans="1:8" x14ac:dyDescent="0.2">
      <c r="A181">
        <v>164</v>
      </c>
      <c r="B181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81">
        <f ca="1">IF(RAND()&lt;=$G$4,$E$4,IF(RAND()&lt;=$G$5,$E$5,IF(RAND()&lt;=$G$6,$E$6,IF(RAND()&lt;=$G$7,$E$7,FALSE))))</f>
        <v>2</v>
      </c>
      <c r="D181">
        <f ca="1">F180-G180+H180</f>
        <v>72</v>
      </c>
      <c r="F181">
        <f ca="1">D181-B181</f>
        <v>71</v>
      </c>
      <c r="G181">
        <f ca="1">IF(F181&lt;=0,ABS((D181-IF(C180=1,B180,)-IF(C179=2,B179,0)-IF(C178=3,B178,0)-IF(C177=4,B177,0))),0)</f>
        <v>0</v>
      </c>
      <c r="H181">
        <f ca="1">IF(F181&lt;=$L$15,$L$14,0)</f>
        <v>0</v>
      </c>
    </row>
    <row r="182" spans="1:8" x14ac:dyDescent="0.2">
      <c r="A182">
        <v>165</v>
      </c>
      <c r="B18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82">
        <f ca="1">IF(RAND()&lt;=$G$4,$E$4,IF(RAND()&lt;=$G$5,$E$5,IF(RAND()&lt;=$G$6,$E$6,IF(RAND()&lt;=$G$7,$E$7,FALSE))))</f>
        <v>2</v>
      </c>
      <c r="D182">
        <f ca="1">F181-G181+H181</f>
        <v>71</v>
      </c>
      <c r="F182">
        <f ca="1">D182-B182</f>
        <v>69</v>
      </c>
      <c r="G182">
        <f ca="1">IF(F182&lt;=0,ABS((D182-IF(C181=1,B181,)-IF(C180=2,B180,0)-IF(C179=3,B179,0)-IF(C178=4,B178,0))),0)</f>
        <v>0</v>
      </c>
      <c r="H182">
        <f ca="1">IF(F182&lt;=$L$15,$L$14,0)</f>
        <v>0</v>
      </c>
    </row>
    <row r="183" spans="1:8" x14ac:dyDescent="0.2">
      <c r="A183">
        <v>166</v>
      </c>
      <c r="B18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83">
        <f ca="1">IF(RAND()&lt;=$G$4,$E$4,IF(RAND()&lt;=$G$5,$E$5,IF(RAND()&lt;=$G$6,$E$6,IF(RAND()&lt;=$G$7,$E$7,FALSE))))</f>
        <v>1</v>
      </c>
      <c r="D183">
        <f ca="1">F182-G182+H182</f>
        <v>69</v>
      </c>
      <c r="F183">
        <f ca="1">D183-B183</f>
        <v>66</v>
      </c>
      <c r="G183">
        <f ca="1">IF(F183&lt;=0,ABS((D183-IF(C182=1,B182,)-IF(C181=2,B181,0)-IF(C180=3,B180,0)-IF(C179=4,B179,0))),0)</f>
        <v>0</v>
      </c>
      <c r="H183">
        <f ca="1">IF(F183&lt;=$L$15,$L$14,0)</f>
        <v>0</v>
      </c>
    </row>
    <row r="184" spans="1:8" x14ac:dyDescent="0.2">
      <c r="A184">
        <v>167</v>
      </c>
      <c r="B18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84">
        <f ca="1">IF(RAND()&lt;=$G$4,$E$4,IF(RAND()&lt;=$G$5,$E$5,IF(RAND()&lt;=$G$6,$E$6,IF(RAND()&lt;=$G$7,$E$7,FALSE))))</f>
        <v>1</v>
      </c>
      <c r="D184">
        <f ca="1">F183-G183+H183</f>
        <v>66</v>
      </c>
      <c r="F184">
        <f ca="1">D184-B184</f>
        <v>63</v>
      </c>
      <c r="G184">
        <f ca="1">IF(F184&lt;=0,ABS((D184-IF(C183=1,B183,)-IF(C182=2,B182,0)-IF(C181=3,B181,0)-IF(C180=4,B180,0))),0)</f>
        <v>0</v>
      </c>
      <c r="H184">
        <f ca="1">IF(F184&lt;=$L$15,$L$14,0)</f>
        <v>0</v>
      </c>
    </row>
    <row r="185" spans="1:8" x14ac:dyDescent="0.2">
      <c r="A185">
        <v>168</v>
      </c>
      <c r="B18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85">
        <f ca="1">IF(RAND()&lt;=$G$4,$E$4,IF(RAND()&lt;=$G$5,$E$5,IF(RAND()&lt;=$G$6,$E$6,IF(RAND()&lt;=$G$7,$E$7,FALSE))))</f>
        <v>2</v>
      </c>
      <c r="D185">
        <f ca="1">F184-G184+H184</f>
        <v>63</v>
      </c>
      <c r="F185">
        <f ca="1">D185-B185</f>
        <v>59</v>
      </c>
      <c r="G185">
        <f ca="1">IF(F185&lt;=0,ABS((D185-IF(C184=1,B184,)-IF(C183=2,B183,0)-IF(C182=3,B182,0)-IF(C181=4,B181,0))),0)</f>
        <v>0</v>
      </c>
      <c r="H185">
        <f ca="1">IF(F185&lt;=$L$15,$L$14,0)</f>
        <v>0</v>
      </c>
    </row>
    <row r="186" spans="1:8" x14ac:dyDescent="0.2">
      <c r="A186">
        <v>169</v>
      </c>
      <c r="B18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186">
        <f ca="1">IF(RAND()&lt;=$G$4,$E$4,IF(RAND()&lt;=$G$5,$E$5,IF(RAND()&lt;=$G$6,$E$6,IF(RAND()&lt;=$G$7,$E$7,FALSE))))</f>
        <v>2</v>
      </c>
      <c r="D186">
        <f ca="1">F185-G185+H185</f>
        <v>59</v>
      </c>
      <c r="F186">
        <f ca="1">D186-B186</f>
        <v>57</v>
      </c>
      <c r="G186">
        <f ca="1">IF(F186&lt;=0,ABS((D186-IF(C185=1,B185,)-IF(C184=2,B184,0)-IF(C183=3,B183,0)-IF(C182=4,B182,0))),0)</f>
        <v>0</v>
      </c>
      <c r="H186">
        <f ca="1">IF(F186&lt;=$L$15,$L$14,0)</f>
        <v>0</v>
      </c>
    </row>
    <row r="187" spans="1:8" x14ac:dyDescent="0.2">
      <c r="A187">
        <v>170</v>
      </c>
      <c r="B18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87">
        <f ca="1">IF(RAND()&lt;=$G$4,$E$4,IF(RAND()&lt;=$G$5,$E$5,IF(RAND()&lt;=$G$6,$E$6,IF(RAND()&lt;=$G$7,$E$7,FALSE))))</f>
        <v>2</v>
      </c>
      <c r="D187">
        <f ca="1">F186-G186+H186</f>
        <v>57</v>
      </c>
      <c r="F187">
        <f ca="1">D187-B187</f>
        <v>53</v>
      </c>
      <c r="G187">
        <f ca="1">IF(F187&lt;=0,ABS((D187-IF(C186=1,B186,)-IF(C185=2,B185,0)-IF(C184=3,B184,0)-IF(C183=4,B183,0))),0)</f>
        <v>0</v>
      </c>
      <c r="H187">
        <f ca="1">IF(F187&lt;=$L$15,$L$14,0)</f>
        <v>0</v>
      </c>
    </row>
    <row r="188" spans="1:8" x14ac:dyDescent="0.2">
      <c r="A188">
        <v>171</v>
      </c>
      <c r="B18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88">
        <f ca="1">IF(RAND()&lt;=$G$4,$E$4,IF(RAND()&lt;=$G$5,$E$5,IF(RAND()&lt;=$G$6,$E$6,IF(RAND()&lt;=$G$7,$E$7,FALSE))))</f>
        <v>2</v>
      </c>
      <c r="D188">
        <f ca="1">F187-G187+H187</f>
        <v>53</v>
      </c>
      <c r="F188">
        <f ca="1">D188-B188</f>
        <v>49</v>
      </c>
      <c r="G188">
        <f ca="1">IF(F188&lt;=0,ABS((D188-IF(C187=1,B187,)-IF(C186=2,B186,0)-IF(C185=3,B185,0)-IF(C184=4,B184,0))),0)</f>
        <v>0</v>
      </c>
      <c r="H188">
        <f ca="1">IF(F188&lt;=$L$15,$L$14,0)</f>
        <v>0</v>
      </c>
    </row>
    <row r="189" spans="1:8" x14ac:dyDescent="0.2">
      <c r="A189">
        <v>172</v>
      </c>
      <c r="B18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89">
        <f ca="1">IF(RAND()&lt;=$G$4,$E$4,IF(RAND()&lt;=$G$5,$E$5,IF(RAND()&lt;=$G$6,$E$6,IF(RAND()&lt;=$G$7,$E$7,FALSE))))</f>
        <v>3</v>
      </c>
      <c r="D189">
        <f ca="1">F188-G188+H188</f>
        <v>49</v>
      </c>
      <c r="F189">
        <f ca="1">D189-B189</f>
        <v>46</v>
      </c>
      <c r="G189">
        <f ca="1">IF(F189&lt;=0,ABS((D189-IF(C188=1,B188,)-IF(C187=2,B187,0)-IF(C186=3,B186,0)-IF(C185=4,B185,0))),0)</f>
        <v>0</v>
      </c>
      <c r="H189">
        <f ca="1">IF(F189&lt;=$L$15,$L$14,0)</f>
        <v>0</v>
      </c>
    </row>
    <row r="190" spans="1:8" x14ac:dyDescent="0.2">
      <c r="A190">
        <v>173</v>
      </c>
      <c r="B19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90">
        <f ca="1">IF(RAND()&lt;=$G$4,$E$4,IF(RAND()&lt;=$G$5,$E$5,IF(RAND()&lt;=$G$6,$E$6,IF(RAND()&lt;=$G$7,$E$7,FALSE))))</f>
        <v>1</v>
      </c>
      <c r="D190">
        <f ca="1">F189-G189+H189</f>
        <v>46</v>
      </c>
      <c r="F190">
        <f ca="1">D190-B190</f>
        <v>42</v>
      </c>
      <c r="G190">
        <f ca="1">IF(F190&lt;=0,ABS((D190-IF(C189=1,B189,)-IF(C188=2,B188,0)-IF(C187=3,B187,0)-IF(C186=4,B186,0))),0)</f>
        <v>0</v>
      </c>
      <c r="H190">
        <f ca="1">IF(F190&lt;=$L$15,$L$14,0)</f>
        <v>0</v>
      </c>
    </row>
    <row r="191" spans="1:8" x14ac:dyDescent="0.2">
      <c r="A191">
        <v>174</v>
      </c>
      <c r="B19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91">
        <f ca="1">IF(RAND()&lt;=$G$4,$E$4,IF(RAND()&lt;=$G$5,$E$5,IF(RAND()&lt;=$G$6,$E$6,IF(RAND()&lt;=$G$7,$E$7,FALSE))))</f>
        <v>1</v>
      </c>
      <c r="D191">
        <f ca="1">F190-G190+H190</f>
        <v>42</v>
      </c>
      <c r="F191">
        <f ca="1">D191-B191</f>
        <v>38</v>
      </c>
      <c r="G191">
        <f ca="1">IF(F191&lt;=0,ABS((D191-IF(C190=1,B190,)-IF(C189=2,B189,0)-IF(C188=3,B188,0)-IF(C187=4,B187,0))),0)</f>
        <v>0</v>
      </c>
      <c r="H191">
        <f ca="1">IF(F191&lt;=$L$15,$L$14,0)</f>
        <v>0</v>
      </c>
    </row>
    <row r="192" spans="1:8" x14ac:dyDescent="0.2">
      <c r="A192">
        <v>175</v>
      </c>
      <c r="B192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192">
        <f ca="1">IF(RAND()&lt;=$G$4,$E$4,IF(RAND()&lt;=$G$5,$E$5,IF(RAND()&lt;=$G$6,$E$6,IF(RAND()&lt;=$G$7,$E$7,FALSE))))</f>
        <v>2</v>
      </c>
      <c r="D192">
        <f ca="1">F191-G191+H191</f>
        <v>38</v>
      </c>
      <c r="F192">
        <f ca="1">D192-B192</f>
        <v>37</v>
      </c>
      <c r="G192">
        <f ca="1">IF(F192&lt;=0,ABS((D192-IF(C191=1,B191,)-IF(C190=2,B190,0)-IF(C189=3,B189,0)-IF(C188=4,B188,0))),0)</f>
        <v>0</v>
      </c>
      <c r="H192">
        <f ca="1">IF(F192&lt;=$L$15,$L$14,0)</f>
        <v>0</v>
      </c>
    </row>
    <row r="193" spans="1:8" x14ac:dyDescent="0.2">
      <c r="A193">
        <v>176</v>
      </c>
      <c r="B193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93">
        <f ca="1">IF(RAND()&lt;=$G$4,$E$4,IF(RAND()&lt;=$G$5,$E$5,IF(RAND()&lt;=$G$6,$E$6,IF(RAND()&lt;=$G$7,$E$7,FALSE))))</f>
        <v>2</v>
      </c>
      <c r="D193">
        <f ca="1">F192-G192+H192</f>
        <v>37</v>
      </c>
      <c r="F193">
        <f ca="1">D193-B193</f>
        <v>32</v>
      </c>
      <c r="G193">
        <f ca="1">IF(F193&lt;=0,ABS((D193-IF(C192=1,B192,)-IF(C191=2,B191,0)-IF(C190=3,B190,0)-IF(C189=4,B189,0))),0)</f>
        <v>0</v>
      </c>
      <c r="H193">
        <f ca="1">IF(F193&lt;=$L$15,$L$14,0)</f>
        <v>0</v>
      </c>
    </row>
    <row r="194" spans="1:8" x14ac:dyDescent="0.2">
      <c r="A194">
        <v>177</v>
      </c>
      <c r="B19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194">
        <f ca="1">IF(RAND()&lt;=$G$4,$E$4,IF(RAND()&lt;=$G$5,$E$5,IF(RAND()&lt;=$G$6,$E$6,IF(RAND()&lt;=$G$7,$E$7,FALSE))))</f>
        <v>2</v>
      </c>
      <c r="D194">
        <f ca="1">F193-G193+H193</f>
        <v>32</v>
      </c>
      <c r="F194">
        <f ca="1">D194-B194</f>
        <v>28</v>
      </c>
      <c r="G194">
        <f ca="1">IF(F194&lt;=0,ABS((D194-IF(C193=1,B193,)-IF(C192=2,B192,0)-IF(C191=3,B191,0)-IF(C190=4,B190,0))),0)</f>
        <v>0</v>
      </c>
      <c r="H194">
        <f ca="1">IF(F194&lt;=$L$15,$L$14,0)</f>
        <v>0</v>
      </c>
    </row>
    <row r="195" spans="1:8" x14ac:dyDescent="0.2">
      <c r="A195">
        <v>178</v>
      </c>
      <c r="B19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95">
        <f ca="1">IF(RAND()&lt;=$G$4,$E$4,IF(RAND()&lt;=$G$5,$E$5,IF(RAND()&lt;=$G$6,$E$6,IF(RAND()&lt;=$G$7,$E$7,FALSE))))</f>
        <v>2</v>
      </c>
      <c r="D195">
        <f ca="1">F194-G194+H194</f>
        <v>28</v>
      </c>
      <c r="F195">
        <f ca="1">D195-B195</f>
        <v>25</v>
      </c>
      <c r="G195">
        <f ca="1">IF(F195&lt;=0,ABS((D195-IF(C194=1,B194,)-IF(C193=2,B193,0)-IF(C192=3,B192,0)-IF(C191=4,B191,0))),0)</f>
        <v>0</v>
      </c>
      <c r="H195">
        <f ca="1">IF(F195&lt;=$L$15,$L$14,0)</f>
        <v>0</v>
      </c>
    </row>
    <row r="196" spans="1:8" x14ac:dyDescent="0.2">
      <c r="A196">
        <v>179</v>
      </c>
      <c r="B196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96">
        <f ca="1">IF(RAND()&lt;=$G$4,$E$4,IF(RAND()&lt;=$G$5,$E$5,IF(RAND()&lt;=$G$6,$E$6,IF(RAND()&lt;=$G$7,$E$7,FALSE))))</f>
        <v>1</v>
      </c>
      <c r="D196">
        <f ca="1">F195-G195+H195</f>
        <v>25</v>
      </c>
      <c r="F196">
        <f ca="1">D196-B196</f>
        <v>20</v>
      </c>
      <c r="G196">
        <f ca="1">IF(F196&lt;=0,ABS((D196-IF(C195=1,B195,)-IF(C194=2,B194,0)-IF(C193=3,B193,0)-IF(C192=4,B192,0))),0)</f>
        <v>0</v>
      </c>
      <c r="H196">
        <f ca="1">IF(F196&lt;=$L$15,$L$14,0)</f>
        <v>0</v>
      </c>
    </row>
    <row r="197" spans="1:8" x14ac:dyDescent="0.2">
      <c r="A197">
        <v>180</v>
      </c>
      <c r="B19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97">
        <f ca="1">IF(RAND()&lt;=$G$4,$E$4,IF(RAND()&lt;=$G$5,$E$5,IF(RAND()&lt;=$G$6,$E$6,IF(RAND()&lt;=$G$7,$E$7,FALSE))))</f>
        <v>2</v>
      </c>
      <c r="D197">
        <f ca="1">F196-G196+H196</f>
        <v>20</v>
      </c>
      <c r="F197">
        <f ca="1">D197-B197</f>
        <v>17</v>
      </c>
      <c r="G197">
        <f ca="1">IF(F197&lt;=0,ABS((D197-IF(C196=1,B196,)-IF(C195=2,B195,0)-IF(C194=3,B194,0)-IF(C193=4,B193,0))),0)</f>
        <v>0</v>
      </c>
      <c r="H197">
        <f ca="1">IF(F197&lt;=$L$15,$L$14,0)</f>
        <v>0</v>
      </c>
    </row>
    <row r="198" spans="1:8" x14ac:dyDescent="0.2">
      <c r="A198">
        <v>181</v>
      </c>
      <c r="B198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198">
        <f ca="1">IF(RAND()&lt;=$G$4,$E$4,IF(RAND()&lt;=$G$5,$E$5,IF(RAND()&lt;=$G$6,$E$6,IF(RAND()&lt;=$G$7,$E$7,FALSE))))</f>
        <v>2</v>
      </c>
      <c r="D198">
        <f ca="1">F197-G197+H197</f>
        <v>17</v>
      </c>
      <c r="F198">
        <f ca="1">D198-B198</f>
        <v>12</v>
      </c>
      <c r="G198">
        <f ca="1">IF(F198&lt;=0,ABS((D198-IF(C197=1,B197,)-IF(C196=2,B196,0)-IF(C195=3,B195,0)-IF(C194=4,B194,0))),0)</f>
        <v>0</v>
      </c>
      <c r="H198">
        <f ca="1">IF(F198&lt;=$L$15,$L$14,0)</f>
        <v>0</v>
      </c>
    </row>
    <row r="199" spans="1:8" x14ac:dyDescent="0.2">
      <c r="A199">
        <v>182</v>
      </c>
      <c r="B19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199">
        <f ca="1">IF(RAND()&lt;=$G$4,$E$4,IF(RAND()&lt;=$G$5,$E$5,IF(RAND()&lt;=$G$6,$E$6,IF(RAND()&lt;=$G$7,$E$7,FALSE))))</f>
        <v>2</v>
      </c>
      <c r="D199">
        <f ca="1">F198-G198+H198</f>
        <v>12</v>
      </c>
      <c r="F199">
        <f ca="1">D199-B199</f>
        <v>9</v>
      </c>
      <c r="G199">
        <f ca="1">IF(F199&lt;=0,ABS((D199-IF(C198=1,B198,)-IF(C197=2,B197,0)-IF(C196=3,B196,0)-IF(C195=4,B195,0))),0)</f>
        <v>0</v>
      </c>
      <c r="H199">
        <f ca="1">IF(F199&lt;=$L$15,$L$14,0)</f>
        <v>0</v>
      </c>
    </row>
    <row r="200" spans="1:8" x14ac:dyDescent="0.2">
      <c r="A200">
        <v>183</v>
      </c>
      <c r="B200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00">
        <f ca="1">IF(RAND()&lt;=$G$4,$E$4,IF(RAND()&lt;=$G$5,$E$5,IF(RAND()&lt;=$G$6,$E$6,IF(RAND()&lt;=$G$7,$E$7,FALSE))))</f>
        <v>2</v>
      </c>
      <c r="D200">
        <f ca="1">F199-G199+H199</f>
        <v>9</v>
      </c>
      <c r="F200">
        <f ca="1">D200-B200</f>
        <v>7</v>
      </c>
      <c r="G200">
        <f ca="1">IF(F200&lt;=0,ABS((D200-IF(C199=1,B199,)-IF(C198=2,B198,0)-IF(C197=3,B197,0)-IF(C196=4,B196,0))),0)</f>
        <v>0</v>
      </c>
      <c r="H200">
        <f ca="1">IF(F200&lt;=$L$15,$L$14,0)</f>
        <v>78</v>
      </c>
    </row>
    <row r="201" spans="1:8" x14ac:dyDescent="0.2">
      <c r="A201">
        <v>184</v>
      </c>
      <c r="B20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01">
        <f ca="1">IF(RAND()&lt;=$G$4,$E$4,IF(RAND()&lt;=$G$5,$E$5,IF(RAND()&lt;=$G$6,$E$6,IF(RAND()&lt;=$G$7,$E$7,FALSE))))</f>
        <v>2</v>
      </c>
      <c r="D201">
        <f ca="1">F200-G200+H200</f>
        <v>85</v>
      </c>
      <c r="F201">
        <f ca="1">D201-B201</f>
        <v>81</v>
      </c>
      <c r="G201">
        <f ca="1">IF(F201&lt;=0,ABS((D201-IF(C200=1,B200,)-IF(C199=2,B199,0)-IF(C198=3,B198,0)-IF(C197=4,B197,0))),0)</f>
        <v>0</v>
      </c>
      <c r="H201">
        <f ca="1">IF(F201&lt;=$L$15,$L$14,0)</f>
        <v>0</v>
      </c>
    </row>
    <row r="202" spans="1:8" x14ac:dyDescent="0.2">
      <c r="A202">
        <v>185</v>
      </c>
      <c r="B202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02">
        <f ca="1">IF(RAND()&lt;=$G$4,$E$4,IF(RAND()&lt;=$G$5,$E$5,IF(RAND()&lt;=$G$6,$E$6,IF(RAND()&lt;=$G$7,$E$7,FALSE))))</f>
        <v>3</v>
      </c>
      <c r="D202">
        <f ca="1">F201-G201+H201</f>
        <v>81</v>
      </c>
      <c r="F202">
        <f ca="1">D202-B202</f>
        <v>77</v>
      </c>
      <c r="G202">
        <f ca="1">IF(F202&lt;=0,ABS((D202-IF(C201=1,B201,)-IF(C200=2,B200,0)-IF(C199=3,B199,0)-IF(C198=4,B198,0))),0)</f>
        <v>0</v>
      </c>
      <c r="H202">
        <f ca="1">IF(F202&lt;=$L$15,$L$14,0)</f>
        <v>0</v>
      </c>
    </row>
    <row r="203" spans="1:8" x14ac:dyDescent="0.2">
      <c r="A203">
        <v>186</v>
      </c>
      <c r="B20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03">
        <f ca="1">IF(RAND()&lt;=$G$4,$E$4,IF(RAND()&lt;=$G$5,$E$5,IF(RAND()&lt;=$G$6,$E$6,IF(RAND()&lt;=$G$7,$E$7,FALSE))))</f>
        <v>2</v>
      </c>
      <c r="D203">
        <f ca="1">F202-G202+H202</f>
        <v>77</v>
      </c>
      <c r="F203">
        <f ca="1">D203-B203</f>
        <v>75</v>
      </c>
      <c r="G203">
        <f ca="1">IF(F203&lt;=0,ABS((D203-IF(C202=1,B202,)-IF(C201=2,B201,0)-IF(C200=3,B200,0)-IF(C199=4,B199,0))),0)</f>
        <v>0</v>
      </c>
      <c r="H203">
        <f ca="1">IF(F203&lt;=$L$15,$L$14,0)</f>
        <v>0</v>
      </c>
    </row>
    <row r="204" spans="1:8" x14ac:dyDescent="0.2">
      <c r="A204">
        <v>187</v>
      </c>
      <c r="B20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04">
        <f ca="1">IF(RAND()&lt;=$G$4,$E$4,IF(RAND()&lt;=$G$5,$E$5,IF(RAND()&lt;=$G$6,$E$6,IF(RAND()&lt;=$G$7,$E$7,FALSE))))</f>
        <v>2</v>
      </c>
      <c r="D204">
        <f ca="1">F203-G203+H203</f>
        <v>75</v>
      </c>
      <c r="F204">
        <f ca="1">D204-B204</f>
        <v>72</v>
      </c>
      <c r="G204">
        <f ca="1">IF(F204&lt;=0,ABS((D204-IF(C203=1,B203,)-IF(C202=2,B202,0)-IF(C201=3,B201,0)-IF(C200=4,B200,0))),0)</f>
        <v>0</v>
      </c>
      <c r="H204">
        <f ca="1">IF(F204&lt;=$L$15,$L$14,0)</f>
        <v>0</v>
      </c>
    </row>
    <row r="205" spans="1:8" x14ac:dyDescent="0.2">
      <c r="A205">
        <v>188</v>
      </c>
      <c r="B205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05">
        <f ca="1">IF(RAND()&lt;=$G$4,$E$4,IF(RAND()&lt;=$G$5,$E$5,IF(RAND()&lt;=$G$6,$E$6,IF(RAND()&lt;=$G$7,$E$7,FALSE))))</f>
        <v>3</v>
      </c>
      <c r="D205">
        <f ca="1">F204-G204+H204</f>
        <v>72</v>
      </c>
      <c r="F205">
        <f ca="1">D205-B205</f>
        <v>70</v>
      </c>
      <c r="G205">
        <f ca="1">IF(F205&lt;=0,ABS((D205-IF(C204=1,B204,)-IF(C203=2,B203,0)-IF(C202=3,B202,0)-IF(C201=4,B201,0))),0)</f>
        <v>0</v>
      </c>
      <c r="H205">
        <f ca="1">IF(F205&lt;=$L$15,$L$14,0)</f>
        <v>0</v>
      </c>
    </row>
    <row r="206" spans="1:8" x14ac:dyDescent="0.2">
      <c r="A206">
        <v>189</v>
      </c>
      <c r="B20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06">
        <f ca="1">IF(RAND()&lt;=$G$4,$E$4,IF(RAND()&lt;=$G$5,$E$5,IF(RAND()&lt;=$G$6,$E$6,IF(RAND()&lt;=$G$7,$E$7,FALSE))))</f>
        <v>2</v>
      </c>
      <c r="D206">
        <f ca="1">F205-G205+H205</f>
        <v>70</v>
      </c>
      <c r="F206">
        <f ca="1">D206-B206</f>
        <v>68</v>
      </c>
      <c r="G206">
        <f ca="1">IF(F206&lt;=0,ABS((D206-IF(C205=1,B205,)-IF(C204=2,B204,0)-IF(C203=3,B203,0)-IF(C202=4,B202,0))),0)</f>
        <v>0</v>
      </c>
      <c r="H206">
        <f ca="1">IF(F206&lt;=$L$15,$L$14,0)</f>
        <v>0</v>
      </c>
    </row>
    <row r="207" spans="1:8" x14ac:dyDescent="0.2">
      <c r="A207">
        <v>190</v>
      </c>
      <c r="B20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07">
        <f ca="1">IF(RAND()&lt;=$G$4,$E$4,IF(RAND()&lt;=$G$5,$E$5,IF(RAND()&lt;=$G$6,$E$6,IF(RAND()&lt;=$G$7,$E$7,FALSE))))</f>
        <v>3</v>
      </c>
      <c r="D207">
        <f ca="1">F206-G206+H206</f>
        <v>68</v>
      </c>
      <c r="F207">
        <f ca="1">D207-B207</f>
        <v>65</v>
      </c>
      <c r="G207">
        <f ca="1">IF(F207&lt;=0,ABS((D207-IF(C206=1,B206,)-IF(C205=2,B205,0)-IF(C204=3,B204,0)-IF(C203=4,B203,0))),0)</f>
        <v>0</v>
      </c>
      <c r="H207">
        <f ca="1">IF(F207&lt;=$L$15,$L$14,0)</f>
        <v>0</v>
      </c>
    </row>
    <row r="208" spans="1:8" x14ac:dyDescent="0.2">
      <c r="A208">
        <v>191</v>
      </c>
      <c r="B208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08">
        <f ca="1">IF(RAND()&lt;=$G$4,$E$4,IF(RAND()&lt;=$G$5,$E$5,IF(RAND()&lt;=$G$6,$E$6,IF(RAND()&lt;=$G$7,$E$7,FALSE))))</f>
        <v>1</v>
      </c>
      <c r="D208">
        <f ca="1">F207-G207+H207</f>
        <v>65</v>
      </c>
      <c r="F208">
        <f ca="1">D208-B208</f>
        <v>64</v>
      </c>
      <c r="G208">
        <f ca="1">IF(F208&lt;=0,ABS((D208-IF(C207=1,B207,)-IF(C206=2,B206,0)-IF(C205=3,B205,0)-IF(C204=4,B204,0))),0)</f>
        <v>0</v>
      </c>
      <c r="H208">
        <f ca="1">IF(F208&lt;=$L$15,$L$14,0)</f>
        <v>0</v>
      </c>
    </row>
    <row r="209" spans="1:8" x14ac:dyDescent="0.2">
      <c r="A209">
        <v>192</v>
      </c>
      <c r="B20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09">
        <f ca="1">IF(RAND()&lt;=$G$4,$E$4,IF(RAND()&lt;=$G$5,$E$5,IF(RAND()&lt;=$G$6,$E$6,IF(RAND()&lt;=$G$7,$E$7,FALSE))))</f>
        <v>2</v>
      </c>
      <c r="D209">
        <f ca="1">F208-G208+H208</f>
        <v>64</v>
      </c>
      <c r="F209">
        <f ca="1">D209-B209</f>
        <v>61</v>
      </c>
      <c r="G209">
        <f ca="1">IF(F209&lt;=0,ABS((D209-IF(C208=1,B208,)-IF(C207=2,B207,0)-IF(C206=3,B206,0)-IF(C205=4,B205,0))),0)</f>
        <v>0</v>
      </c>
      <c r="H209">
        <f ca="1">IF(F209&lt;=$L$15,$L$14,0)</f>
        <v>0</v>
      </c>
    </row>
    <row r="210" spans="1:8" x14ac:dyDescent="0.2">
      <c r="A210">
        <v>193</v>
      </c>
      <c r="B210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10">
        <f ca="1">IF(RAND()&lt;=$G$4,$E$4,IF(RAND()&lt;=$G$5,$E$5,IF(RAND()&lt;=$G$6,$E$6,IF(RAND()&lt;=$G$7,$E$7,FALSE))))</f>
        <v>2</v>
      </c>
      <c r="D210">
        <f ca="1">F209-G209+H209</f>
        <v>61</v>
      </c>
      <c r="F210">
        <f ca="1">D210-B210</f>
        <v>60</v>
      </c>
      <c r="G210">
        <f ca="1">IF(F210&lt;=0,ABS((D210-IF(C209=1,B209,)-IF(C208=2,B208,0)-IF(C207=3,B207,0)-IF(C206=4,B206,0))),0)</f>
        <v>0</v>
      </c>
      <c r="H210">
        <f ca="1">IF(F210&lt;=$L$15,$L$14,0)</f>
        <v>0</v>
      </c>
    </row>
    <row r="211" spans="1:8" x14ac:dyDescent="0.2">
      <c r="A211">
        <v>194</v>
      </c>
      <c r="B211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1">
        <f ca="1">IF(RAND()&lt;=$G$4,$E$4,IF(RAND()&lt;=$G$5,$E$5,IF(RAND()&lt;=$G$6,$E$6,IF(RAND()&lt;=$G$7,$E$7,FALSE))))</f>
        <v>2</v>
      </c>
      <c r="D211">
        <f ca="1">F210-G210+H210</f>
        <v>60</v>
      </c>
      <c r="F211">
        <f ca="1">D211-B211</f>
        <v>58</v>
      </c>
      <c r="G211">
        <f ca="1">IF(F211&lt;=0,ABS((D211-IF(C210=1,B210,)-IF(C209=2,B209,0)-IF(C208=3,B208,0)-IF(C207=4,B207,0))),0)</f>
        <v>0</v>
      </c>
      <c r="H211">
        <f ca="1">IF(F211&lt;=$L$15,$L$14,0)</f>
        <v>0</v>
      </c>
    </row>
    <row r="212" spans="1:8" x14ac:dyDescent="0.2">
      <c r="A212">
        <v>195</v>
      </c>
      <c r="B21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2">
        <f ca="1">IF(RAND()&lt;=$G$4,$E$4,IF(RAND()&lt;=$G$5,$E$5,IF(RAND()&lt;=$G$6,$E$6,IF(RAND()&lt;=$G$7,$E$7,FALSE))))</f>
        <v>1</v>
      </c>
      <c r="D212">
        <f ca="1">F211-G211+H211</f>
        <v>58</v>
      </c>
      <c r="F212">
        <f ca="1">D212-B212</f>
        <v>56</v>
      </c>
      <c r="G212">
        <f ca="1">IF(F212&lt;=0,ABS((D212-IF(C211=1,B211,)-IF(C210=2,B210,0)-IF(C209=3,B209,0)-IF(C208=4,B208,0))),0)</f>
        <v>0</v>
      </c>
      <c r="H212">
        <f ca="1">IF(F212&lt;=$L$15,$L$14,0)</f>
        <v>0</v>
      </c>
    </row>
    <row r="213" spans="1:8" x14ac:dyDescent="0.2">
      <c r="A213">
        <v>196</v>
      </c>
      <c r="B21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3">
        <f ca="1">IF(RAND()&lt;=$G$4,$E$4,IF(RAND()&lt;=$G$5,$E$5,IF(RAND()&lt;=$G$6,$E$6,IF(RAND()&lt;=$G$7,$E$7,FALSE))))</f>
        <v>1</v>
      </c>
      <c r="D213">
        <f ca="1">F212-G212+H212</f>
        <v>56</v>
      </c>
      <c r="F213">
        <f ca="1">D213-B213</f>
        <v>54</v>
      </c>
      <c r="G213">
        <f ca="1">IF(F213&lt;=0,ABS((D213-IF(C212=1,B212,)-IF(C211=2,B211,0)-IF(C210=3,B210,0)-IF(C209=4,B209,0))),0)</f>
        <v>0</v>
      </c>
      <c r="H213">
        <f ca="1">IF(F213&lt;=$L$15,$L$14,0)</f>
        <v>0</v>
      </c>
    </row>
    <row r="214" spans="1:8" x14ac:dyDescent="0.2">
      <c r="A214">
        <v>197</v>
      </c>
      <c r="B214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4">
        <f ca="1">IF(RAND()&lt;=$G$4,$E$4,IF(RAND()&lt;=$G$5,$E$5,IF(RAND()&lt;=$G$6,$E$6,IF(RAND()&lt;=$G$7,$E$7,FALSE))))</f>
        <v>2</v>
      </c>
      <c r="D214">
        <f ca="1">F213-G213+H213</f>
        <v>54</v>
      </c>
      <c r="F214">
        <f ca="1">D214-B214</f>
        <v>52</v>
      </c>
      <c r="G214">
        <f ca="1">IF(F214&lt;=0,ABS((D214-IF(C213=1,B213,)-IF(C212=2,B212,0)-IF(C211=3,B211,0)-IF(C210=4,B210,0))),0)</f>
        <v>0</v>
      </c>
      <c r="H214">
        <f ca="1">IF(F214&lt;=$L$15,$L$14,0)</f>
        <v>0</v>
      </c>
    </row>
    <row r="215" spans="1:8" x14ac:dyDescent="0.2">
      <c r="A215">
        <v>198</v>
      </c>
      <c r="B21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15">
        <f ca="1">IF(RAND()&lt;=$G$4,$E$4,IF(RAND()&lt;=$G$5,$E$5,IF(RAND()&lt;=$G$6,$E$6,IF(RAND()&lt;=$G$7,$E$7,FALSE))))</f>
        <v>2</v>
      </c>
      <c r="D215">
        <f ca="1">F214-G214+H214</f>
        <v>52</v>
      </c>
      <c r="F215">
        <f ca="1">D215-B215</f>
        <v>49</v>
      </c>
      <c r="G215">
        <f ca="1">IF(F215&lt;=0,ABS((D215-IF(C214=1,B214,)-IF(C213=2,B213,0)-IF(C212=3,B212,0)-IF(C211=4,B211,0))),0)</f>
        <v>0</v>
      </c>
      <c r="H215">
        <f ca="1">IF(F215&lt;=$L$15,$L$14,0)</f>
        <v>0</v>
      </c>
    </row>
    <row r="216" spans="1:8" x14ac:dyDescent="0.2">
      <c r="A216">
        <v>199</v>
      </c>
      <c r="B216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16">
        <f ca="1">IF(RAND()&lt;=$G$4,$E$4,IF(RAND()&lt;=$G$5,$E$5,IF(RAND()&lt;=$G$6,$E$6,IF(RAND()&lt;=$G$7,$E$7,FALSE))))</f>
        <v>1</v>
      </c>
      <c r="D216">
        <f ca="1">F215-G215+H215</f>
        <v>49</v>
      </c>
      <c r="F216">
        <f ca="1">D216-B216</f>
        <v>47</v>
      </c>
      <c r="G216">
        <f ca="1">IF(F216&lt;=0,ABS((D216-IF(C215=1,B215,)-IF(C214=2,B214,0)-IF(C213=3,B213,0)-IF(C212=4,B212,0))),0)</f>
        <v>0</v>
      </c>
      <c r="H216">
        <f ca="1">IF(F216&lt;=$L$15,$L$14,0)</f>
        <v>0</v>
      </c>
    </row>
    <row r="217" spans="1:8" x14ac:dyDescent="0.2">
      <c r="A217">
        <v>200</v>
      </c>
      <c r="B21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17">
        <f ca="1">IF(RAND()&lt;=$G$4,$E$4,IF(RAND()&lt;=$G$5,$E$5,IF(RAND()&lt;=$G$6,$E$6,IF(RAND()&lt;=$G$7,$E$7,FALSE))))</f>
        <v>2</v>
      </c>
      <c r="D217">
        <f ca="1">F216-G216+H216</f>
        <v>47</v>
      </c>
      <c r="F217">
        <f ca="1">D217-B217</f>
        <v>43</v>
      </c>
      <c r="G217">
        <f ca="1">IF(F217&lt;=0,ABS((D217-IF(C216=1,B216,)-IF(C215=2,B215,0)-IF(C214=3,B214,0)-IF(C213=4,B213,0))),0)</f>
        <v>0</v>
      </c>
      <c r="H217">
        <f ca="1">IF(F217&lt;=$L$15,$L$14,0)</f>
        <v>0</v>
      </c>
    </row>
    <row r="218" spans="1:8" x14ac:dyDescent="0.2">
      <c r="A218">
        <v>201</v>
      </c>
      <c r="B21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18">
        <f ca="1">IF(RAND()&lt;=$G$4,$E$4,IF(RAND()&lt;=$G$5,$E$5,IF(RAND()&lt;=$G$6,$E$6,IF(RAND()&lt;=$G$7,$E$7,FALSE))))</f>
        <v>2</v>
      </c>
      <c r="D218">
        <f ca="1">F217-G217+H217</f>
        <v>43</v>
      </c>
      <c r="F218">
        <f ca="1">D218-B218</f>
        <v>39</v>
      </c>
      <c r="G218">
        <f ca="1">IF(F218&lt;=0,ABS((D218-IF(C217=1,B217,)-IF(C216=2,B216,0)-IF(C215=3,B215,0)-IF(C214=4,B214,0))),0)</f>
        <v>0</v>
      </c>
      <c r="H218">
        <f ca="1">IF(F218&lt;=$L$15,$L$14,0)</f>
        <v>0</v>
      </c>
    </row>
    <row r="219" spans="1:8" x14ac:dyDescent="0.2">
      <c r="A219">
        <v>202</v>
      </c>
      <c r="B21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19">
        <f ca="1">IF(RAND()&lt;=$G$4,$E$4,IF(RAND()&lt;=$G$5,$E$5,IF(RAND()&lt;=$G$6,$E$6,IF(RAND()&lt;=$G$7,$E$7,FALSE))))</f>
        <v>1</v>
      </c>
      <c r="D219">
        <f ca="1">F218-G218+H218</f>
        <v>39</v>
      </c>
      <c r="F219">
        <f ca="1">D219-B219</f>
        <v>35</v>
      </c>
      <c r="G219">
        <f ca="1">IF(F219&lt;=0,ABS((D219-IF(C218=1,B218,)-IF(C217=2,B217,0)-IF(C216=3,B216,0)-IF(C215=4,B215,0))),0)</f>
        <v>0</v>
      </c>
      <c r="H219">
        <f ca="1">IF(F219&lt;=$L$15,$L$14,0)</f>
        <v>0</v>
      </c>
    </row>
    <row r="220" spans="1:8" x14ac:dyDescent="0.2">
      <c r="A220">
        <v>203</v>
      </c>
      <c r="B22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20">
        <f ca="1">IF(RAND()&lt;=$G$4,$E$4,IF(RAND()&lt;=$G$5,$E$5,IF(RAND()&lt;=$G$6,$E$6,IF(RAND()&lt;=$G$7,$E$7,FALSE))))</f>
        <v>2</v>
      </c>
      <c r="D220">
        <f ca="1">F219-G219+H219</f>
        <v>35</v>
      </c>
      <c r="F220">
        <f ca="1">D220-B220</f>
        <v>31</v>
      </c>
      <c r="G220">
        <f ca="1">IF(F220&lt;=0,ABS((D220-IF(C219=1,B219,)-IF(C218=2,B218,0)-IF(C217=3,B217,0)-IF(C216=4,B216,0))),0)</f>
        <v>0</v>
      </c>
      <c r="H220">
        <f ca="1">IF(F220&lt;=$L$15,$L$14,0)</f>
        <v>0</v>
      </c>
    </row>
    <row r="221" spans="1:8" x14ac:dyDescent="0.2">
      <c r="A221">
        <v>204</v>
      </c>
      <c r="B221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21">
        <f ca="1">IF(RAND()&lt;=$G$4,$E$4,IF(RAND()&lt;=$G$5,$E$5,IF(RAND()&lt;=$G$6,$E$6,IF(RAND()&lt;=$G$7,$E$7,FALSE))))</f>
        <v>2</v>
      </c>
      <c r="D221">
        <f ca="1">F220-G220+H220</f>
        <v>31</v>
      </c>
      <c r="F221">
        <f ca="1">D221-B221</f>
        <v>26</v>
      </c>
      <c r="G221">
        <f ca="1">IF(F221&lt;=0,ABS((D221-IF(C220=1,B220,)-IF(C219=2,B219,0)-IF(C218=3,B218,0)-IF(C217=4,B217,0))),0)</f>
        <v>0</v>
      </c>
      <c r="H221">
        <f ca="1">IF(F221&lt;=$L$15,$L$14,0)</f>
        <v>0</v>
      </c>
    </row>
    <row r="222" spans="1:8" x14ac:dyDescent="0.2">
      <c r="A222">
        <v>205</v>
      </c>
      <c r="B22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22">
        <f ca="1">IF(RAND()&lt;=$G$4,$E$4,IF(RAND()&lt;=$G$5,$E$5,IF(RAND()&lt;=$G$6,$E$6,IF(RAND()&lt;=$G$7,$E$7,FALSE))))</f>
        <v>2</v>
      </c>
      <c r="D222">
        <f ca="1">F221-G221+H221</f>
        <v>26</v>
      </c>
      <c r="F222">
        <f ca="1">D222-B222</f>
        <v>24</v>
      </c>
      <c r="G222">
        <f ca="1">IF(F222&lt;=0,ABS((D222-IF(C221=1,B221,)-IF(C220=2,B220,0)-IF(C219=3,B219,0)-IF(C218=4,B218,0))),0)</f>
        <v>0</v>
      </c>
      <c r="H222">
        <f ca="1">IF(F222&lt;=$L$15,$L$14,0)</f>
        <v>0</v>
      </c>
    </row>
    <row r="223" spans="1:8" x14ac:dyDescent="0.2">
      <c r="A223">
        <v>206</v>
      </c>
      <c r="B22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23">
        <f ca="1">IF(RAND()&lt;=$G$4,$E$4,IF(RAND()&lt;=$G$5,$E$5,IF(RAND()&lt;=$G$6,$E$6,IF(RAND()&lt;=$G$7,$E$7,FALSE))))</f>
        <v>2</v>
      </c>
      <c r="D223">
        <f ca="1">F222-G222+H222</f>
        <v>24</v>
      </c>
      <c r="F223">
        <f ca="1">D223-B223</f>
        <v>21</v>
      </c>
      <c r="G223">
        <f ca="1">IF(F223&lt;=0,ABS((D223-IF(C222=1,B222,)-IF(C221=2,B221,0)-IF(C220=3,B220,0)-IF(C219=4,B219,0))),0)</f>
        <v>0</v>
      </c>
      <c r="H223">
        <f ca="1">IF(F223&lt;=$L$15,$L$14,0)</f>
        <v>0</v>
      </c>
    </row>
    <row r="224" spans="1:8" x14ac:dyDescent="0.2">
      <c r="A224">
        <v>207</v>
      </c>
      <c r="B224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24">
        <f ca="1">IF(RAND()&lt;=$G$4,$E$4,IF(RAND()&lt;=$G$5,$E$5,IF(RAND()&lt;=$G$6,$E$6,IF(RAND()&lt;=$G$7,$E$7,FALSE))))</f>
        <v>3</v>
      </c>
      <c r="D224">
        <f ca="1">F223-G223+H223</f>
        <v>21</v>
      </c>
      <c r="F224">
        <f ca="1">D224-B224</f>
        <v>18</v>
      </c>
      <c r="G224">
        <f ca="1">IF(F224&lt;=0,ABS((D224-IF(C223=1,B223,)-IF(C222=2,B222,0)-IF(C221=3,B221,0)-IF(C220=4,B220,0))),0)</f>
        <v>0</v>
      </c>
      <c r="H224">
        <f ca="1">IF(F224&lt;=$L$15,$L$14,0)</f>
        <v>0</v>
      </c>
    </row>
    <row r="225" spans="1:8" x14ac:dyDescent="0.2">
      <c r="A225">
        <v>208</v>
      </c>
      <c r="B22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25">
        <f ca="1">IF(RAND()&lt;=$G$4,$E$4,IF(RAND()&lt;=$G$5,$E$5,IF(RAND()&lt;=$G$6,$E$6,IF(RAND()&lt;=$G$7,$E$7,FALSE))))</f>
        <v>1</v>
      </c>
      <c r="D225">
        <f ca="1">F224-G224+H224</f>
        <v>18</v>
      </c>
      <c r="F225">
        <f ca="1">D225-B225</f>
        <v>15</v>
      </c>
      <c r="G225">
        <f ca="1">IF(F225&lt;=0,ABS((D225-IF(C224=1,B224,)-IF(C223=2,B223,0)-IF(C222=3,B222,0)-IF(C221=4,B221,0))),0)</f>
        <v>0</v>
      </c>
      <c r="H225">
        <f ca="1">IF(F225&lt;=$L$15,$L$14,0)</f>
        <v>0</v>
      </c>
    </row>
    <row r="226" spans="1:8" x14ac:dyDescent="0.2">
      <c r="A226">
        <v>209</v>
      </c>
      <c r="B226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26">
        <f ca="1">IF(RAND()&lt;=$G$4,$E$4,IF(RAND()&lt;=$G$5,$E$5,IF(RAND()&lt;=$G$6,$E$6,IF(RAND()&lt;=$G$7,$E$7,FALSE))))</f>
        <v>2</v>
      </c>
      <c r="D226">
        <f ca="1">F225-G225+H225</f>
        <v>15</v>
      </c>
      <c r="F226">
        <f ca="1">D226-B226</f>
        <v>11</v>
      </c>
      <c r="G226">
        <f ca="1">IF(F226&lt;=0,ABS((D226-IF(C225=1,B225,)-IF(C224=2,B224,0)-IF(C223=3,B223,0)-IF(C222=4,B222,0))),0)</f>
        <v>0</v>
      </c>
      <c r="H226">
        <f ca="1">IF(F226&lt;=$L$15,$L$14,0)</f>
        <v>0</v>
      </c>
    </row>
    <row r="227" spans="1:8" x14ac:dyDescent="0.2">
      <c r="A227">
        <v>210</v>
      </c>
      <c r="B22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27">
        <f ca="1">IF(RAND()&lt;=$G$4,$E$4,IF(RAND()&lt;=$G$5,$E$5,IF(RAND()&lt;=$G$6,$E$6,IF(RAND()&lt;=$G$7,$E$7,FALSE))))</f>
        <v>2</v>
      </c>
      <c r="D227">
        <f ca="1">F226-G226+H226</f>
        <v>11</v>
      </c>
      <c r="F227">
        <f ca="1">D227-B227</f>
        <v>7</v>
      </c>
      <c r="G227">
        <f ca="1">IF(F227&lt;=0,ABS((D227-IF(C226=1,B226,)-IF(C225=2,B225,0)-IF(C224=3,B224,0)-IF(C223=4,B223,0))),0)</f>
        <v>0</v>
      </c>
      <c r="H227">
        <f ca="1">IF(F227&lt;=$L$15,$L$14,0)</f>
        <v>78</v>
      </c>
    </row>
    <row r="228" spans="1:8" x14ac:dyDescent="0.2">
      <c r="A228">
        <v>211</v>
      </c>
      <c r="B228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28">
        <f ca="1">IF(RAND()&lt;=$G$4,$E$4,IF(RAND()&lt;=$G$5,$E$5,IF(RAND()&lt;=$G$6,$E$6,IF(RAND()&lt;=$G$7,$E$7,FALSE))))</f>
        <v>2</v>
      </c>
      <c r="D228">
        <f ca="1">F227-G227+H227</f>
        <v>85</v>
      </c>
      <c r="F228">
        <f ca="1">D228-B228</f>
        <v>83</v>
      </c>
      <c r="G228">
        <f ca="1">IF(F228&lt;=0,ABS((D228-IF(C227=1,B227,)-IF(C226=2,B226,0)-IF(C225=3,B225,0)-IF(C224=4,B224,0))),0)</f>
        <v>0</v>
      </c>
      <c r="H228">
        <f ca="1">IF(F228&lt;=$L$15,$L$14,0)</f>
        <v>0</v>
      </c>
    </row>
    <row r="229" spans="1:8" x14ac:dyDescent="0.2">
      <c r="A229">
        <v>212</v>
      </c>
      <c r="B229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29">
        <f ca="1">IF(RAND()&lt;=$G$4,$E$4,IF(RAND()&lt;=$G$5,$E$5,IF(RAND()&lt;=$G$6,$E$6,IF(RAND()&lt;=$G$7,$E$7,FALSE))))</f>
        <v>2</v>
      </c>
      <c r="D229">
        <f ca="1">F228-G228+H228</f>
        <v>83</v>
      </c>
      <c r="F229">
        <f ca="1">D229-B229</f>
        <v>79</v>
      </c>
      <c r="G229">
        <f ca="1">IF(F229&lt;=0,ABS((D229-IF(C228=1,B228,)-IF(C227=2,B227,0)-IF(C226=3,B226,0)-IF(C225=4,B225,0))),0)</f>
        <v>0</v>
      </c>
      <c r="H229">
        <f ca="1">IF(F229&lt;=$L$15,$L$14,0)</f>
        <v>0</v>
      </c>
    </row>
    <row r="230" spans="1:8" x14ac:dyDescent="0.2">
      <c r="A230">
        <v>213</v>
      </c>
      <c r="B230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30">
        <f ca="1">IF(RAND()&lt;=$G$4,$E$4,IF(RAND()&lt;=$G$5,$E$5,IF(RAND()&lt;=$G$6,$E$6,IF(RAND()&lt;=$G$7,$E$7,FALSE))))</f>
        <v>2</v>
      </c>
      <c r="D230">
        <f ca="1">F229-G229+H229</f>
        <v>79</v>
      </c>
      <c r="F230">
        <f ca="1">D230-B230</f>
        <v>77</v>
      </c>
      <c r="G230">
        <f ca="1">IF(F230&lt;=0,ABS((D230-IF(C229=1,B229,)-IF(C228=2,B228,0)-IF(C227=3,B227,0)-IF(C226=4,B226,0))),0)</f>
        <v>0</v>
      </c>
      <c r="H230">
        <f ca="1">IF(F230&lt;=$L$15,$L$14,0)</f>
        <v>0</v>
      </c>
    </row>
    <row r="231" spans="1:8" x14ac:dyDescent="0.2">
      <c r="A231">
        <v>214</v>
      </c>
      <c r="B231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31">
        <f ca="1">IF(RAND()&lt;=$G$4,$E$4,IF(RAND()&lt;=$G$5,$E$5,IF(RAND()&lt;=$G$6,$E$6,IF(RAND()&lt;=$G$7,$E$7,FALSE))))</f>
        <v>2</v>
      </c>
      <c r="D231">
        <f ca="1">F230-G230+H230</f>
        <v>77</v>
      </c>
      <c r="F231">
        <f ca="1">D231-B231</f>
        <v>75</v>
      </c>
      <c r="G231">
        <f ca="1">IF(F231&lt;=0,ABS((D231-IF(C230=1,B230,)-IF(C229=2,B229,0)-IF(C228=3,B228,0)-IF(C227=4,B227,0))),0)</f>
        <v>0</v>
      </c>
      <c r="H231">
        <f ca="1">IF(F231&lt;=$L$15,$L$14,0)</f>
        <v>0</v>
      </c>
    </row>
    <row r="232" spans="1:8" x14ac:dyDescent="0.2">
      <c r="A232">
        <v>215</v>
      </c>
      <c r="B23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32">
        <f ca="1">IF(RAND()&lt;=$G$4,$E$4,IF(RAND()&lt;=$G$5,$E$5,IF(RAND()&lt;=$G$6,$E$6,IF(RAND()&lt;=$G$7,$E$7,FALSE))))</f>
        <v>2</v>
      </c>
      <c r="D232">
        <f ca="1">F231-G231+H231</f>
        <v>75</v>
      </c>
      <c r="F232">
        <f ca="1">D232-B232</f>
        <v>73</v>
      </c>
      <c r="G232">
        <f ca="1">IF(F232&lt;=0,ABS((D232-IF(C231=1,B231,)-IF(C230=2,B230,0)-IF(C229=3,B229,0)-IF(C228=4,B228,0))),0)</f>
        <v>0</v>
      </c>
      <c r="H232">
        <f ca="1">IF(F232&lt;=$L$15,$L$14,0)</f>
        <v>0</v>
      </c>
    </row>
    <row r="233" spans="1:8" x14ac:dyDescent="0.2">
      <c r="A233">
        <v>216</v>
      </c>
      <c r="B23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33">
        <f ca="1">IF(RAND()&lt;=$G$4,$E$4,IF(RAND()&lt;=$G$5,$E$5,IF(RAND()&lt;=$G$6,$E$6,IF(RAND()&lt;=$G$7,$E$7,FALSE))))</f>
        <v>2</v>
      </c>
      <c r="D233">
        <f ca="1">F232-G232+H232</f>
        <v>73</v>
      </c>
      <c r="F233">
        <f ca="1">D233-B233</f>
        <v>71</v>
      </c>
      <c r="G233">
        <f ca="1">IF(F233&lt;=0,ABS((D233-IF(C232=1,B232,)-IF(C231=2,B231,0)-IF(C230=3,B230,0)-IF(C229=4,B229,0))),0)</f>
        <v>0</v>
      </c>
      <c r="H233">
        <f ca="1">IF(F233&lt;=$L$15,$L$14,0)</f>
        <v>0</v>
      </c>
    </row>
    <row r="234" spans="1:8" x14ac:dyDescent="0.2">
      <c r="A234">
        <v>217</v>
      </c>
      <c r="B234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34">
        <f ca="1">IF(RAND()&lt;=$G$4,$E$4,IF(RAND()&lt;=$G$5,$E$5,IF(RAND()&lt;=$G$6,$E$6,IF(RAND()&lt;=$G$7,$E$7,FALSE))))</f>
        <v>2</v>
      </c>
      <c r="D234">
        <f ca="1">F233-G233+H233</f>
        <v>71</v>
      </c>
      <c r="F234">
        <f ca="1">D234-B234</f>
        <v>66</v>
      </c>
      <c r="G234">
        <f ca="1">IF(F234&lt;=0,ABS((D234-IF(C233=1,B233,)-IF(C232=2,B232,0)-IF(C231=3,B231,0)-IF(C230=4,B230,0))),0)</f>
        <v>0</v>
      </c>
      <c r="H234">
        <f ca="1">IF(F234&lt;=$L$15,$L$14,0)</f>
        <v>0</v>
      </c>
    </row>
    <row r="235" spans="1:8" x14ac:dyDescent="0.2">
      <c r="A235">
        <v>218</v>
      </c>
      <c r="B235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35">
        <f ca="1">IF(RAND()&lt;=$G$4,$E$4,IF(RAND()&lt;=$G$5,$E$5,IF(RAND()&lt;=$G$6,$E$6,IF(RAND()&lt;=$G$7,$E$7,FALSE))))</f>
        <v>1</v>
      </c>
      <c r="D235">
        <f ca="1">F234-G234+H234</f>
        <v>66</v>
      </c>
      <c r="F235">
        <f ca="1">D235-B235</f>
        <v>64</v>
      </c>
      <c r="G235">
        <f ca="1">IF(F235&lt;=0,ABS((D235-IF(C234=1,B234,)-IF(C233=2,B233,0)-IF(C232=3,B232,0)-IF(C231=4,B231,0))),0)</f>
        <v>0</v>
      </c>
      <c r="H235">
        <f ca="1">IF(F235&lt;=$L$15,$L$14,0)</f>
        <v>0</v>
      </c>
    </row>
    <row r="236" spans="1:8" x14ac:dyDescent="0.2">
      <c r="A236">
        <v>219</v>
      </c>
      <c r="B236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36">
        <f ca="1">IF(RAND()&lt;=$G$4,$E$4,IF(RAND()&lt;=$G$5,$E$5,IF(RAND()&lt;=$G$6,$E$6,IF(RAND()&lt;=$G$7,$E$7,FALSE))))</f>
        <v>2</v>
      </c>
      <c r="D236">
        <f ca="1">F235-G235+H235</f>
        <v>64</v>
      </c>
      <c r="F236">
        <f ca="1">D236-B236</f>
        <v>60</v>
      </c>
      <c r="G236">
        <f ca="1">IF(F236&lt;=0,ABS((D236-IF(C235=1,B235,)-IF(C234=2,B234,0)-IF(C233=3,B233,0)-IF(C232=4,B232,0))),0)</f>
        <v>0</v>
      </c>
      <c r="H236">
        <f ca="1">IF(F236&lt;=$L$15,$L$14,0)</f>
        <v>0</v>
      </c>
    </row>
    <row r="237" spans="1:8" x14ac:dyDescent="0.2">
      <c r="A237">
        <v>220</v>
      </c>
      <c r="B237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37">
        <f ca="1">IF(RAND()&lt;=$G$4,$E$4,IF(RAND()&lt;=$G$5,$E$5,IF(RAND()&lt;=$G$6,$E$6,IF(RAND()&lt;=$G$7,$E$7,FALSE))))</f>
        <v>1</v>
      </c>
      <c r="D237">
        <f ca="1">F236-G236+H236</f>
        <v>60</v>
      </c>
      <c r="F237">
        <f ca="1">D237-B237</f>
        <v>59</v>
      </c>
      <c r="G237">
        <f ca="1">IF(F237&lt;=0,ABS((D237-IF(C236=1,B236,)-IF(C235=2,B235,0)-IF(C234=3,B234,0)-IF(C233=4,B233,0))),0)</f>
        <v>0</v>
      </c>
      <c r="H237">
        <f ca="1">IF(F237&lt;=$L$15,$L$14,0)</f>
        <v>0</v>
      </c>
    </row>
    <row r="238" spans="1:8" x14ac:dyDescent="0.2">
      <c r="A238">
        <v>221</v>
      </c>
      <c r="B23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38">
        <f ca="1">IF(RAND()&lt;=$G$4,$E$4,IF(RAND()&lt;=$G$5,$E$5,IF(RAND()&lt;=$G$6,$E$6,IF(RAND()&lt;=$G$7,$E$7,FALSE))))</f>
        <v>3</v>
      </c>
      <c r="D238">
        <f ca="1">F237-G237+H237</f>
        <v>59</v>
      </c>
      <c r="F238">
        <f ca="1">D238-B238</f>
        <v>55</v>
      </c>
      <c r="G238">
        <f ca="1">IF(F238&lt;=0,ABS((D238-IF(C237=1,B237,)-IF(C236=2,B236,0)-IF(C235=3,B235,0)-IF(C234=4,B234,0))),0)</f>
        <v>0</v>
      </c>
      <c r="H238">
        <f ca="1">IF(F238&lt;=$L$15,$L$14,0)</f>
        <v>0</v>
      </c>
    </row>
    <row r="239" spans="1:8" x14ac:dyDescent="0.2">
      <c r="A239">
        <v>222</v>
      </c>
      <c r="B239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39">
        <f ca="1">IF(RAND()&lt;=$G$4,$E$4,IF(RAND()&lt;=$G$5,$E$5,IF(RAND()&lt;=$G$6,$E$6,IF(RAND()&lt;=$G$7,$E$7,FALSE))))</f>
        <v>3</v>
      </c>
      <c r="D239">
        <f ca="1">F238-G238+H238</f>
        <v>55</v>
      </c>
      <c r="F239">
        <f ca="1">D239-B239</f>
        <v>53</v>
      </c>
      <c r="G239">
        <f ca="1">IF(F239&lt;=0,ABS((D239-IF(C238=1,B238,)-IF(C237=2,B237,0)-IF(C236=3,B236,0)-IF(C235=4,B235,0))),0)</f>
        <v>0</v>
      </c>
      <c r="H239">
        <f ca="1">IF(F239&lt;=$L$15,$L$14,0)</f>
        <v>0</v>
      </c>
    </row>
    <row r="240" spans="1:8" x14ac:dyDescent="0.2">
      <c r="A240">
        <v>223</v>
      </c>
      <c r="B240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40">
        <f ca="1">IF(RAND()&lt;=$G$4,$E$4,IF(RAND()&lt;=$G$5,$E$5,IF(RAND()&lt;=$G$6,$E$6,IF(RAND()&lt;=$G$7,$E$7,FALSE))))</f>
        <v>1</v>
      </c>
      <c r="D240">
        <f ca="1">F239-G239+H239</f>
        <v>53</v>
      </c>
      <c r="F240">
        <f ca="1">D240-B240</f>
        <v>52</v>
      </c>
      <c r="G240">
        <f ca="1">IF(F240&lt;=0,ABS((D240-IF(C239=1,B239,)-IF(C238=2,B238,0)-IF(C237=3,B237,0)-IF(C236=4,B236,0))),0)</f>
        <v>0</v>
      </c>
      <c r="H240">
        <f ca="1">IF(F240&lt;=$L$15,$L$14,0)</f>
        <v>0</v>
      </c>
    </row>
    <row r="241" spans="1:8" x14ac:dyDescent="0.2">
      <c r="A241">
        <v>224</v>
      </c>
      <c r="B241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41">
        <f ca="1">IF(RAND()&lt;=$G$4,$E$4,IF(RAND()&lt;=$G$5,$E$5,IF(RAND()&lt;=$G$6,$E$6,IF(RAND()&lt;=$G$7,$E$7,FALSE))))</f>
        <v>3</v>
      </c>
      <c r="D241">
        <f ca="1">F240-G240+H240</f>
        <v>52</v>
      </c>
      <c r="F241">
        <f ca="1">D241-B241</f>
        <v>49</v>
      </c>
      <c r="G241">
        <f ca="1">IF(F241&lt;=0,ABS((D241-IF(C240=1,B240,)-IF(C239=2,B239,0)-IF(C238=3,B238,0)-IF(C237=4,B237,0))),0)</f>
        <v>0</v>
      </c>
      <c r="H241">
        <f ca="1">IF(F241&lt;=$L$15,$L$14,0)</f>
        <v>0</v>
      </c>
    </row>
    <row r="242" spans="1:8" x14ac:dyDescent="0.2">
      <c r="A242">
        <v>225</v>
      </c>
      <c r="B24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42">
        <f ca="1">IF(RAND()&lt;=$G$4,$E$4,IF(RAND()&lt;=$G$5,$E$5,IF(RAND()&lt;=$G$6,$E$6,IF(RAND()&lt;=$G$7,$E$7,FALSE))))</f>
        <v>2</v>
      </c>
      <c r="D242">
        <f ca="1">F241-G241+H241</f>
        <v>49</v>
      </c>
      <c r="F242">
        <f ca="1">D242-B242</f>
        <v>46</v>
      </c>
      <c r="G242">
        <f ca="1">IF(F242&lt;=0,ABS((D242-IF(C241=1,B241,)-IF(C240=2,B240,0)-IF(C239=3,B239,0)-IF(C238=4,B238,0))),0)</f>
        <v>0</v>
      </c>
      <c r="H242">
        <f ca="1">IF(F242&lt;=$L$15,$L$14,0)</f>
        <v>0</v>
      </c>
    </row>
    <row r="243" spans="1:8" x14ac:dyDescent="0.2">
      <c r="A243">
        <v>226</v>
      </c>
      <c r="B243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43">
        <f ca="1">IF(RAND()&lt;=$G$4,$E$4,IF(RAND()&lt;=$G$5,$E$5,IF(RAND()&lt;=$G$6,$E$6,IF(RAND()&lt;=$G$7,$E$7,FALSE))))</f>
        <v>2</v>
      </c>
      <c r="D243">
        <f ca="1">F242-G242+H242</f>
        <v>46</v>
      </c>
      <c r="F243">
        <f ca="1">D243-B243</f>
        <v>42</v>
      </c>
      <c r="G243">
        <f ca="1">IF(F243&lt;=0,ABS((D243-IF(C242=1,B242,)-IF(C241=2,B241,0)-IF(C240=3,B240,0)-IF(C239=4,B239,0))),0)</f>
        <v>0</v>
      </c>
      <c r="H243">
        <f ca="1">IF(F243&lt;=$L$15,$L$14,0)</f>
        <v>0</v>
      </c>
    </row>
    <row r="244" spans="1:8" x14ac:dyDescent="0.2">
      <c r="A244">
        <v>227</v>
      </c>
      <c r="B244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44">
        <f ca="1">IF(RAND()&lt;=$G$4,$E$4,IF(RAND()&lt;=$G$5,$E$5,IF(RAND()&lt;=$G$6,$E$6,IF(RAND()&lt;=$G$7,$E$7,FALSE))))</f>
        <v>2</v>
      </c>
      <c r="D244">
        <f ca="1">F243-G243+H243</f>
        <v>42</v>
      </c>
      <c r="F244">
        <f ca="1">D244-B244</f>
        <v>38</v>
      </c>
      <c r="G244">
        <f ca="1">IF(F244&lt;=0,ABS((D244-IF(C243=1,B243,)-IF(C242=2,B242,0)-IF(C241=3,B241,0)-IF(C240=4,B240,0))),0)</f>
        <v>0</v>
      </c>
      <c r="H244">
        <f ca="1">IF(F244&lt;=$L$15,$L$14,0)</f>
        <v>0</v>
      </c>
    </row>
    <row r="245" spans="1:8" x14ac:dyDescent="0.2">
      <c r="A245">
        <v>228</v>
      </c>
      <c r="B245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45">
        <f ca="1">IF(RAND()&lt;=$G$4,$E$4,IF(RAND()&lt;=$G$5,$E$5,IF(RAND()&lt;=$G$6,$E$6,IF(RAND()&lt;=$G$7,$E$7,FALSE))))</f>
        <v>2</v>
      </c>
      <c r="D245">
        <f ca="1">F244-G244+H244</f>
        <v>38</v>
      </c>
      <c r="F245">
        <f ca="1">D245-B245</f>
        <v>35</v>
      </c>
      <c r="G245">
        <f ca="1">IF(F245&lt;=0,ABS((D245-IF(C244=1,B244,)-IF(C243=2,B243,0)-IF(C242=3,B242,0)-IF(C241=4,B241,0))),0)</f>
        <v>0</v>
      </c>
      <c r="H245">
        <f ca="1">IF(F245&lt;=$L$15,$L$14,0)</f>
        <v>0</v>
      </c>
    </row>
    <row r="246" spans="1:8" x14ac:dyDescent="0.2">
      <c r="A246">
        <v>229</v>
      </c>
      <c r="B246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46">
        <f ca="1">IF(RAND()&lt;=$G$4,$E$4,IF(RAND()&lt;=$G$5,$E$5,IF(RAND()&lt;=$G$6,$E$6,IF(RAND()&lt;=$G$7,$E$7,FALSE))))</f>
        <v>1</v>
      </c>
      <c r="D246">
        <f ca="1">F245-G245+H245</f>
        <v>35</v>
      </c>
      <c r="F246">
        <f ca="1">D246-B246</f>
        <v>31</v>
      </c>
      <c r="G246">
        <f ca="1">IF(F246&lt;=0,ABS((D246-IF(C245=1,B245,)-IF(C244=2,B244,0)-IF(C243=3,B243,0)-IF(C242=4,B242,0))),0)</f>
        <v>0</v>
      </c>
      <c r="H246">
        <f ca="1">IF(F246&lt;=$L$15,$L$14,0)</f>
        <v>0</v>
      </c>
    </row>
    <row r="247" spans="1:8" x14ac:dyDescent="0.2">
      <c r="A247">
        <v>230</v>
      </c>
      <c r="B24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47">
        <f ca="1">IF(RAND()&lt;=$G$4,$E$4,IF(RAND()&lt;=$G$5,$E$5,IF(RAND()&lt;=$G$6,$E$6,IF(RAND()&lt;=$G$7,$E$7,FALSE))))</f>
        <v>2</v>
      </c>
      <c r="D247">
        <f ca="1">F246-G246+H246</f>
        <v>31</v>
      </c>
      <c r="F247">
        <f ca="1">D247-B247</f>
        <v>27</v>
      </c>
      <c r="G247">
        <f ca="1">IF(F247&lt;=0,ABS((D247-IF(C246=1,B246,)-IF(C245=2,B245,0)-IF(C244=3,B244,0)-IF(C243=4,B243,0))),0)</f>
        <v>0</v>
      </c>
      <c r="H247">
        <f ca="1">IF(F247&lt;=$L$15,$L$14,0)</f>
        <v>0</v>
      </c>
    </row>
    <row r="248" spans="1:8" x14ac:dyDescent="0.2">
      <c r="A248">
        <v>231</v>
      </c>
      <c r="B248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48">
        <f ca="1">IF(RAND()&lt;=$G$4,$E$4,IF(RAND()&lt;=$G$5,$E$5,IF(RAND()&lt;=$G$6,$E$6,IF(RAND()&lt;=$G$7,$E$7,FALSE))))</f>
        <v>2</v>
      </c>
      <c r="D248">
        <f ca="1">F247-G247+H247</f>
        <v>27</v>
      </c>
      <c r="F248">
        <f ca="1">D248-B248</f>
        <v>23</v>
      </c>
      <c r="G248">
        <f ca="1">IF(F248&lt;=0,ABS((D248-IF(C247=1,B247,)-IF(C246=2,B246,0)-IF(C245=3,B245,0)-IF(C244=4,B244,0))),0)</f>
        <v>0</v>
      </c>
      <c r="H248">
        <f ca="1">IF(F248&lt;=$L$15,$L$14,0)</f>
        <v>0</v>
      </c>
    </row>
    <row r="249" spans="1:8" x14ac:dyDescent="0.2">
      <c r="A249">
        <v>232</v>
      </c>
      <c r="B24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49">
        <f ca="1">IF(RAND()&lt;=$G$4,$E$4,IF(RAND()&lt;=$G$5,$E$5,IF(RAND()&lt;=$G$6,$E$6,IF(RAND()&lt;=$G$7,$E$7,FALSE))))</f>
        <v>2</v>
      </c>
      <c r="D249">
        <f ca="1">F248-G248+H248</f>
        <v>23</v>
      </c>
      <c r="F249">
        <f ca="1">D249-B249</f>
        <v>20</v>
      </c>
      <c r="G249">
        <f ca="1">IF(F249&lt;=0,ABS((D249-IF(C248=1,B248,)-IF(C247=2,B247,0)-IF(C246=3,B246,0)-IF(C245=4,B245,0))),0)</f>
        <v>0</v>
      </c>
      <c r="H249">
        <f ca="1">IF(F249&lt;=$L$15,$L$14,0)</f>
        <v>0</v>
      </c>
    </row>
    <row r="250" spans="1:8" x14ac:dyDescent="0.2">
      <c r="A250">
        <v>233</v>
      </c>
      <c r="B250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50">
        <f ca="1">IF(RAND()&lt;=$G$4,$E$4,IF(RAND()&lt;=$G$5,$E$5,IF(RAND()&lt;=$G$6,$E$6,IF(RAND()&lt;=$G$7,$E$7,FALSE))))</f>
        <v>1</v>
      </c>
      <c r="D250">
        <f ca="1">F249-G249+H249</f>
        <v>20</v>
      </c>
      <c r="F250">
        <f ca="1">D250-B250</f>
        <v>18</v>
      </c>
      <c r="G250">
        <f ca="1">IF(F250&lt;=0,ABS((D250-IF(C249=1,B249,)-IF(C248=2,B248,0)-IF(C247=3,B247,0)-IF(C246=4,B246,0))),0)</f>
        <v>0</v>
      </c>
      <c r="H250">
        <f ca="1">IF(F250&lt;=$L$15,$L$14,0)</f>
        <v>0</v>
      </c>
    </row>
    <row r="251" spans="1:8" x14ac:dyDescent="0.2">
      <c r="A251">
        <v>234</v>
      </c>
      <c r="B251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51">
        <f ca="1">IF(RAND()&lt;=$G$4,$E$4,IF(RAND()&lt;=$G$5,$E$5,IF(RAND()&lt;=$G$6,$E$6,IF(RAND()&lt;=$G$7,$E$7,FALSE))))</f>
        <v>2</v>
      </c>
      <c r="D251">
        <f ca="1">F250-G250+H250</f>
        <v>18</v>
      </c>
      <c r="F251">
        <f ca="1">D251-B251</f>
        <v>14</v>
      </c>
      <c r="G251">
        <f ca="1">IF(F251&lt;=0,ABS((D251-IF(C250=1,B250,)-IF(C249=2,B249,0)-IF(C248=3,B248,0)-IF(C247=4,B247,0))),0)</f>
        <v>0</v>
      </c>
      <c r="H251">
        <f ca="1">IF(F251&lt;=$L$15,$L$14,0)</f>
        <v>0</v>
      </c>
    </row>
    <row r="252" spans="1:8" x14ac:dyDescent="0.2">
      <c r="A252">
        <v>235</v>
      </c>
      <c r="B252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52">
        <f ca="1">IF(RAND()&lt;=$G$4,$E$4,IF(RAND()&lt;=$G$5,$E$5,IF(RAND()&lt;=$G$6,$E$6,IF(RAND()&lt;=$G$7,$E$7,FALSE))))</f>
        <v>2</v>
      </c>
      <c r="D252">
        <f ca="1">F251-G251+H251</f>
        <v>14</v>
      </c>
      <c r="F252">
        <f ca="1">D252-B252</f>
        <v>13</v>
      </c>
      <c r="G252">
        <f ca="1">IF(F252&lt;=0,ABS((D252-IF(C251=1,B251,)-IF(C250=2,B250,0)-IF(C249=3,B249,0)-IF(C248=4,B248,0))),0)</f>
        <v>0</v>
      </c>
      <c r="H252">
        <f ca="1">IF(F252&lt;=$L$15,$L$14,0)</f>
        <v>0</v>
      </c>
    </row>
    <row r="253" spans="1:8" x14ac:dyDescent="0.2">
      <c r="A253">
        <v>236</v>
      </c>
      <c r="B25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53">
        <f ca="1">IF(RAND()&lt;=$G$4,$E$4,IF(RAND()&lt;=$G$5,$E$5,IF(RAND()&lt;=$G$6,$E$6,IF(RAND()&lt;=$G$7,$E$7,FALSE))))</f>
        <v>2</v>
      </c>
      <c r="D253">
        <f ca="1">F252-G252+H252</f>
        <v>13</v>
      </c>
      <c r="F253">
        <f ca="1">D253-B253</f>
        <v>10</v>
      </c>
      <c r="G253">
        <f ca="1">IF(F253&lt;=0,ABS((D253-IF(C252=1,B252,)-IF(C251=2,B251,0)-IF(C250=3,B250,0)-IF(C249=4,B249,0))),0)</f>
        <v>0</v>
      </c>
      <c r="H253">
        <f ca="1">IF(F253&lt;=$L$15,$L$14,0)</f>
        <v>0</v>
      </c>
    </row>
    <row r="254" spans="1:8" x14ac:dyDescent="0.2">
      <c r="A254">
        <v>237</v>
      </c>
      <c r="B254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54">
        <f ca="1">IF(RAND()&lt;=$G$4,$E$4,IF(RAND()&lt;=$G$5,$E$5,IF(RAND()&lt;=$G$6,$E$6,IF(RAND()&lt;=$G$7,$E$7,FALSE))))</f>
        <v>2</v>
      </c>
      <c r="D254">
        <f ca="1">F253-G253+H253</f>
        <v>10</v>
      </c>
      <c r="F254">
        <f ca="1">D254-B254</f>
        <v>8</v>
      </c>
      <c r="G254">
        <f ca="1">IF(F254&lt;=0,ABS((D254-IF(C253=1,B253,)-IF(C252=2,B252,0)-IF(C251=3,B251,0)-IF(C250=4,B250,0))),0)</f>
        <v>0</v>
      </c>
      <c r="H254">
        <f ca="1">IF(F254&lt;=$L$15,$L$14,0)</f>
        <v>78</v>
      </c>
    </row>
    <row r="255" spans="1:8" x14ac:dyDescent="0.2">
      <c r="A255">
        <v>238</v>
      </c>
      <c r="B255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55">
        <f ca="1">IF(RAND()&lt;=$G$4,$E$4,IF(RAND()&lt;=$G$5,$E$5,IF(RAND()&lt;=$G$6,$E$6,IF(RAND()&lt;=$G$7,$E$7,FALSE))))</f>
        <v>3</v>
      </c>
      <c r="D255">
        <f ca="1">F254-G254+H254</f>
        <v>86</v>
      </c>
      <c r="F255">
        <f ca="1">D255-B255</f>
        <v>81</v>
      </c>
      <c r="G255">
        <f ca="1">IF(F255&lt;=0,ABS((D255-IF(C254=1,B254,)-IF(C253=2,B253,0)-IF(C252=3,B252,0)-IF(C251=4,B251,0))),0)</f>
        <v>0</v>
      </c>
      <c r="H255">
        <f ca="1">IF(F255&lt;=$L$15,$L$14,0)</f>
        <v>0</v>
      </c>
    </row>
    <row r="256" spans="1:8" x14ac:dyDescent="0.2">
      <c r="A256">
        <v>239</v>
      </c>
      <c r="B256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56">
        <f ca="1">IF(RAND()&lt;=$G$4,$E$4,IF(RAND()&lt;=$G$5,$E$5,IF(RAND()&lt;=$G$6,$E$6,IF(RAND()&lt;=$G$7,$E$7,FALSE))))</f>
        <v>3</v>
      </c>
      <c r="D256">
        <f ca="1">F255-G255+H255</f>
        <v>81</v>
      </c>
      <c r="F256">
        <f ca="1">D256-B256</f>
        <v>78</v>
      </c>
      <c r="G256">
        <f ca="1">IF(F256&lt;=0,ABS((D256-IF(C255=1,B255,)-IF(C254=2,B254,0)-IF(C253=3,B253,0)-IF(C252=4,B252,0))),0)</f>
        <v>0</v>
      </c>
      <c r="H256">
        <f ca="1">IF(F256&lt;=$L$15,$L$14,0)</f>
        <v>0</v>
      </c>
    </row>
    <row r="257" spans="1:8" x14ac:dyDescent="0.2">
      <c r="A257">
        <v>240</v>
      </c>
      <c r="B25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57">
        <f ca="1">IF(RAND()&lt;=$G$4,$E$4,IF(RAND()&lt;=$G$5,$E$5,IF(RAND()&lt;=$G$6,$E$6,IF(RAND()&lt;=$G$7,$E$7,FALSE))))</f>
        <v>2</v>
      </c>
      <c r="D257">
        <f ca="1">F256-G256+H256</f>
        <v>78</v>
      </c>
      <c r="F257">
        <f ca="1">D257-B257</f>
        <v>74</v>
      </c>
      <c r="G257">
        <f ca="1">IF(F257&lt;=0,ABS((D257-IF(C256=1,B256,)-IF(C255=2,B255,0)-IF(C254=3,B254,0)-IF(C253=4,B253,0))),0)</f>
        <v>0</v>
      </c>
      <c r="H257">
        <f ca="1">IF(F257&lt;=$L$15,$L$14,0)</f>
        <v>0</v>
      </c>
    </row>
    <row r="258" spans="1:8" x14ac:dyDescent="0.2">
      <c r="A258">
        <v>241</v>
      </c>
      <c r="B258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58">
        <f ca="1">IF(RAND()&lt;=$G$4,$E$4,IF(RAND()&lt;=$G$5,$E$5,IF(RAND()&lt;=$G$6,$E$6,IF(RAND()&lt;=$G$7,$E$7,FALSE))))</f>
        <v>2</v>
      </c>
      <c r="D258">
        <f ca="1">F257-G257+H257</f>
        <v>74</v>
      </c>
      <c r="F258">
        <f ca="1">D258-B258</f>
        <v>71</v>
      </c>
      <c r="G258">
        <f ca="1">IF(F258&lt;=0,ABS((D258-IF(C257=1,B257,)-IF(C256=2,B256,0)-IF(C255=3,B255,0)-IF(C254=4,B254,0))),0)</f>
        <v>0</v>
      </c>
      <c r="H258">
        <f ca="1">IF(F258&lt;=$L$15,$L$14,0)</f>
        <v>0</v>
      </c>
    </row>
    <row r="259" spans="1:8" x14ac:dyDescent="0.2">
      <c r="A259">
        <v>242</v>
      </c>
      <c r="B259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59">
        <f ca="1">IF(RAND()&lt;=$G$4,$E$4,IF(RAND()&lt;=$G$5,$E$5,IF(RAND()&lt;=$G$6,$E$6,IF(RAND()&lt;=$G$7,$E$7,FALSE))))</f>
        <v>1</v>
      </c>
      <c r="D259">
        <f ca="1">F258-G258+H258</f>
        <v>71</v>
      </c>
      <c r="F259">
        <f ca="1">D259-B259</f>
        <v>68</v>
      </c>
      <c r="G259">
        <f ca="1">IF(F259&lt;=0,ABS((D259-IF(C258=1,B258,)-IF(C257=2,B257,0)-IF(C256=3,B256,0)-IF(C255=4,B255,0))),0)</f>
        <v>0</v>
      </c>
      <c r="H259">
        <f ca="1">IF(F259&lt;=$L$15,$L$14,0)</f>
        <v>0</v>
      </c>
    </row>
    <row r="260" spans="1:8" x14ac:dyDescent="0.2">
      <c r="A260">
        <v>243</v>
      </c>
      <c r="B260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60">
        <f ca="1">IF(RAND()&lt;=$G$4,$E$4,IF(RAND()&lt;=$G$5,$E$5,IF(RAND()&lt;=$G$6,$E$6,IF(RAND()&lt;=$G$7,$E$7,FALSE))))</f>
        <v>2</v>
      </c>
      <c r="D260">
        <f ca="1">F259-G259+H259</f>
        <v>68</v>
      </c>
      <c r="F260">
        <f ca="1">D260-B260</f>
        <v>64</v>
      </c>
      <c r="G260">
        <f ca="1">IF(F260&lt;=0,ABS((D260-IF(C259=1,B259,)-IF(C258=2,B258,0)-IF(C257=3,B257,0)-IF(C256=4,B256,0))),0)</f>
        <v>0</v>
      </c>
      <c r="H260">
        <f ca="1">IF(F260&lt;=$L$15,$L$14,0)</f>
        <v>0</v>
      </c>
    </row>
    <row r="261" spans="1:8" x14ac:dyDescent="0.2">
      <c r="A261">
        <v>244</v>
      </c>
      <c r="B261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61">
        <f ca="1">IF(RAND()&lt;=$G$4,$E$4,IF(RAND()&lt;=$G$5,$E$5,IF(RAND()&lt;=$G$6,$E$6,IF(RAND()&lt;=$G$7,$E$7,FALSE))))</f>
        <v>2</v>
      </c>
      <c r="D261">
        <f ca="1">F260-G260+H260</f>
        <v>64</v>
      </c>
      <c r="F261">
        <f ca="1">D261-B261</f>
        <v>61</v>
      </c>
      <c r="G261">
        <f ca="1">IF(F261&lt;=0,ABS((D261-IF(C260=1,B260,)-IF(C259=2,B259,0)-IF(C258=3,B258,0)-IF(C257=4,B257,0))),0)</f>
        <v>0</v>
      </c>
      <c r="H261">
        <f ca="1">IF(F261&lt;=$L$15,$L$14,0)</f>
        <v>0</v>
      </c>
    </row>
    <row r="262" spans="1:8" x14ac:dyDescent="0.2">
      <c r="A262">
        <v>245</v>
      </c>
      <c r="B262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62">
        <f ca="1">IF(RAND()&lt;=$G$4,$E$4,IF(RAND()&lt;=$G$5,$E$5,IF(RAND()&lt;=$G$6,$E$6,IF(RAND()&lt;=$G$7,$E$7,FALSE))))</f>
        <v>2</v>
      </c>
      <c r="D262">
        <f ca="1">F261-G261+H261</f>
        <v>61</v>
      </c>
      <c r="F262">
        <f ca="1">D262-B262</f>
        <v>59</v>
      </c>
      <c r="G262">
        <f ca="1">IF(F262&lt;=0,ABS((D262-IF(C261=1,B261,)-IF(C260=2,B260,0)-IF(C259=3,B259,0)-IF(C258=4,B258,0))),0)</f>
        <v>0</v>
      </c>
      <c r="H262">
        <f ca="1">IF(F262&lt;=$L$15,$L$14,0)</f>
        <v>0</v>
      </c>
    </row>
    <row r="263" spans="1:8" x14ac:dyDescent="0.2">
      <c r="A263">
        <v>246</v>
      </c>
      <c r="B263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63">
        <f ca="1">IF(RAND()&lt;=$G$4,$E$4,IF(RAND()&lt;=$G$5,$E$5,IF(RAND()&lt;=$G$6,$E$6,IF(RAND()&lt;=$G$7,$E$7,FALSE))))</f>
        <v>2</v>
      </c>
      <c r="D263">
        <f ca="1">F262-G262+H262</f>
        <v>59</v>
      </c>
      <c r="F263">
        <f ca="1">D263-B263</f>
        <v>57</v>
      </c>
      <c r="G263">
        <f ca="1">IF(F263&lt;=0,ABS((D263-IF(C262=1,B262,)-IF(C261=2,B261,0)-IF(C260=3,B260,0)-IF(C259=4,B259,0))),0)</f>
        <v>0</v>
      </c>
      <c r="H263">
        <f ca="1">IF(F263&lt;=$L$15,$L$14,0)</f>
        <v>0</v>
      </c>
    </row>
    <row r="264" spans="1:8" x14ac:dyDescent="0.2">
      <c r="A264">
        <v>247</v>
      </c>
      <c r="B264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64">
        <f ca="1">IF(RAND()&lt;=$G$4,$E$4,IF(RAND()&lt;=$G$5,$E$5,IF(RAND()&lt;=$G$6,$E$6,IF(RAND()&lt;=$G$7,$E$7,FALSE))))</f>
        <v>1</v>
      </c>
      <c r="D264">
        <f ca="1">F263-G263+H263</f>
        <v>57</v>
      </c>
      <c r="F264">
        <f ca="1">D264-B264</f>
        <v>55</v>
      </c>
      <c r="G264">
        <f ca="1">IF(F264&lt;=0,ABS((D264-IF(C263=1,B263,)-IF(C262=2,B262,0)-IF(C261=3,B261,0)-IF(C260=4,B260,0))),0)</f>
        <v>0</v>
      </c>
      <c r="H264">
        <f ca="1">IF(F264&lt;=$L$15,$L$14,0)</f>
        <v>0</v>
      </c>
    </row>
    <row r="265" spans="1:8" x14ac:dyDescent="0.2">
      <c r="A265">
        <v>248</v>
      </c>
      <c r="B265">
        <f ca="1">IF(RAND()&lt;=$C$2,$A$2,IF(RAND()&lt;=$C$3,$A$3,IF(RAND()&lt;=$C$4,$A$4,IF(RAND()&lt;=$C$5,$A$5,IF(RAND()&lt;=$C$6,$A$6,IF(RAND()&lt;=$C$7,$A$7,IF(RAND()&lt;=$C$8,$A$8,IF(RAND()&lt;=$C$9,$A$9,IF(RAND()&lt;=$C$10,$A$10,FALSE)))))))))</f>
        <v>6</v>
      </c>
      <c r="C265">
        <f ca="1">IF(RAND()&lt;=$G$4,$E$4,IF(RAND()&lt;=$G$5,$E$5,IF(RAND()&lt;=$G$6,$E$6,IF(RAND()&lt;=$G$7,$E$7,FALSE))))</f>
        <v>2</v>
      </c>
      <c r="D265">
        <f ca="1">F264-G264+H264</f>
        <v>55</v>
      </c>
      <c r="F265">
        <f ca="1">D265-B265</f>
        <v>49</v>
      </c>
      <c r="G265">
        <f ca="1">IF(F265&lt;=0,ABS((D265-IF(C264=1,B264,)-IF(C263=2,B263,0)-IF(C262=3,B262,0)-IF(C261=4,B261,0))),0)</f>
        <v>0</v>
      </c>
      <c r="H265">
        <f ca="1">IF(F265&lt;=$L$15,$L$14,0)</f>
        <v>0</v>
      </c>
    </row>
    <row r="266" spans="1:8" x14ac:dyDescent="0.2">
      <c r="A266">
        <v>249</v>
      </c>
      <c r="B266">
        <f ca="1">IF(RAND()&lt;=$C$2,$A$2,IF(RAND()&lt;=$C$3,$A$3,IF(RAND()&lt;=$C$4,$A$4,IF(RAND()&lt;=$C$5,$A$5,IF(RAND()&lt;=$C$6,$A$6,IF(RAND()&lt;=$C$7,$A$7,IF(RAND()&lt;=$C$8,$A$8,IF(RAND()&lt;=$C$9,$A$9,IF(RAND()&lt;=$C$10,$A$10,FALSE)))))))))</f>
        <v>5</v>
      </c>
      <c r="C266">
        <f ca="1">IF(RAND()&lt;=$G$4,$E$4,IF(RAND()&lt;=$G$5,$E$5,IF(RAND()&lt;=$G$6,$E$6,IF(RAND()&lt;=$G$7,$E$7,FALSE))))</f>
        <v>2</v>
      </c>
      <c r="D266">
        <f ca="1">F265-G265+H265</f>
        <v>49</v>
      </c>
      <c r="F266">
        <f ca="1">D266-B266</f>
        <v>44</v>
      </c>
      <c r="G266">
        <f ca="1">IF(F266&lt;=0,ABS((D266-IF(C265=1,B265,)-IF(C264=2,B264,0)-IF(C263=3,B263,0)-IF(C262=4,B262,0))),0)</f>
        <v>0</v>
      </c>
      <c r="H266">
        <f ca="1">IF(F266&lt;=$L$15,$L$14,0)</f>
        <v>0</v>
      </c>
    </row>
    <row r="267" spans="1:8" x14ac:dyDescent="0.2">
      <c r="A267">
        <v>250</v>
      </c>
      <c r="B267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67">
        <f ca="1">IF(RAND()&lt;=$G$4,$E$4,IF(RAND()&lt;=$G$5,$E$5,IF(RAND()&lt;=$G$6,$E$6,IF(RAND()&lt;=$G$7,$E$7,FALSE))))</f>
        <v>2</v>
      </c>
      <c r="D267">
        <f ca="1">F266-G266+H266</f>
        <v>44</v>
      </c>
      <c r="F267">
        <f ca="1">D267-B267</f>
        <v>41</v>
      </c>
      <c r="G267">
        <f ca="1">IF(F267&lt;=0,ABS((D267-IF(C266=1,B266,)-IF(C265=2,B265,0)-IF(C264=3,B264,0)-IF(C263=4,B263,0))),0)</f>
        <v>0</v>
      </c>
      <c r="H267">
        <f ca="1">IF(F267&lt;=$L$15,$L$14,0)</f>
        <v>0</v>
      </c>
    </row>
    <row r="268" spans="1:8" x14ac:dyDescent="0.2">
      <c r="A268">
        <v>251</v>
      </c>
      <c r="B268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68">
        <f ca="1">IF(RAND()&lt;=$G$4,$E$4,IF(RAND()&lt;=$G$5,$E$5,IF(RAND()&lt;=$G$6,$E$6,IF(RAND()&lt;=$G$7,$E$7,FALSE))))</f>
        <v>2</v>
      </c>
      <c r="D268">
        <f ca="1">F267-G267+H267</f>
        <v>41</v>
      </c>
      <c r="F268">
        <f ca="1">D268-B268</f>
        <v>38</v>
      </c>
      <c r="G268">
        <f ca="1">IF(F268&lt;=0,ABS((D268-IF(C267=1,B267,)-IF(C266=2,B266,0)-IF(C265=3,B265,0)-IF(C264=4,B264,0))),0)</f>
        <v>0</v>
      </c>
      <c r="H268">
        <f ca="1">IF(F268&lt;=$L$15,$L$14,0)</f>
        <v>0</v>
      </c>
    </row>
    <row r="269" spans="1:8" x14ac:dyDescent="0.2">
      <c r="A269">
        <v>252</v>
      </c>
      <c r="B269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69">
        <f ca="1">IF(RAND()&lt;=$G$4,$E$4,IF(RAND()&lt;=$G$5,$E$5,IF(RAND()&lt;=$G$6,$E$6,IF(RAND()&lt;=$G$7,$E$7,FALSE))))</f>
        <v>3</v>
      </c>
      <c r="D269">
        <f ca="1">F268-G268+H268</f>
        <v>38</v>
      </c>
      <c r="F269">
        <f ca="1">D269-B269</f>
        <v>36</v>
      </c>
      <c r="G269">
        <f ca="1">IF(F269&lt;=0,ABS((D269-IF(C268=1,B268,)-IF(C267=2,B267,0)-IF(C266=3,B266,0)-IF(C265=4,B265,0))),0)</f>
        <v>0</v>
      </c>
      <c r="H269">
        <f ca="1">IF(F269&lt;=$L$15,$L$14,0)</f>
        <v>0</v>
      </c>
    </row>
    <row r="270" spans="1:8" x14ac:dyDescent="0.2">
      <c r="A270">
        <v>253</v>
      </c>
      <c r="B270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70">
        <f ca="1">IF(RAND()&lt;=$G$4,$E$4,IF(RAND()&lt;=$G$5,$E$5,IF(RAND()&lt;=$G$6,$E$6,IF(RAND()&lt;=$G$7,$E$7,FALSE))))</f>
        <v>2</v>
      </c>
      <c r="D270">
        <f ca="1">F269-G269+H269</f>
        <v>36</v>
      </c>
      <c r="F270">
        <f ca="1">D270-B270</f>
        <v>34</v>
      </c>
      <c r="G270">
        <f ca="1">IF(F270&lt;=0,ABS((D270-IF(C269=1,B269,)-IF(C268=2,B268,0)-IF(C267=3,B267,0)-IF(C266=4,B266,0))),0)</f>
        <v>0</v>
      </c>
      <c r="H270">
        <f ca="1">IF(F270&lt;=$L$15,$L$14,0)</f>
        <v>0</v>
      </c>
    </row>
    <row r="271" spans="1:8" x14ac:dyDescent="0.2">
      <c r="A271">
        <v>254</v>
      </c>
      <c r="B271">
        <f ca="1">IF(RAND()&lt;=$C$2,$A$2,IF(RAND()&lt;=$C$3,$A$3,IF(RAND()&lt;=$C$4,$A$4,IF(RAND()&lt;=$C$5,$A$5,IF(RAND()&lt;=$C$6,$A$6,IF(RAND()&lt;=$C$7,$A$7,IF(RAND()&lt;=$C$8,$A$8,IF(RAND()&lt;=$C$9,$A$9,IF(RAND()&lt;=$C$10,$A$10,FALSE)))))))))</f>
        <v>1</v>
      </c>
      <c r="C271">
        <f ca="1">IF(RAND()&lt;=$G$4,$E$4,IF(RAND()&lt;=$G$5,$E$5,IF(RAND()&lt;=$G$6,$E$6,IF(RAND()&lt;=$G$7,$E$7,FALSE))))</f>
        <v>1</v>
      </c>
      <c r="D271">
        <f ca="1">F270-G270+H270</f>
        <v>34</v>
      </c>
      <c r="F271">
        <f ca="1">D271-B271</f>
        <v>33</v>
      </c>
      <c r="G271">
        <f ca="1">IF(F271&lt;=0,ABS((D271-IF(C270=1,B270,)-IF(C269=2,B269,0)-IF(C268=3,B268,0)-IF(C267=4,B267,0))),0)</f>
        <v>0</v>
      </c>
      <c r="H271">
        <f ca="1">IF(F271&lt;=$L$15,$L$14,0)</f>
        <v>0</v>
      </c>
    </row>
    <row r="272" spans="1:8" x14ac:dyDescent="0.2">
      <c r="A272">
        <v>255</v>
      </c>
      <c r="B272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72">
        <f ca="1">IF(RAND()&lt;=$G$4,$E$4,IF(RAND()&lt;=$G$5,$E$5,IF(RAND()&lt;=$G$6,$E$6,IF(RAND()&lt;=$G$7,$E$7,FALSE))))</f>
        <v>2</v>
      </c>
      <c r="D272">
        <f ca="1">F271-G271+H271</f>
        <v>33</v>
      </c>
      <c r="F272">
        <f ca="1">D272-B272</f>
        <v>30</v>
      </c>
      <c r="G272">
        <f ca="1">IF(F272&lt;=0,ABS((D272-IF(C271=1,B271,)-IF(C270=2,B270,0)-IF(C269=3,B269,0)-IF(C268=4,B268,0))),0)</f>
        <v>0</v>
      </c>
      <c r="H272">
        <f ca="1">IF(F272&lt;=$L$15,$L$14,0)</f>
        <v>0</v>
      </c>
    </row>
    <row r="273" spans="1:8" x14ac:dyDescent="0.2">
      <c r="A273">
        <v>256</v>
      </c>
      <c r="B273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73">
        <f ca="1">IF(RAND()&lt;=$G$4,$E$4,IF(RAND()&lt;=$G$5,$E$5,IF(RAND()&lt;=$G$6,$E$6,IF(RAND()&lt;=$G$7,$E$7,FALSE))))</f>
        <v>3</v>
      </c>
      <c r="D273">
        <f ca="1">F272-G272+H272</f>
        <v>30</v>
      </c>
      <c r="F273">
        <f ca="1">D273-B273</f>
        <v>27</v>
      </c>
      <c r="G273">
        <f ca="1">IF(F273&lt;=0,ABS((D273-IF(C272=1,B272,)-IF(C271=2,B271,0)-IF(C270=3,B270,0)-IF(C269=4,B269,0))),0)</f>
        <v>0</v>
      </c>
      <c r="H273">
        <f ca="1">IF(F273&lt;=$L$15,$L$14,0)</f>
        <v>0</v>
      </c>
    </row>
    <row r="274" spans="1:8" x14ac:dyDescent="0.2">
      <c r="A274">
        <v>257</v>
      </c>
      <c r="B274">
        <f ca="1">IF(RAND()&lt;=$C$2,$A$2,IF(RAND()&lt;=$C$3,$A$3,IF(RAND()&lt;=$C$4,$A$4,IF(RAND()&lt;=$C$5,$A$5,IF(RAND()&lt;=$C$6,$A$6,IF(RAND()&lt;=$C$7,$A$7,IF(RAND()&lt;=$C$8,$A$8,IF(RAND()&lt;=$C$9,$A$9,IF(RAND()&lt;=$C$10,$A$10,FALSE)))))))))</f>
        <v>2</v>
      </c>
      <c r="C274">
        <f ca="1">IF(RAND()&lt;=$G$4,$E$4,IF(RAND()&lt;=$G$5,$E$5,IF(RAND()&lt;=$G$6,$E$6,IF(RAND()&lt;=$G$7,$E$7,FALSE))))</f>
        <v>1</v>
      </c>
      <c r="D274">
        <f ca="1">F273-G273+H273</f>
        <v>27</v>
      </c>
      <c r="F274">
        <f ca="1">D274-B274</f>
        <v>25</v>
      </c>
      <c r="G274">
        <f ca="1">IF(F274&lt;=0,ABS((D274-IF(C273=1,B273,)-IF(C272=2,B272,0)-IF(C271=3,B271,0)-IF(C270=4,B270,0))),0)</f>
        <v>0</v>
      </c>
      <c r="H274">
        <f ca="1">IF(F274&lt;=$L$15,$L$14,0)</f>
        <v>0</v>
      </c>
    </row>
    <row r="275" spans="1:8" x14ac:dyDescent="0.2">
      <c r="A275">
        <v>258</v>
      </c>
      <c r="B275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75">
        <f ca="1">IF(RAND()&lt;=$G$4,$E$4,IF(RAND()&lt;=$G$5,$E$5,IF(RAND()&lt;=$G$6,$E$6,IF(RAND()&lt;=$G$7,$E$7,FALSE))))</f>
        <v>2</v>
      </c>
      <c r="D275">
        <f ca="1">F274-G274+H274</f>
        <v>25</v>
      </c>
      <c r="F275">
        <f ca="1">D275-B275</f>
        <v>21</v>
      </c>
      <c r="G275">
        <f ca="1">IF(F275&lt;=0,ABS((D275-IF(C274=1,B274,)-IF(C273=2,B273,0)-IF(C272=3,B272,0)-IF(C271=4,B271,0))),0)</f>
        <v>0</v>
      </c>
      <c r="H275">
        <f ca="1">IF(F275&lt;=$L$15,$L$14,0)</f>
        <v>0</v>
      </c>
    </row>
    <row r="276" spans="1:8" x14ac:dyDescent="0.2">
      <c r="A276">
        <v>259</v>
      </c>
      <c r="B276">
        <f ca="1">IF(RAND()&lt;=$C$2,$A$2,IF(RAND()&lt;=$C$3,$A$3,IF(RAND()&lt;=$C$4,$A$4,IF(RAND()&lt;=$C$5,$A$5,IF(RAND()&lt;=$C$6,$A$6,IF(RAND()&lt;=$C$7,$A$7,IF(RAND()&lt;=$C$8,$A$8,IF(RAND()&lt;=$C$9,$A$9,IF(RAND()&lt;=$C$10,$A$10,FALSE)))))))))</f>
        <v>3</v>
      </c>
      <c r="C276">
        <f ca="1">IF(RAND()&lt;=$G$4,$E$4,IF(RAND()&lt;=$G$5,$E$5,IF(RAND()&lt;=$G$6,$E$6,IF(RAND()&lt;=$G$7,$E$7,FALSE))))</f>
        <v>2</v>
      </c>
      <c r="D276">
        <f ca="1">F275-G275+H275</f>
        <v>21</v>
      </c>
      <c r="F276">
        <f ca="1">D276-B276</f>
        <v>18</v>
      </c>
      <c r="G276">
        <f ca="1">IF(F276&lt;=0,ABS((D276-IF(C275=1,B275,)-IF(C274=2,B274,0)-IF(C273=3,B273,0)-IF(C272=4,B272,0))),0)</f>
        <v>0</v>
      </c>
      <c r="H276">
        <f ca="1">IF(F276&lt;=$L$15,$L$14,0)</f>
        <v>0</v>
      </c>
    </row>
    <row r="277" spans="1:8" x14ac:dyDescent="0.2">
      <c r="A277">
        <v>260</v>
      </c>
      <c r="B277">
        <f ca="1">IF(RAND()&lt;=$C$2,$A$2,IF(RAND()&lt;=$C$3,$A$3,IF(RAND()&lt;=$C$4,$A$4,IF(RAND()&lt;=$C$5,$A$5,IF(RAND()&lt;=$C$6,$A$6,IF(RAND()&lt;=$C$7,$A$7,IF(RAND()&lt;=$C$8,$A$8,IF(RAND()&lt;=$C$9,$A$9,IF(RAND()&lt;=$C$10,$A$10,FALSE)))))))))</f>
        <v>4</v>
      </c>
      <c r="C277">
        <f ca="1">IF(RAND()&lt;=$G$4,$E$4,IF(RAND()&lt;=$G$5,$E$5,IF(RAND()&lt;=$G$6,$E$6,IF(RAND()&lt;=$G$7,$E$7,FALSE))))</f>
        <v>4</v>
      </c>
      <c r="D277">
        <f ca="1">F276-G276+H276</f>
        <v>18</v>
      </c>
      <c r="F277">
        <f ca="1">D277-B277</f>
        <v>14</v>
      </c>
      <c r="G277">
        <f ca="1">IF(F277&lt;=0,ABS((D277-IF(C276=1,B276,)-IF(C275=2,B275,0)-IF(C274=3,B274,0)-IF(C273=4,B273,0))),0)</f>
        <v>0</v>
      </c>
      <c r="H277">
        <f ca="1">IF(F277&lt;=$L$15,$L$14,0)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6"/>
  <sheetViews>
    <sheetView tabSelected="1" workbookViewId="0">
      <selection activeCell="F9" sqref="F9"/>
    </sheetView>
  </sheetViews>
  <sheetFormatPr baseColWidth="10" defaultRowHeight="16" x14ac:dyDescent="0.2"/>
  <sheetData>
    <row r="1" spans="1:16" ht="32" x14ac:dyDescent="0.2">
      <c r="A1">
        <v>5</v>
      </c>
      <c r="B1" t="s">
        <v>25</v>
      </c>
      <c r="C1" t="s">
        <v>42</v>
      </c>
      <c r="E1" s="16" t="s">
        <v>46</v>
      </c>
      <c r="F1" s="16" t="s">
        <v>25</v>
      </c>
      <c r="G1" s="16" t="s">
        <v>42</v>
      </c>
    </row>
    <row r="2" spans="1:16" x14ac:dyDescent="0.2">
      <c r="A2">
        <v>25</v>
      </c>
      <c r="B2">
        <v>0.02</v>
      </c>
      <c r="C2">
        <f>B2</f>
        <v>0.02</v>
      </c>
      <c r="E2">
        <v>1</v>
      </c>
      <c r="F2">
        <v>0.2</v>
      </c>
      <c r="G2">
        <f>F2</f>
        <v>0.2</v>
      </c>
    </row>
    <row r="3" spans="1:16" x14ac:dyDescent="0.2">
      <c r="A3">
        <v>26</v>
      </c>
      <c r="B3">
        <v>0.04</v>
      </c>
      <c r="C3">
        <f>B3+C2</f>
        <v>0.06</v>
      </c>
      <c r="E3">
        <v>2</v>
      </c>
      <c r="F3">
        <v>0.3</v>
      </c>
      <c r="G3">
        <f>F3+G2</f>
        <v>0.5</v>
      </c>
    </row>
    <row r="4" spans="1:16" x14ac:dyDescent="0.2">
      <c r="A4">
        <v>27</v>
      </c>
      <c r="B4">
        <v>0.06</v>
      </c>
      <c r="C4">
        <f>B4+C3</f>
        <v>0.12</v>
      </c>
      <c r="E4">
        <v>3</v>
      </c>
      <c r="F4">
        <v>0.25</v>
      </c>
      <c r="G4">
        <f>F4+G3</f>
        <v>0.75</v>
      </c>
      <c r="I4" t="s">
        <v>45</v>
      </c>
      <c r="L4">
        <v>100</v>
      </c>
      <c r="M4" s="14" t="s">
        <v>23</v>
      </c>
    </row>
    <row r="5" spans="1:16" x14ac:dyDescent="0.2">
      <c r="A5">
        <v>28</v>
      </c>
      <c r="B5">
        <v>0.12</v>
      </c>
      <c r="C5">
        <f>B5+C4</f>
        <v>0.24</v>
      </c>
      <c r="E5">
        <v>4</v>
      </c>
      <c r="F5">
        <v>0.25</v>
      </c>
      <c r="G5">
        <f>F5+G4</f>
        <v>1</v>
      </c>
      <c r="I5" t="s">
        <v>21</v>
      </c>
      <c r="L5">
        <v>52</v>
      </c>
      <c r="M5" s="14" t="s">
        <v>19</v>
      </c>
    </row>
    <row r="6" spans="1:16" x14ac:dyDescent="0.2">
      <c r="A6">
        <v>29</v>
      </c>
      <c r="B6">
        <v>0.2</v>
      </c>
      <c r="C6">
        <f>B6+C5</f>
        <v>0.44</v>
      </c>
      <c r="I6" t="s">
        <v>44</v>
      </c>
      <c r="L6">
        <v>20</v>
      </c>
      <c r="M6" s="14" t="s">
        <v>40</v>
      </c>
    </row>
    <row r="7" spans="1:16" ht="32" x14ac:dyDescent="0.2">
      <c r="A7">
        <v>30</v>
      </c>
      <c r="B7">
        <v>0.24</v>
      </c>
      <c r="C7">
        <f>B7+C6</f>
        <v>0.67999999999999994</v>
      </c>
      <c r="E7" s="1" t="s">
        <v>43</v>
      </c>
      <c r="F7" s="1" t="s">
        <v>25</v>
      </c>
      <c r="G7" s="1" t="s">
        <v>42</v>
      </c>
      <c r="I7" s="15" t="s">
        <v>41</v>
      </c>
      <c r="L7">
        <v>50</v>
      </c>
      <c r="M7" s="14" t="s">
        <v>40</v>
      </c>
    </row>
    <row r="8" spans="1:16" x14ac:dyDescent="0.2">
      <c r="A8">
        <v>31</v>
      </c>
      <c r="B8">
        <v>0.15</v>
      </c>
      <c r="C8">
        <f>B8+C7</f>
        <v>0.83</v>
      </c>
      <c r="E8">
        <v>0</v>
      </c>
      <c r="F8">
        <v>0.4</v>
      </c>
      <c r="G8">
        <f>F8</f>
        <v>0.4</v>
      </c>
    </row>
    <row r="9" spans="1:16" x14ac:dyDescent="0.2">
      <c r="A9">
        <v>32</v>
      </c>
      <c r="B9">
        <v>0.1</v>
      </c>
      <c r="C9">
        <f>B9+C8</f>
        <v>0.92999999999999994</v>
      </c>
      <c r="E9">
        <v>1</v>
      </c>
      <c r="F9">
        <v>0.2</v>
      </c>
      <c r="G9">
        <f>F9+G8</f>
        <v>0.60000000000000009</v>
      </c>
      <c r="I9" t="s">
        <v>5</v>
      </c>
      <c r="L9">
        <v>100</v>
      </c>
      <c r="N9" t="s">
        <v>39</v>
      </c>
      <c r="P9">
        <f ca="1">INT(AVERAGE(E17:E276))</f>
        <v>0</v>
      </c>
    </row>
    <row r="10" spans="1:16" x14ac:dyDescent="0.2">
      <c r="A10">
        <v>33</v>
      </c>
      <c r="B10">
        <v>0.05</v>
      </c>
      <c r="C10">
        <f>B10+C9</f>
        <v>0.98</v>
      </c>
      <c r="E10">
        <v>2</v>
      </c>
      <c r="F10">
        <v>0.15</v>
      </c>
      <c r="G10">
        <f>F10+G9</f>
        <v>0.75000000000000011</v>
      </c>
      <c r="I10" t="s">
        <v>13</v>
      </c>
      <c r="L10">
        <f ca="1">ROUNDUP((AVERAGE(B17:B276)),0)</f>
        <v>29</v>
      </c>
    </row>
    <row r="11" spans="1:16" ht="17" thickBot="1" x14ac:dyDescent="0.25">
      <c r="A11">
        <v>34</v>
      </c>
      <c r="B11">
        <v>0.02</v>
      </c>
      <c r="C11">
        <f>B11+C10</f>
        <v>1</v>
      </c>
      <c r="E11">
        <v>3</v>
      </c>
      <c r="F11">
        <v>0.15</v>
      </c>
      <c r="G11">
        <f>F11+G10</f>
        <v>0.90000000000000013</v>
      </c>
      <c r="I11" t="s">
        <v>12</v>
      </c>
      <c r="L11">
        <f ca="1">INT(AVERAGE(C17:C276))</f>
        <v>2</v>
      </c>
    </row>
    <row r="12" spans="1:16" ht="31" x14ac:dyDescent="0.35">
      <c r="E12">
        <v>4</v>
      </c>
      <c r="F12">
        <v>0.1</v>
      </c>
      <c r="G12">
        <f>F12+G11</f>
        <v>1.0000000000000002</v>
      </c>
      <c r="I12" s="8" t="s">
        <v>38</v>
      </c>
      <c r="J12" s="13"/>
      <c r="K12" s="13"/>
      <c r="L12" s="12">
        <f>INT(SQRT((2*L4*(L6+L5)/L6*L5)))</f>
        <v>193</v>
      </c>
      <c r="N12" t="s">
        <v>37</v>
      </c>
      <c r="O12" t="s">
        <v>36</v>
      </c>
    </row>
    <row r="13" spans="1:16" ht="32" thickBot="1" x14ac:dyDescent="0.4">
      <c r="I13" s="5" t="s">
        <v>35</v>
      </c>
      <c r="J13" s="11"/>
      <c r="K13" s="11"/>
      <c r="L13" s="10">
        <f ca="1">L10*L11</f>
        <v>58</v>
      </c>
      <c r="N13" t="s">
        <v>34</v>
      </c>
    </row>
    <row r="16" spans="1:16" ht="32" x14ac:dyDescent="0.2">
      <c r="A16" s="1" t="s">
        <v>8</v>
      </c>
      <c r="B16" s="1" t="s">
        <v>33</v>
      </c>
      <c r="C16" s="1" t="s">
        <v>32</v>
      </c>
      <c r="D16" s="1" t="s">
        <v>31</v>
      </c>
      <c r="E16" s="1" t="s">
        <v>30</v>
      </c>
      <c r="F16" s="1" t="s">
        <v>3</v>
      </c>
      <c r="G16" s="1" t="s">
        <v>29</v>
      </c>
      <c r="H16" s="1" t="s">
        <v>28</v>
      </c>
      <c r="I16" s="1" t="s">
        <v>27</v>
      </c>
      <c r="J16" s="1" t="s">
        <v>26</v>
      </c>
    </row>
    <row r="17" spans="1:9" x14ac:dyDescent="0.2">
      <c r="A17">
        <v>1</v>
      </c>
      <c r="B1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">
        <f ca="1">IF(RAND()&lt;=$G$2,$E$2,IF(RAND()&lt;=$G$3,$E$3,IF(RAND()&lt;=$G$4,$E$4,IF(RAND()&lt;=$G$5,$E$5,FALSE))))</f>
        <v>2</v>
      </c>
      <c r="D17">
        <v>100</v>
      </c>
      <c r="E17">
        <f ca="1">IF(D17&lt;=0,IF(RAND()&lt;=$G$8,$E$8,IF(RAND()&lt;=$G$9,$E$9,IF(RAND()&lt;=$G$10,$E$10,IF(RAND()&lt;=$G$11,$E$11,IF(RAND()&lt;=$G$12,$E$12,0))))),0)</f>
        <v>0</v>
      </c>
      <c r="F17">
        <f>D17</f>
        <v>100</v>
      </c>
      <c r="I17">
        <f ca="1">IF(F17&lt;=$L$13,$L$12,0)</f>
        <v>0</v>
      </c>
    </row>
    <row r="18" spans="1:9" x14ac:dyDescent="0.2">
      <c r="A18">
        <v>2</v>
      </c>
      <c r="B1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8">
        <f ca="1">IF(RAND()&lt;=$G$2,$E$2,IF(RAND()&lt;=$G$3,$E$3,IF(RAND()&lt;=$G$4,$E$4,IF(RAND()&lt;=$G$5,$E$5,FALSE))))</f>
        <v>4</v>
      </c>
      <c r="D18">
        <f ca="1">F17+I17-G17-H17</f>
        <v>100</v>
      </c>
      <c r="E18">
        <f ca="1">IF(D18&lt;=0,IF(RAND()&lt;=$G$8,$E$8,IF(RAND()&lt;=$G$9,$E$9,IF(RAND()&lt;=$G$10,$E$10,IF(RAND()&lt;=$G$11,$E$11,IF(RAND()&lt;=$G$12,$E$12,0))))),0)</f>
        <v>0</v>
      </c>
      <c r="F18">
        <f ca="1">IF(C17=1,D18-B17,D18)</f>
        <v>100</v>
      </c>
      <c r="I18">
        <f ca="1">IF(F18&lt;=$L$13,$L$12,0)</f>
        <v>0</v>
      </c>
    </row>
    <row r="19" spans="1:9" x14ac:dyDescent="0.2">
      <c r="A19">
        <v>3</v>
      </c>
      <c r="B1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9">
        <f ca="1">IF(RAND()&lt;=$G$2,$E$2,IF(RAND()&lt;=$G$3,$E$3,IF(RAND()&lt;=$G$4,$E$4,IF(RAND()&lt;=$G$5,$E$5,FALSE))))</f>
        <v>1</v>
      </c>
      <c r="D19">
        <f ca="1">F18+I18-G18-H18</f>
        <v>100</v>
      </c>
      <c r="E19">
        <f ca="1">IF(D19&lt;=0,IF(RAND()&lt;=$G$8,$E$8,IF(RAND()&lt;=$G$9,$E$9,IF(RAND()&lt;=$G$10,$E$10,IF(RAND()&lt;=$G$11,$E$11,IF(RAND()&lt;=$G$12,$E$12,0))))),0)</f>
        <v>0</v>
      </c>
      <c r="F19">
        <f ca="1">IF(C18=1,D19-B18,IF(C17=2,B17-D19,D19))</f>
        <v>-71</v>
      </c>
      <c r="I19">
        <f ca="1">IF(F19&lt;=$L$13,$L$12,0)</f>
        <v>193</v>
      </c>
    </row>
    <row r="20" spans="1:9" x14ac:dyDescent="0.2">
      <c r="A20">
        <v>4</v>
      </c>
      <c r="B2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20">
        <f ca="1">IF(RAND()&lt;=$G$2,$E$2,IF(RAND()&lt;=$G$3,$E$3,IF(RAND()&lt;=$G$4,$E$4,IF(RAND()&lt;=$G$5,$E$5,FALSE))))</f>
        <v>1</v>
      </c>
      <c r="D20">
        <f ca="1">F19+I19-G19-H19</f>
        <v>122</v>
      </c>
      <c r="E20">
        <f ca="1">IF(D20&lt;=0,IF(RAND()&lt;=$G$8,$E$8,IF(RAND()&lt;=$G$9,$E$9,IF(RAND()&lt;=$G$10,$E$10,IF(RAND()&lt;=$G$11,$E$11,IF(RAND()&lt;=$G$12,$E$12,0))))),0)</f>
        <v>0</v>
      </c>
      <c r="F20">
        <f ca="1">IF(C19=1,D20-B19,IF(C18=2,D20-B18,IF(C17=3,D20-B17,D20)))</f>
        <v>93</v>
      </c>
      <c r="I20">
        <f ca="1">IF(F20&lt;=$L$13,$L$12,0)</f>
        <v>0</v>
      </c>
    </row>
    <row r="21" spans="1:9" x14ac:dyDescent="0.2">
      <c r="A21">
        <v>5</v>
      </c>
      <c r="B2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1">
        <f ca="1">IF(RAND()&lt;=$G$2,$E$2,IF(RAND()&lt;=$G$3,$E$3,IF(RAND()&lt;=$G$4,$E$4,IF(RAND()&lt;=$G$5,$E$5,FALSE))))</f>
        <v>1</v>
      </c>
      <c r="D21">
        <f ca="1">F20+I20-G20-H20</f>
        <v>93</v>
      </c>
      <c r="E21">
        <f ca="1">IF(D21&lt;=0,IF(RAND()&lt;=$G$8,$E$8,IF(RAND()&lt;=$G$9,$E$9,IF(RAND()&lt;=$G$10,$E$10,IF(RAND()&lt;=$G$11,$E$11,IF(RAND()&lt;=$G$12,$E$12,0))))),0)</f>
        <v>0</v>
      </c>
      <c r="F21">
        <f ca="1">IF(C17=4,D21-B17,IF(C18=3,D21-B18,IF(C19=2,D21-B19,IF(C20=1,D21-B20,D21))))</f>
        <v>67</v>
      </c>
      <c r="I21">
        <f ca="1">IF(F21&lt;=$L$13,$L$12,0)</f>
        <v>0</v>
      </c>
    </row>
    <row r="22" spans="1:9" x14ac:dyDescent="0.2">
      <c r="A22">
        <v>6</v>
      </c>
      <c r="B2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2">
        <f ca="1">IF(RAND()&lt;=$G$2,$E$2,IF(RAND()&lt;=$G$3,$E$3,IF(RAND()&lt;=$G$4,$E$4,IF(RAND()&lt;=$G$5,$E$5,FALSE))))</f>
        <v>2</v>
      </c>
      <c r="D22">
        <f ca="1">F21+I21-G21-H21</f>
        <v>67</v>
      </c>
      <c r="E22">
        <f ca="1">IF(D22&lt;=0,IF(RAND()&lt;=$G$8,$E$8,IF(RAND()&lt;=$G$9,$E$9,IF(RAND()&lt;=$G$10,$E$10,IF(RAND()&lt;=$G$11,$E$11,IF(RAND()&lt;=$G$12,$E$12,0))))),0)</f>
        <v>0</v>
      </c>
      <c r="F22">
        <f ca="1">IF(C18=4,D22-B18,IF(C19=3,D22-B19,IF(C20=2,D22-B20,IF(C21=1,D22-B21,D22))))</f>
        <v>37</v>
      </c>
      <c r="I22">
        <f ca="1">IF(F22&lt;=$L$13,$L$12,0)</f>
        <v>193</v>
      </c>
    </row>
    <row r="23" spans="1:9" x14ac:dyDescent="0.2">
      <c r="A23">
        <v>7</v>
      </c>
      <c r="B2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3">
        <f ca="1">IF(RAND()&lt;=$G$2,$E$2,IF(RAND()&lt;=$G$3,$E$3,IF(RAND()&lt;=$G$4,$E$4,IF(RAND()&lt;=$G$5,$E$5,FALSE))))</f>
        <v>1</v>
      </c>
      <c r="D23">
        <f ca="1">F22+I22-G22-H22</f>
        <v>230</v>
      </c>
      <c r="E23">
        <f ca="1">IF(D23&lt;=0,IF(RAND()&lt;=$G$8,$E$8,IF(RAND()&lt;=$G$9,$E$9,IF(RAND()&lt;=$G$10,$E$10,IF(RAND()&lt;=$G$11,$E$11,IF(RAND()&lt;=$G$12,$E$12,0))))),0)</f>
        <v>0</v>
      </c>
      <c r="F23">
        <f ca="1">IF(C19=4,D23-B19,IF(C20=3,D23-B20,IF(C21=2,D23-B21,IF(C22=1,D23-B22,D23))))</f>
        <v>230</v>
      </c>
      <c r="I23">
        <f ca="1">IF(F23&lt;=$L$13,$L$12,0)</f>
        <v>0</v>
      </c>
    </row>
    <row r="24" spans="1:9" x14ac:dyDescent="0.2">
      <c r="A24">
        <v>8</v>
      </c>
      <c r="B2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4">
        <f ca="1">IF(RAND()&lt;=$G$2,$E$2,IF(RAND()&lt;=$G$3,$E$3,IF(RAND()&lt;=$G$4,$E$4,IF(RAND()&lt;=$G$5,$E$5,FALSE))))</f>
        <v>2</v>
      </c>
      <c r="D24">
        <f ca="1">F23+I23-G23-H23</f>
        <v>230</v>
      </c>
      <c r="E24">
        <f ca="1">IF(D24&lt;=0,IF(RAND()&lt;=$G$8,$E$8,IF(RAND()&lt;=$G$9,$E$9,IF(RAND()&lt;=$G$10,$E$10,IF(RAND()&lt;=$G$11,$E$11,IF(RAND()&lt;=$G$12,$E$12,0))))),0)</f>
        <v>0</v>
      </c>
      <c r="F24">
        <f ca="1">IF(C20=4,D24-B20,IF(C21=3,D24-B21,IF(C22=2,D24-B22,IF(C23=1,D24-B23,D24))))</f>
        <v>203</v>
      </c>
      <c r="I24">
        <f ca="1">IF(F24&lt;=$L$13,$L$12,0)</f>
        <v>0</v>
      </c>
    </row>
    <row r="25" spans="1:9" x14ac:dyDescent="0.2">
      <c r="A25">
        <v>9</v>
      </c>
      <c r="B2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5">
        <f ca="1">IF(RAND()&lt;=$G$2,$E$2,IF(RAND()&lt;=$G$3,$E$3,IF(RAND()&lt;=$G$4,$E$4,IF(RAND()&lt;=$G$5,$E$5,FALSE))))</f>
        <v>4</v>
      </c>
      <c r="D25">
        <f ca="1">F24+I24-G24-H24</f>
        <v>203</v>
      </c>
      <c r="E25">
        <f ca="1">IF(D25&lt;=0,IF(RAND()&lt;=$G$8,$E$8,IF(RAND()&lt;=$G$9,$E$9,IF(RAND()&lt;=$G$10,$E$10,IF(RAND()&lt;=$G$11,$E$11,IF(RAND()&lt;=$G$12,$E$12,0))))),0)</f>
        <v>0</v>
      </c>
      <c r="F25">
        <f ca="1">IF(C21=4,D25-B21,IF(C22=3,D25-B22,IF(C23=2,D25-B23,IF(C24=1,D25-B24,D25))))</f>
        <v>203</v>
      </c>
      <c r="I25">
        <f ca="1">IF(F25&lt;=$L$13,$L$12,0)</f>
        <v>0</v>
      </c>
    </row>
    <row r="26" spans="1:9" x14ac:dyDescent="0.2">
      <c r="A26">
        <v>10</v>
      </c>
      <c r="B2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6">
        <f ca="1">IF(RAND()&lt;=$G$2,$E$2,IF(RAND()&lt;=$G$3,$E$3,IF(RAND()&lt;=$G$4,$E$4,IF(RAND()&lt;=$G$5,$E$5,FALSE))))</f>
        <v>2</v>
      </c>
      <c r="D26">
        <f ca="1">F25+I25-G25-H25</f>
        <v>203</v>
      </c>
      <c r="E26">
        <f ca="1">IF(D26&lt;=0,IF(RAND()&lt;=$G$8,$E$8,IF(RAND()&lt;=$G$9,$E$9,IF(RAND()&lt;=$G$10,$E$10,IF(RAND()&lt;=$G$11,$E$11,IF(RAND()&lt;=$G$12,$E$12,0))))),0)</f>
        <v>0</v>
      </c>
      <c r="F26">
        <f ca="1">IF(C22=4,D26-B22,IF(C23=3,D26-B23,IF(C24=2,D26-B24,IF(C25=1,D26-B25,D26))))</f>
        <v>174</v>
      </c>
      <c r="I26">
        <f ca="1">IF(F26&lt;=$L$13,$L$12,0)</f>
        <v>0</v>
      </c>
    </row>
    <row r="27" spans="1:9" x14ac:dyDescent="0.2">
      <c r="A27">
        <v>11</v>
      </c>
      <c r="B2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7">
        <f ca="1">IF(RAND()&lt;=$G$2,$E$2,IF(RAND()&lt;=$G$3,$E$3,IF(RAND()&lt;=$G$4,$E$4,IF(RAND()&lt;=$G$5,$E$5,FALSE))))</f>
        <v>2</v>
      </c>
      <c r="D27">
        <f ca="1">F26+I26-G26-H26</f>
        <v>174</v>
      </c>
      <c r="E27">
        <f ca="1">IF(D27&lt;=0,IF(RAND()&lt;=$G$8,$E$8,IF(RAND()&lt;=$G$9,$E$9,IF(RAND()&lt;=$G$10,$E$10,IF(RAND()&lt;=$G$11,$E$11,IF(RAND()&lt;=$G$12,$E$12,0))))),0)</f>
        <v>0</v>
      </c>
      <c r="F27">
        <f ca="1">IF(C23=4,D27-B23,IF(C24=3,D27-B24,IF(C25=2,D27-B25,IF(C26=1,D27-B26,D27))))</f>
        <v>174</v>
      </c>
      <c r="I27">
        <f ca="1">IF(F27&lt;=$L$13,$L$12,0)</f>
        <v>0</v>
      </c>
    </row>
    <row r="28" spans="1:9" x14ac:dyDescent="0.2">
      <c r="A28">
        <v>12</v>
      </c>
      <c r="B2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28">
        <f ca="1">IF(RAND()&lt;=$G$2,$E$2,IF(RAND()&lt;=$G$3,$E$3,IF(RAND()&lt;=$G$4,$E$4,IF(RAND()&lt;=$G$5,$E$5,FALSE))))</f>
        <v>3</v>
      </c>
      <c r="D28">
        <f ca="1">F27+I27-G27-H27</f>
        <v>174</v>
      </c>
      <c r="E28">
        <f ca="1">IF(D28&lt;=0,IF(RAND()&lt;=$G$8,$E$8,IF(RAND()&lt;=$G$9,$E$9,IF(RAND()&lt;=$G$10,$E$10,IF(RAND()&lt;=$G$11,$E$11,IF(RAND()&lt;=$G$12,$E$12,0))))),0)</f>
        <v>0</v>
      </c>
      <c r="F28">
        <f ca="1">IF(C24=4,D28-B24,IF(C25=3,D28-B25,IF(C26=2,D28-B26,IF(C27=1,D28-B27,D28))))</f>
        <v>145</v>
      </c>
      <c r="I28">
        <f ca="1">IF(F28&lt;=$L$13,$L$12,0)</f>
        <v>0</v>
      </c>
    </row>
    <row r="29" spans="1:9" x14ac:dyDescent="0.2">
      <c r="A29">
        <v>13</v>
      </c>
      <c r="B2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9">
        <f ca="1">IF(RAND()&lt;=$G$2,$E$2,IF(RAND()&lt;=$G$3,$E$3,IF(RAND()&lt;=$G$4,$E$4,IF(RAND()&lt;=$G$5,$E$5,FALSE))))</f>
        <v>3</v>
      </c>
      <c r="D29">
        <f ca="1">F28+I28-G28-H28</f>
        <v>145</v>
      </c>
      <c r="E29">
        <f ca="1">IF(D29&lt;=0,IF(RAND()&lt;=$G$8,$E$8,IF(RAND()&lt;=$G$9,$E$9,IF(RAND()&lt;=$G$10,$E$10,IF(RAND()&lt;=$G$11,$E$11,IF(RAND()&lt;=$G$12,$E$12,0))))),0)</f>
        <v>0</v>
      </c>
      <c r="F29">
        <f ca="1">IF(C25=4,D29-B25,IF(C26=3,D29-B26,IF(C27=2,D29-B27,IF(C28=1,D29-B28,D29))))</f>
        <v>117</v>
      </c>
      <c r="I29">
        <f ca="1">IF(F29&lt;=$L$13,$L$12,0)</f>
        <v>0</v>
      </c>
    </row>
    <row r="30" spans="1:9" x14ac:dyDescent="0.2">
      <c r="A30">
        <v>14</v>
      </c>
      <c r="B3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30">
        <f ca="1">IF(RAND()&lt;=$G$2,$E$2,IF(RAND()&lt;=$G$3,$E$3,IF(RAND()&lt;=$G$4,$E$4,IF(RAND()&lt;=$G$5,$E$5,FALSE))))</f>
        <v>2</v>
      </c>
      <c r="D30">
        <f ca="1">F29+I29-G29-H29</f>
        <v>117</v>
      </c>
      <c r="E30">
        <f ca="1">IF(D30&lt;=0,IF(RAND()&lt;=$G$8,$E$8,IF(RAND()&lt;=$G$9,$E$9,IF(RAND()&lt;=$G$10,$E$10,IF(RAND()&lt;=$G$11,$E$11,IF(RAND()&lt;=$G$12,$E$12,0))))),0)</f>
        <v>0</v>
      </c>
      <c r="F30">
        <f ca="1">IF(C26=4,D30-B26,IF(C27=3,D30-B27,IF(C28=2,D30-B28,IF(C29=1,D30-B29,D30))))</f>
        <v>117</v>
      </c>
      <c r="I30">
        <f ca="1">IF(F30&lt;=$L$13,$L$12,0)</f>
        <v>0</v>
      </c>
    </row>
    <row r="31" spans="1:9" x14ac:dyDescent="0.2">
      <c r="A31">
        <v>15</v>
      </c>
      <c r="B3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31">
        <f ca="1">IF(RAND()&lt;=$G$2,$E$2,IF(RAND()&lt;=$G$3,$E$3,IF(RAND()&lt;=$G$4,$E$4,IF(RAND()&lt;=$G$5,$E$5,FALSE))))</f>
        <v>1</v>
      </c>
      <c r="D31">
        <f ca="1">F30+I30-G30-H30</f>
        <v>117</v>
      </c>
      <c r="E31">
        <f ca="1">IF(D31&lt;=0,IF(RAND()&lt;=$G$8,$E$8,IF(RAND()&lt;=$G$9,$E$9,IF(RAND()&lt;=$G$10,$E$10,IF(RAND()&lt;=$G$11,$E$11,IF(RAND()&lt;=$G$12,$E$12,0))))),0)</f>
        <v>0</v>
      </c>
      <c r="F31">
        <f ca="1">IF(C27=4,D31-B27,IF(C28=3,D31-B28,IF(C29=2,D31-B29,IF(C30=1,D31-B30,D31))))</f>
        <v>92</v>
      </c>
      <c r="I31">
        <f ca="1">IF(F31&lt;=$L$13,$L$12,0)</f>
        <v>0</v>
      </c>
    </row>
    <row r="32" spans="1:9" x14ac:dyDescent="0.2">
      <c r="A32">
        <v>16</v>
      </c>
      <c r="B3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32">
        <f ca="1">IF(RAND()&lt;=$G$2,$E$2,IF(RAND()&lt;=$G$3,$E$3,IF(RAND()&lt;=$G$4,$E$4,IF(RAND()&lt;=$G$5,$E$5,FALSE))))</f>
        <v>1</v>
      </c>
      <c r="D32">
        <f ca="1">F31+I31-G31-H31</f>
        <v>92</v>
      </c>
      <c r="E32">
        <f ca="1">IF(D32&lt;=0,IF(RAND()&lt;=$G$8,$E$8,IF(RAND()&lt;=$G$9,$E$9,IF(RAND()&lt;=$G$10,$E$10,IF(RAND()&lt;=$G$11,$E$11,IF(RAND()&lt;=$G$12,$E$12,0))))),0)</f>
        <v>0</v>
      </c>
      <c r="F32">
        <f ca="1">IF(C28=4,D32-B28,IF(C29=3,D32-B29,IF(C30=2,D32-B30,IF(C31=1,D32-B31,D32))))</f>
        <v>63</v>
      </c>
      <c r="I32">
        <f ca="1">IF(F32&lt;=$L$13,$L$12,0)</f>
        <v>0</v>
      </c>
    </row>
    <row r="33" spans="1:9" x14ac:dyDescent="0.2">
      <c r="A33">
        <v>17</v>
      </c>
      <c r="B3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33">
        <f ca="1">IF(RAND()&lt;=$G$2,$E$2,IF(RAND()&lt;=$G$3,$E$3,IF(RAND()&lt;=$G$4,$E$4,IF(RAND()&lt;=$G$5,$E$5,FALSE))))</f>
        <v>3</v>
      </c>
      <c r="D33">
        <f ca="1">F32+I32-G32-H32</f>
        <v>63</v>
      </c>
      <c r="E33">
        <f ca="1">IF(D33&lt;=0,IF(RAND()&lt;=$G$8,$E$8,IF(RAND()&lt;=$G$9,$E$9,IF(RAND()&lt;=$G$10,$E$10,IF(RAND()&lt;=$G$11,$E$11,IF(RAND()&lt;=$G$12,$E$12,0))))),0)</f>
        <v>0</v>
      </c>
      <c r="F33">
        <f ca="1">IF(C29=4,D33-B29,IF(C30=3,D33-B30,IF(C31=2,D33-B31,IF(C32=1,D33-B32,D33))))</f>
        <v>33</v>
      </c>
      <c r="I33">
        <f ca="1">IF(F33&lt;=$L$13,$L$12,0)</f>
        <v>193</v>
      </c>
    </row>
    <row r="34" spans="1:9" x14ac:dyDescent="0.2">
      <c r="A34">
        <v>18</v>
      </c>
      <c r="B3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34">
        <f ca="1">IF(RAND()&lt;=$G$2,$E$2,IF(RAND()&lt;=$G$3,$E$3,IF(RAND()&lt;=$G$4,$E$4,IF(RAND()&lt;=$G$5,$E$5,FALSE))))</f>
        <v>2</v>
      </c>
      <c r="D34">
        <f ca="1">F33+I33-G33-H33</f>
        <v>226</v>
      </c>
      <c r="E34">
        <f ca="1">IF(D34&lt;=0,IF(RAND()&lt;=$G$8,$E$8,IF(RAND()&lt;=$G$9,$E$9,IF(RAND()&lt;=$G$10,$E$10,IF(RAND()&lt;=$G$11,$E$11,IF(RAND()&lt;=$G$12,$E$12,0))))),0)</f>
        <v>0</v>
      </c>
      <c r="F34">
        <f ca="1">IF(C30=4,D34-B30,IF(C31=3,D34-B31,IF(C32=2,D34-B32,IF(C33=1,D34-B33,D34))))</f>
        <v>226</v>
      </c>
      <c r="I34">
        <f ca="1">IF(F34&lt;=$L$13,$L$12,0)</f>
        <v>0</v>
      </c>
    </row>
    <row r="35" spans="1:9" x14ac:dyDescent="0.2">
      <c r="A35">
        <v>19</v>
      </c>
      <c r="B3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35">
        <f ca="1">IF(RAND()&lt;=$G$2,$E$2,IF(RAND()&lt;=$G$3,$E$3,IF(RAND()&lt;=$G$4,$E$4,IF(RAND()&lt;=$G$5,$E$5,FALSE))))</f>
        <v>2</v>
      </c>
      <c r="D35">
        <f ca="1">F34+I34-G34-H34</f>
        <v>226</v>
      </c>
      <c r="E35">
        <f ca="1">IF(D35&lt;=0,IF(RAND()&lt;=$G$8,$E$8,IF(RAND()&lt;=$G$9,$E$9,IF(RAND()&lt;=$G$10,$E$10,IF(RAND()&lt;=$G$11,$E$11,IF(RAND()&lt;=$G$12,$E$12,0))))),0)</f>
        <v>0</v>
      </c>
      <c r="F35">
        <f ca="1">IF(C31=4,D35-B31,IF(C32=3,D35-B32,IF(C33=2,D35-B33,IF(C34=1,D35-B34,D35))))</f>
        <v>226</v>
      </c>
      <c r="I35">
        <f ca="1">IF(F35&lt;=$L$13,$L$12,0)</f>
        <v>0</v>
      </c>
    </row>
    <row r="36" spans="1:9" x14ac:dyDescent="0.2">
      <c r="A36">
        <v>20</v>
      </c>
      <c r="B3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36">
        <f ca="1">IF(RAND()&lt;=$G$2,$E$2,IF(RAND()&lt;=$G$3,$E$3,IF(RAND()&lt;=$G$4,$E$4,IF(RAND()&lt;=$G$5,$E$5,FALSE))))</f>
        <v>2</v>
      </c>
      <c r="D36">
        <f ca="1">F35+I35-G35-H35</f>
        <v>226</v>
      </c>
      <c r="E36">
        <f ca="1">IF(D36&lt;=0,IF(RAND()&lt;=$G$8,$E$8,IF(RAND()&lt;=$G$9,$E$9,IF(RAND()&lt;=$G$10,$E$10,IF(RAND()&lt;=$G$11,$E$11,IF(RAND()&lt;=$G$12,$E$12,0))))),0)</f>
        <v>0</v>
      </c>
      <c r="F36">
        <f ca="1">IF(C32=4,D36-B32,IF(C33=3,D36-B33,IF(C34=2,D36-B34,IF(C35=1,D36-B35,D36))))</f>
        <v>198</v>
      </c>
      <c r="I36">
        <f ca="1">IF(F36&lt;=$L$13,$L$12,0)</f>
        <v>0</v>
      </c>
    </row>
    <row r="37" spans="1:9" x14ac:dyDescent="0.2">
      <c r="A37">
        <v>21</v>
      </c>
      <c r="B3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37">
        <f ca="1">IF(RAND()&lt;=$G$2,$E$2,IF(RAND()&lt;=$G$3,$E$3,IF(RAND()&lt;=$G$4,$E$4,IF(RAND()&lt;=$G$5,$E$5,FALSE))))</f>
        <v>1</v>
      </c>
      <c r="D37">
        <f ca="1">F36+I36-G36-H36</f>
        <v>198</v>
      </c>
      <c r="E37">
        <f ca="1">IF(D37&lt;=0,IF(RAND()&lt;=$G$8,$E$8,IF(RAND()&lt;=$G$9,$E$9,IF(RAND()&lt;=$G$10,$E$10,IF(RAND()&lt;=$G$11,$E$11,IF(RAND()&lt;=$G$12,$E$12,0))))),0)</f>
        <v>0</v>
      </c>
      <c r="F37">
        <f ca="1">IF(C33=4,D37-B33,IF(C34=3,D37-B34,IF(C35=2,D37-B35,IF(C36=1,D37-B36,D37))))</f>
        <v>169</v>
      </c>
      <c r="I37">
        <f ca="1">IF(F37&lt;=$L$13,$L$12,0)</f>
        <v>0</v>
      </c>
    </row>
    <row r="38" spans="1:9" x14ac:dyDescent="0.2">
      <c r="A38">
        <v>22</v>
      </c>
      <c r="B3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38">
        <f ca="1">IF(RAND()&lt;=$G$2,$E$2,IF(RAND()&lt;=$G$3,$E$3,IF(RAND()&lt;=$G$4,$E$4,IF(RAND()&lt;=$G$5,$E$5,FALSE))))</f>
        <v>2</v>
      </c>
      <c r="D38">
        <f ca="1">F37+I37-G37-H37</f>
        <v>169</v>
      </c>
      <c r="E38">
        <f ca="1">IF(D38&lt;=0,IF(RAND()&lt;=$G$8,$E$8,IF(RAND()&lt;=$G$9,$E$9,IF(RAND()&lt;=$G$10,$E$10,IF(RAND()&lt;=$G$11,$E$11,IF(RAND()&lt;=$G$12,$E$12,0))))),0)</f>
        <v>0</v>
      </c>
      <c r="F38">
        <f ca="1">IF(C34=4,D38-B34,IF(C35=3,D38-B35,IF(C36=2,D38-B36,IF(C37=1,D38-B37,D38))))</f>
        <v>141</v>
      </c>
      <c r="I38">
        <f ca="1">IF(F38&lt;=$L$13,$L$12,0)</f>
        <v>0</v>
      </c>
    </row>
    <row r="39" spans="1:9" x14ac:dyDescent="0.2">
      <c r="A39">
        <v>23</v>
      </c>
      <c r="B3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39">
        <f ca="1">IF(RAND()&lt;=$G$2,$E$2,IF(RAND()&lt;=$G$3,$E$3,IF(RAND()&lt;=$G$4,$E$4,IF(RAND()&lt;=$G$5,$E$5,FALSE))))</f>
        <v>3</v>
      </c>
      <c r="D39">
        <f ca="1">F38+I38-G38-H38</f>
        <v>141</v>
      </c>
      <c r="E39">
        <f ca="1">IF(D39&lt;=0,IF(RAND()&lt;=$G$8,$E$8,IF(RAND()&lt;=$G$9,$E$9,IF(RAND()&lt;=$G$10,$E$10,IF(RAND()&lt;=$G$11,$E$11,IF(RAND()&lt;=$G$12,$E$12,0))))),0)</f>
        <v>0</v>
      </c>
      <c r="F39">
        <f ca="1">IF(C35=4,D39-B35,IF(C36=3,D39-B36,IF(C37=2,D39-B37,IF(C38=1,D39-B38,D39))))</f>
        <v>141</v>
      </c>
      <c r="I39">
        <f ca="1">IF(F39&lt;=$L$13,$L$12,0)</f>
        <v>0</v>
      </c>
    </row>
    <row r="40" spans="1:9" x14ac:dyDescent="0.2">
      <c r="A40">
        <v>24</v>
      </c>
      <c r="B4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40">
        <f ca="1">IF(RAND()&lt;=$G$2,$E$2,IF(RAND()&lt;=$G$3,$E$3,IF(RAND()&lt;=$G$4,$E$4,IF(RAND()&lt;=$G$5,$E$5,FALSE))))</f>
        <v>2</v>
      </c>
      <c r="D40">
        <f ca="1">F39+I39-G39-H39</f>
        <v>141</v>
      </c>
      <c r="E40">
        <f ca="1">IF(D40&lt;=0,IF(RAND()&lt;=$G$8,$E$8,IF(RAND()&lt;=$G$9,$E$9,IF(RAND()&lt;=$G$10,$E$10,IF(RAND()&lt;=$G$11,$E$11,IF(RAND()&lt;=$G$12,$E$12,0))))),0)</f>
        <v>0</v>
      </c>
      <c r="F40">
        <f ca="1">IF(C36=4,D40-B36,IF(C37=3,D40-B37,IF(C38=2,D40-B38,IF(C39=1,D40-B39,D40))))</f>
        <v>115</v>
      </c>
      <c r="I40">
        <f ca="1">IF(F40&lt;=$L$13,$L$12,0)</f>
        <v>0</v>
      </c>
    </row>
    <row r="41" spans="1:9" x14ac:dyDescent="0.2">
      <c r="A41">
        <v>25</v>
      </c>
      <c r="B4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41">
        <f ca="1">IF(RAND()&lt;=$G$2,$E$2,IF(RAND()&lt;=$G$3,$E$3,IF(RAND()&lt;=$G$4,$E$4,IF(RAND()&lt;=$G$5,$E$5,FALSE))))</f>
        <v>3</v>
      </c>
      <c r="D41">
        <f ca="1">F40+I40-G40-H40</f>
        <v>115</v>
      </c>
      <c r="E41">
        <f ca="1">IF(D41&lt;=0,IF(RAND()&lt;=$G$8,$E$8,IF(RAND()&lt;=$G$9,$E$9,IF(RAND()&lt;=$G$10,$E$10,IF(RAND()&lt;=$G$11,$E$11,IF(RAND()&lt;=$G$12,$E$12,0))))),0)</f>
        <v>0</v>
      </c>
      <c r="F41">
        <f ca="1">IF(C37=4,D41-B37,IF(C38=3,D41-B38,IF(C39=2,D41-B39,IF(C40=1,D41-B40,D41))))</f>
        <v>115</v>
      </c>
      <c r="I41">
        <f ca="1">IF(F41&lt;=$L$13,$L$12,0)</f>
        <v>0</v>
      </c>
    </row>
    <row r="42" spans="1:9" x14ac:dyDescent="0.2">
      <c r="A42">
        <v>26</v>
      </c>
      <c r="B4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42">
        <f ca="1">IF(RAND()&lt;=$G$2,$E$2,IF(RAND()&lt;=$G$3,$E$3,IF(RAND()&lt;=$G$4,$E$4,IF(RAND()&lt;=$G$5,$E$5,FALSE))))</f>
        <v>3</v>
      </c>
      <c r="D42">
        <f ca="1">F41+I41-G41-H41</f>
        <v>115</v>
      </c>
      <c r="E42">
        <f ca="1">IF(D42&lt;=0,IF(RAND()&lt;=$G$8,$E$8,IF(RAND()&lt;=$G$9,$E$9,IF(RAND()&lt;=$G$10,$E$10,IF(RAND()&lt;=$G$11,$E$11,IF(RAND()&lt;=$G$12,$E$12,0))))),0)</f>
        <v>0</v>
      </c>
      <c r="F42">
        <f ca="1">IF(C38=4,D42-B38,IF(C39=3,D42-B39,IF(C40=2,D42-B40,IF(C41=1,D42-B41,D42))))</f>
        <v>86</v>
      </c>
      <c r="I42">
        <f ca="1">IF(F42&lt;=$L$13,$L$12,0)</f>
        <v>0</v>
      </c>
    </row>
    <row r="43" spans="1:9" x14ac:dyDescent="0.2">
      <c r="A43">
        <v>27</v>
      </c>
      <c r="B4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43">
        <f ca="1">IF(RAND()&lt;=$G$2,$E$2,IF(RAND()&lt;=$G$3,$E$3,IF(RAND()&lt;=$G$4,$E$4,IF(RAND()&lt;=$G$5,$E$5,FALSE))))</f>
        <v>3</v>
      </c>
      <c r="D43">
        <f ca="1">F42+I42-G42-H42</f>
        <v>86</v>
      </c>
      <c r="E43">
        <f ca="1">IF(D43&lt;=0,IF(RAND()&lt;=$G$8,$E$8,IF(RAND()&lt;=$G$9,$E$9,IF(RAND()&lt;=$G$10,$E$10,IF(RAND()&lt;=$G$11,$E$11,IF(RAND()&lt;=$G$12,$E$12,0))))),0)</f>
        <v>0</v>
      </c>
      <c r="F43">
        <f ca="1">IF(C39=4,D43-B39,IF(C40=3,D43-B40,IF(C41=2,D43-B41,IF(C42=1,D43-B42,D43))))</f>
        <v>86</v>
      </c>
      <c r="I43">
        <f ca="1">IF(F43&lt;=$L$13,$L$12,0)</f>
        <v>0</v>
      </c>
    </row>
    <row r="44" spans="1:9" x14ac:dyDescent="0.2">
      <c r="A44">
        <v>28</v>
      </c>
      <c r="B4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44">
        <f ca="1">IF(RAND()&lt;=$G$2,$E$2,IF(RAND()&lt;=$G$3,$E$3,IF(RAND()&lt;=$G$4,$E$4,IF(RAND()&lt;=$G$5,$E$5,FALSE))))</f>
        <v>3</v>
      </c>
      <c r="D44">
        <f ca="1">F43+I43-G43-H43</f>
        <v>86</v>
      </c>
      <c r="E44">
        <f ca="1">IF(D44&lt;=0,IF(RAND()&lt;=$G$8,$E$8,IF(RAND()&lt;=$G$9,$E$9,IF(RAND()&lt;=$G$10,$E$10,IF(RAND()&lt;=$G$11,$E$11,IF(RAND()&lt;=$G$12,$E$12,0))))),0)</f>
        <v>0</v>
      </c>
      <c r="F44">
        <f ca="1">IF(C40=4,D44-B40,IF(C41=3,D44-B41,IF(C42=2,D44-B42,IF(C43=1,D44-B43,D44))))</f>
        <v>58</v>
      </c>
      <c r="I44">
        <f ca="1">IF(F44&lt;=$L$13,$L$12,0)</f>
        <v>193</v>
      </c>
    </row>
    <row r="45" spans="1:9" x14ac:dyDescent="0.2">
      <c r="A45">
        <v>29</v>
      </c>
      <c r="B4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45">
        <f ca="1">IF(RAND()&lt;=$G$2,$E$2,IF(RAND()&lt;=$G$3,$E$3,IF(RAND()&lt;=$G$4,$E$4,IF(RAND()&lt;=$G$5,$E$5,FALSE))))</f>
        <v>3</v>
      </c>
      <c r="D45">
        <f ca="1">F44+I44-G44-H44</f>
        <v>251</v>
      </c>
      <c r="E45">
        <f ca="1">IF(D45&lt;=0,IF(RAND()&lt;=$G$8,$E$8,IF(RAND()&lt;=$G$9,$E$9,IF(RAND()&lt;=$G$10,$E$10,IF(RAND()&lt;=$G$11,$E$11,IF(RAND()&lt;=$G$12,$E$12,0))))),0)</f>
        <v>0</v>
      </c>
      <c r="F45">
        <f ca="1">IF(C41=4,D45-B41,IF(C42=3,D45-B42,IF(C43=2,D45-B43,IF(C44=1,D45-B44,D45))))</f>
        <v>222</v>
      </c>
      <c r="I45">
        <f ca="1">IF(F45&lt;=$L$13,$L$12,0)</f>
        <v>0</v>
      </c>
    </row>
    <row r="46" spans="1:9" x14ac:dyDescent="0.2">
      <c r="A46">
        <v>30</v>
      </c>
      <c r="B4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46">
        <f ca="1">IF(RAND()&lt;=$G$2,$E$2,IF(RAND()&lt;=$G$3,$E$3,IF(RAND()&lt;=$G$4,$E$4,IF(RAND()&lt;=$G$5,$E$5,FALSE))))</f>
        <v>3</v>
      </c>
      <c r="D46">
        <f ca="1">F45+I45-G45-H45</f>
        <v>222</v>
      </c>
      <c r="E46">
        <f ca="1">IF(D46&lt;=0,IF(RAND()&lt;=$G$8,$E$8,IF(RAND()&lt;=$G$9,$E$9,IF(RAND()&lt;=$G$10,$E$10,IF(RAND()&lt;=$G$11,$E$11,IF(RAND()&lt;=$G$12,$E$12,0))))),0)</f>
        <v>0</v>
      </c>
      <c r="F46">
        <f ca="1">IF(C42=4,D46-B42,IF(C43=3,D46-B43,IF(C44=2,D46-B44,IF(C45=1,D46-B45,D46))))</f>
        <v>192</v>
      </c>
      <c r="I46">
        <f ca="1">IF(F46&lt;=$L$13,$L$12,0)</f>
        <v>0</v>
      </c>
    </row>
    <row r="47" spans="1:9" x14ac:dyDescent="0.2">
      <c r="A47">
        <v>31</v>
      </c>
      <c r="B4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47">
        <f ca="1">IF(RAND()&lt;=$G$2,$E$2,IF(RAND()&lt;=$G$3,$E$3,IF(RAND()&lt;=$G$4,$E$4,IF(RAND()&lt;=$G$5,$E$5,FALSE))))</f>
        <v>2</v>
      </c>
      <c r="D47">
        <f ca="1">F46+I46-G46-H46</f>
        <v>192</v>
      </c>
      <c r="E47">
        <f ca="1">IF(D47&lt;=0,IF(RAND()&lt;=$G$8,$E$8,IF(RAND()&lt;=$G$9,$E$9,IF(RAND()&lt;=$G$10,$E$10,IF(RAND()&lt;=$G$11,$E$11,IF(RAND()&lt;=$G$12,$E$12,0))))),0)</f>
        <v>0</v>
      </c>
      <c r="F47">
        <f ca="1">IF(C43=4,D47-B43,IF(C44=3,D47-B44,IF(C45=2,D47-B45,IF(C46=1,D47-B46,D47))))</f>
        <v>162</v>
      </c>
      <c r="I47">
        <f ca="1">IF(F47&lt;=$L$13,$L$12,0)</f>
        <v>0</v>
      </c>
    </row>
    <row r="48" spans="1:9" x14ac:dyDescent="0.2">
      <c r="A48">
        <v>32</v>
      </c>
      <c r="B4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48">
        <f ca="1">IF(RAND()&lt;=$G$2,$E$2,IF(RAND()&lt;=$G$3,$E$3,IF(RAND()&lt;=$G$4,$E$4,IF(RAND()&lt;=$G$5,$E$5,FALSE))))</f>
        <v>2</v>
      </c>
      <c r="D48">
        <f ca="1">F47+I47-G47-H47</f>
        <v>162</v>
      </c>
      <c r="E48">
        <f ca="1">IF(D48&lt;=0,IF(RAND()&lt;=$G$8,$E$8,IF(RAND()&lt;=$G$9,$E$9,IF(RAND()&lt;=$G$10,$E$10,IF(RAND()&lt;=$G$11,$E$11,IF(RAND()&lt;=$G$12,$E$12,0))))),0)</f>
        <v>0</v>
      </c>
      <c r="F48">
        <f ca="1">IF(C44=4,D48-B44,IF(C45=3,D48-B45,IF(C46=2,D48-B46,IF(C47=1,D48-B47,D48))))</f>
        <v>134</v>
      </c>
      <c r="I48">
        <f ca="1">IF(F48&lt;=$L$13,$L$12,0)</f>
        <v>0</v>
      </c>
    </row>
    <row r="49" spans="1:9" x14ac:dyDescent="0.2">
      <c r="A49">
        <v>33</v>
      </c>
      <c r="B4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49">
        <f ca="1">IF(RAND()&lt;=$G$2,$E$2,IF(RAND()&lt;=$G$3,$E$3,IF(RAND()&lt;=$G$4,$E$4,IF(RAND()&lt;=$G$5,$E$5,FALSE))))</f>
        <v>2</v>
      </c>
      <c r="D49">
        <f ca="1">F48+I48-G48-H48</f>
        <v>134</v>
      </c>
      <c r="E49">
        <f ca="1">IF(D49&lt;=0,IF(RAND()&lt;=$G$8,$E$8,IF(RAND()&lt;=$G$9,$E$9,IF(RAND()&lt;=$G$10,$E$10,IF(RAND()&lt;=$G$11,$E$11,IF(RAND()&lt;=$G$12,$E$12,0))))),0)</f>
        <v>0</v>
      </c>
      <c r="F49">
        <f ca="1">IF(C45=4,D49-B45,IF(C46=3,D49-B46,IF(C47=2,D49-B47,IF(C48=1,D49-B48,D49))))</f>
        <v>108</v>
      </c>
      <c r="I49">
        <f ca="1">IF(F49&lt;=$L$13,$L$12,0)</f>
        <v>0</v>
      </c>
    </row>
    <row r="50" spans="1:9" x14ac:dyDescent="0.2">
      <c r="A50">
        <v>34</v>
      </c>
      <c r="B5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50">
        <f ca="1">IF(RAND()&lt;=$G$2,$E$2,IF(RAND()&lt;=$G$3,$E$3,IF(RAND()&lt;=$G$4,$E$4,IF(RAND()&lt;=$G$5,$E$5,FALSE))))</f>
        <v>2</v>
      </c>
      <c r="D50">
        <f ca="1">F49+I49-G49-H49</f>
        <v>108</v>
      </c>
      <c r="E50">
        <f ca="1">IF(D50&lt;=0,IF(RAND()&lt;=$G$8,$E$8,IF(RAND()&lt;=$G$9,$E$9,IF(RAND()&lt;=$G$10,$E$10,IF(RAND()&lt;=$G$11,$E$11,IF(RAND()&lt;=$G$12,$E$12,0))))),0)</f>
        <v>0</v>
      </c>
      <c r="F50">
        <f ca="1">IF(C46=4,D50-B46,IF(C47=3,D50-B47,IF(C48=2,D50-B48,IF(C49=1,D50-B49,D50))))</f>
        <v>77</v>
      </c>
      <c r="I50">
        <f ca="1">IF(F50&lt;=$L$13,$L$12,0)</f>
        <v>0</v>
      </c>
    </row>
    <row r="51" spans="1:9" x14ac:dyDescent="0.2">
      <c r="A51">
        <v>35</v>
      </c>
      <c r="B5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51">
        <f ca="1">IF(RAND()&lt;=$G$2,$E$2,IF(RAND()&lt;=$G$3,$E$3,IF(RAND()&lt;=$G$4,$E$4,IF(RAND()&lt;=$G$5,$E$5,FALSE))))</f>
        <v>1</v>
      </c>
      <c r="D51">
        <f ca="1">F50+I50-G50-H50</f>
        <v>77</v>
      </c>
      <c r="E51">
        <f ca="1">IF(D51&lt;=0,IF(RAND()&lt;=$G$8,$E$8,IF(RAND()&lt;=$G$9,$E$9,IF(RAND()&lt;=$G$10,$E$10,IF(RAND()&lt;=$G$11,$E$11,IF(RAND()&lt;=$G$12,$E$12,0))))),0)</f>
        <v>0</v>
      </c>
      <c r="F51">
        <f ca="1">IF(C47=4,D51-B47,IF(C48=3,D51-B48,IF(C49=2,D51-B49,IF(C50=1,D51-B50,D51))))</f>
        <v>47</v>
      </c>
      <c r="I51">
        <f ca="1">IF(F51&lt;=$L$13,$L$12,0)</f>
        <v>193</v>
      </c>
    </row>
    <row r="52" spans="1:9" x14ac:dyDescent="0.2">
      <c r="A52">
        <v>36</v>
      </c>
      <c r="B5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52">
        <f ca="1">IF(RAND()&lt;=$G$2,$E$2,IF(RAND()&lt;=$G$3,$E$3,IF(RAND()&lt;=$G$4,$E$4,IF(RAND()&lt;=$G$5,$E$5,FALSE))))</f>
        <v>2</v>
      </c>
      <c r="D52">
        <f ca="1">F51+I51-G51-H51</f>
        <v>240</v>
      </c>
      <c r="E52">
        <f ca="1">IF(D52&lt;=0,IF(RAND()&lt;=$G$8,$E$8,IF(RAND()&lt;=$G$9,$E$9,IF(RAND()&lt;=$G$10,$E$10,IF(RAND()&lt;=$G$11,$E$11,IF(RAND()&lt;=$G$12,$E$12,0))))),0)</f>
        <v>0</v>
      </c>
      <c r="F52">
        <f ca="1">IF(C48=4,D52-B48,IF(C49=3,D52-B49,IF(C50=2,D52-B50,IF(C51=1,D52-B51,D52))))</f>
        <v>212</v>
      </c>
      <c r="I52">
        <f ca="1">IF(F52&lt;=$L$13,$L$12,0)</f>
        <v>0</v>
      </c>
    </row>
    <row r="53" spans="1:9" x14ac:dyDescent="0.2">
      <c r="A53">
        <v>37</v>
      </c>
      <c r="B5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53">
        <f ca="1">IF(RAND()&lt;=$G$2,$E$2,IF(RAND()&lt;=$G$3,$E$3,IF(RAND()&lt;=$G$4,$E$4,IF(RAND()&lt;=$G$5,$E$5,FALSE))))</f>
        <v>1</v>
      </c>
      <c r="D53">
        <f ca="1">F52+I52-G52-H52</f>
        <v>212</v>
      </c>
      <c r="E53">
        <f ca="1">IF(D53&lt;=0,IF(RAND()&lt;=$G$8,$E$8,IF(RAND()&lt;=$G$9,$E$9,IF(RAND()&lt;=$G$10,$E$10,IF(RAND()&lt;=$G$11,$E$11,IF(RAND()&lt;=$G$12,$E$12,0))))),0)</f>
        <v>0</v>
      </c>
      <c r="F53">
        <f ca="1">IF(C49=4,D53-B49,IF(C50=3,D53-B50,IF(C51=2,D53-B51,IF(C52=1,D53-B52,D53))))</f>
        <v>212</v>
      </c>
      <c r="I53">
        <f ca="1">IF(F53&lt;=$L$13,$L$12,0)</f>
        <v>0</v>
      </c>
    </row>
    <row r="54" spans="1:9" x14ac:dyDescent="0.2">
      <c r="A54">
        <v>38</v>
      </c>
      <c r="B5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54">
        <f ca="1">IF(RAND()&lt;=$G$2,$E$2,IF(RAND()&lt;=$G$3,$E$3,IF(RAND()&lt;=$G$4,$E$4,IF(RAND()&lt;=$G$5,$E$5,FALSE))))</f>
        <v>3</v>
      </c>
      <c r="D54">
        <f ca="1">F53+I53-G53-H53</f>
        <v>212</v>
      </c>
      <c r="E54">
        <f ca="1">IF(D54&lt;=0,IF(RAND()&lt;=$G$8,$E$8,IF(RAND()&lt;=$G$9,$E$9,IF(RAND()&lt;=$G$10,$E$10,IF(RAND()&lt;=$G$11,$E$11,IF(RAND()&lt;=$G$12,$E$12,0))))),0)</f>
        <v>0</v>
      </c>
      <c r="F54">
        <f ca="1">IF(C50=4,D54-B50,IF(C51=3,D54-B51,IF(C52=2,D54-B52,IF(C53=1,D54-B53,D54))))</f>
        <v>181</v>
      </c>
      <c r="I54">
        <f ca="1">IF(F54&lt;=$L$13,$L$12,0)</f>
        <v>0</v>
      </c>
    </row>
    <row r="55" spans="1:9" x14ac:dyDescent="0.2">
      <c r="A55">
        <v>39</v>
      </c>
      <c r="B5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55">
        <f ca="1">IF(RAND()&lt;=$G$2,$E$2,IF(RAND()&lt;=$G$3,$E$3,IF(RAND()&lt;=$G$4,$E$4,IF(RAND()&lt;=$G$5,$E$5,FALSE))))</f>
        <v>1</v>
      </c>
      <c r="D55">
        <f ca="1">F54+I54-G54-H54</f>
        <v>181</v>
      </c>
      <c r="E55">
        <f ca="1">IF(D55&lt;=0,IF(RAND()&lt;=$G$8,$E$8,IF(RAND()&lt;=$G$9,$E$9,IF(RAND()&lt;=$G$10,$E$10,IF(RAND()&lt;=$G$11,$E$11,IF(RAND()&lt;=$G$12,$E$12,0))))),0)</f>
        <v>0</v>
      </c>
      <c r="F55">
        <f ca="1">IF(C51=4,D55-B51,IF(C52=3,D55-B52,IF(C53=2,D55-B53,IF(C54=1,D55-B54,D55))))</f>
        <v>181</v>
      </c>
      <c r="I55">
        <f ca="1">IF(F55&lt;=$L$13,$L$12,0)</f>
        <v>0</v>
      </c>
    </row>
    <row r="56" spans="1:9" x14ac:dyDescent="0.2">
      <c r="A56">
        <v>40</v>
      </c>
      <c r="B5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56">
        <f ca="1">IF(RAND()&lt;=$G$2,$E$2,IF(RAND()&lt;=$G$3,$E$3,IF(RAND()&lt;=$G$4,$E$4,IF(RAND()&lt;=$G$5,$E$5,FALSE))))</f>
        <v>3</v>
      </c>
      <c r="D56">
        <f ca="1">F55+I55-G55-H55</f>
        <v>181</v>
      </c>
      <c r="E56">
        <f ca="1">IF(D56&lt;=0,IF(RAND()&lt;=$G$8,$E$8,IF(RAND()&lt;=$G$9,$E$9,IF(RAND()&lt;=$G$10,$E$10,IF(RAND()&lt;=$G$11,$E$11,IF(RAND()&lt;=$G$12,$E$12,0))))),0)</f>
        <v>0</v>
      </c>
      <c r="F56">
        <f ca="1">IF(C52=4,D56-B52,IF(C53=3,D56-B53,IF(C54=2,D56-B54,IF(C55=1,D56-B55,D56))))</f>
        <v>151</v>
      </c>
      <c r="I56">
        <f ca="1">IF(F56&lt;=$L$13,$L$12,0)</f>
        <v>0</v>
      </c>
    </row>
    <row r="57" spans="1:9" x14ac:dyDescent="0.2">
      <c r="A57">
        <v>41</v>
      </c>
      <c r="B5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57">
        <f ca="1">IF(RAND()&lt;=$G$2,$E$2,IF(RAND()&lt;=$G$3,$E$3,IF(RAND()&lt;=$G$4,$E$4,IF(RAND()&lt;=$G$5,$E$5,FALSE))))</f>
        <v>2</v>
      </c>
      <c r="D57">
        <f ca="1">F56+I56-G56-H56</f>
        <v>151</v>
      </c>
      <c r="E57">
        <f ca="1">IF(D57&lt;=0,IF(RAND()&lt;=$G$8,$E$8,IF(RAND()&lt;=$G$9,$E$9,IF(RAND()&lt;=$G$10,$E$10,IF(RAND()&lt;=$G$11,$E$11,IF(RAND()&lt;=$G$12,$E$12,0))))),0)</f>
        <v>0</v>
      </c>
      <c r="F57">
        <f ca="1">IF(C53=4,D57-B53,IF(C54=3,D57-B54,IF(C55=2,D57-B55,IF(C56=1,D57-B56,D57))))</f>
        <v>121</v>
      </c>
      <c r="I57">
        <f ca="1">IF(F57&lt;=$L$13,$L$12,0)</f>
        <v>0</v>
      </c>
    </row>
    <row r="58" spans="1:9" x14ac:dyDescent="0.2">
      <c r="A58">
        <v>42</v>
      </c>
      <c r="B5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58">
        <f ca="1">IF(RAND()&lt;=$G$2,$E$2,IF(RAND()&lt;=$G$3,$E$3,IF(RAND()&lt;=$G$4,$E$4,IF(RAND()&lt;=$G$5,$E$5,FALSE))))</f>
        <v>3</v>
      </c>
      <c r="D58">
        <f ca="1">F57+I57-G57-H57</f>
        <v>121</v>
      </c>
      <c r="E58">
        <f ca="1">IF(D58&lt;=0,IF(RAND()&lt;=$G$8,$E$8,IF(RAND()&lt;=$G$9,$E$9,IF(RAND()&lt;=$G$10,$E$10,IF(RAND()&lt;=$G$11,$E$11,IF(RAND()&lt;=$G$12,$E$12,0))))),0)</f>
        <v>0</v>
      </c>
      <c r="F58">
        <f ca="1">IF(C54=4,D58-B54,IF(C55=3,D58-B55,IF(C56=2,D58-B56,IF(C57=1,D58-B57,D58))))</f>
        <v>121</v>
      </c>
      <c r="I58">
        <f ca="1">IF(F58&lt;=$L$13,$L$12,0)</f>
        <v>0</v>
      </c>
    </row>
    <row r="59" spans="1:9" x14ac:dyDescent="0.2">
      <c r="A59">
        <v>43</v>
      </c>
      <c r="B5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59">
        <f ca="1">IF(RAND()&lt;=$G$2,$E$2,IF(RAND()&lt;=$G$3,$E$3,IF(RAND()&lt;=$G$4,$E$4,IF(RAND()&lt;=$G$5,$E$5,FALSE))))</f>
        <v>3</v>
      </c>
      <c r="D59">
        <f ca="1">F58+I58-G58-H58</f>
        <v>121</v>
      </c>
      <c r="E59">
        <f ca="1">IF(D59&lt;=0,IF(RAND()&lt;=$G$8,$E$8,IF(RAND()&lt;=$G$9,$E$9,IF(RAND()&lt;=$G$10,$E$10,IF(RAND()&lt;=$G$11,$E$11,IF(RAND()&lt;=$G$12,$E$12,0))))),0)</f>
        <v>0</v>
      </c>
      <c r="F59">
        <f ca="1">IF(C55=4,D59-B55,IF(C56=3,D59-B56,IF(C57=2,D59-B57,IF(C58=1,D59-B58,D59))))</f>
        <v>93</v>
      </c>
      <c r="I59">
        <f ca="1">IF(F59&lt;=$L$13,$L$12,0)</f>
        <v>0</v>
      </c>
    </row>
    <row r="60" spans="1:9" x14ac:dyDescent="0.2">
      <c r="A60">
        <v>44</v>
      </c>
      <c r="B6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60">
        <f ca="1">IF(RAND()&lt;=$G$2,$E$2,IF(RAND()&lt;=$G$3,$E$3,IF(RAND()&lt;=$G$4,$E$4,IF(RAND()&lt;=$G$5,$E$5,FALSE))))</f>
        <v>4</v>
      </c>
      <c r="D60">
        <f ca="1">F59+I59-G59-H59</f>
        <v>93</v>
      </c>
      <c r="E60">
        <f ca="1">IF(D60&lt;=0,IF(RAND()&lt;=$G$8,$E$8,IF(RAND()&lt;=$G$9,$E$9,IF(RAND()&lt;=$G$10,$E$10,IF(RAND()&lt;=$G$11,$E$11,IF(RAND()&lt;=$G$12,$E$12,0))))),0)</f>
        <v>0</v>
      </c>
      <c r="F60">
        <f ca="1">IF(C56=4,D60-B56,IF(C57=3,D60-B57,IF(C58=2,D60-B58,IF(C59=1,D60-B59,D60))))</f>
        <v>93</v>
      </c>
      <c r="I60">
        <f ca="1">IF(F60&lt;=$L$13,$L$12,0)</f>
        <v>0</v>
      </c>
    </row>
    <row r="61" spans="1:9" x14ac:dyDescent="0.2">
      <c r="A61">
        <v>45</v>
      </c>
      <c r="B6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61">
        <f ca="1">IF(RAND()&lt;=$G$2,$E$2,IF(RAND()&lt;=$G$3,$E$3,IF(RAND()&lt;=$G$4,$E$4,IF(RAND()&lt;=$G$5,$E$5,FALSE))))</f>
        <v>3</v>
      </c>
      <c r="D61">
        <f ca="1">F60+I60-G60-H60</f>
        <v>93</v>
      </c>
      <c r="E61">
        <f ca="1">IF(D61&lt;=0,IF(RAND()&lt;=$G$8,$E$8,IF(RAND()&lt;=$G$9,$E$9,IF(RAND()&lt;=$G$10,$E$10,IF(RAND()&lt;=$G$11,$E$11,IF(RAND()&lt;=$G$12,$E$12,0))))),0)</f>
        <v>0</v>
      </c>
      <c r="F61">
        <f ca="1">IF(C57=4,D61-B57,IF(C58=3,D61-B58,IF(C59=2,D61-B59,IF(C60=1,D61-B60,D61))))</f>
        <v>67</v>
      </c>
      <c r="I61">
        <f ca="1">IF(F61&lt;=$L$13,$L$12,0)</f>
        <v>0</v>
      </c>
    </row>
    <row r="62" spans="1:9" x14ac:dyDescent="0.2">
      <c r="A62">
        <v>46</v>
      </c>
      <c r="B6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62">
        <f ca="1">IF(RAND()&lt;=$G$2,$E$2,IF(RAND()&lt;=$G$3,$E$3,IF(RAND()&lt;=$G$4,$E$4,IF(RAND()&lt;=$G$5,$E$5,FALSE))))</f>
        <v>3</v>
      </c>
      <c r="D62">
        <f ca="1">F61+I61-G61-H61</f>
        <v>67</v>
      </c>
      <c r="E62">
        <f ca="1">IF(D62&lt;=0,IF(RAND()&lt;=$G$8,$E$8,IF(RAND()&lt;=$G$9,$E$9,IF(RAND()&lt;=$G$10,$E$10,IF(RAND()&lt;=$G$11,$E$11,IF(RAND()&lt;=$G$12,$E$12,0))))),0)</f>
        <v>0</v>
      </c>
      <c r="F62">
        <f ca="1">IF(C58=4,D62-B58,IF(C59=3,D62-B59,IF(C60=2,D62-B60,IF(C61=1,D62-B61,D62))))</f>
        <v>39</v>
      </c>
      <c r="I62">
        <f ca="1">IF(F62&lt;=$L$13,$L$12,0)</f>
        <v>193</v>
      </c>
    </row>
    <row r="63" spans="1:9" x14ac:dyDescent="0.2">
      <c r="A63">
        <v>47</v>
      </c>
      <c r="B6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63">
        <f ca="1">IF(RAND()&lt;=$G$2,$E$2,IF(RAND()&lt;=$G$3,$E$3,IF(RAND()&lt;=$G$4,$E$4,IF(RAND()&lt;=$G$5,$E$5,FALSE))))</f>
        <v>2</v>
      </c>
      <c r="D63">
        <f ca="1">F62+I62-G62-H62</f>
        <v>232</v>
      </c>
      <c r="E63">
        <f ca="1">IF(D63&lt;=0,IF(RAND()&lt;=$G$8,$E$8,IF(RAND()&lt;=$G$9,$E$9,IF(RAND()&lt;=$G$10,$E$10,IF(RAND()&lt;=$G$11,$E$11,IF(RAND()&lt;=$G$12,$E$12,0))))),0)</f>
        <v>0</v>
      </c>
      <c r="F63">
        <f ca="1">IF(C59=4,D63-B59,IF(C60=3,D63-B60,IF(C61=2,D63-B61,IF(C62=1,D63-B62,D63))))</f>
        <v>232</v>
      </c>
      <c r="I63">
        <f ca="1">IF(F63&lt;=$L$13,$L$12,0)</f>
        <v>0</v>
      </c>
    </row>
    <row r="64" spans="1:9" x14ac:dyDescent="0.2">
      <c r="A64">
        <v>48</v>
      </c>
      <c r="B6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64">
        <f ca="1">IF(RAND()&lt;=$G$2,$E$2,IF(RAND()&lt;=$G$3,$E$3,IF(RAND()&lt;=$G$4,$E$4,IF(RAND()&lt;=$G$5,$E$5,FALSE))))</f>
        <v>3</v>
      </c>
      <c r="D64">
        <f ca="1">F63+I63-G63-H63</f>
        <v>232</v>
      </c>
      <c r="E64">
        <f ca="1">IF(D64&lt;=0,IF(RAND()&lt;=$G$8,$E$8,IF(RAND()&lt;=$G$9,$E$9,IF(RAND()&lt;=$G$10,$E$10,IF(RAND()&lt;=$G$11,$E$11,IF(RAND()&lt;=$G$12,$E$12,0))))),0)</f>
        <v>0</v>
      </c>
      <c r="F64">
        <f ca="1">IF(C60=4,D64-B60,IF(C61=3,D64-B61,IF(C62=2,D64-B62,IF(C63=1,D64-B63,D64))))</f>
        <v>202</v>
      </c>
      <c r="I64">
        <f ca="1">IF(F64&lt;=$L$13,$L$12,0)</f>
        <v>0</v>
      </c>
    </row>
    <row r="65" spans="1:9" x14ac:dyDescent="0.2">
      <c r="A65">
        <v>49</v>
      </c>
      <c r="B6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65">
        <f ca="1">IF(RAND()&lt;=$G$2,$E$2,IF(RAND()&lt;=$G$3,$E$3,IF(RAND()&lt;=$G$4,$E$4,IF(RAND()&lt;=$G$5,$E$5,FALSE))))</f>
        <v>3</v>
      </c>
      <c r="D65">
        <f ca="1">F64+I64-G64-H64</f>
        <v>202</v>
      </c>
      <c r="E65">
        <f ca="1">IF(D65&lt;=0,IF(RAND()&lt;=$G$8,$E$8,IF(RAND()&lt;=$G$9,$E$9,IF(RAND()&lt;=$G$10,$E$10,IF(RAND()&lt;=$G$11,$E$11,IF(RAND()&lt;=$G$12,$E$12,0))))),0)</f>
        <v>0</v>
      </c>
      <c r="F65">
        <f ca="1">IF(C61=4,D65-B61,IF(C62=3,D65-B62,IF(C63=2,D65-B63,IF(C64=1,D65-B64,D65))))</f>
        <v>175</v>
      </c>
      <c r="I65">
        <f ca="1">IF(F65&lt;=$L$13,$L$12,0)</f>
        <v>0</v>
      </c>
    </row>
    <row r="66" spans="1:9" x14ac:dyDescent="0.2">
      <c r="A66">
        <v>50</v>
      </c>
      <c r="B6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66">
        <f ca="1">IF(RAND()&lt;=$G$2,$E$2,IF(RAND()&lt;=$G$3,$E$3,IF(RAND()&lt;=$G$4,$E$4,IF(RAND()&lt;=$G$5,$E$5,FALSE))))</f>
        <v>3</v>
      </c>
      <c r="D66">
        <f ca="1">F65+I65-G65-H65</f>
        <v>175</v>
      </c>
      <c r="E66">
        <f ca="1">IF(D66&lt;=0,IF(RAND()&lt;=$G$8,$E$8,IF(RAND()&lt;=$G$9,$E$9,IF(RAND()&lt;=$G$10,$E$10,IF(RAND()&lt;=$G$11,$E$11,IF(RAND()&lt;=$G$12,$E$12,0))))),0)</f>
        <v>0</v>
      </c>
      <c r="F66">
        <f ca="1">IF(C62=4,D66-B62,IF(C63=3,D66-B63,IF(C64=2,D66-B64,IF(C65=1,D66-B65,D66))))</f>
        <v>175</v>
      </c>
      <c r="I66">
        <f ca="1">IF(F66&lt;=$L$13,$L$12,0)</f>
        <v>0</v>
      </c>
    </row>
    <row r="67" spans="1:9" x14ac:dyDescent="0.2">
      <c r="A67">
        <v>51</v>
      </c>
      <c r="B6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67">
        <f ca="1">IF(RAND()&lt;=$G$2,$E$2,IF(RAND()&lt;=$G$3,$E$3,IF(RAND()&lt;=$G$4,$E$4,IF(RAND()&lt;=$G$5,$E$5,FALSE))))</f>
        <v>2</v>
      </c>
      <c r="D67">
        <f ca="1">F66+I66-G66-H66</f>
        <v>175</v>
      </c>
      <c r="E67">
        <f ca="1">IF(D67&lt;=0,IF(RAND()&lt;=$G$8,$E$8,IF(RAND()&lt;=$G$9,$E$9,IF(RAND()&lt;=$G$10,$E$10,IF(RAND()&lt;=$G$11,$E$11,IF(RAND()&lt;=$G$12,$E$12,0))))),0)</f>
        <v>0</v>
      </c>
      <c r="F67">
        <f ca="1">IF(C63=4,D67-B63,IF(C64=3,D67-B64,IF(C65=2,D67-B65,IF(C66=1,D67-B66,D67))))</f>
        <v>148</v>
      </c>
      <c r="I67">
        <f ca="1">IF(F67&lt;=$L$13,$L$12,0)</f>
        <v>0</v>
      </c>
    </row>
    <row r="68" spans="1:9" x14ac:dyDescent="0.2">
      <c r="A68">
        <v>52</v>
      </c>
      <c r="B6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32</v>
      </c>
      <c r="C68">
        <f ca="1">IF(RAND()&lt;=$G$2,$E$2,IF(RAND()&lt;=$G$3,$E$3,IF(RAND()&lt;=$G$4,$E$4,IF(RAND()&lt;=$G$5,$E$5,FALSE))))</f>
        <v>1</v>
      </c>
      <c r="D68">
        <f ca="1">F67+I67-G67-H67</f>
        <v>148</v>
      </c>
      <c r="E68">
        <f ca="1">IF(D68&lt;=0,IF(RAND()&lt;=$G$8,$E$8,IF(RAND()&lt;=$G$9,$E$9,IF(RAND()&lt;=$G$10,$E$10,IF(RAND()&lt;=$G$11,$E$11,IF(RAND()&lt;=$G$12,$E$12,0))))),0)</f>
        <v>0</v>
      </c>
      <c r="F68">
        <f ca="1">IF(C64=4,D68-B64,IF(C65=3,D68-B65,IF(C66=2,D68-B66,IF(C67=1,D68-B67,D68))))</f>
        <v>119</v>
      </c>
      <c r="I68">
        <f ca="1">IF(F68&lt;=$L$13,$L$12,0)</f>
        <v>0</v>
      </c>
    </row>
    <row r="69" spans="1:9" x14ac:dyDescent="0.2">
      <c r="A69">
        <v>53</v>
      </c>
      <c r="B6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69">
        <f ca="1">IF(RAND()&lt;=$G$2,$E$2,IF(RAND()&lt;=$G$3,$E$3,IF(RAND()&lt;=$G$4,$E$4,IF(RAND()&lt;=$G$5,$E$5,FALSE))))</f>
        <v>1</v>
      </c>
      <c r="D69">
        <f ca="1">F68+I68-G68-H68</f>
        <v>119</v>
      </c>
      <c r="E69">
        <f ca="1">IF(D69&lt;=0,IF(RAND()&lt;=$G$8,$E$8,IF(RAND()&lt;=$G$9,$E$9,IF(RAND()&lt;=$G$10,$E$10,IF(RAND()&lt;=$G$11,$E$11,IF(RAND()&lt;=$G$12,$E$12,0))))),0)</f>
        <v>0</v>
      </c>
      <c r="F69">
        <f ca="1">IF(C65=4,D69-B65,IF(C66=3,D69-B66,IF(C67=2,D69-B67,IF(C68=1,D69-B68,D69))))</f>
        <v>92</v>
      </c>
      <c r="I69">
        <f ca="1">IF(F69&lt;=$L$13,$L$12,0)</f>
        <v>0</v>
      </c>
    </row>
    <row r="70" spans="1:9" x14ac:dyDescent="0.2">
      <c r="A70">
        <v>54</v>
      </c>
      <c r="B7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70">
        <f ca="1">IF(RAND()&lt;=$G$2,$E$2,IF(RAND()&lt;=$G$3,$E$3,IF(RAND()&lt;=$G$4,$E$4,IF(RAND()&lt;=$G$5,$E$5,FALSE))))</f>
        <v>3</v>
      </c>
      <c r="D70">
        <f ca="1">F69+I69-G69-H69</f>
        <v>92</v>
      </c>
      <c r="E70">
        <f ca="1">IF(D70&lt;=0,IF(RAND()&lt;=$G$8,$E$8,IF(RAND()&lt;=$G$9,$E$9,IF(RAND()&lt;=$G$10,$E$10,IF(RAND()&lt;=$G$11,$E$11,IF(RAND()&lt;=$G$12,$E$12,0))))),0)</f>
        <v>0</v>
      </c>
      <c r="F70">
        <f ca="1">IF(C66=4,D70-B66,IF(C67=3,D70-B67,IF(C68=2,D70-B68,IF(C69=1,D70-B69,D70))))</f>
        <v>63</v>
      </c>
      <c r="I70">
        <f ca="1">IF(F70&lt;=$L$13,$L$12,0)</f>
        <v>0</v>
      </c>
    </row>
    <row r="71" spans="1:9" x14ac:dyDescent="0.2">
      <c r="A71">
        <v>55</v>
      </c>
      <c r="B7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71">
        <f ca="1">IF(RAND()&lt;=$G$2,$E$2,IF(RAND()&lt;=$G$3,$E$3,IF(RAND()&lt;=$G$4,$E$4,IF(RAND()&lt;=$G$5,$E$5,FALSE))))</f>
        <v>4</v>
      </c>
      <c r="D71">
        <f ca="1">F70+I70-G70-H70</f>
        <v>63</v>
      </c>
      <c r="E71">
        <f ca="1">IF(D71&lt;=0,IF(RAND()&lt;=$G$8,$E$8,IF(RAND()&lt;=$G$9,$E$9,IF(RAND()&lt;=$G$10,$E$10,IF(RAND()&lt;=$G$11,$E$11,IF(RAND()&lt;=$G$12,$E$12,0))))),0)</f>
        <v>0</v>
      </c>
      <c r="F71">
        <f ca="1">IF(C67=4,D71-B67,IF(C68=3,D71-B68,IF(C69=2,D71-B69,IF(C70=1,D71-B70,D71))))</f>
        <v>63</v>
      </c>
      <c r="I71">
        <f ca="1">IF(F71&lt;=$L$13,$L$12,0)</f>
        <v>0</v>
      </c>
    </row>
    <row r="72" spans="1:9" x14ac:dyDescent="0.2">
      <c r="A72">
        <v>56</v>
      </c>
      <c r="B7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72">
        <f ca="1">IF(RAND()&lt;=$G$2,$E$2,IF(RAND()&lt;=$G$3,$E$3,IF(RAND()&lt;=$G$4,$E$4,IF(RAND()&lt;=$G$5,$E$5,FALSE))))</f>
        <v>2</v>
      </c>
      <c r="D72">
        <f ca="1">F71+I71-G71-H71</f>
        <v>63</v>
      </c>
      <c r="E72">
        <f ca="1">IF(D72&lt;=0,IF(RAND()&lt;=$G$8,$E$8,IF(RAND()&lt;=$G$9,$E$9,IF(RAND()&lt;=$G$10,$E$10,IF(RAND()&lt;=$G$11,$E$11,IF(RAND()&lt;=$G$12,$E$12,0))))),0)</f>
        <v>0</v>
      </c>
      <c r="F72">
        <f ca="1">IF(C68=4,D72-B68,IF(C69=3,D72-B69,IF(C70=2,D72-B70,IF(C71=1,D72-B71,D72))))</f>
        <v>63</v>
      </c>
      <c r="I72">
        <f ca="1">IF(F72&lt;=$L$13,$L$12,0)</f>
        <v>0</v>
      </c>
    </row>
    <row r="73" spans="1:9" x14ac:dyDescent="0.2">
      <c r="A73">
        <v>57</v>
      </c>
      <c r="B7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73">
        <f ca="1">IF(RAND()&lt;=$G$2,$E$2,IF(RAND()&lt;=$G$3,$E$3,IF(RAND()&lt;=$G$4,$E$4,IF(RAND()&lt;=$G$5,$E$5,FALSE))))</f>
        <v>3</v>
      </c>
      <c r="D73">
        <f ca="1">F72+I72-G72-H72</f>
        <v>63</v>
      </c>
      <c r="E73">
        <f ca="1">IF(D73&lt;=0,IF(RAND()&lt;=$G$8,$E$8,IF(RAND()&lt;=$G$9,$E$9,IF(RAND()&lt;=$G$10,$E$10,IF(RAND()&lt;=$G$11,$E$11,IF(RAND()&lt;=$G$12,$E$12,0))))),0)</f>
        <v>0</v>
      </c>
      <c r="F73">
        <f ca="1">IF(C69=4,D73-B69,IF(C70=3,D73-B70,IF(C71=2,D73-B71,IF(C72=1,D73-B72,D73))))</f>
        <v>32</v>
      </c>
      <c r="I73">
        <f ca="1">IF(F73&lt;=$L$13,$L$12,0)</f>
        <v>193</v>
      </c>
    </row>
    <row r="74" spans="1:9" x14ac:dyDescent="0.2">
      <c r="A74">
        <v>58</v>
      </c>
      <c r="B7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74">
        <f ca="1">IF(RAND()&lt;=$G$2,$E$2,IF(RAND()&lt;=$G$3,$E$3,IF(RAND()&lt;=$G$4,$E$4,IF(RAND()&lt;=$G$5,$E$5,FALSE))))</f>
        <v>4</v>
      </c>
      <c r="D74">
        <f ca="1">F73+I73-G73-H73</f>
        <v>225</v>
      </c>
      <c r="E74">
        <f ca="1">IF(D74&lt;=0,IF(RAND()&lt;=$G$8,$E$8,IF(RAND()&lt;=$G$9,$E$9,IF(RAND()&lt;=$G$10,$E$10,IF(RAND()&lt;=$G$11,$E$11,IF(RAND()&lt;=$G$12,$E$12,0))))),0)</f>
        <v>0</v>
      </c>
      <c r="F74">
        <f ca="1">IF(C70=4,D74-B70,IF(C71=3,D74-B71,IF(C72=2,D74-B72,IF(C73=1,D74-B73,D74))))</f>
        <v>198</v>
      </c>
      <c r="I74">
        <f ca="1">IF(F74&lt;=$L$13,$L$12,0)</f>
        <v>0</v>
      </c>
    </row>
    <row r="75" spans="1:9" x14ac:dyDescent="0.2">
      <c r="A75">
        <v>59</v>
      </c>
      <c r="B7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75">
        <f ca="1">IF(RAND()&lt;=$G$2,$E$2,IF(RAND()&lt;=$G$3,$E$3,IF(RAND()&lt;=$G$4,$E$4,IF(RAND()&lt;=$G$5,$E$5,FALSE))))</f>
        <v>1</v>
      </c>
      <c r="D75">
        <f ca="1">F74+I74-G74-H74</f>
        <v>198</v>
      </c>
      <c r="E75">
        <f ca="1">IF(D75&lt;=0,IF(RAND()&lt;=$G$8,$E$8,IF(RAND()&lt;=$G$9,$E$9,IF(RAND()&lt;=$G$10,$E$10,IF(RAND()&lt;=$G$11,$E$11,IF(RAND()&lt;=$G$12,$E$12,0))))),0)</f>
        <v>0</v>
      </c>
      <c r="F75">
        <f ca="1">IF(C71=4,D75-B71,IF(C72=3,D75-B72,IF(C73=2,D75-B73,IF(C74=1,D75-B74,D75))))</f>
        <v>168</v>
      </c>
      <c r="I75">
        <f ca="1">IF(F75&lt;=$L$13,$L$12,0)</f>
        <v>0</v>
      </c>
    </row>
    <row r="76" spans="1:9" x14ac:dyDescent="0.2">
      <c r="A76">
        <v>60</v>
      </c>
      <c r="B7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76">
        <f ca="1">IF(RAND()&lt;=$G$2,$E$2,IF(RAND()&lt;=$G$3,$E$3,IF(RAND()&lt;=$G$4,$E$4,IF(RAND()&lt;=$G$5,$E$5,FALSE))))</f>
        <v>4</v>
      </c>
      <c r="D76">
        <f ca="1">F75+I75-G75-H75</f>
        <v>168</v>
      </c>
      <c r="E76">
        <f ca="1">IF(D76&lt;=0,IF(RAND()&lt;=$G$8,$E$8,IF(RAND()&lt;=$G$9,$E$9,IF(RAND()&lt;=$G$10,$E$10,IF(RAND()&lt;=$G$11,$E$11,IF(RAND()&lt;=$G$12,$E$12,0))))),0)</f>
        <v>0</v>
      </c>
      <c r="F76">
        <f ca="1">IF(C72=4,D76-B72,IF(C73=3,D76-B73,IF(C74=2,D76-B74,IF(C75=1,D76-B75,D76))))</f>
        <v>139</v>
      </c>
      <c r="I76">
        <f ca="1">IF(F76&lt;=$L$13,$L$12,0)</f>
        <v>0</v>
      </c>
    </row>
    <row r="77" spans="1:9" x14ac:dyDescent="0.2">
      <c r="A77">
        <v>61</v>
      </c>
      <c r="B7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77">
        <f ca="1">IF(RAND()&lt;=$G$2,$E$2,IF(RAND()&lt;=$G$3,$E$3,IF(RAND()&lt;=$G$4,$E$4,IF(RAND()&lt;=$G$5,$E$5,FALSE))))</f>
        <v>1</v>
      </c>
      <c r="D77">
        <f ca="1">F76+I76-G76-H76</f>
        <v>139</v>
      </c>
      <c r="E77">
        <f ca="1">IF(D77&lt;=0,IF(RAND()&lt;=$G$8,$E$8,IF(RAND()&lt;=$G$9,$E$9,IF(RAND()&lt;=$G$10,$E$10,IF(RAND()&lt;=$G$11,$E$11,IF(RAND()&lt;=$G$12,$E$12,0))))),0)</f>
        <v>0</v>
      </c>
      <c r="F77">
        <f ca="1">IF(C73=4,D77-B73,IF(C74=3,D77-B74,IF(C75=2,D77-B75,IF(C76=1,D77-B76,D77))))</f>
        <v>139</v>
      </c>
      <c r="I77">
        <f ca="1">IF(F77&lt;=$L$13,$L$12,0)</f>
        <v>0</v>
      </c>
    </row>
    <row r="78" spans="1:9" x14ac:dyDescent="0.2">
      <c r="A78">
        <v>62</v>
      </c>
      <c r="B7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78">
        <f ca="1">IF(RAND()&lt;=$G$2,$E$2,IF(RAND()&lt;=$G$3,$E$3,IF(RAND()&lt;=$G$4,$E$4,IF(RAND()&lt;=$G$5,$E$5,FALSE))))</f>
        <v>2</v>
      </c>
      <c r="D78">
        <f ca="1">F77+I77-G77-H77</f>
        <v>139</v>
      </c>
      <c r="E78">
        <f ca="1">IF(D78&lt;=0,IF(RAND()&lt;=$G$8,$E$8,IF(RAND()&lt;=$G$9,$E$9,IF(RAND()&lt;=$G$10,$E$10,IF(RAND()&lt;=$G$11,$E$11,IF(RAND()&lt;=$G$12,$E$12,0))))),0)</f>
        <v>0</v>
      </c>
      <c r="F78">
        <f ca="1">IF(C74=4,D78-B74,IF(C75=3,D78-B75,IF(C76=2,D78-B76,IF(C77=1,D78-B77,D78))))</f>
        <v>114</v>
      </c>
      <c r="I78">
        <f ca="1">IF(F78&lt;=$L$13,$L$12,0)</f>
        <v>0</v>
      </c>
    </row>
    <row r="79" spans="1:9" x14ac:dyDescent="0.2">
      <c r="A79">
        <v>63</v>
      </c>
      <c r="B7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79">
        <f ca="1">IF(RAND()&lt;=$G$2,$E$2,IF(RAND()&lt;=$G$3,$E$3,IF(RAND()&lt;=$G$4,$E$4,IF(RAND()&lt;=$G$5,$E$5,FALSE))))</f>
        <v>3</v>
      </c>
      <c r="D79">
        <f ca="1">F78+I78-G78-H78</f>
        <v>114</v>
      </c>
      <c r="E79">
        <f ca="1">IF(D79&lt;=0,IF(RAND()&lt;=$G$8,$E$8,IF(RAND()&lt;=$G$9,$E$9,IF(RAND()&lt;=$G$10,$E$10,IF(RAND()&lt;=$G$11,$E$11,IF(RAND()&lt;=$G$12,$E$12,0))))),0)</f>
        <v>0</v>
      </c>
      <c r="F79">
        <f ca="1">IF(C75=4,D79-B75,IF(C76=3,D79-B76,IF(C77=2,D79-B77,IF(C78=1,D79-B78,D79))))</f>
        <v>114</v>
      </c>
      <c r="I79">
        <f ca="1">IF(F79&lt;=$L$13,$L$12,0)</f>
        <v>0</v>
      </c>
    </row>
    <row r="80" spans="1:9" x14ac:dyDescent="0.2">
      <c r="A80">
        <v>64</v>
      </c>
      <c r="B8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80">
        <f ca="1">IF(RAND()&lt;=$G$2,$E$2,IF(RAND()&lt;=$G$3,$E$3,IF(RAND()&lt;=$G$4,$E$4,IF(RAND()&lt;=$G$5,$E$5,FALSE))))</f>
        <v>2</v>
      </c>
      <c r="D80">
        <f ca="1">F79+I79-G79-H79</f>
        <v>114</v>
      </c>
      <c r="E80">
        <f ca="1">IF(D80&lt;=0,IF(RAND()&lt;=$G$8,$E$8,IF(RAND()&lt;=$G$9,$E$9,IF(RAND()&lt;=$G$10,$E$10,IF(RAND()&lt;=$G$11,$E$11,IF(RAND()&lt;=$G$12,$E$12,0))))),0)</f>
        <v>0</v>
      </c>
      <c r="F80">
        <f ca="1">IF(C76=4,D80-B76,IF(C77=3,D80-B77,IF(C78=2,D80-B78,IF(C79=1,D80-B79,D80))))</f>
        <v>83</v>
      </c>
      <c r="I80">
        <f ca="1">IF(F80&lt;=$L$13,$L$12,0)</f>
        <v>0</v>
      </c>
    </row>
    <row r="81" spans="1:9" x14ac:dyDescent="0.2">
      <c r="A81">
        <v>65</v>
      </c>
      <c r="B8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81">
        <f ca="1">IF(RAND()&lt;=$G$2,$E$2,IF(RAND()&lt;=$G$3,$E$3,IF(RAND()&lt;=$G$4,$E$4,IF(RAND()&lt;=$G$5,$E$5,FALSE))))</f>
        <v>2</v>
      </c>
      <c r="D81">
        <f ca="1">F80+I80-G80-H80</f>
        <v>83</v>
      </c>
      <c r="E81">
        <f ca="1">IF(D81&lt;=0,IF(RAND()&lt;=$G$8,$E$8,IF(RAND()&lt;=$G$9,$E$9,IF(RAND()&lt;=$G$10,$E$10,IF(RAND()&lt;=$G$11,$E$11,IF(RAND()&lt;=$G$12,$E$12,0))))),0)</f>
        <v>0</v>
      </c>
      <c r="F81">
        <f ca="1">IF(C77=4,D81-B77,IF(C78=3,D81-B78,IF(C79=2,D81-B79,IF(C80=1,D81-B80,D81))))</f>
        <v>83</v>
      </c>
      <c r="I81">
        <f ca="1">IF(F81&lt;=$L$13,$L$12,0)</f>
        <v>0</v>
      </c>
    </row>
    <row r="82" spans="1:9" x14ac:dyDescent="0.2">
      <c r="A82">
        <v>66</v>
      </c>
      <c r="B8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82">
        <f ca="1">IF(RAND()&lt;=$G$2,$E$2,IF(RAND()&lt;=$G$3,$E$3,IF(RAND()&lt;=$G$4,$E$4,IF(RAND()&lt;=$G$5,$E$5,FALSE))))</f>
        <v>3</v>
      </c>
      <c r="D82">
        <f ca="1">F81+I81-G81-H81</f>
        <v>83</v>
      </c>
      <c r="E82">
        <f ca="1">IF(D82&lt;=0,IF(RAND()&lt;=$G$8,$E$8,IF(RAND()&lt;=$G$9,$E$9,IF(RAND()&lt;=$G$10,$E$10,IF(RAND()&lt;=$G$11,$E$11,IF(RAND()&lt;=$G$12,$E$12,0))))),0)</f>
        <v>0</v>
      </c>
      <c r="F82">
        <f ca="1">IF(C78=4,D82-B78,IF(C79=3,D82-B79,IF(C80=2,D82-B80,IF(C81=1,D82-B81,D82))))</f>
        <v>53</v>
      </c>
      <c r="I82">
        <f ca="1">IF(F82&lt;=$L$13,$L$12,0)</f>
        <v>193</v>
      </c>
    </row>
    <row r="83" spans="1:9" x14ac:dyDescent="0.2">
      <c r="A83">
        <v>67</v>
      </c>
      <c r="B8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83">
        <f ca="1">IF(RAND()&lt;=$G$2,$E$2,IF(RAND()&lt;=$G$3,$E$3,IF(RAND()&lt;=$G$4,$E$4,IF(RAND()&lt;=$G$5,$E$5,FALSE))))</f>
        <v>2</v>
      </c>
      <c r="D83">
        <f ca="1">F82+I82-G82-H82</f>
        <v>246</v>
      </c>
      <c r="E83">
        <f ca="1">IF(D83&lt;=0,IF(RAND()&lt;=$G$8,$E$8,IF(RAND()&lt;=$G$9,$E$9,IF(RAND()&lt;=$G$10,$E$10,IF(RAND()&lt;=$G$11,$E$11,IF(RAND()&lt;=$G$12,$E$12,0))))),0)</f>
        <v>0</v>
      </c>
      <c r="F83">
        <f ca="1">IF(C79=4,D83-B79,IF(C80=3,D83-B80,IF(C81=2,D83-B81,IF(C82=1,D83-B82,D83))))</f>
        <v>216</v>
      </c>
      <c r="I83">
        <f ca="1">IF(F83&lt;=$L$13,$L$12,0)</f>
        <v>0</v>
      </c>
    </row>
    <row r="84" spans="1:9" x14ac:dyDescent="0.2">
      <c r="A84">
        <v>68</v>
      </c>
      <c r="B8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84">
        <f ca="1">IF(RAND()&lt;=$G$2,$E$2,IF(RAND()&lt;=$G$3,$E$3,IF(RAND()&lt;=$G$4,$E$4,IF(RAND()&lt;=$G$5,$E$5,FALSE))))</f>
        <v>2</v>
      </c>
      <c r="D84">
        <f ca="1">F83+I83-G83-H83</f>
        <v>216</v>
      </c>
      <c r="E84">
        <f ca="1">IF(D84&lt;=0,IF(RAND()&lt;=$G$8,$E$8,IF(RAND()&lt;=$G$9,$E$9,IF(RAND()&lt;=$G$10,$E$10,IF(RAND()&lt;=$G$11,$E$11,IF(RAND()&lt;=$G$12,$E$12,0))))),0)</f>
        <v>0</v>
      </c>
      <c r="F84">
        <f ca="1">IF(C80=4,D84-B80,IF(C81=3,D84-B81,IF(C82=2,D84-B82,IF(C83=1,D84-B83,D84))))</f>
        <v>216</v>
      </c>
      <c r="I84">
        <f ca="1">IF(F84&lt;=$L$13,$L$12,0)</f>
        <v>0</v>
      </c>
    </row>
    <row r="85" spans="1:9" x14ac:dyDescent="0.2">
      <c r="A85">
        <v>69</v>
      </c>
      <c r="B8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85">
        <f ca="1">IF(RAND()&lt;=$G$2,$E$2,IF(RAND()&lt;=$G$3,$E$3,IF(RAND()&lt;=$G$4,$E$4,IF(RAND()&lt;=$G$5,$E$5,FALSE))))</f>
        <v>2</v>
      </c>
      <c r="D85">
        <f ca="1">F84+I84-G84-H84</f>
        <v>216</v>
      </c>
      <c r="E85">
        <f ca="1">IF(D85&lt;=0,IF(RAND()&lt;=$G$8,$E$8,IF(RAND()&lt;=$G$9,$E$9,IF(RAND()&lt;=$G$10,$E$10,IF(RAND()&lt;=$G$11,$E$11,IF(RAND()&lt;=$G$12,$E$12,0))))),0)</f>
        <v>0</v>
      </c>
      <c r="F85">
        <f ca="1">IF(C81=4,D85-B81,IF(C82=3,D85-B82,IF(C83=2,D85-B83,IF(C84=1,D85-B84,D85))))</f>
        <v>186</v>
      </c>
      <c r="I85">
        <f ca="1">IF(F85&lt;=$L$13,$L$12,0)</f>
        <v>0</v>
      </c>
    </row>
    <row r="86" spans="1:9" x14ac:dyDescent="0.2">
      <c r="A86">
        <v>70</v>
      </c>
      <c r="B8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86">
        <f ca="1">IF(RAND()&lt;=$G$2,$E$2,IF(RAND()&lt;=$G$3,$E$3,IF(RAND()&lt;=$G$4,$E$4,IF(RAND()&lt;=$G$5,$E$5,FALSE))))</f>
        <v>1</v>
      </c>
      <c r="D86">
        <f ca="1">F85+I85-G85-H85</f>
        <v>186</v>
      </c>
      <c r="E86">
        <f ca="1">IF(D86&lt;=0,IF(RAND()&lt;=$G$8,$E$8,IF(RAND()&lt;=$G$9,$E$9,IF(RAND()&lt;=$G$10,$E$10,IF(RAND()&lt;=$G$11,$E$11,IF(RAND()&lt;=$G$12,$E$12,0))))),0)</f>
        <v>0</v>
      </c>
      <c r="F86">
        <f ca="1">IF(C82=4,D86-B82,IF(C83=3,D86-B83,IF(C84=2,D86-B84,IF(C85=1,D86-B85,D86))))</f>
        <v>156</v>
      </c>
      <c r="I86">
        <f ca="1">IF(F86&lt;=$L$13,$L$12,0)</f>
        <v>0</v>
      </c>
    </row>
    <row r="87" spans="1:9" x14ac:dyDescent="0.2">
      <c r="A87">
        <v>71</v>
      </c>
      <c r="B8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87">
        <f ca="1">IF(RAND()&lt;=$G$2,$E$2,IF(RAND()&lt;=$G$3,$E$3,IF(RAND()&lt;=$G$4,$E$4,IF(RAND()&lt;=$G$5,$E$5,FALSE))))</f>
        <v>3</v>
      </c>
      <c r="D87">
        <f ca="1">F86+I86-G86-H86</f>
        <v>156</v>
      </c>
      <c r="E87">
        <f ca="1">IF(D87&lt;=0,IF(RAND()&lt;=$G$8,$E$8,IF(RAND()&lt;=$G$9,$E$9,IF(RAND()&lt;=$G$10,$E$10,IF(RAND()&lt;=$G$11,$E$11,IF(RAND()&lt;=$G$12,$E$12,0))))),0)</f>
        <v>0</v>
      </c>
      <c r="F87">
        <f ca="1">IF(C83=4,D87-B83,IF(C84=3,D87-B84,IF(C85=2,D87-B85,IF(C86=1,D87-B86,D87))))</f>
        <v>127</v>
      </c>
      <c r="I87">
        <f ca="1">IF(F87&lt;=$L$13,$L$12,0)</f>
        <v>0</v>
      </c>
    </row>
    <row r="88" spans="1:9" x14ac:dyDescent="0.2">
      <c r="A88">
        <v>72</v>
      </c>
      <c r="B8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88">
        <f ca="1">IF(RAND()&lt;=$G$2,$E$2,IF(RAND()&lt;=$G$3,$E$3,IF(RAND()&lt;=$G$4,$E$4,IF(RAND()&lt;=$G$5,$E$5,FALSE))))</f>
        <v>3</v>
      </c>
      <c r="D88">
        <f ca="1">F87+I87-G87-H87</f>
        <v>127</v>
      </c>
      <c r="E88">
        <f ca="1">IF(D88&lt;=0,IF(RAND()&lt;=$G$8,$E$8,IF(RAND()&lt;=$G$9,$E$9,IF(RAND()&lt;=$G$10,$E$10,IF(RAND()&lt;=$G$11,$E$11,IF(RAND()&lt;=$G$12,$E$12,0))))),0)</f>
        <v>0</v>
      </c>
      <c r="F88">
        <f ca="1">IF(C84=4,D88-B84,IF(C85=3,D88-B85,IF(C86=2,D88-B86,IF(C87=1,D88-B87,D88))))</f>
        <v>127</v>
      </c>
      <c r="I88">
        <f ca="1">IF(F88&lt;=$L$13,$L$12,0)</f>
        <v>0</v>
      </c>
    </row>
    <row r="89" spans="1:9" x14ac:dyDescent="0.2">
      <c r="A89">
        <v>73</v>
      </c>
      <c r="B8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89">
        <f ca="1">IF(RAND()&lt;=$G$2,$E$2,IF(RAND()&lt;=$G$3,$E$3,IF(RAND()&lt;=$G$4,$E$4,IF(RAND()&lt;=$G$5,$E$5,FALSE))))</f>
        <v>2</v>
      </c>
      <c r="D89">
        <f ca="1">F88+I88-G88-H88</f>
        <v>127</v>
      </c>
      <c r="E89">
        <f ca="1">IF(D89&lt;=0,IF(RAND()&lt;=$G$8,$E$8,IF(RAND()&lt;=$G$9,$E$9,IF(RAND()&lt;=$G$10,$E$10,IF(RAND()&lt;=$G$11,$E$11,IF(RAND()&lt;=$G$12,$E$12,0))))),0)</f>
        <v>0</v>
      </c>
      <c r="F89">
        <f ca="1">IF(C85=4,D89-B85,IF(C86=3,D89-B86,IF(C87=2,D89-B87,IF(C88=1,D89-B88,D89))))</f>
        <v>127</v>
      </c>
      <c r="I89">
        <f ca="1">IF(F89&lt;=$L$13,$L$12,0)</f>
        <v>0</v>
      </c>
    </row>
    <row r="90" spans="1:9" x14ac:dyDescent="0.2">
      <c r="A90">
        <v>74</v>
      </c>
      <c r="B9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90">
        <f ca="1">IF(RAND()&lt;=$G$2,$E$2,IF(RAND()&lt;=$G$3,$E$3,IF(RAND()&lt;=$G$4,$E$4,IF(RAND()&lt;=$G$5,$E$5,FALSE))))</f>
        <v>2</v>
      </c>
      <c r="D90">
        <f ca="1">F89+I89-G89-H89</f>
        <v>127</v>
      </c>
      <c r="E90">
        <f ca="1">IF(D90&lt;=0,IF(RAND()&lt;=$G$8,$E$8,IF(RAND()&lt;=$G$9,$E$9,IF(RAND()&lt;=$G$10,$E$10,IF(RAND()&lt;=$G$11,$E$11,IF(RAND()&lt;=$G$12,$E$12,0))))),0)</f>
        <v>0</v>
      </c>
      <c r="F90">
        <f ca="1">IF(C86=4,D90-B86,IF(C87=3,D90-B87,IF(C88=2,D90-B88,IF(C89=1,D90-B89,D90))))</f>
        <v>98</v>
      </c>
      <c r="I90">
        <f ca="1">IF(F90&lt;=$L$13,$L$12,0)</f>
        <v>0</v>
      </c>
    </row>
    <row r="91" spans="1:9" x14ac:dyDescent="0.2">
      <c r="A91">
        <v>75</v>
      </c>
      <c r="B9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91">
        <f ca="1">IF(RAND()&lt;=$G$2,$E$2,IF(RAND()&lt;=$G$3,$E$3,IF(RAND()&lt;=$G$4,$E$4,IF(RAND()&lt;=$G$5,$E$5,FALSE))))</f>
        <v>3</v>
      </c>
      <c r="D91">
        <f ca="1">F90+I90-G90-H90</f>
        <v>98</v>
      </c>
      <c r="E91">
        <f ca="1">IF(D91&lt;=0,IF(RAND()&lt;=$G$8,$E$8,IF(RAND()&lt;=$G$9,$E$9,IF(RAND()&lt;=$G$10,$E$10,IF(RAND()&lt;=$G$11,$E$11,IF(RAND()&lt;=$G$12,$E$12,0))))),0)</f>
        <v>0</v>
      </c>
      <c r="F91">
        <f ca="1">IF(C87=4,D91-B87,IF(C88=3,D91-B88,IF(C89=2,D91-B89,IF(C90=1,D91-B90,D91))))</f>
        <v>68</v>
      </c>
      <c r="I91">
        <f ca="1">IF(F91&lt;=$L$13,$L$12,0)</f>
        <v>0</v>
      </c>
    </row>
    <row r="92" spans="1:9" x14ac:dyDescent="0.2">
      <c r="A92">
        <v>76</v>
      </c>
      <c r="B9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92">
        <f ca="1">IF(RAND()&lt;=$G$2,$E$2,IF(RAND()&lt;=$G$3,$E$3,IF(RAND()&lt;=$G$4,$E$4,IF(RAND()&lt;=$G$5,$E$5,FALSE))))</f>
        <v>2</v>
      </c>
      <c r="D92">
        <f ca="1">F91+I91-G91-H91</f>
        <v>68</v>
      </c>
      <c r="E92">
        <f ca="1">IF(D92&lt;=0,IF(RAND()&lt;=$G$8,$E$8,IF(RAND()&lt;=$G$9,$E$9,IF(RAND()&lt;=$G$10,$E$10,IF(RAND()&lt;=$G$11,$E$11,IF(RAND()&lt;=$G$12,$E$12,0))))),0)</f>
        <v>0</v>
      </c>
      <c r="F92">
        <f ca="1">IF(C88=4,D92-B88,IF(C89=3,D92-B89,IF(C90=2,D92-B90,IF(C91=1,D92-B91,D92))))</f>
        <v>39</v>
      </c>
      <c r="I92">
        <f ca="1">IF(F92&lt;=$L$13,$L$12,0)</f>
        <v>193</v>
      </c>
    </row>
    <row r="93" spans="1:9" x14ac:dyDescent="0.2">
      <c r="A93">
        <v>77</v>
      </c>
      <c r="B9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93">
        <f ca="1">IF(RAND()&lt;=$G$2,$E$2,IF(RAND()&lt;=$G$3,$E$3,IF(RAND()&lt;=$G$4,$E$4,IF(RAND()&lt;=$G$5,$E$5,FALSE))))</f>
        <v>3</v>
      </c>
      <c r="D93">
        <f ca="1">F92+I92-G92-H92</f>
        <v>232</v>
      </c>
      <c r="E93">
        <f ca="1">IF(D93&lt;=0,IF(RAND()&lt;=$G$8,$E$8,IF(RAND()&lt;=$G$9,$E$9,IF(RAND()&lt;=$G$10,$E$10,IF(RAND()&lt;=$G$11,$E$11,IF(RAND()&lt;=$G$12,$E$12,0))))),0)</f>
        <v>0</v>
      </c>
      <c r="F93">
        <f ca="1">IF(C89=4,D93-B89,IF(C90=3,D93-B90,IF(C91=2,D93-B91,IF(C92=1,D93-B92,D93))))</f>
        <v>232</v>
      </c>
      <c r="I93">
        <f ca="1">IF(F93&lt;=$L$13,$L$12,0)</f>
        <v>0</v>
      </c>
    </row>
    <row r="94" spans="1:9" x14ac:dyDescent="0.2">
      <c r="A94">
        <v>78</v>
      </c>
      <c r="B9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94">
        <f ca="1">IF(RAND()&lt;=$G$2,$E$2,IF(RAND()&lt;=$G$3,$E$3,IF(RAND()&lt;=$G$4,$E$4,IF(RAND()&lt;=$G$5,$E$5,FALSE))))</f>
        <v>2</v>
      </c>
      <c r="D94">
        <f ca="1">F93+I93-G93-H93</f>
        <v>232</v>
      </c>
      <c r="E94">
        <f ca="1">IF(D94&lt;=0,IF(RAND()&lt;=$G$8,$E$8,IF(RAND()&lt;=$G$9,$E$9,IF(RAND()&lt;=$G$10,$E$10,IF(RAND()&lt;=$G$11,$E$11,IF(RAND()&lt;=$G$12,$E$12,0))))),0)</f>
        <v>0</v>
      </c>
      <c r="F94">
        <f ca="1">IF(C90=4,D94-B90,IF(C91=3,D94-B91,IF(C92=2,D94-B92,IF(C93=1,D94-B93,D94))))</f>
        <v>204</v>
      </c>
      <c r="I94">
        <f ca="1">IF(F94&lt;=$L$13,$L$12,0)</f>
        <v>0</v>
      </c>
    </row>
    <row r="95" spans="1:9" x14ac:dyDescent="0.2">
      <c r="A95">
        <v>79</v>
      </c>
      <c r="B9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95">
        <f ca="1">IF(RAND()&lt;=$G$2,$E$2,IF(RAND()&lt;=$G$3,$E$3,IF(RAND()&lt;=$G$4,$E$4,IF(RAND()&lt;=$G$5,$E$5,FALSE))))</f>
        <v>2</v>
      </c>
      <c r="D95">
        <f ca="1">F94+I94-G94-H94</f>
        <v>204</v>
      </c>
      <c r="E95">
        <f ca="1">IF(D95&lt;=0,IF(RAND()&lt;=$G$8,$E$8,IF(RAND()&lt;=$G$9,$E$9,IF(RAND()&lt;=$G$10,$E$10,IF(RAND()&lt;=$G$11,$E$11,IF(RAND()&lt;=$G$12,$E$12,0))))),0)</f>
        <v>0</v>
      </c>
      <c r="F95">
        <f ca="1">IF(C91=4,D95-B91,IF(C92=3,D95-B92,IF(C93=2,D95-B93,IF(C94=1,D95-B94,D95))))</f>
        <v>204</v>
      </c>
      <c r="I95">
        <f ca="1">IF(F95&lt;=$L$13,$L$12,0)</f>
        <v>0</v>
      </c>
    </row>
    <row r="96" spans="1:9" x14ac:dyDescent="0.2">
      <c r="A96">
        <v>80</v>
      </c>
      <c r="B9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96">
        <f ca="1">IF(RAND()&lt;=$G$2,$E$2,IF(RAND()&lt;=$G$3,$E$3,IF(RAND()&lt;=$G$4,$E$4,IF(RAND()&lt;=$G$5,$E$5,FALSE))))</f>
        <v>3</v>
      </c>
      <c r="D96">
        <f ca="1">F95+I95-G95-H95</f>
        <v>204</v>
      </c>
      <c r="E96">
        <f ca="1">IF(D96&lt;=0,IF(RAND()&lt;=$G$8,$E$8,IF(RAND()&lt;=$G$9,$E$9,IF(RAND()&lt;=$G$10,$E$10,IF(RAND()&lt;=$G$11,$E$11,IF(RAND()&lt;=$G$12,$E$12,0))))),0)</f>
        <v>0</v>
      </c>
      <c r="F96">
        <f ca="1">IF(C92=4,D96-B92,IF(C93=3,D96-B93,IF(C94=2,D96-B94,IF(C95=1,D96-B95,D96))))</f>
        <v>176</v>
      </c>
      <c r="I96">
        <f ca="1">IF(F96&lt;=$L$13,$L$12,0)</f>
        <v>0</v>
      </c>
    </row>
    <row r="97" spans="1:9" x14ac:dyDescent="0.2">
      <c r="A97">
        <v>81</v>
      </c>
      <c r="B9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97">
        <f ca="1">IF(RAND()&lt;=$G$2,$E$2,IF(RAND()&lt;=$G$3,$E$3,IF(RAND()&lt;=$G$4,$E$4,IF(RAND()&lt;=$G$5,$E$5,FALSE))))</f>
        <v>3</v>
      </c>
      <c r="D97">
        <f ca="1">F96+I96-G96-H96</f>
        <v>176</v>
      </c>
      <c r="E97">
        <f ca="1">IF(D97&lt;=0,IF(RAND()&lt;=$G$8,$E$8,IF(RAND()&lt;=$G$9,$E$9,IF(RAND()&lt;=$G$10,$E$10,IF(RAND()&lt;=$G$11,$E$11,IF(RAND()&lt;=$G$12,$E$12,0))))),0)</f>
        <v>0</v>
      </c>
      <c r="F97">
        <f ca="1">IF(C93=4,D97-B93,IF(C94=3,D97-B94,IF(C95=2,D97-B95,IF(C96=1,D97-B96,D97))))</f>
        <v>147</v>
      </c>
      <c r="I97">
        <f ca="1">IF(F97&lt;=$L$13,$L$12,0)</f>
        <v>0</v>
      </c>
    </row>
    <row r="98" spans="1:9" x14ac:dyDescent="0.2">
      <c r="A98">
        <v>82</v>
      </c>
      <c r="B9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98">
        <f ca="1">IF(RAND()&lt;=$G$2,$E$2,IF(RAND()&lt;=$G$3,$E$3,IF(RAND()&lt;=$G$4,$E$4,IF(RAND()&lt;=$G$5,$E$5,FALSE))))</f>
        <v>4</v>
      </c>
      <c r="D98">
        <f ca="1">F97+I97-G97-H97</f>
        <v>147</v>
      </c>
      <c r="E98">
        <f ca="1">IF(D98&lt;=0,IF(RAND()&lt;=$G$8,$E$8,IF(RAND()&lt;=$G$9,$E$9,IF(RAND()&lt;=$G$10,$E$10,IF(RAND()&lt;=$G$11,$E$11,IF(RAND()&lt;=$G$12,$E$12,0))))),0)</f>
        <v>0</v>
      </c>
      <c r="F98">
        <f ca="1">IF(C94=4,D98-B94,IF(C95=3,D98-B95,IF(C96=2,D98-B96,IF(C97=1,D98-B97,D98))))</f>
        <v>147</v>
      </c>
      <c r="I98">
        <f ca="1">IF(F98&lt;=$L$13,$L$12,0)</f>
        <v>0</v>
      </c>
    </row>
    <row r="99" spans="1:9" x14ac:dyDescent="0.2">
      <c r="A99">
        <v>83</v>
      </c>
      <c r="B9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99">
        <f ca="1">IF(RAND()&lt;=$G$2,$E$2,IF(RAND()&lt;=$G$3,$E$3,IF(RAND()&lt;=$G$4,$E$4,IF(RAND()&lt;=$G$5,$E$5,FALSE))))</f>
        <v>3</v>
      </c>
      <c r="D99">
        <f ca="1">F98+I98-G98-H98</f>
        <v>147</v>
      </c>
      <c r="E99">
        <f ca="1">IF(D99&lt;=0,IF(RAND()&lt;=$G$8,$E$8,IF(RAND()&lt;=$G$9,$E$9,IF(RAND()&lt;=$G$10,$E$10,IF(RAND()&lt;=$G$11,$E$11,IF(RAND()&lt;=$G$12,$E$12,0))))),0)</f>
        <v>0</v>
      </c>
      <c r="F99">
        <f ca="1">IF(C95=4,D99-B95,IF(C96=3,D99-B96,IF(C97=2,D99-B97,IF(C98=1,D99-B98,D99))))</f>
        <v>119</v>
      </c>
      <c r="I99">
        <f ca="1">IF(F99&lt;=$L$13,$L$12,0)</f>
        <v>0</v>
      </c>
    </row>
    <row r="100" spans="1:9" x14ac:dyDescent="0.2">
      <c r="A100">
        <v>84</v>
      </c>
      <c r="B10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00">
        <f ca="1">IF(RAND()&lt;=$G$2,$E$2,IF(RAND()&lt;=$G$3,$E$3,IF(RAND()&lt;=$G$4,$E$4,IF(RAND()&lt;=$G$5,$E$5,FALSE))))</f>
        <v>4</v>
      </c>
      <c r="D100">
        <f ca="1">F99+I99-G99-H99</f>
        <v>119</v>
      </c>
      <c r="E100">
        <f ca="1">IF(D100&lt;=0,IF(RAND()&lt;=$G$8,$E$8,IF(RAND()&lt;=$G$9,$E$9,IF(RAND()&lt;=$G$10,$E$10,IF(RAND()&lt;=$G$11,$E$11,IF(RAND()&lt;=$G$12,$E$12,0))))),0)</f>
        <v>0</v>
      </c>
      <c r="F100">
        <f ca="1">IF(C96=4,D100-B96,IF(C97=3,D100-B97,IF(C98=2,D100-B98,IF(C99=1,D100-B99,D100))))</f>
        <v>92</v>
      </c>
      <c r="I100">
        <f ca="1">IF(F100&lt;=$L$13,$L$12,0)</f>
        <v>0</v>
      </c>
    </row>
    <row r="101" spans="1:9" x14ac:dyDescent="0.2">
      <c r="A101">
        <v>85</v>
      </c>
      <c r="B10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01">
        <f ca="1">IF(RAND()&lt;=$G$2,$E$2,IF(RAND()&lt;=$G$3,$E$3,IF(RAND()&lt;=$G$4,$E$4,IF(RAND()&lt;=$G$5,$E$5,FALSE))))</f>
        <v>2</v>
      </c>
      <c r="D101">
        <f ca="1">F100+I100-G100-H100</f>
        <v>92</v>
      </c>
      <c r="E101">
        <f ca="1">IF(D101&lt;=0,IF(RAND()&lt;=$G$8,$E$8,IF(RAND()&lt;=$G$9,$E$9,IF(RAND()&lt;=$G$10,$E$10,IF(RAND()&lt;=$G$11,$E$11,IF(RAND()&lt;=$G$12,$E$12,0))))),0)</f>
        <v>0</v>
      </c>
      <c r="F101">
        <f ca="1">IF(C97=4,D101-B97,IF(C98=3,D101-B98,IF(C99=2,D101-B99,IF(C100=1,D101-B100,D101))))</f>
        <v>92</v>
      </c>
      <c r="I101">
        <f ca="1">IF(F101&lt;=$L$13,$L$12,0)</f>
        <v>0</v>
      </c>
    </row>
    <row r="102" spans="1:9" x14ac:dyDescent="0.2">
      <c r="A102">
        <v>86</v>
      </c>
      <c r="B10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02">
        <f ca="1">IF(RAND()&lt;=$G$2,$E$2,IF(RAND()&lt;=$G$3,$E$3,IF(RAND()&lt;=$G$4,$E$4,IF(RAND()&lt;=$G$5,$E$5,FALSE))))</f>
        <v>3</v>
      </c>
      <c r="D102">
        <f ca="1">F101+I101-G101-H101</f>
        <v>92</v>
      </c>
      <c r="E102">
        <f ca="1">IF(D102&lt;=0,IF(RAND()&lt;=$G$8,$E$8,IF(RAND()&lt;=$G$9,$E$9,IF(RAND()&lt;=$G$10,$E$10,IF(RAND()&lt;=$G$11,$E$11,IF(RAND()&lt;=$G$12,$E$12,0))))),0)</f>
        <v>0</v>
      </c>
      <c r="F102">
        <f ca="1">IF(C98=4,D102-B98,IF(C99=3,D102-B99,IF(C100=2,D102-B100,IF(C101=1,D102-B101,D102))))</f>
        <v>63</v>
      </c>
      <c r="I102">
        <f ca="1">IF(F102&lt;=$L$13,$L$12,0)</f>
        <v>0</v>
      </c>
    </row>
    <row r="103" spans="1:9" x14ac:dyDescent="0.2">
      <c r="A103">
        <v>87</v>
      </c>
      <c r="B10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103">
        <f ca="1">IF(RAND()&lt;=$G$2,$E$2,IF(RAND()&lt;=$G$3,$E$3,IF(RAND()&lt;=$G$4,$E$4,IF(RAND()&lt;=$G$5,$E$5,FALSE))))</f>
        <v>2</v>
      </c>
      <c r="D103">
        <f ca="1">F102+I102-G102-H102</f>
        <v>63</v>
      </c>
      <c r="E103">
        <f ca="1">IF(D103&lt;=0,IF(RAND()&lt;=$G$8,$E$8,IF(RAND()&lt;=$G$9,$E$9,IF(RAND()&lt;=$G$10,$E$10,IF(RAND()&lt;=$G$11,$E$11,IF(RAND()&lt;=$G$12,$E$12,0))))),0)</f>
        <v>0</v>
      </c>
      <c r="F103">
        <f ca="1">IF(C99=4,D103-B99,IF(C100=3,D103-B100,IF(C101=2,D103-B101,IF(C102=1,D103-B102,D103))))</f>
        <v>32</v>
      </c>
      <c r="I103">
        <f ca="1">IF(F103&lt;=$L$13,$L$12,0)</f>
        <v>193</v>
      </c>
    </row>
    <row r="104" spans="1:9" x14ac:dyDescent="0.2">
      <c r="A104">
        <v>88</v>
      </c>
      <c r="B10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04">
        <f ca="1">IF(RAND()&lt;=$G$2,$E$2,IF(RAND()&lt;=$G$3,$E$3,IF(RAND()&lt;=$G$4,$E$4,IF(RAND()&lt;=$G$5,$E$5,FALSE))))</f>
        <v>2</v>
      </c>
      <c r="D104">
        <f ca="1">F103+I103-G103-H103</f>
        <v>225</v>
      </c>
      <c r="E104">
        <f ca="1">IF(D104&lt;=0,IF(RAND()&lt;=$G$8,$E$8,IF(RAND()&lt;=$G$9,$E$9,IF(RAND()&lt;=$G$10,$E$10,IF(RAND()&lt;=$G$11,$E$11,IF(RAND()&lt;=$G$12,$E$12,0))))),0)</f>
        <v>0</v>
      </c>
      <c r="F104">
        <f ca="1">IF(C100=4,D104-B100,IF(C101=3,D104-B101,IF(C102=2,D104-B102,IF(C103=1,D104-B103,D104))))</f>
        <v>195</v>
      </c>
      <c r="I104">
        <f ca="1">IF(F104&lt;=$L$13,$L$12,0)</f>
        <v>0</v>
      </c>
    </row>
    <row r="105" spans="1:9" x14ac:dyDescent="0.2">
      <c r="A105">
        <v>89</v>
      </c>
      <c r="B10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05">
        <f ca="1">IF(RAND()&lt;=$G$2,$E$2,IF(RAND()&lt;=$G$3,$E$3,IF(RAND()&lt;=$G$4,$E$4,IF(RAND()&lt;=$G$5,$E$5,FALSE))))</f>
        <v>2</v>
      </c>
      <c r="D105">
        <f ca="1">F104+I104-G104-H104</f>
        <v>195</v>
      </c>
      <c r="E105">
        <f ca="1">IF(D105&lt;=0,IF(RAND()&lt;=$G$8,$E$8,IF(RAND()&lt;=$G$9,$E$9,IF(RAND()&lt;=$G$10,$E$10,IF(RAND()&lt;=$G$11,$E$11,IF(RAND()&lt;=$G$12,$E$12,0))))),0)</f>
        <v>0</v>
      </c>
      <c r="F105">
        <f ca="1">IF(C101=4,D105-B101,IF(C102=3,D105-B102,IF(C103=2,D105-B103,IF(C104=1,D105-B104,D105))))</f>
        <v>166</v>
      </c>
      <c r="I105">
        <f ca="1">IF(F105&lt;=$L$13,$L$12,0)</f>
        <v>0</v>
      </c>
    </row>
    <row r="106" spans="1:9" x14ac:dyDescent="0.2">
      <c r="A106">
        <v>90</v>
      </c>
      <c r="B10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06">
        <f ca="1">IF(RAND()&lt;=$G$2,$E$2,IF(RAND()&lt;=$G$3,$E$3,IF(RAND()&lt;=$G$4,$E$4,IF(RAND()&lt;=$G$5,$E$5,FALSE))))</f>
        <v>2</v>
      </c>
      <c r="D106">
        <f ca="1">F105+I105-G105-H105</f>
        <v>166</v>
      </c>
      <c r="E106">
        <f ca="1">IF(D106&lt;=0,IF(RAND()&lt;=$G$8,$E$8,IF(RAND()&lt;=$G$9,$E$9,IF(RAND()&lt;=$G$10,$E$10,IF(RAND()&lt;=$G$11,$E$11,IF(RAND()&lt;=$G$12,$E$12,0))))),0)</f>
        <v>0</v>
      </c>
      <c r="F106">
        <f ca="1">IF(C102=4,D106-B102,IF(C103=3,D106-B103,IF(C104=2,D106-B104,IF(C105=1,D106-B105,D106))))</f>
        <v>137</v>
      </c>
      <c r="I106">
        <f ca="1">IF(F106&lt;=$L$13,$L$12,0)</f>
        <v>0</v>
      </c>
    </row>
    <row r="107" spans="1:9" x14ac:dyDescent="0.2">
      <c r="A107">
        <v>91</v>
      </c>
      <c r="B10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07">
        <f ca="1">IF(RAND()&lt;=$G$2,$E$2,IF(RAND()&lt;=$G$3,$E$3,IF(RAND()&lt;=$G$4,$E$4,IF(RAND()&lt;=$G$5,$E$5,FALSE))))</f>
        <v>2</v>
      </c>
      <c r="D107">
        <f ca="1">F106+I106-G106-H106</f>
        <v>137</v>
      </c>
      <c r="E107">
        <f ca="1">IF(D107&lt;=0,IF(RAND()&lt;=$G$8,$E$8,IF(RAND()&lt;=$G$9,$E$9,IF(RAND()&lt;=$G$10,$E$10,IF(RAND()&lt;=$G$11,$E$11,IF(RAND()&lt;=$G$12,$E$12,0))))),0)</f>
        <v>0</v>
      </c>
      <c r="F107">
        <f ca="1">IF(C103=4,D107-B103,IF(C104=3,D107-B104,IF(C105=2,D107-B105,IF(C106=1,D107-B106,D107))))</f>
        <v>107</v>
      </c>
      <c r="I107">
        <f ca="1">IF(F107&lt;=$L$13,$L$12,0)</f>
        <v>0</v>
      </c>
    </row>
    <row r="108" spans="1:9" x14ac:dyDescent="0.2">
      <c r="A108">
        <v>92</v>
      </c>
      <c r="B10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08">
        <f ca="1">IF(RAND()&lt;=$G$2,$E$2,IF(RAND()&lt;=$G$3,$E$3,IF(RAND()&lt;=$G$4,$E$4,IF(RAND()&lt;=$G$5,$E$5,FALSE))))</f>
        <v>1</v>
      </c>
      <c r="D108">
        <f ca="1">F107+I107-G107-H107</f>
        <v>107</v>
      </c>
      <c r="E108">
        <f ca="1">IF(D108&lt;=0,IF(RAND()&lt;=$G$8,$E$8,IF(RAND()&lt;=$G$9,$E$9,IF(RAND()&lt;=$G$10,$E$10,IF(RAND()&lt;=$G$11,$E$11,IF(RAND()&lt;=$G$12,$E$12,0))))),0)</f>
        <v>0</v>
      </c>
      <c r="F108">
        <f ca="1">IF(C104=4,D108-B104,IF(C105=3,D108-B105,IF(C106=2,D108-B106,IF(C107=1,D108-B107,D108))))</f>
        <v>77</v>
      </c>
      <c r="I108">
        <f ca="1">IF(F108&lt;=$L$13,$L$12,0)</f>
        <v>0</v>
      </c>
    </row>
    <row r="109" spans="1:9" x14ac:dyDescent="0.2">
      <c r="A109">
        <v>93</v>
      </c>
      <c r="B10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09">
        <f ca="1">IF(RAND()&lt;=$G$2,$E$2,IF(RAND()&lt;=$G$3,$E$3,IF(RAND()&lt;=$G$4,$E$4,IF(RAND()&lt;=$G$5,$E$5,FALSE))))</f>
        <v>1</v>
      </c>
      <c r="D109">
        <f ca="1">F108+I108-G108-H108</f>
        <v>77</v>
      </c>
      <c r="E109">
        <f ca="1">IF(D109&lt;=0,IF(RAND()&lt;=$G$8,$E$8,IF(RAND()&lt;=$G$9,$E$9,IF(RAND()&lt;=$G$10,$E$10,IF(RAND()&lt;=$G$11,$E$11,IF(RAND()&lt;=$G$12,$E$12,0))))),0)</f>
        <v>0</v>
      </c>
      <c r="F109">
        <f ca="1">IF(C105=4,D109-B105,IF(C106=3,D109-B106,IF(C107=2,D109-B107,IF(C108=1,D109-B108,D109))))</f>
        <v>48</v>
      </c>
      <c r="I109">
        <f ca="1">IF(F109&lt;=$L$13,$L$12,0)</f>
        <v>193</v>
      </c>
    </row>
    <row r="110" spans="1:9" x14ac:dyDescent="0.2">
      <c r="A110">
        <v>94</v>
      </c>
      <c r="B11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10">
        <f ca="1">IF(RAND()&lt;=$G$2,$E$2,IF(RAND()&lt;=$G$3,$E$3,IF(RAND()&lt;=$G$4,$E$4,IF(RAND()&lt;=$G$5,$E$5,FALSE))))</f>
        <v>1</v>
      </c>
      <c r="D110">
        <f ca="1">F109+I109-G109-H109</f>
        <v>241</v>
      </c>
      <c r="E110">
        <f ca="1">IF(D110&lt;=0,IF(RAND()&lt;=$G$8,$E$8,IF(RAND()&lt;=$G$9,$E$9,IF(RAND()&lt;=$G$10,$E$10,IF(RAND()&lt;=$G$11,$E$11,IF(RAND()&lt;=$G$12,$E$12,0))))),0)</f>
        <v>0</v>
      </c>
      <c r="F110">
        <f ca="1">IF(C106=4,D110-B106,IF(C107=3,D110-B107,IF(C108=2,D110-B108,IF(C109=1,D110-B109,D110))))</f>
        <v>210</v>
      </c>
      <c r="I110">
        <f ca="1">IF(F110&lt;=$L$13,$L$12,0)</f>
        <v>0</v>
      </c>
    </row>
    <row r="111" spans="1:9" x14ac:dyDescent="0.2">
      <c r="A111">
        <v>95</v>
      </c>
      <c r="B11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11">
        <f ca="1">IF(RAND()&lt;=$G$2,$E$2,IF(RAND()&lt;=$G$3,$E$3,IF(RAND()&lt;=$G$4,$E$4,IF(RAND()&lt;=$G$5,$E$5,FALSE))))</f>
        <v>4</v>
      </c>
      <c r="D111">
        <f ca="1">F110+I110-G110-H110</f>
        <v>210</v>
      </c>
      <c r="E111">
        <f ca="1">IF(D111&lt;=0,IF(RAND()&lt;=$G$8,$E$8,IF(RAND()&lt;=$G$9,$E$9,IF(RAND()&lt;=$G$10,$E$10,IF(RAND()&lt;=$G$11,$E$11,IF(RAND()&lt;=$G$12,$E$12,0))))),0)</f>
        <v>0</v>
      </c>
      <c r="F111">
        <f ca="1">IF(C107=4,D111-B107,IF(C108=3,D111-B108,IF(C109=2,D111-B109,IF(C110=1,D111-B110,D111))))</f>
        <v>183</v>
      </c>
      <c r="I111">
        <f ca="1">IF(F111&lt;=$L$13,$L$12,0)</f>
        <v>0</v>
      </c>
    </row>
    <row r="112" spans="1:9" x14ac:dyDescent="0.2">
      <c r="A112">
        <v>96</v>
      </c>
      <c r="B11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12">
        <f ca="1">IF(RAND()&lt;=$G$2,$E$2,IF(RAND()&lt;=$G$3,$E$3,IF(RAND()&lt;=$G$4,$E$4,IF(RAND()&lt;=$G$5,$E$5,FALSE))))</f>
        <v>2</v>
      </c>
      <c r="D112">
        <f ca="1">F111+I111-G111-H111</f>
        <v>183</v>
      </c>
      <c r="E112">
        <f ca="1">IF(D112&lt;=0,IF(RAND()&lt;=$G$8,$E$8,IF(RAND()&lt;=$G$9,$E$9,IF(RAND()&lt;=$G$10,$E$10,IF(RAND()&lt;=$G$11,$E$11,IF(RAND()&lt;=$G$12,$E$12,0))))),0)</f>
        <v>0</v>
      </c>
      <c r="F112">
        <f ca="1">IF(C108=4,D112-B108,IF(C109=3,D112-B109,IF(C110=2,D112-B110,IF(C111=1,D112-B111,D112))))</f>
        <v>183</v>
      </c>
      <c r="I112">
        <f ca="1">IF(F112&lt;=$L$13,$L$12,0)</f>
        <v>0</v>
      </c>
    </row>
    <row r="113" spans="1:9" x14ac:dyDescent="0.2">
      <c r="A113">
        <v>97</v>
      </c>
      <c r="B11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13">
        <f ca="1">IF(RAND()&lt;=$G$2,$E$2,IF(RAND()&lt;=$G$3,$E$3,IF(RAND()&lt;=$G$4,$E$4,IF(RAND()&lt;=$G$5,$E$5,FALSE))))</f>
        <v>2</v>
      </c>
      <c r="D113">
        <f ca="1">F112+I112-G112-H112</f>
        <v>183</v>
      </c>
      <c r="E113">
        <f ca="1">IF(D113&lt;=0,IF(RAND()&lt;=$G$8,$E$8,IF(RAND()&lt;=$G$9,$E$9,IF(RAND()&lt;=$G$10,$E$10,IF(RAND()&lt;=$G$11,$E$11,IF(RAND()&lt;=$G$12,$E$12,0))))),0)</f>
        <v>0</v>
      </c>
      <c r="F113">
        <f ca="1">IF(C109=4,D113-B109,IF(C110=3,D113-B110,IF(C111=2,D113-B111,IF(C112=1,D113-B112,D113))))</f>
        <v>183</v>
      </c>
      <c r="I113">
        <f ca="1">IF(F113&lt;=$L$13,$L$12,0)</f>
        <v>0</v>
      </c>
    </row>
    <row r="114" spans="1:9" x14ac:dyDescent="0.2">
      <c r="A114">
        <v>98</v>
      </c>
      <c r="B11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14">
        <f ca="1">IF(RAND()&lt;=$G$2,$E$2,IF(RAND()&lt;=$G$3,$E$3,IF(RAND()&lt;=$G$4,$E$4,IF(RAND()&lt;=$G$5,$E$5,FALSE))))</f>
        <v>2</v>
      </c>
      <c r="D114">
        <f ca="1">F113+I113-G113-H113</f>
        <v>183</v>
      </c>
      <c r="E114">
        <f ca="1">IF(D114&lt;=0,IF(RAND()&lt;=$G$8,$E$8,IF(RAND()&lt;=$G$9,$E$9,IF(RAND()&lt;=$G$10,$E$10,IF(RAND()&lt;=$G$11,$E$11,IF(RAND()&lt;=$G$12,$E$12,0))))),0)</f>
        <v>0</v>
      </c>
      <c r="F114">
        <f ca="1">IF(C110=4,D114-B110,IF(C111=3,D114-B111,IF(C112=2,D114-B112,IF(C113=1,D114-B113,D114))))</f>
        <v>154</v>
      </c>
      <c r="I114">
        <f ca="1">IF(F114&lt;=$L$13,$L$12,0)</f>
        <v>0</v>
      </c>
    </row>
    <row r="115" spans="1:9" x14ac:dyDescent="0.2">
      <c r="A115">
        <v>99</v>
      </c>
      <c r="B11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15">
        <f ca="1">IF(RAND()&lt;=$G$2,$E$2,IF(RAND()&lt;=$G$3,$E$3,IF(RAND()&lt;=$G$4,$E$4,IF(RAND()&lt;=$G$5,$E$5,FALSE))))</f>
        <v>2</v>
      </c>
      <c r="D115">
        <f ca="1">F114+I114-G114-H114</f>
        <v>154</v>
      </c>
      <c r="E115">
        <f ca="1">IF(D115&lt;=0,IF(RAND()&lt;=$G$8,$E$8,IF(RAND()&lt;=$G$9,$E$9,IF(RAND()&lt;=$G$10,$E$10,IF(RAND()&lt;=$G$11,$E$11,IF(RAND()&lt;=$G$12,$E$12,0))))),0)</f>
        <v>0</v>
      </c>
      <c r="F115">
        <f ca="1">IF(C111=4,D115-B111,IF(C112=3,D115-B112,IF(C113=2,D115-B113,IF(C114=1,D115-B114,D115))))</f>
        <v>125</v>
      </c>
      <c r="I115">
        <f ca="1">IF(F115&lt;=$L$13,$L$12,0)</f>
        <v>0</v>
      </c>
    </row>
    <row r="116" spans="1:9" x14ac:dyDescent="0.2">
      <c r="A116">
        <v>100</v>
      </c>
      <c r="B11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16">
        <f ca="1">IF(RAND()&lt;=$G$2,$E$2,IF(RAND()&lt;=$G$3,$E$3,IF(RAND()&lt;=$G$4,$E$4,IF(RAND()&lt;=$G$5,$E$5,FALSE))))</f>
        <v>3</v>
      </c>
      <c r="D116">
        <f ca="1">F115+I115-G115-H115</f>
        <v>125</v>
      </c>
      <c r="E116">
        <f ca="1">IF(D116&lt;=0,IF(RAND()&lt;=$G$8,$E$8,IF(RAND()&lt;=$G$9,$E$9,IF(RAND()&lt;=$G$10,$E$10,IF(RAND()&lt;=$G$11,$E$11,IF(RAND()&lt;=$G$12,$E$12,0))))),0)</f>
        <v>0</v>
      </c>
      <c r="F116">
        <f ca="1">IF(C112=4,D116-B112,IF(C113=3,D116-B113,IF(C114=2,D116-B114,IF(C115=1,D116-B115,D116))))</f>
        <v>97</v>
      </c>
      <c r="I116">
        <f ca="1">IF(F116&lt;=$L$13,$L$12,0)</f>
        <v>0</v>
      </c>
    </row>
    <row r="117" spans="1:9" x14ac:dyDescent="0.2">
      <c r="A117">
        <v>101</v>
      </c>
      <c r="B11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17">
        <f ca="1">IF(RAND()&lt;=$G$2,$E$2,IF(RAND()&lt;=$G$3,$E$3,IF(RAND()&lt;=$G$4,$E$4,IF(RAND()&lt;=$G$5,$E$5,FALSE))))</f>
        <v>1</v>
      </c>
      <c r="D117">
        <f ca="1">F116+I116-G116-H116</f>
        <v>97</v>
      </c>
      <c r="E117">
        <f ca="1">IF(D117&lt;=0,IF(RAND()&lt;=$G$8,$E$8,IF(RAND()&lt;=$G$9,$E$9,IF(RAND()&lt;=$G$10,$E$10,IF(RAND()&lt;=$G$11,$E$11,IF(RAND()&lt;=$G$12,$E$12,0))))),0)</f>
        <v>0</v>
      </c>
      <c r="F117">
        <f ca="1">IF(C113=4,D117-B113,IF(C114=3,D117-B114,IF(C115=2,D117-B115,IF(C116=1,D117-B116,D117))))</f>
        <v>70</v>
      </c>
      <c r="I117">
        <f ca="1">IF(F117&lt;=$L$13,$L$12,0)</f>
        <v>0</v>
      </c>
    </row>
    <row r="118" spans="1:9" x14ac:dyDescent="0.2">
      <c r="A118">
        <v>102</v>
      </c>
      <c r="B11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18">
        <f ca="1">IF(RAND()&lt;=$G$2,$E$2,IF(RAND()&lt;=$G$3,$E$3,IF(RAND()&lt;=$G$4,$E$4,IF(RAND()&lt;=$G$5,$E$5,FALSE))))</f>
        <v>3</v>
      </c>
      <c r="D118">
        <f ca="1">F117+I117-G117-H117</f>
        <v>70</v>
      </c>
      <c r="E118">
        <f ca="1">IF(D118&lt;=0,IF(RAND()&lt;=$G$8,$E$8,IF(RAND()&lt;=$G$9,$E$9,IF(RAND()&lt;=$G$10,$E$10,IF(RAND()&lt;=$G$11,$E$11,IF(RAND()&lt;=$G$12,$E$12,0))))),0)</f>
        <v>0</v>
      </c>
      <c r="F118">
        <f ca="1">IF(C114=4,D118-B114,IF(C115=3,D118-B115,IF(C116=2,D118-B116,IF(C117=1,D118-B117,D118))))</f>
        <v>41</v>
      </c>
      <c r="I118">
        <f ca="1">IF(F118&lt;=$L$13,$L$12,0)</f>
        <v>193</v>
      </c>
    </row>
    <row r="119" spans="1:9" x14ac:dyDescent="0.2">
      <c r="A119">
        <v>103</v>
      </c>
      <c r="B11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19">
        <f ca="1">IF(RAND()&lt;=$G$2,$E$2,IF(RAND()&lt;=$G$3,$E$3,IF(RAND()&lt;=$G$4,$E$4,IF(RAND()&lt;=$G$5,$E$5,FALSE))))</f>
        <v>2</v>
      </c>
      <c r="D119">
        <f ca="1">F118+I118-G118-H118</f>
        <v>234</v>
      </c>
      <c r="E119">
        <f ca="1">IF(D119&lt;=0,IF(RAND()&lt;=$G$8,$E$8,IF(RAND()&lt;=$G$9,$E$9,IF(RAND()&lt;=$G$10,$E$10,IF(RAND()&lt;=$G$11,$E$11,IF(RAND()&lt;=$G$12,$E$12,0))))),0)</f>
        <v>0</v>
      </c>
      <c r="F119">
        <f ca="1">IF(C115=4,D119-B115,IF(C116=3,D119-B116,IF(C117=2,D119-B117,IF(C118=1,D119-B118,D119))))</f>
        <v>205</v>
      </c>
      <c r="I119">
        <f ca="1">IF(F119&lt;=$L$13,$L$12,0)</f>
        <v>0</v>
      </c>
    </row>
    <row r="120" spans="1:9" x14ac:dyDescent="0.2">
      <c r="A120">
        <v>104</v>
      </c>
      <c r="B12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20">
        <f ca="1">IF(RAND()&lt;=$G$2,$E$2,IF(RAND()&lt;=$G$3,$E$3,IF(RAND()&lt;=$G$4,$E$4,IF(RAND()&lt;=$G$5,$E$5,FALSE))))</f>
        <v>3</v>
      </c>
      <c r="D120">
        <f ca="1">F119+I119-G119-H119</f>
        <v>205</v>
      </c>
      <c r="E120">
        <f ca="1">IF(D120&lt;=0,IF(RAND()&lt;=$G$8,$E$8,IF(RAND()&lt;=$G$9,$E$9,IF(RAND()&lt;=$G$10,$E$10,IF(RAND()&lt;=$G$11,$E$11,IF(RAND()&lt;=$G$12,$E$12,0))))),0)</f>
        <v>0</v>
      </c>
      <c r="F120">
        <f ca="1">IF(C116=4,D120-B116,IF(C117=3,D120-B117,IF(C118=2,D120-B118,IF(C119=1,D120-B119,D120))))</f>
        <v>205</v>
      </c>
      <c r="I120">
        <f ca="1">IF(F120&lt;=$L$13,$L$12,0)</f>
        <v>0</v>
      </c>
    </row>
    <row r="121" spans="1:9" x14ac:dyDescent="0.2">
      <c r="A121">
        <v>105</v>
      </c>
      <c r="B12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21">
        <f ca="1">IF(RAND()&lt;=$G$2,$E$2,IF(RAND()&lt;=$G$3,$E$3,IF(RAND()&lt;=$G$4,$E$4,IF(RAND()&lt;=$G$5,$E$5,FALSE))))</f>
        <v>2</v>
      </c>
      <c r="D121">
        <f ca="1">F120+I120-G120-H120</f>
        <v>205</v>
      </c>
      <c r="E121">
        <f ca="1">IF(D121&lt;=0,IF(RAND()&lt;=$G$8,$E$8,IF(RAND()&lt;=$G$9,$E$9,IF(RAND()&lt;=$G$10,$E$10,IF(RAND()&lt;=$G$11,$E$11,IF(RAND()&lt;=$G$12,$E$12,0))))),0)</f>
        <v>0</v>
      </c>
      <c r="F121">
        <f ca="1">IF(C117=4,D121-B117,IF(C118=3,D121-B118,IF(C119=2,D121-B119,IF(C120=1,D121-B120,D121))))</f>
        <v>176</v>
      </c>
      <c r="I121">
        <f ca="1">IF(F121&lt;=$L$13,$L$12,0)</f>
        <v>0</v>
      </c>
    </row>
    <row r="122" spans="1:9" x14ac:dyDescent="0.2">
      <c r="A122">
        <v>106</v>
      </c>
      <c r="B12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122">
        <f ca="1">IF(RAND()&lt;=$G$2,$E$2,IF(RAND()&lt;=$G$3,$E$3,IF(RAND()&lt;=$G$4,$E$4,IF(RAND()&lt;=$G$5,$E$5,FALSE))))</f>
        <v>3</v>
      </c>
      <c r="D122">
        <f ca="1">F121+I121-G121-H121</f>
        <v>176</v>
      </c>
      <c r="E122">
        <f ca="1">IF(D122&lt;=0,IF(RAND()&lt;=$G$8,$E$8,IF(RAND()&lt;=$G$9,$E$9,IF(RAND()&lt;=$G$10,$E$10,IF(RAND()&lt;=$G$11,$E$11,IF(RAND()&lt;=$G$12,$E$12,0))))),0)</f>
        <v>0</v>
      </c>
      <c r="F122">
        <f ca="1">IF(C118=4,D122-B118,IF(C119=3,D122-B119,IF(C120=2,D122-B120,IF(C121=1,D122-B121,D122))))</f>
        <v>176</v>
      </c>
      <c r="I122">
        <f ca="1">IF(F122&lt;=$L$13,$L$12,0)</f>
        <v>0</v>
      </c>
    </row>
    <row r="123" spans="1:9" x14ac:dyDescent="0.2">
      <c r="A123">
        <v>107</v>
      </c>
      <c r="B12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23">
        <f ca="1">IF(RAND()&lt;=$G$2,$E$2,IF(RAND()&lt;=$G$3,$E$3,IF(RAND()&lt;=$G$4,$E$4,IF(RAND()&lt;=$G$5,$E$5,FALSE))))</f>
        <v>2</v>
      </c>
      <c r="D123">
        <f ca="1">F122+I122-G122-H122</f>
        <v>176</v>
      </c>
      <c r="E123">
        <f ca="1">IF(D123&lt;=0,IF(RAND()&lt;=$G$8,$E$8,IF(RAND()&lt;=$G$9,$E$9,IF(RAND()&lt;=$G$10,$E$10,IF(RAND()&lt;=$G$11,$E$11,IF(RAND()&lt;=$G$12,$E$12,0))))),0)</f>
        <v>0</v>
      </c>
      <c r="F123">
        <f ca="1">IF(C119=4,D123-B119,IF(C120=3,D123-B120,IF(C121=2,D123-B121,IF(C122=1,D123-B122,D123))))</f>
        <v>147</v>
      </c>
      <c r="I123">
        <f ca="1">IF(F123&lt;=$L$13,$L$12,0)</f>
        <v>0</v>
      </c>
    </row>
    <row r="124" spans="1:9" x14ac:dyDescent="0.2">
      <c r="A124">
        <v>108</v>
      </c>
      <c r="B12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24">
        <f ca="1">IF(RAND()&lt;=$G$2,$E$2,IF(RAND()&lt;=$G$3,$E$3,IF(RAND()&lt;=$G$4,$E$4,IF(RAND()&lt;=$G$5,$E$5,FALSE))))</f>
        <v>1</v>
      </c>
      <c r="D124">
        <f ca="1">F123+I123-G123-H123</f>
        <v>147</v>
      </c>
      <c r="E124">
        <f ca="1">IF(D124&lt;=0,IF(RAND()&lt;=$G$8,$E$8,IF(RAND()&lt;=$G$9,$E$9,IF(RAND()&lt;=$G$10,$E$10,IF(RAND()&lt;=$G$11,$E$11,IF(RAND()&lt;=$G$12,$E$12,0))))),0)</f>
        <v>0</v>
      </c>
      <c r="F124">
        <f ca="1">IF(C120=4,D124-B120,IF(C121=3,D124-B121,IF(C122=2,D124-B122,IF(C123=1,D124-B123,D124))))</f>
        <v>147</v>
      </c>
      <c r="I124">
        <f ca="1">IF(F124&lt;=$L$13,$L$12,0)</f>
        <v>0</v>
      </c>
    </row>
    <row r="125" spans="1:9" x14ac:dyDescent="0.2">
      <c r="A125">
        <v>109</v>
      </c>
      <c r="B12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25">
        <f ca="1">IF(RAND()&lt;=$G$2,$E$2,IF(RAND()&lt;=$G$3,$E$3,IF(RAND()&lt;=$G$4,$E$4,IF(RAND()&lt;=$G$5,$E$5,FALSE))))</f>
        <v>3</v>
      </c>
      <c r="D125">
        <f ca="1">F124+I124-G124-H124</f>
        <v>147</v>
      </c>
      <c r="E125">
        <f ca="1">IF(D125&lt;=0,IF(RAND()&lt;=$G$8,$E$8,IF(RAND()&lt;=$G$9,$E$9,IF(RAND()&lt;=$G$10,$E$10,IF(RAND()&lt;=$G$11,$E$11,IF(RAND()&lt;=$G$12,$E$12,0))))),0)</f>
        <v>0</v>
      </c>
      <c r="F125">
        <f ca="1">IF(C121=4,D125-B121,IF(C122=3,D125-B122,IF(C123=2,D125-B123,IF(C124=1,D125-B124,D125))))</f>
        <v>121</v>
      </c>
      <c r="I125">
        <f ca="1">IF(F125&lt;=$L$13,$L$12,0)</f>
        <v>0</v>
      </c>
    </row>
    <row r="126" spans="1:9" x14ac:dyDescent="0.2">
      <c r="A126">
        <v>110</v>
      </c>
      <c r="B12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26">
        <f ca="1">IF(RAND()&lt;=$G$2,$E$2,IF(RAND()&lt;=$G$3,$E$3,IF(RAND()&lt;=$G$4,$E$4,IF(RAND()&lt;=$G$5,$E$5,FALSE))))</f>
        <v>2</v>
      </c>
      <c r="D126">
        <f ca="1">F125+I125-G125-H125</f>
        <v>121</v>
      </c>
      <c r="E126">
        <f ca="1">IF(D126&lt;=0,IF(RAND()&lt;=$G$8,$E$8,IF(RAND()&lt;=$G$9,$E$9,IF(RAND()&lt;=$G$10,$E$10,IF(RAND()&lt;=$G$11,$E$11,IF(RAND()&lt;=$G$12,$E$12,0))))),0)</f>
        <v>0</v>
      </c>
      <c r="F126">
        <f ca="1">IF(C122=4,D126-B122,IF(C123=3,D126-B123,IF(C124=2,D126-B124,IF(C125=1,D126-B125,D126))))</f>
        <v>121</v>
      </c>
      <c r="I126">
        <f ca="1">IF(F126&lt;=$L$13,$L$12,0)</f>
        <v>0</v>
      </c>
    </row>
    <row r="127" spans="1:9" x14ac:dyDescent="0.2">
      <c r="A127">
        <v>111</v>
      </c>
      <c r="B12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27">
        <f ca="1">IF(RAND()&lt;=$G$2,$E$2,IF(RAND()&lt;=$G$3,$E$3,IF(RAND()&lt;=$G$4,$E$4,IF(RAND()&lt;=$G$5,$E$5,FALSE))))</f>
        <v>2</v>
      </c>
      <c r="D127">
        <f ca="1">F126+I126-G126-H126</f>
        <v>121</v>
      </c>
      <c r="E127">
        <f ca="1">IF(D127&lt;=0,IF(RAND()&lt;=$G$8,$E$8,IF(RAND()&lt;=$G$9,$E$9,IF(RAND()&lt;=$G$10,$E$10,IF(RAND()&lt;=$G$11,$E$11,IF(RAND()&lt;=$G$12,$E$12,0))))),0)</f>
        <v>0</v>
      </c>
      <c r="F127">
        <f ca="1">IF(C123=4,D127-B123,IF(C124=3,D127-B124,IF(C125=2,D127-B125,IF(C126=1,D127-B126,D127))))</f>
        <v>121</v>
      </c>
      <c r="I127">
        <f ca="1">IF(F127&lt;=$L$13,$L$12,0)</f>
        <v>0</v>
      </c>
    </row>
    <row r="128" spans="1:9" x14ac:dyDescent="0.2">
      <c r="A128">
        <v>112</v>
      </c>
      <c r="B12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28">
        <f ca="1">IF(RAND()&lt;=$G$2,$E$2,IF(RAND()&lt;=$G$3,$E$3,IF(RAND()&lt;=$G$4,$E$4,IF(RAND()&lt;=$G$5,$E$5,FALSE))))</f>
        <v>2</v>
      </c>
      <c r="D128">
        <f ca="1">F127+I127-G127-H127</f>
        <v>121</v>
      </c>
      <c r="E128">
        <f ca="1">IF(D128&lt;=0,IF(RAND()&lt;=$G$8,$E$8,IF(RAND()&lt;=$G$9,$E$9,IF(RAND()&lt;=$G$10,$E$10,IF(RAND()&lt;=$G$11,$E$11,IF(RAND()&lt;=$G$12,$E$12,0))))),0)</f>
        <v>0</v>
      </c>
      <c r="F128">
        <f ca="1">IF(C124=4,D128-B124,IF(C125=3,D128-B125,IF(C126=2,D128-B126,IF(C127=1,D128-B127,D128))))</f>
        <v>91</v>
      </c>
      <c r="I128">
        <f ca="1">IF(F128&lt;=$L$13,$L$12,0)</f>
        <v>0</v>
      </c>
    </row>
    <row r="129" spans="1:9" x14ac:dyDescent="0.2">
      <c r="A129">
        <v>113</v>
      </c>
      <c r="B12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29">
        <f ca="1">IF(RAND()&lt;=$G$2,$E$2,IF(RAND()&lt;=$G$3,$E$3,IF(RAND()&lt;=$G$4,$E$4,IF(RAND()&lt;=$G$5,$E$5,FALSE))))</f>
        <v>2</v>
      </c>
      <c r="D129">
        <f ca="1">F128+I128-G128-H128</f>
        <v>91</v>
      </c>
      <c r="E129">
        <f ca="1">IF(D129&lt;=0,IF(RAND()&lt;=$G$8,$E$8,IF(RAND()&lt;=$G$9,$E$9,IF(RAND()&lt;=$G$10,$E$10,IF(RAND()&lt;=$G$11,$E$11,IF(RAND()&lt;=$G$12,$E$12,0))))),0)</f>
        <v>0</v>
      </c>
      <c r="F129">
        <f ca="1">IF(C125=4,D129-B125,IF(C126=3,D129-B126,IF(C127=2,D129-B127,IF(C128=1,D129-B128,D129))))</f>
        <v>61</v>
      </c>
      <c r="I129">
        <f ca="1">IF(F129&lt;=$L$13,$L$12,0)</f>
        <v>0</v>
      </c>
    </row>
    <row r="130" spans="1:9" x14ac:dyDescent="0.2">
      <c r="A130">
        <v>114</v>
      </c>
      <c r="B13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30">
        <f ca="1">IF(RAND()&lt;=$G$2,$E$2,IF(RAND()&lt;=$G$3,$E$3,IF(RAND()&lt;=$G$4,$E$4,IF(RAND()&lt;=$G$5,$E$5,FALSE))))</f>
        <v>3</v>
      </c>
      <c r="D130">
        <f ca="1">F129+I129-G129-H129</f>
        <v>61</v>
      </c>
      <c r="E130">
        <f ca="1">IF(D130&lt;=0,IF(RAND()&lt;=$G$8,$E$8,IF(RAND()&lt;=$G$9,$E$9,IF(RAND()&lt;=$G$10,$E$10,IF(RAND()&lt;=$G$11,$E$11,IF(RAND()&lt;=$G$12,$E$12,0))))),0)</f>
        <v>0</v>
      </c>
      <c r="F130">
        <f ca="1">IF(C126=4,D130-B126,IF(C127=3,D130-B127,IF(C128=2,D130-B128,IF(C129=1,D130-B129,D130))))</f>
        <v>32</v>
      </c>
      <c r="I130">
        <f ca="1">IF(F130&lt;=$L$13,$L$12,0)</f>
        <v>193</v>
      </c>
    </row>
    <row r="131" spans="1:9" x14ac:dyDescent="0.2">
      <c r="A131">
        <v>115</v>
      </c>
      <c r="B13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31">
        <f ca="1">IF(RAND()&lt;=$G$2,$E$2,IF(RAND()&lt;=$G$3,$E$3,IF(RAND()&lt;=$G$4,$E$4,IF(RAND()&lt;=$G$5,$E$5,FALSE))))</f>
        <v>2</v>
      </c>
      <c r="D131">
        <f ca="1">F130+I130-G130-H130</f>
        <v>225</v>
      </c>
      <c r="E131">
        <f ca="1">IF(D131&lt;=0,IF(RAND()&lt;=$G$8,$E$8,IF(RAND()&lt;=$G$9,$E$9,IF(RAND()&lt;=$G$10,$E$10,IF(RAND()&lt;=$G$11,$E$11,IF(RAND()&lt;=$G$12,$E$12,0))))),0)</f>
        <v>0</v>
      </c>
      <c r="F131">
        <f ca="1">IF(C127=4,D131-B127,IF(C128=3,D131-B128,IF(C129=2,D131-B129,IF(C130=1,D131-B130,D131))))</f>
        <v>195</v>
      </c>
      <c r="I131">
        <f ca="1">IF(F131&lt;=$L$13,$L$12,0)</f>
        <v>0</v>
      </c>
    </row>
    <row r="132" spans="1:9" x14ac:dyDescent="0.2">
      <c r="A132">
        <v>116</v>
      </c>
      <c r="B13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32">
        <f ca="1">IF(RAND()&lt;=$G$2,$E$2,IF(RAND()&lt;=$G$3,$E$3,IF(RAND()&lt;=$G$4,$E$4,IF(RAND()&lt;=$G$5,$E$5,FALSE))))</f>
        <v>3</v>
      </c>
      <c r="D132">
        <f ca="1">F131+I131-G131-H131</f>
        <v>195</v>
      </c>
      <c r="E132">
        <f ca="1">IF(D132&lt;=0,IF(RAND()&lt;=$G$8,$E$8,IF(RAND()&lt;=$G$9,$E$9,IF(RAND()&lt;=$G$10,$E$10,IF(RAND()&lt;=$G$11,$E$11,IF(RAND()&lt;=$G$12,$E$12,0))))),0)</f>
        <v>0</v>
      </c>
      <c r="F132">
        <f ca="1">IF(C128=4,D132-B128,IF(C129=3,D132-B129,IF(C130=2,D132-B130,IF(C131=1,D132-B131,D132))))</f>
        <v>195</v>
      </c>
      <c r="I132">
        <f ca="1">IF(F132&lt;=$L$13,$L$12,0)</f>
        <v>0</v>
      </c>
    </row>
    <row r="133" spans="1:9" x14ac:dyDescent="0.2">
      <c r="A133">
        <v>117</v>
      </c>
      <c r="B13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33">
        <f ca="1">IF(RAND()&lt;=$G$2,$E$2,IF(RAND()&lt;=$G$3,$E$3,IF(RAND()&lt;=$G$4,$E$4,IF(RAND()&lt;=$G$5,$E$5,FALSE))))</f>
        <v>1</v>
      </c>
      <c r="D133">
        <f ca="1">F132+I132-G132-H132</f>
        <v>195</v>
      </c>
      <c r="E133">
        <f ca="1">IF(D133&lt;=0,IF(RAND()&lt;=$G$8,$E$8,IF(RAND()&lt;=$G$9,$E$9,IF(RAND()&lt;=$G$10,$E$10,IF(RAND()&lt;=$G$11,$E$11,IF(RAND()&lt;=$G$12,$E$12,0))))),0)</f>
        <v>0</v>
      </c>
      <c r="F133">
        <f ca="1">IF(C129=4,D133-B129,IF(C130=3,D133-B130,IF(C131=2,D133-B131,IF(C132=1,D133-B132,D133))))</f>
        <v>167</v>
      </c>
      <c r="I133">
        <f ca="1">IF(F133&lt;=$L$13,$L$12,0)</f>
        <v>0</v>
      </c>
    </row>
    <row r="134" spans="1:9" x14ac:dyDescent="0.2">
      <c r="A134">
        <v>118</v>
      </c>
      <c r="B13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34">
        <f ca="1">IF(RAND()&lt;=$G$2,$E$2,IF(RAND()&lt;=$G$3,$E$3,IF(RAND()&lt;=$G$4,$E$4,IF(RAND()&lt;=$G$5,$E$5,FALSE))))</f>
        <v>4</v>
      </c>
      <c r="D134">
        <f ca="1">F133+I133-G133-H133</f>
        <v>167</v>
      </c>
      <c r="E134">
        <f ca="1">IF(D134&lt;=0,IF(RAND()&lt;=$G$8,$E$8,IF(RAND()&lt;=$G$9,$E$9,IF(RAND()&lt;=$G$10,$E$10,IF(RAND()&lt;=$G$11,$E$11,IF(RAND()&lt;=$G$12,$E$12,0))))),0)</f>
        <v>0</v>
      </c>
      <c r="F134">
        <f ca="1">IF(C130=4,D134-B130,IF(C131=3,D134-B131,IF(C132=2,D134-B132,IF(C133=1,D134-B133,D134))))</f>
        <v>138</v>
      </c>
      <c r="I134">
        <f ca="1">IF(F134&lt;=$L$13,$L$12,0)</f>
        <v>0</v>
      </c>
    </row>
    <row r="135" spans="1:9" x14ac:dyDescent="0.2">
      <c r="A135">
        <v>119</v>
      </c>
      <c r="B13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35">
        <f ca="1">IF(RAND()&lt;=$G$2,$E$2,IF(RAND()&lt;=$G$3,$E$3,IF(RAND()&lt;=$G$4,$E$4,IF(RAND()&lt;=$G$5,$E$5,FALSE))))</f>
        <v>2</v>
      </c>
      <c r="D135">
        <f ca="1">F134+I134-G134-H134</f>
        <v>138</v>
      </c>
      <c r="E135">
        <f ca="1">IF(D135&lt;=0,IF(RAND()&lt;=$G$8,$E$8,IF(RAND()&lt;=$G$9,$E$9,IF(RAND()&lt;=$G$10,$E$10,IF(RAND()&lt;=$G$11,$E$11,IF(RAND()&lt;=$G$12,$E$12,0))))),0)</f>
        <v>0</v>
      </c>
      <c r="F135">
        <f ca="1">IF(C131=4,D135-B131,IF(C132=3,D135-B132,IF(C133=2,D135-B133,IF(C134=1,D135-B134,D135))))</f>
        <v>108</v>
      </c>
      <c r="I135">
        <f ca="1">IF(F135&lt;=$L$13,$L$12,0)</f>
        <v>0</v>
      </c>
    </row>
    <row r="136" spans="1:9" x14ac:dyDescent="0.2">
      <c r="A136">
        <v>120</v>
      </c>
      <c r="B13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36">
        <f ca="1">IF(RAND()&lt;=$G$2,$E$2,IF(RAND()&lt;=$G$3,$E$3,IF(RAND()&lt;=$G$4,$E$4,IF(RAND()&lt;=$G$5,$E$5,FALSE))))</f>
        <v>3</v>
      </c>
      <c r="D136">
        <f ca="1">F135+I135-G135-H135</f>
        <v>108</v>
      </c>
      <c r="E136">
        <f ca="1">IF(D136&lt;=0,IF(RAND()&lt;=$G$8,$E$8,IF(RAND()&lt;=$G$9,$E$9,IF(RAND()&lt;=$G$10,$E$10,IF(RAND()&lt;=$G$11,$E$11,IF(RAND()&lt;=$G$12,$E$12,0))))),0)</f>
        <v>0</v>
      </c>
      <c r="F136">
        <f ca="1">IF(C132=4,D136-B132,IF(C133=3,D136-B133,IF(C134=2,D136-B134,IF(C135=1,D136-B135,D136))))</f>
        <v>108</v>
      </c>
      <c r="I136">
        <f ca="1">IF(F136&lt;=$L$13,$L$12,0)</f>
        <v>0</v>
      </c>
    </row>
    <row r="137" spans="1:9" x14ac:dyDescent="0.2">
      <c r="A137">
        <v>121</v>
      </c>
      <c r="B13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37">
        <f ca="1">IF(RAND()&lt;=$G$2,$E$2,IF(RAND()&lt;=$G$3,$E$3,IF(RAND()&lt;=$G$4,$E$4,IF(RAND()&lt;=$G$5,$E$5,FALSE))))</f>
        <v>3</v>
      </c>
      <c r="D137">
        <f ca="1">F136+I136-G136-H136</f>
        <v>108</v>
      </c>
      <c r="E137">
        <f ca="1">IF(D137&lt;=0,IF(RAND()&lt;=$G$8,$E$8,IF(RAND()&lt;=$G$9,$E$9,IF(RAND()&lt;=$G$10,$E$10,IF(RAND()&lt;=$G$11,$E$11,IF(RAND()&lt;=$G$12,$E$12,0))))),0)</f>
        <v>0</v>
      </c>
      <c r="F137">
        <f ca="1">IF(C133=4,D137-B133,IF(C134=3,D137-B134,IF(C135=2,D137-B135,IF(C136=1,D137-B136,D137))))</f>
        <v>78</v>
      </c>
      <c r="I137">
        <f ca="1">IF(F137&lt;=$L$13,$L$12,0)</f>
        <v>0</v>
      </c>
    </row>
    <row r="138" spans="1:9" x14ac:dyDescent="0.2">
      <c r="A138">
        <v>122</v>
      </c>
      <c r="B13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38">
        <f ca="1">IF(RAND()&lt;=$G$2,$E$2,IF(RAND()&lt;=$G$3,$E$3,IF(RAND()&lt;=$G$4,$E$4,IF(RAND()&lt;=$G$5,$E$5,FALSE))))</f>
        <v>3</v>
      </c>
      <c r="D138">
        <f ca="1">F137+I137-G137-H137</f>
        <v>78</v>
      </c>
      <c r="E138">
        <f ca="1">IF(D138&lt;=0,IF(RAND()&lt;=$G$8,$E$8,IF(RAND()&lt;=$G$9,$E$9,IF(RAND()&lt;=$G$10,$E$10,IF(RAND()&lt;=$G$11,$E$11,IF(RAND()&lt;=$G$12,$E$12,0))))),0)</f>
        <v>0</v>
      </c>
      <c r="F138">
        <f ca="1">IF(C134=4,D138-B134,IF(C135=3,D138-B135,IF(C136=2,D138-B136,IF(C137=1,D138-B137,D138))))</f>
        <v>49</v>
      </c>
      <c r="I138">
        <f ca="1">IF(F138&lt;=$L$13,$L$12,0)</f>
        <v>193</v>
      </c>
    </row>
    <row r="139" spans="1:9" x14ac:dyDescent="0.2">
      <c r="A139">
        <v>123</v>
      </c>
      <c r="B13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39">
        <f ca="1">IF(RAND()&lt;=$G$2,$E$2,IF(RAND()&lt;=$G$3,$E$3,IF(RAND()&lt;=$G$4,$E$4,IF(RAND()&lt;=$G$5,$E$5,FALSE))))</f>
        <v>3</v>
      </c>
      <c r="D139">
        <f ca="1">F138+I138-G138-H138</f>
        <v>242</v>
      </c>
      <c r="E139">
        <f ca="1">IF(D139&lt;=0,IF(RAND()&lt;=$G$8,$E$8,IF(RAND()&lt;=$G$9,$E$9,IF(RAND()&lt;=$G$10,$E$10,IF(RAND()&lt;=$G$11,$E$11,IF(RAND()&lt;=$G$12,$E$12,0))))),0)</f>
        <v>0</v>
      </c>
      <c r="F139">
        <f ca="1">IF(C135=4,D139-B135,IF(C136=3,D139-B136,IF(C137=2,D139-B137,IF(C138=1,D139-B138,D139))))</f>
        <v>212</v>
      </c>
      <c r="I139">
        <f ca="1">IF(F139&lt;=$L$13,$L$12,0)</f>
        <v>0</v>
      </c>
    </row>
    <row r="140" spans="1:9" x14ac:dyDescent="0.2">
      <c r="A140">
        <v>124</v>
      </c>
      <c r="B14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40">
        <f ca="1">IF(RAND()&lt;=$G$2,$E$2,IF(RAND()&lt;=$G$3,$E$3,IF(RAND()&lt;=$G$4,$E$4,IF(RAND()&lt;=$G$5,$E$5,FALSE))))</f>
        <v>3</v>
      </c>
      <c r="D140">
        <f ca="1">F139+I139-G139-H139</f>
        <v>212</v>
      </c>
      <c r="E140">
        <f ca="1">IF(D140&lt;=0,IF(RAND()&lt;=$G$8,$E$8,IF(RAND()&lt;=$G$9,$E$9,IF(RAND()&lt;=$G$10,$E$10,IF(RAND()&lt;=$G$11,$E$11,IF(RAND()&lt;=$G$12,$E$12,0))))),0)</f>
        <v>0</v>
      </c>
      <c r="F140">
        <f ca="1">IF(C136=4,D140-B136,IF(C137=3,D140-B137,IF(C138=2,D140-B138,IF(C139=1,D140-B139,D140))))</f>
        <v>184</v>
      </c>
      <c r="I140">
        <f ca="1">IF(F140&lt;=$L$13,$L$12,0)</f>
        <v>0</v>
      </c>
    </row>
    <row r="141" spans="1:9" x14ac:dyDescent="0.2">
      <c r="A141">
        <v>125</v>
      </c>
      <c r="B14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41">
        <f ca="1">IF(RAND()&lt;=$G$2,$E$2,IF(RAND()&lt;=$G$3,$E$3,IF(RAND()&lt;=$G$4,$E$4,IF(RAND()&lt;=$G$5,$E$5,FALSE))))</f>
        <v>3</v>
      </c>
      <c r="D141">
        <f ca="1">F140+I140-G140-H140</f>
        <v>184</v>
      </c>
      <c r="E141">
        <f ca="1">IF(D141&lt;=0,IF(RAND()&lt;=$G$8,$E$8,IF(RAND()&lt;=$G$9,$E$9,IF(RAND()&lt;=$G$10,$E$10,IF(RAND()&lt;=$G$11,$E$11,IF(RAND()&lt;=$G$12,$E$12,0))))),0)</f>
        <v>0</v>
      </c>
      <c r="F141">
        <f ca="1">IF(C137=4,D141-B137,IF(C138=3,D141-B138,IF(C139=2,D141-B139,IF(C140=1,D141-B140,D141))))</f>
        <v>154</v>
      </c>
      <c r="I141">
        <f ca="1">IF(F141&lt;=$L$13,$L$12,0)</f>
        <v>0</v>
      </c>
    </row>
    <row r="142" spans="1:9" x14ac:dyDescent="0.2">
      <c r="A142">
        <v>126</v>
      </c>
      <c r="B14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42">
        <f ca="1">IF(RAND()&lt;=$G$2,$E$2,IF(RAND()&lt;=$G$3,$E$3,IF(RAND()&lt;=$G$4,$E$4,IF(RAND()&lt;=$G$5,$E$5,FALSE))))</f>
        <v>4</v>
      </c>
      <c r="D142">
        <f ca="1">F141+I141-G141-H141</f>
        <v>154</v>
      </c>
      <c r="E142">
        <f ca="1">IF(D142&lt;=0,IF(RAND()&lt;=$G$8,$E$8,IF(RAND()&lt;=$G$9,$E$9,IF(RAND()&lt;=$G$10,$E$10,IF(RAND()&lt;=$G$11,$E$11,IF(RAND()&lt;=$G$12,$E$12,0))))),0)</f>
        <v>0</v>
      </c>
      <c r="F142">
        <f ca="1">IF(C138=4,D142-B138,IF(C139=3,D142-B139,IF(C140=2,D142-B140,IF(C141=1,D142-B141,D142))))</f>
        <v>125</v>
      </c>
      <c r="I142">
        <f ca="1">IF(F142&lt;=$L$13,$L$12,0)</f>
        <v>0</v>
      </c>
    </row>
    <row r="143" spans="1:9" x14ac:dyDescent="0.2">
      <c r="A143">
        <v>127</v>
      </c>
      <c r="B14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43">
        <f ca="1">IF(RAND()&lt;=$G$2,$E$2,IF(RAND()&lt;=$G$3,$E$3,IF(RAND()&lt;=$G$4,$E$4,IF(RAND()&lt;=$G$5,$E$5,FALSE))))</f>
        <v>2</v>
      </c>
      <c r="D143">
        <f ca="1">F142+I142-G142-H142</f>
        <v>125</v>
      </c>
      <c r="E143">
        <f ca="1">IF(D143&lt;=0,IF(RAND()&lt;=$G$8,$E$8,IF(RAND()&lt;=$G$9,$E$9,IF(RAND()&lt;=$G$10,$E$10,IF(RAND()&lt;=$G$11,$E$11,IF(RAND()&lt;=$G$12,$E$12,0))))),0)</f>
        <v>0</v>
      </c>
      <c r="F143">
        <f ca="1">IF(C139=4,D143-B139,IF(C140=3,D143-B140,IF(C141=2,D143-B141,IF(C142=1,D143-B142,D143))))</f>
        <v>97</v>
      </c>
      <c r="I143">
        <f ca="1">IF(F143&lt;=$L$13,$L$12,0)</f>
        <v>0</v>
      </c>
    </row>
    <row r="144" spans="1:9" x14ac:dyDescent="0.2">
      <c r="A144">
        <v>128</v>
      </c>
      <c r="B14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44">
        <f ca="1">IF(RAND()&lt;=$G$2,$E$2,IF(RAND()&lt;=$G$3,$E$3,IF(RAND()&lt;=$G$4,$E$4,IF(RAND()&lt;=$G$5,$E$5,FALSE))))</f>
        <v>3</v>
      </c>
      <c r="D144">
        <f ca="1">F143+I143-G143-H143</f>
        <v>97</v>
      </c>
      <c r="E144">
        <f ca="1">IF(D144&lt;=0,IF(RAND()&lt;=$G$8,$E$8,IF(RAND()&lt;=$G$9,$E$9,IF(RAND()&lt;=$G$10,$E$10,IF(RAND()&lt;=$G$11,$E$11,IF(RAND()&lt;=$G$12,$E$12,0))))),0)</f>
        <v>0</v>
      </c>
      <c r="F144">
        <f ca="1">IF(C140=4,D144-B140,IF(C141=3,D144-B141,IF(C142=2,D144-B142,IF(C143=1,D144-B143,D144))))</f>
        <v>67</v>
      </c>
      <c r="I144">
        <f ca="1">IF(F144&lt;=$L$13,$L$12,0)</f>
        <v>0</v>
      </c>
    </row>
    <row r="145" spans="1:9" x14ac:dyDescent="0.2">
      <c r="A145">
        <v>129</v>
      </c>
      <c r="B14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45">
        <f ca="1">IF(RAND()&lt;=$G$2,$E$2,IF(RAND()&lt;=$G$3,$E$3,IF(RAND()&lt;=$G$4,$E$4,IF(RAND()&lt;=$G$5,$E$5,FALSE))))</f>
        <v>4</v>
      </c>
      <c r="D145">
        <f ca="1">F144+I144-G144-H144</f>
        <v>67</v>
      </c>
      <c r="E145">
        <f ca="1">IF(D145&lt;=0,IF(RAND()&lt;=$G$8,$E$8,IF(RAND()&lt;=$G$9,$E$9,IF(RAND()&lt;=$G$10,$E$10,IF(RAND()&lt;=$G$11,$E$11,IF(RAND()&lt;=$G$12,$E$12,0))))),0)</f>
        <v>0</v>
      </c>
      <c r="F145">
        <f ca="1">IF(C141=4,D145-B141,IF(C142=3,D145-B142,IF(C143=2,D145-B143,IF(C144=1,D145-B144,D145))))</f>
        <v>40</v>
      </c>
      <c r="I145">
        <f ca="1">IF(F145&lt;=$L$13,$L$12,0)</f>
        <v>193</v>
      </c>
    </row>
    <row r="146" spans="1:9" x14ac:dyDescent="0.2">
      <c r="A146">
        <v>130</v>
      </c>
      <c r="B14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46">
        <f ca="1">IF(RAND()&lt;=$G$2,$E$2,IF(RAND()&lt;=$G$3,$E$3,IF(RAND()&lt;=$G$4,$E$4,IF(RAND()&lt;=$G$5,$E$5,FALSE))))</f>
        <v>3</v>
      </c>
      <c r="D146">
        <f ca="1">F145+I145-G145-H145</f>
        <v>233</v>
      </c>
      <c r="E146">
        <f ca="1">IF(D146&lt;=0,IF(RAND()&lt;=$G$8,$E$8,IF(RAND()&lt;=$G$9,$E$9,IF(RAND()&lt;=$G$10,$E$10,IF(RAND()&lt;=$G$11,$E$11,IF(RAND()&lt;=$G$12,$E$12,0))))),0)</f>
        <v>0</v>
      </c>
      <c r="F146">
        <f ca="1">IF(C142=4,D146-B142,IF(C143=3,D146-B143,IF(C144=2,D146-B144,IF(C145=1,D146-B145,D146))))</f>
        <v>204</v>
      </c>
      <c r="I146">
        <f ca="1">IF(F146&lt;=$L$13,$L$12,0)</f>
        <v>0</v>
      </c>
    </row>
    <row r="147" spans="1:9" x14ac:dyDescent="0.2">
      <c r="A147">
        <v>131</v>
      </c>
      <c r="B14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47">
        <f ca="1">IF(RAND()&lt;=$G$2,$E$2,IF(RAND()&lt;=$G$3,$E$3,IF(RAND()&lt;=$G$4,$E$4,IF(RAND()&lt;=$G$5,$E$5,FALSE))))</f>
        <v>4</v>
      </c>
      <c r="D147">
        <f ca="1">F146+I146-G146-H146</f>
        <v>204</v>
      </c>
      <c r="E147">
        <f ca="1">IF(D147&lt;=0,IF(RAND()&lt;=$G$8,$E$8,IF(RAND()&lt;=$G$9,$E$9,IF(RAND()&lt;=$G$10,$E$10,IF(RAND()&lt;=$G$11,$E$11,IF(RAND()&lt;=$G$12,$E$12,0))))),0)</f>
        <v>0</v>
      </c>
      <c r="F147">
        <f ca="1">IF(C143=4,D147-B143,IF(C144=3,D147-B144,IF(C145=2,D147-B145,IF(C146=1,D147-B146,D147))))</f>
        <v>174</v>
      </c>
      <c r="I147">
        <f ca="1">IF(F147&lt;=$L$13,$L$12,0)</f>
        <v>0</v>
      </c>
    </row>
    <row r="148" spans="1:9" x14ac:dyDescent="0.2">
      <c r="A148">
        <v>132</v>
      </c>
      <c r="B14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148">
        <f ca="1">IF(RAND()&lt;=$G$2,$E$2,IF(RAND()&lt;=$G$3,$E$3,IF(RAND()&lt;=$G$4,$E$4,IF(RAND()&lt;=$G$5,$E$5,FALSE))))</f>
        <v>1</v>
      </c>
      <c r="D148">
        <f ca="1">F147+I147-G147-H147</f>
        <v>174</v>
      </c>
      <c r="E148">
        <f ca="1">IF(D148&lt;=0,IF(RAND()&lt;=$G$8,$E$8,IF(RAND()&lt;=$G$9,$E$9,IF(RAND()&lt;=$G$10,$E$10,IF(RAND()&lt;=$G$11,$E$11,IF(RAND()&lt;=$G$12,$E$12,0))))),0)</f>
        <v>0</v>
      </c>
      <c r="F148">
        <f ca="1">IF(C144=4,D148-B144,IF(C145=3,D148-B145,IF(C146=2,D148-B146,IF(C147=1,D148-B147,D148))))</f>
        <v>174</v>
      </c>
      <c r="I148">
        <f ca="1">IF(F148&lt;=$L$13,$L$12,0)</f>
        <v>0</v>
      </c>
    </row>
    <row r="149" spans="1:9" x14ac:dyDescent="0.2">
      <c r="A149">
        <v>133</v>
      </c>
      <c r="B14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49">
        <f ca="1">IF(RAND()&lt;=$G$2,$E$2,IF(RAND()&lt;=$G$3,$E$3,IF(RAND()&lt;=$G$4,$E$4,IF(RAND()&lt;=$G$5,$E$5,FALSE))))</f>
        <v>3</v>
      </c>
      <c r="D149">
        <f ca="1">F148+I148-G148-H148</f>
        <v>174</v>
      </c>
      <c r="E149">
        <f ca="1">IF(D149&lt;=0,IF(RAND()&lt;=$G$8,$E$8,IF(RAND()&lt;=$G$9,$E$9,IF(RAND()&lt;=$G$10,$E$10,IF(RAND()&lt;=$G$11,$E$11,IF(RAND()&lt;=$G$12,$E$12,0))))),0)</f>
        <v>0</v>
      </c>
      <c r="F149">
        <f ca="1">IF(C145=4,D149-B145,IF(C146=3,D149-B146,IF(C147=2,D149-B147,IF(C148=1,D149-B148,D149))))</f>
        <v>146</v>
      </c>
      <c r="I149">
        <f ca="1">IF(F149&lt;=$L$13,$L$12,0)</f>
        <v>0</v>
      </c>
    </row>
    <row r="150" spans="1:9" x14ac:dyDescent="0.2">
      <c r="A150">
        <v>134</v>
      </c>
      <c r="B15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32</v>
      </c>
      <c r="C150">
        <f ca="1">IF(RAND()&lt;=$G$2,$E$2,IF(RAND()&lt;=$G$3,$E$3,IF(RAND()&lt;=$G$4,$E$4,IF(RAND()&lt;=$G$5,$E$5,FALSE))))</f>
        <v>3</v>
      </c>
      <c r="D150">
        <f ca="1">F149+I149-G149-H149</f>
        <v>146</v>
      </c>
      <c r="E150">
        <f ca="1">IF(D150&lt;=0,IF(RAND()&lt;=$G$8,$E$8,IF(RAND()&lt;=$G$9,$E$9,IF(RAND()&lt;=$G$10,$E$10,IF(RAND()&lt;=$G$11,$E$11,IF(RAND()&lt;=$G$12,$E$12,0))))),0)</f>
        <v>0</v>
      </c>
      <c r="F150">
        <f ca="1">IF(C146=4,D150-B146,IF(C147=3,D150-B147,IF(C148=2,D150-B148,IF(C149=1,D150-B149,D150))))</f>
        <v>146</v>
      </c>
      <c r="I150">
        <f ca="1">IF(F150&lt;=$L$13,$L$12,0)</f>
        <v>0</v>
      </c>
    </row>
    <row r="151" spans="1:9" x14ac:dyDescent="0.2">
      <c r="A151">
        <v>135</v>
      </c>
      <c r="B15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51">
        <f ca="1">IF(RAND()&lt;=$G$2,$E$2,IF(RAND()&lt;=$G$3,$E$3,IF(RAND()&lt;=$G$4,$E$4,IF(RAND()&lt;=$G$5,$E$5,FALSE))))</f>
        <v>2</v>
      </c>
      <c r="D151">
        <f ca="1">F150+I150-G150-H150</f>
        <v>146</v>
      </c>
      <c r="E151">
        <f ca="1">IF(D151&lt;=0,IF(RAND()&lt;=$G$8,$E$8,IF(RAND()&lt;=$G$9,$E$9,IF(RAND()&lt;=$G$10,$E$10,IF(RAND()&lt;=$G$11,$E$11,IF(RAND()&lt;=$G$12,$E$12,0))))),0)</f>
        <v>0</v>
      </c>
      <c r="F151">
        <f ca="1">IF(C147=4,D151-B147,IF(C148=3,D151-B148,IF(C149=2,D151-B149,IF(C150=1,D151-B150,D151))))</f>
        <v>117</v>
      </c>
      <c r="I151">
        <f ca="1">IF(F151&lt;=$L$13,$L$12,0)</f>
        <v>0</v>
      </c>
    </row>
    <row r="152" spans="1:9" x14ac:dyDescent="0.2">
      <c r="A152">
        <v>136</v>
      </c>
      <c r="B15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52">
        <f ca="1">IF(RAND()&lt;=$G$2,$E$2,IF(RAND()&lt;=$G$3,$E$3,IF(RAND()&lt;=$G$4,$E$4,IF(RAND()&lt;=$G$5,$E$5,FALSE))))</f>
        <v>2</v>
      </c>
      <c r="D152">
        <f ca="1">F151+I151-G151-H151</f>
        <v>117</v>
      </c>
      <c r="E152">
        <f ca="1">IF(D152&lt;=0,IF(RAND()&lt;=$G$8,$E$8,IF(RAND()&lt;=$G$9,$E$9,IF(RAND()&lt;=$G$10,$E$10,IF(RAND()&lt;=$G$11,$E$11,IF(RAND()&lt;=$G$12,$E$12,0))))),0)</f>
        <v>0</v>
      </c>
      <c r="F152">
        <f ca="1">IF(C148=4,D152-B148,IF(C149=3,D152-B149,IF(C150=2,D152-B150,IF(C151=1,D152-B151,D152))))</f>
        <v>88</v>
      </c>
      <c r="I152">
        <f ca="1">IF(F152&lt;=$L$13,$L$12,0)</f>
        <v>0</v>
      </c>
    </row>
    <row r="153" spans="1:9" x14ac:dyDescent="0.2">
      <c r="A153">
        <v>137</v>
      </c>
      <c r="B15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53">
        <f ca="1">IF(RAND()&lt;=$G$2,$E$2,IF(RAND()&lt;=$G$3,$E$3,IF(RAND()&lt;=$G$4,$E$4,IF(RAND()&lt;=$G$5,$E$5,FALSE))))</f>
        <v>1</v>
      </c>
      <c r="D153">
        <f ca="1">F152+I152-G152-H152</f>
        <v>88</v>
      </c>
      <c r="E153">
        <f ca="1">IF(D153&lt;=0,IF(RAND()&lt;=$G$8,$E$8,IF(RAND()&lt;=$G$9,$E$9,IF(RAND()&lt;=$G$10,$E$10,IF(RAND()&lt;=$G$11,$E$11,IF(RAND()&lt;=$G$12,$E$12,0))))),0)</f>
        <v>0</v>
      </c>
      <c r="F153">
        <f ca="1">IF(C149=4,D153-B149,IF(C150=3,D153-B150,IF(C151=2,D153-B151,IF(C152=1,D153-B152,D153))))</f>
        <v>56</v>
      </c>
      <c r="I153">
        <f ca="1">IF(F153&lt;=$L$13,$L$12,0)</f>
        <v>193</v>
      </c>
    </row>
    <row r="154" spans="1:9" x14ac:dyDescent="0.2">
      <c r="A154">
        <v>138</v>
      </c>
      <c r="B15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54">
        <f ca="1">IF(RAND()&lt;=$G$2,$E$2,IF(RAND()&lt;=$G$3,$E$3,IF(RAND()&lt;=$G$4,$E$4,IF(RAND()&lt;=$G$5,$E$5,FALSE))))</f>
        <v>3</v>
      </c>
      <c r="D154">
        <f ca="1">F153+I153-G153-H153</f>
        <v>249</v>
      </c>
      <c r="E154">
        <f ca="1">IF(D154&lt;=0,IF(RAND()&lt;=$G$8,$E$8,IF(RAND()&lt;=$G$9,$E$9,IF(RAND()&lt;=$G$10,$E$10,IF(RAND()&lt;=$G$11,$E$11,IF(RAND()&lt;=$G$12,$E$12,0))))),0)</f>
        <v>0</v>
      </c>
      <c r="F154">
        <f ca="1">IF(C150=4,D154-B150,IF(C151=3,D154-B151,IF(C152=2,D154-B152,IF(C153=1,D154-B153,D154))))</f>
        <v>219</v>
      </c>
      <c r="I154">
        <f ca="1">IF(F154&lt;=$L$13,$L$12,0)</f>
        <v>0</v>
      </c>
    </row>
    <row r="155" spans="1:9" x14ac:dyDescent="0.2">
      <c r="A155">
        <v>139</v>
      </c>
      <c r="B15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55">
        <f ca="1">IF(RAND()&lt;=$G$2,$E$2,IF(RAND()&lt;=$G$3,$E$3,IF(RAND()&lt;=$G$4,$E$4,IF(RAND()&lt;=$G$5,$E$5,FALSE))))</f>
        <v>2</v>
      </c>
      <c r="D155">
        <f ca="1">F154+I154-G154-H154</f>
        <v>219</v>
      </c>
      <c r="E155">
        <f ca="1">IF(D155&lt;=0,IF(RAND()&lt;=$G$8,$E$8,IF(RAND()&lt;=$G$9,$E$9,IF(RAND()&lt;=$G$10,$E$10,IF(RAND()&lt;=$G$11,$E$11,IF(RAND()&lt;=$G$12,$E$12,0))))),0)</f>
        <v>0</v>
      </c>
      <c r="F155">
        <f ca="1">IF(C151=4,D155-B151,IF(C152=3,D155-B152,IF(C153=2,D155-B153,IF(C154=1,D155-B154,D155))))</f>
        <v>219</v>
      </c>
      <c r="I155">
        <f ca="1">IF(F155&lt;=$L$13,$L$12,0)</f>
        <v>0</v>
      </c>
    </row>
    <row r="156" spans="1:9" x14ac:dyDescent="0.2">
      <c r="A156">
        <v>140</v>
      </c>
      <c r="B15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56">
        <f ca="1">IF(RAND()&lt;=$G$2,$E$2,IF(RAND()&lt;=$G$3,$E$3,IF(RAND()&lt;=$G$4,$E$4,IF(RAND()&lt;=$G$5,$E$5,FALSE))))</f>
        <v>2</v>
      </c>
      <c r="D156">
        <f ca="1">F155+I155-G155-H155</f>
        <v>219</v>
      </c>
      <c r="E156">
        <f ca="1">IF(D156&lt;=0,IF(RAND()&lt;=$G$8,$E$8,IF(RAND()&lt;=$G$9,$E$9,IF(RAND()&lt;=$G$10,$E$10,IF(RAND()&lt;=$G$11,$E$11,IF(RAND()&lt;=$G$12,$E$12,0))))),0)</f>
        <v>0</v>
      </c>
      <c r="F156">
        <f ca="1">IF(C152=4,D156-B152,IF(C153=3,D156-B153,IF(C154=2,D156-B154,IF(C155=1,D156-B155,D156))))</f>
        <v>219</v>
      </c>
      <c r="I156">
        <f ca="1">IF(F156&lt;=$L$13,$L$12,0)</f>
        <v>0</v>
      </c>
    </row>
    <row r="157" spans="1:9" x14ac:dyDescent="0.2">
      <c r="A157">
        <v>141</v>
      </c>
      <c r="B15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157">
        <f ca="1">IF(RAND()&lt;=$G$2,$E$2,IF(RAND()&lt;=$G$3,$E$3,IF(RAND()&lt;=$G$4,$E$4,IF(RAND()&lt;=$G$5,$E$5,FALSE))))</f>
        <v>3</v>
      </c>
      <c r="D157">
        <f ca="1">F156+I156-G156-H156</f>
        <v>219</v>
      </c>
      <c r="E157">
        <f ca="1">IF(D157&lt;=0,IF(RAND()&lt;=$G$8,$E$8,IF(RAND()&lt;=$G$9,$E$9,IF(RAND()&lt;=$G$10,$E$10,IF(RAND()&lt;=$G$11,$E$11,IF(RAND()&lt;=$G$12,$E$12,0))))),0)</f>
        <v>0</v>
      </c>
      <c r="F157">
        <f ca="1">IF(C153=4,D157-B153,IF(C154=3,D157-B154,IF(C155=2,D157-B155,IF(C156=1,D157-B156,D157))))</f>
        <v>191</v>
      </c>
      <c r="I157">
        <f ca="1">IF(F157&lt;=$L$13,$L$12,0)</f>
        <v>0</v>
      </c>
    </row>
    <row r="158" spans="1:9" x14ac:dyDescent="0.2">
      <c r="A158">
        <v>142</v>
      </c>
      <c r="B15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58">
        <f ca="1">IF(RAND()&lt;=$G$2,$E$2,IF(RAND()&lt;=$G$3,$E$3,IF(RAND()&lt;=$G$4,$E$4,IF(RAND()&lt;=$G$5,$E$5,FALSE))))</f>
        <v>1</v>
      </c>
      <c r="D158">
        <f ca="1">F157+I157-G157-H157</f>
        <v>191</v>
      </c>
      <c r="E158">
        <f ca="1">IF(D158&lt;=0,IF(RAND()&lt;=$G$8,$E$8,IF(RAND()&lt;=$G$9,$E$9,IF(RAND()&lt;=$G$10,$E$10,IF(RAND()&lt;=$G$11,$E$11,IF(RAND()&lt;=$G$12,$E$12,0))))),0)</f>
        <v>0</v>
      </c>
      <c r="F158">
        <f ca="1">IF(C154=4,D158-B154,IF(C155=3,D158-B155,IF(C156=2,D158-B156,IF(C157=1,D158-B157,D158))))</f>
        <v>160</v>
      </c>
      <c r="I158">
        <f ca="1">IF(F158&lt;=$L$13,$L$12,0)</f>
        <v>0</v>
      </c>
    </row>
    <row r="159" spans="1:9" x14ac:dyDescent="0.2">
      <c r="A159">
        <v>143</v>
      </c>
      <c r="B15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59">
        <f ca="1">IF(RAND()&lt;=$G$2,$E$2,IF(RAND()&lt;=$G$3,$E$3,IF(RAND()&lt;=$G$4,$E$4,IF(RAND()&lt;=$G$5,$E$5,FALSE))))</f>
        <v>2</v>
      </c>
      <c r="D159">
        <f ca="1">F158+I158-G158-H158</f>
        <v>160</v>
      </c>
      <c r="E159">
        <f ca="1">IF(D159&lt;=0,IF(RAND()&lt;=$G$8,$E$8,IF(RAND()&lt;=$G$9,$E$9,IF(RAND()&lt;=$G$10,$E$10,IF(RAND()&lt;=$G$11,$E$11,IF(RAND()&lt;=$G$12,$E$12,0))))),0)</f>
        <v>0</v>
      </c>
      <c r="F159">
        <f ca="1">IF(C155=4,D159-B155,IF(C156=3,D159-B156,IF(C157=2,D159-B157,IF(C158=1,D159-B158,D159))))</f>
        <v>133</v>
      </c>
      <c r="I159">
        <f ca="1">IF(F159&lt;=$L$13,$L$12,0)</f>
        <v>0</v>
      </c>
    </row>
    <row r="160" spans="1:9" x14ac:dyDescent="0.2">
      <c r="A160">
        <v>144</v>
      </c>
      <c r="B16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60">
        <f ca="1">IF(RAND()&lt;=$G$2,$E$2,IF(RAND()&lt;=$G$3,$E$3,IF(RAND()&lt;=$G$4,$E$4,IF(RAND()&lt;=$G$5,$E$5,FALSE))))</f>
        <v>2</v>
      </c>
      <c r="D160">
        <f ca="1">F159+I159-G159-H159</f>
        <v>133</v>
      </c>
      <c r="E160">
        <f ca="1">IF(D160&lt;=0,IF(RAND()&lt;=$G$8,$E$8,IF(RAND()&lt;=$G$9,$E$9,IF(RAND()&lt;=$G$10,$E$10,IF(RAND()&lt;=$G$11,$E$11,IF(RAND()&lt;=$G$12,$E$12,0))))),0)</f>
        <v>0</v>
      </c>
      <c r="F160">
        <f ca="1">IF(C156=4,D160-B156,IF(C157=3,D160-B157,IF(C158=2,D160-B158,IF(C159=1,D160-B159,D160))))</f>
        <v>107</v>
      </c>
      <c r="I160">
        <f ca="1">IF(F160&lt;=$L$13,$L$12,0)</f>
        <v>0</v>
      </c>
    </row>
    <row r="161" spans="1:9" x14ac:dyDescent="0.2">
      <c r="A161">
        <v>145</v>
      </c>
      <c r="B16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34</v>
      </c>
      <c r="C161">
        <f ca="1">IF(RAND()&lt;=$G$2,$E$2,IF(RAND()&lt;=$G$3,$E$3,IF(RAND()&lt;=$G$4,$E$4,IF(RAND()&lt;=$G$5,$E$5,FALSE))))</f>
        <v>2</v>
      </c>
      <c r="D161">
        <f ca="1">F160+I160-G160-H160</f>
        <v>107</v>
      </c>
      <c r="E161">
        <f ca="1">IF(D161&lt;=0,IF(RAND()&lt;=$G$8,$E$8,IF(RAND()&lt;=$G$9,$E$9,IF(RAND()&lt;=$G$10,$E$10,IF(RAND()&lt;=$G$11,$E$11,IF(RAND()&lt;=$G$12,$E$12,0))))),0)</f>
        <v>0</v>
      </c>
      <c r="F161">
        <f ca="1">IF(C157=4,D161-B157,IF(C158=3,D161-B158,IF(C159=2,D161-B159,IF(C160=1,D161-B160,D161))))</f>
        <v>79</v>
      </c>
      <c r="I161">
        <f ca="1">IF(F161&lt;=$L$13,$L$12,0)</f>
        <v>0</v>
      </c>
    </row>
    <row r="162" spans="1:9" x14ac:dyDescent="0.2">
      <c r="A162">
        <v>146</v>
      </c>
      <c r="B16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162">
        <f ca="1">IF(RAND()&lt;=$G$2,$E$2,IF(RAND()&lt;=$G$3,$E$3,IF(RAND()&lt;=$G$4,$E$4,IF(RAND()&lt;=$G$5,$E$5,FALSE))))</f>
        <v>3</v>
      </c>
      <c r="D162">
        <f ca="1">F161+I161-G161-H161</f>
        <v>79</v>
      </c>
      <c r="E162">
        <f ca="1">IF(D162&lt;=0,IF(RAND()&lt;=$G$8,$E$8,IF(RAND()&lt;=$G$9,$E$9,IF(RAND()&lt;=$G$10,$E$10,IF(RAND()&lt;=$G$11,$E$11,IF(RAND()&lt;=$G$12,$E$12,0))))),0)</f>
        <v>0</v>
      </c>
      <c r="F162">
        <f ca="1">IF(C158=4,D162-B158,IF(C159=3,D162-B159,IF(C160=2,D162-B160,IF(C161=1,D162-B161,D162))))</f>
        <v>50</v>
      </c>
      <c r="I162">
        <f ca="1">IF(F162&lt;=$L$13,$L$12,0)</f>
        <v>193</v>
      </c>
    </row>
    <row r="163" spans="1:9" x14ac:dyDescent="0.2">
      <c r="A163">
        <v>147</v>
      </c>
      <c r="B16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63">
        <f ca="1">IF(RAND()&lt;=$G$2,$E$2,IF(RAND()&lt;=$G$3,$E$3,IF(RAND()&lt;=$G$4,$E$4,IF(RAND()&lt;=$G$5,$E$5,FALSE))))</f>
        <v>2</v>
      </c>
      <c r="D163">
        <f ca="1">F162+I162-G162-H162</f>
        <v>243</v>
      </c>
      <c r="E163">
        <f ca="1">IF(D163&lt;=0,IF(RAND()&lt;=$G$8,$E$8,IF(RAND()&lt;=$G$9,$E$9,IF(RAND()&lt;=$G$10,$E$10,IF(RAND()&lt;=$G$11,$E$11,IF(RAND()&lt;=$G$12,$E$12,0))))),0)</f>
        <v>0</v>
      </c>
      <c r="F163">
        <f ca="1">IF(C159=4,D163-B159,IF(C160=3,D163-B160,IF(C161=2,D163-B161,IF(C162=1,D163-B162,D163))))</f>
        <v>209</v>
      </c>
      <c r="I163">
        <f ca="1">IF(F163&lt;=$L$13,$L$12,0)</f>
        <v>0</v>
      </c>
    </row>
    <row r="164" spans="1:9" x14ac:dyDescent="0.2">
      <c r="A164">
        <v>148</v>
      </c>
      <c r="B16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32</v>
      </c>
      <c r="C164">
        <f ca="1">IF(RAND()&lt;=$G$2,$E$2,IF(RAND()&lt;=$G$3,$E$3,IF(RAND()&lt;=$G$4,$E$4,IF(RAND()&lt;=$G$5,$E$5,FALSE))))</f>
        <v>4</v>
      </c>
      <c r="D164">
        <f ca="1">F163+I163-G163-H163</f>
        <v>209</v>
      </c>
      <c r="E164">
        <f ca="1">IF(D164&lt;=0,IF(RAND()&lt;=$G$8,$E$8,IF(RAND()&lt;=$G$9,$E$9,IF(RAND()&lt;=$G$10,$E$10,IF(RAND()&lt;=$G$11,$E$11,IF(RAND()&lt;=$G$12,$E$12,0))))),0)</f>
        <v>0</v>
      </c>
      <c r="F164">
        <f ca="1">IF(C160=4,D164-B160,IF(C161=3,D164-B161,IF(C162=2,D164-B162,IF(C163=1,D164-B163,D164))))</f>
        <v>209</v>
      </c>
      <c r="I164">
        <f ca="1">IF(F164&lt;=$L$13,$L$12,0)</f>
        <v>0</v>
      </c>
    </row>
    <row r="165" spans="1:9" x14ac:dyDescent="0.2">
      <c r="A165">
        <v>149</v>
      </c>
      <c r="B16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65">
        <f ca="1">IF(RAND()&lt;=$G$2,$E$2,IF(RAND()&lt;=$G$3,$E$3,IF(RAND()&lt;=$G$4,$E$4,IF(RAND()&lt;=$G$5,$E$5,FALSE))))</f>
        <v>4</v>
      </c>
      <c r="D165">
        <f ca="1">F164+I164-G164-H164</f>
        <v>209</v>
      </c>
      <c r="E165">
        <f ca="1">IF(D165&lt;=0,IF(RAND()&lt;=$G$8,$E$8,IF(RAND()&lt;=$G$9,$E$9,IF(RAND()&lt;=$G$10,$E$10,IF(RAND()&lt;=$G$11,$E$11,IF(RAND()&lt;=$G$12,$E$12,0))))),0)</f>
        <v>0</v>
      </c>
      <c r="F165">
        <f ca="1">IF(C161=4,D165-B161,IF(C162=3,D165-B162,IF(C163=2,D165-B163,IF(C164=1,D165-B164,D165))))</f>
        <v>183</v>
      </c>
      <c r="I165">
        <f ca="1">IF(F165&lt;=$L$13,$L$12,0)</f>
        <v>0</v>
      </c>
    </row>
    <row r="166" spans="1:9" x14ac:dyDescent="0.2">
      <c r="A166">
        <v>150</v>
      </c>
      <c r="B16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66">
        <f ca="1">IF(RAND()&lt;=$G$2,$E$2,IF(RAND()&lt;=$G$3,$E$3,IF(RAND()&lt;=$G$4,$E$4,IF(RAND()&lt;=$G$5,$E$5,FALSE))))</f>
        <v>3</v>
      </c>
      <c r="D166">
        <f ca="1">F165+I165-G165-H165</f>
        <v>183</v>
      </c>
      <c r="E166">
        <f ca="1">IF(D166&lt;=0,IF(RAND()&lt;=$G$8,$E$8,IF(RAND()&lt;=$G$9,$E$9,IF(RAND()&lt;=$G$10,$E$10,IF(RAND()&lt;=$G$11,$E$11,IF(RAND()&lt;=$G$12,$E$12,0))))),0)</f>
        <v>0</v>
      </c>
      <c r="F166">
        <f ca="1">IF(C162=4,D166-B162,IF(C163=3,D166-B163,IF(C164=2,D166-B164,IF(C165=1,D166-B165,D166))))</f>
        <v>183</v>
      </c>
      <c r="I166">
        <f ca="1">IF(F166&lt;=$L$13,$L$12,0)</f>
        <v>0</v>
      </c>
    </row>
    <row r="167" spans="1:9" x14ac:dyDescent="0.2">
      <c r="A167">
        <v>151</v>
      </c>
      <c r="B16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67">
        <f ca="1">IF(RAND()&lt;=$G$2,$E$2,IF(RAND()&lt;=$G$3,$E$3,IF(RAND()&lt;=$G$4,$E$4,IF(RAND()&lt;=$G$5,$E$5,FALSE))))</f>
        <v>3</v>
      </c>
      <c r="D167">
        <f ca="1">F166+I166-G166-H166</f>
        <v>183</v>
      </c>
      <c r="E167">
        <f ca="1">IF(D167&lt;=0,IF(RAND()&lt;=$G$8,$E$8,IF(RAND()&lt;=$G$9,$E$9,IF(RAND()&lt;=$G$10,$E$10,IF(RAND()&lt;=$G$11,$E$11,IF(RAND()&lt;=$G$12,$E$12,0))))),0)</f>
        <v>0</v>
      </c>
      <c r="F167">
        <f ca="1">IF(C163=4,D167-B163,IF(C164=3,D167-B164,IF(C165=2,D167-B165,IF(C166=1,D167-B166,D167))))</f>
        <v>183</v>
      </c>
      <c r="I167">
        <f ca="1">IF(F167&lt;=$L$13,$L$12,0)</f>
        <v>0</v>
      </c>
    </row>
    <row r="168" spans="1:9" x14ac:dyDescent="0.2">
      <c r="A168">
        <v>152</v>
      </c>
      <c r="B16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68">
        <f ca="1">IF(RAND()&lt;=$G$2,$E$2,IF(RAND()&lt;=$G$3,$E$3,IF(RAND()&lt;=$G$4,$E$4,IF(RAND()&lt;=$G$5,$E$5,FALSE))))</f>
        <v>2</v>
      </c>
      <c r="D168">
        <f ca="1">F167+I167-G167-H167</f>
        <v>183</v>
      </c>
      <c r="E168">
        <f ca="1">IF(D168&lt;=0,IF(RAND()&lt;=$G$8,$E$8,IF(RAND()&lt;=$G$9,$E$9,IF(RAND()&lt;=$G$10,$E$10,IF(RAND()&lt;=$G$11,$E$11,IF(RAND()&lt;=$G$12,$E$12,0))))),0)</f>
        <v>0</v>
      </c>
      <c r="F168">
        <f ca="1">IF(C164=4,D168-B164,IF(C165=3,D168-B165,IF(C166=2,D168-B166,IF(C167=1,D168-B167,D168))))</f>
        <v>151</v>
      </c>
      <c r="I168">
        <f ca="1">IF(F168&lt;=$L$13,$L$12,0)</f>
        <v>0</v>
      </c>
    </row>
    <row r="169" spans="1:9" x14ac:dyDescent="0.2">
      <c r="A169">
        <v>153</v>
      </c>
      <c r="B16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69">
        <f ca="1">IF(RAND()&lt;=$G$2,$E$2,IF(RAND()&lt;=$G$3,$E$3,IF(RAND()&lt;=$G$4,$E$4,IF(RAND()&lt;=$G$5,$E$5,FALSE))))</f>
        <v>2</v>
      </c>
      <c r="D169">
        <f ca="1">F168+I168-G168-H168</f>
        <v>151</v>
      </c>
      <c r="E169">
        <f ca="1">IF(D169&lt;=0,IF(RAND()&lt;=$G$8,$E$8,IF(RAND()&lt;=$G$9,$E$9,IF(RAND()&lt;=$G$10,$E$10,IF(RAND()&lt;=$G$11,$E$11,IF(RAND()&lt;=$G$12,$E$12,0))))),0)</f>
        <v>0</v>
      </c>
      <c r="F169">
        <f ca="1">IF(C165=4,D169-B165,IF(C166=3,D169-B166,IF(C167=2,D169-B167,IF(C168=1,D169-B168,D169))))</f>
        <v>123</v>
      </c>
      <c r="I169">
        <f ca="1">IF(F169&lt;=$L$13,$L$12,0)</f>
        <v>0</v>
      </c>
    </row>
    <row r="170" spans="1:9" x14ac:dyDescent="0.2">
      <c r="A170">
        <v>154</v>
      </c>
      <c r="B17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0">
        <f ca="1">IF(RAND()&lt;=$G$2,$E$2,IF(RAND()&lt;=$G$3,$E$3,IF(RAND()&lt;=$G$4,$E$4,IF(RAND()&lt;=$G$5,$E$5,FALSE))))</f>
        <v>2</v>
      </c>
      <c r="D170">
        <f ca="1">F169+I169-G169-H169</f>
        <v>123</v>
      </c>
      <c r="E170">
        <f ca="1">IF(D170&lt;=0,IF(RAND()&lt;=$G$8,$E$8,IF(RAND()&lt;=$G$9,$E$9,IF(RAND()&lt;=$G$10,$E$10,IF(RAND()&lt;=$G$11,$E$11,IF(RAND()&lt;=$G$12,$E$12,0))))),0)</f>
        <v>0</v>
      </c>
      <c r="F170">
        <f ca="1">IF(C166=4,D170-B166,IF(C167=3,D170-B167,IF(C168=2,D170-B168,IF(C169=1,D170-B169,D170))))</f>
        <v>94</v>
      </c>
      <c r="I170">
        <f ca="1">IF(F170&lt;=$L$13,$L$12,0)</f>
        <v>0</v>
      </c>
    </row>
    <row r="171" spans="1:9" x14ac:dyDescent="0.2">
      <c r="A171">
        <v>155</v>
      </c>
      <c r="B17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171">
        <f ca="1">IF(RAND()&lt;=$G$2,$E$2,IF(RAND()&lt;=$G$3,$E$3,IF(RAND()&lt;=$G$4,$E$4,IF(RAND()&lt;=$G$5,$E$5,FALSE))))</f>
        <v>2</v>
      </c>
      <c r="D171">
        <f ca="1">F170+I170-G170-H170</f>
        <v>94</v>
      </c>
      <c r="E171">
        <f ca="1">IF(D171&lt;=0,IF(RAND()&lt;=$G$8,$E$8,IF(RAND()&lt;=$G$9,$E$9,IF(RAND()&lt;=$G$10,$E$10,IF(RAND()&lt;=$G$11,$E$11,IF(RAND()&lt;=$G$12,$E$12,0))))),0)</f>
        <v>0</v>
      </c>
      <c r="F171">
        <f ca="1">IF(C167=4,D171-B167,IF(C168=3,D171-B168,IF(C169=2,D171-B169,IF(C170=1,D171-B170,D171))))</f>
        <v>64</v>
      </c>
      <c r="I171">
        <f ca="1">IF(F171&lt;=$L$13,$L$12,0)</f>
        <v>0</v>
      </c>
    </row>
    <row r="172" spans="1:9" x14ac:dyDescent="0.2">
      <c r="A172">
        <v>156</v>
      </c>
      <c r="B17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72">
        <f ca="1">IF(RAND()&lt;=$G$2,$E$2,IF(RAND()&lt;=$G$3,$E$3,IF(RAND()&lt;=$G$4,$E$4,IF(RAND()&lt;=$G$5,$E$5,FALSE))))</f>
        <v>3</v>
      </c>
      <c r="D172">
        <f ca="1">F171+I171-G171-H171</f>
        <v>64</v>
      </c>
      <c r="E172">
        <f ca="1">IF(D172&lt;=0,IF(RAND()&lt;=$G$8,$E$8,IF(RAND()&lt;=$G$9,$E$9,IF(RAND()&lt;=$G$10,$E$10,IF(RAND()&lt;=$G$11,$E$11,IF(RAND()&lt;=$G$12,$E$12,0))))),0)</f>
        <v>0</v>
      </c>
      <c r="F172">
        <f ca="1">IF(C168=4,D172-B168,IF(C169=3,D172-B169,IF(C170=2,D172-B170,IF(C171=1,D172-B171,D172))))</f>
        <v>35</v>
      </c>
      <c r="I172">
        <f ca="1">IF(F172&lt;=$L$13,$L$12,0)</f>
        <v>193</v>
      </c>
    </row>
    <row r="173" spans="1:9" x14ac:dyDescent="0.2">
      <c r="A173">
        <v>157</v>
      </c>
      <c r="B17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73">
        <f ca="1">IF(RAND()&lt;=$G$2,$E$2,IF(RAND()&lt;=$G$3,$E$3,IF(RAND()&lt;=$G$4,$E$4,IF(RAND()&lt;=$G$5,$E$5,FALSE))))</f>
        <v>3</v>
      </c>
      <c r="D173">
        <f ca="1">F172+I172-G172-H172</f>
        <v>228</v>
      </c>
      <c r="E173">
        <f ca="1">IF(D173&lt;=0,IF(RAND()&lt;=$G$8,$E$8,IF(RAND()&lt;=$G$9,$E$9,IF(RAND()&lt;=$G$10,$E$10,IF(RAND()&lt;=$G$11,$E$11,IF(RAND()&lt;=$G$12,$E$12,0))))),0)</f>
        <v>0</v>
      </c>
      <c r="F173">
        <f ca="1">IF(C169=4,D173-B169,IF(C170=3,D173-B170,IF(C171=2,D173-B171,IF(C172=1,D173-B172,D173))))</f>
        <v>202</v>
      </c>
      <c r="I173">
        <f ca="1">IF(F173&lt;=$L$13,$L$12,0)</f>
        <v>0</v>
      </c>
    </row>
    <row r="174" spans="1:9" x14ac:dyDescent="0.2">
      <c r="A174">
        <v>158</v>
      </c>
      <c r="B17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4">
        <f ca="1">IF(RAND()&lt;=$G$2,$E$2,IF(RAND()&lt;=$G$3,$E$3,IF(RAND()&lt;=$G$4,$E$4,IF(RAND()&lt;=$G$5,$E$5,FALSE))))</f>
        <v>1</v>
      </c>
      <c r="D174">
        <f ca="1">F173+I173-G173-H173</f>
        <v>202</v>
      </c>
      <c r="E174">
        <f ca="1">IF(D174&lt;=0,IF(RAND()&lt;=$G$8,$E$8,IF(RAND()&lt;=$G$9,$E$9,IF(RAND()&lt;=$G$10,$E$10,IF(RAND()&lt;=$G$11,$E$11,IF(RAND()&lt;=$G$12,$E$12,0))))),0)</f>
        <v>0</v>
      </c>
      <c r="F174">
        <f ca="1">IF(C170=4,D174-B170,IF(C171=3,D174-B171,IF(C172=2,D174-B172,IF(C173=1,D174-B173,D174))))</f>
        <v>202</v>
      </c>
      <c r="I174">
        <f ca="1">IF(F174&lt;=$L$13,$L$12,0)</f>
        <v>0</v>
      </c>
    </row>
    <row r="175" spans="1:9" x14ac:dyDescent="0.2">
      <c r="A175">
        <v>159</v>
      </c>
      <c r="B17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5">
        <f ca="1">IF(RAND()&lt;=$G$2,$E$2,IF(RAND()&lt;=$G$3,$E$3,IF(RAND()&lt;=$G$4,$E$4,IF(RAND()&lt;=$G$5,$E$5,FALSE))))</f>
        <v>3</v>
      </c>
      <c r="D175">
        <f ca="1">F174+I174-G174-H174</f>
        <v>202</v>
      </c>
      <c r="E175">
        <f ca="1">IF(D175&lt;=0,IF(RAND()&lt;=$G$8,$E$8,IF(RAND()&lt;=$G$9,$E$9,IF(RAND()&lt;=$G$10,$E$10,IF(RAND()&lt;=$G$11,$E$11,IF(RAND()&lt;=$G$12,$E$12,0))))),0)</f>
        <v>0</v>
      </c>
      <c r="F175">
        <f ca="1">IF(C171=4,D175-B171,IF(C172=3,D175-B172,IF(C173=2,D175-B173,IF(C174=1,D175-B174,D175))))</f>
        <v>172</v>
      </c>
      <c r="I175">
        <f ca="1">IF(F175&lt;=$L$13,$L$12,0)</f>
        <v>0</v>
      </c>
    </row>
    <row r="176" spans="1:9" x14ac:dyDescent="0.2">
      <c r="A176">
        <v>160</v>
      </c>
      <c r="B17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76">
        <f ca="1">IF(RAND()&lt;=$G$2,$E$2,IF(RAND()&lt;=$G$3,$E$3,IF(RAND()&lt;=$G$4,$E$4,IF(RAND()&lt;=$G$5,$E$5,FALSE))))</f>
        <v>2</v>
      </c>
      <c r="D176">
        <f ca="1">F175+I175-G175-H175</f>
        <v>172</v>
      </c>
      <c r="E176">
        <f ca="1">IF(D176&lt;=0,IF(RAND()&lt;=$G$8,$E$8,IF(RAND()&lt;=$G$9,$E$9,IF(RAND()&lt;=$G$10,$E$10,IF(RAND()&lt;=$G$11,$E$11,IF(RAND()&lt;=$G$12,$E$12,0))))),0)</f>
        <v>0</v>
      </c>
      <c r="F176">
        <f ca="1">IF(C172=4,D176-B172,IF(C173=3,D176-B173,IF(C174=2,D176-B174,IF(C175=1,D176-B175,D176))))</f>
        <v>145</v>
      </c>
      <c r="I176">
        <f ca="1">IF(F176&lt;=$L$13,$L$12,0)</f>
        <v>0</v>
      </c>
    </row>
    <row r="177" spans="1:9" x14ac:dyDescent="0.2">
      <c r="A177">
        <v>161</v>
      </c>
      <c r="B17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7">
        <f ca="1">IF(RAND()&lt;=$G$2,$E$2,IF(RAND()&lt;=$G$3,$E$3,IF(RAND()&lt;=$G$4,$E$4,IF(RAND()&lt;=$G$5,$E$5,FALSE))))</f>
        <v>3</v>
      </c>
      <c r="D177">
        <f ca="1">F176+I176-G176-H176</f>
        <v>145</v>
      </c>
      <c r="E177">
        <f ca="1">IF(D177&lt;=0,IF(RAND()&lt;=$G$8,$E$8,IF(RAND()&lt;=$G$9,$E$9,IF(RAND()&lt;=$G$10,$E$10,IF(RAND()&lt;=$G$11,$E$11,IF(RAND()&lt;=$G$12,$E$12,0))))),0)</f>
        <v>0</v>
      </c>
      <c r="F177">
        <f ca="1">IF(C173=4,D177-B173,IF(C174=3,D177-B174,IF(C175=2,D177-B175,IF(C176=1,D177-B176,D177))))</f>
        <v>145</v>
      </c>
      <c r="I177">
        <f ca="1">IF(F177&lt;=$L$13,$L$12,0)</f>
        <v>0</v>
      </c>
    </row>
    <row r="178" spans="1:9" x14ac:dyDescent="0.2">
      <c r="A178">
        <v>162</v>
      </c>
      <c r="B17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8">
        <f ca="1">IF(RAND()&lt;=$G$2,$E$2,IF(RAND()&lt;=$G$3,$E$3,IF(RAND()&lt;=$G$4,$E$4,IF(RAND()&lt;=$G$5,$E$5,FALSE))))</f>
        <v>2</v>
      </c>
      <c r="D178">
        <f ca="1">F177+I177-G177-H177</f>
        <v>145</v>
      </c>
      <c r="E178">
        <f ca="1">IF(D178&lt;=0,IF(RAND()&lt;=$G$8,$E$8,IF(RAND()&lt;=$G$9,$E$9,IF(RAND()&lt;=$G$10,$E$10,IF(RAND()&lt;=$G$11,$E$11,IF(RAND()&lt;=$G$12,$E$12,0))))),0)</f>
        <v>0</v>
      </c>
      <c r="F178">
        <f ca="1">IF(C174=4,D178-B174,IF(C175=3,D178-B175,IF(C176=2,D178-B176,IF(C177=1,D178-B177,D178))))</f>
        <v>116</v>
      </c>
      <c r="I178">
        <f ca="1">IF(F178&lt;=$L$13,$L$12,0)</f>
        <v>0</v>
      </c>
    </row>
    <row r="179" spans="1:9" x14ac:dyDescent="0.2">
      <c r="A179">
        <v>163</v>
      </c>
      <c r="B17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79">
        <f ca="1">IF(RAND()&lt;=$G$2,$E$2,IF(RAND()&lt;=$G$3,$E$3,IF(RAND()&lt;=$G$4,$E$4,IF(RAND()&lt;=$G$5,$E$5,FALSE))))</f>
        <v>2</v>
      </c>
      <c r="D179">
        <f ca="1">F178+I178-G178-H178</f>
        <v>116</v>
      </c>
      <c r="E179">
        <f ca="1">IF(D179&lt;=0,IF(RAND()&lt;=$G$8,$E$8,IF(RAND()&lt;=$G$9,$E$9,IF(RAND()&lt;=$G$10,$E$10,IF(RAND()&lt;=$G$11,$E$11,IF(RAND()&lt;=$G$12,$E$12,0))))),0)</f>
        <v>0</v>
      </c>
      <c r="F179">
        <f ca="1">IF(C175=4,D179-B175,IF(C176=3,D179-B176,IF(C177=2,D179-B177,IF(C178=1,D179-B178,D179))))</f>
        <v>116</v>
      </c>
      <c r="I179">
        <f ca="1">IF(F179&lt;=$L$13,$L$12,0)</f>
        <v>0</v>
      </c>
    </row>
    <row r="180" spans="1:9" x14ac:dyDescent="0.2">
      <c r="A180">
        <v>164</v>
      </c>
      <c r="B18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80">
        <f ca="1">IF(RAND()&lt;=$G$2,$E$2,IF(RAND()&lt;=$G$3,$E$3,IF(RAND()&lt;=$G$4,$E$4,IF(RAND()&lt;=$G$5,$E$5,FALSE))))</f>
        <v>2</v>
      </c>
      <c r="D180">
        <f ca="1">F179+I179-G179-H179</f>
        <v>116</v>
      </c>
      <c r="E180">
        <f ca="1">IF(D180&lt;=0,IF(RAND()&lt;=$G$8,$E$8,IF(RAND()&lt;=$G$9,$E$9,IF(RAND()&lt;=$G$10,$E$10,IF(RAND()&lt;=$G$11,$E$11,IF(RAND()&lt;=$G$12,$E$12,0))))),0)</f>
        <v>0</v>
      </c>
      <c r="F180">
        <f ca="1">IF(C176=4,D180-B176,IF(C177=3,D180-B177,IF(C178=2,D180-B178,IF(C179=1,D180-B179,D180))))</f>
        <v>87</v>
      </c>
      <c r="I180">
        <f ca="1">IF(F180&lt;=$L$13,$L$12,0)</f>
        <v>0</v>
      </c>
    </row>
    <row r="181" spans="1:9" x14ac:dyDescent="0.2">
      <c r="A181">
        <v>165</v>
      </c>
      <c r="B18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81">
        <f ca="1">IF(RAND()&lt;=$G$2,$E$2,IF(RAND()&lt;=$G$3,$E$3,IF(RAND()&lt;=$G$4,$E$4,IF(RAND()&lt;=$G$5,$E$5,FALSE))))</f>
        <v>1</v>
      </c>
      <c r="D181">
        <f ca="1">F180+I180-G180-H180</f>
        <v>87</v>
      </c>
      <c r="E181">
        <f ca="1">IF(D181&lt;=0,IF(RAND()&lt;=$G$8,$E$8,IF(RAND()&lt;=$G$9,$E$9,IF(RAND()&lt;=$G$10,$E$10,IF(RAND()&lt;=$G$11,$E$11,IF(RAND()&lt;=$G$12,$E$12,0))))),0)</f>
        <v>0</v>
      </c>
      <c r="F181">
        <f ca="1">IF(C177=4,D181-B177,IF(C178=3,D181-B178,IF(C179=2,D181-B179,IF(C180=1,D181-B180,D181))))</f>
        <v>58</v>
      </c>
      <c r="I181">
        <f ca="1">IF(F181&lt;=$L$13,$L$12,0)</f>
        <v>193</v>
      </c>
    </row>
    <row r="182" spans="1:9" x14ac:dyDescent="0.2">
      <c r="A182">
        <v>166</v>
      </c>
      <c r="B18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82">
        <f ca="1">IF(RAND()&lt;=$G$2,$E$2,IF(RAND()&lt;=$G$3,$E$3,IF(RAND()&lt;=$G$4,$E$4,IF(RAND()&lt;=$G$5,$E$5,FALSE))))</f>
        <v>2</v>
      </c>
      <c r="D182">
        <f ca="1">F181+I181-G181-H181</f>
        <v>251</v>
      </c>
      <c r="E182">
        <f ca="1">IF(D182&lt;=0,IF(RAND()&lt;=$G$8,$E$8,IF(RAND()&lt;=$G$9,$E$9,IF(RAND()&lt;=$G$10,$E$10,IF(RAND()&lt;=$G$11,$E$11,IF(RAND()&lt;=$G$12,$E$12,0))))),0)</f>
        <v>0</v>
      </c>
      <c r="F182">
        <f ca="1">IF(C178=4,D182-B178,IF(C179=3,D182-B179,IF(C180=2,D182-B180,IF(C181=1,D182-B181,D182))))</f>
        <v>224</v>
      </c>
      <c r="I182">
        <f ca="1">IF(F182&lt;=$L$13,$L$12,0)</f>
        <v>0</v>
      </c>
    </row>
    <row r="183" spans="1:9" x14ac:dyDescent="0.2">
      <c r="A183">
        <v>167</v>
      </c>
      <c r="B18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83">
        <f ca="1">IF(RAND()&lt;=$G$2,$E$2,IF(RAND()&lt;=$G$3,$E$3,IF(RAND()&lt;=$G$4,$E$4,IF(RAND()&lt;=$G$5,$E$5,FALSE))))</f>
        <v>2</v>
      </c>
      <c r="D183">
        <f ca="1">F182+I182-G182-H182</f>
        <v>224</v>
      </c>
      <c r="E183">
        <f ca="1">IF(D183&lt;=0,IF(RAND()&lt;=$G$8,$E$8,IF(RAND()&lt;=$G$9,$E$9,IF(RAND()&lt;=$G$10,$E$10,IF(RAND()&lt;=$G$11,$E$11,IF(RAND()&lt;=$G$12,$E$12,0))))),0)</f>
        <v>0</v>
      </c>
      <c r="F183">
        <f ca="1">IF(C179=4,D183-B179,IF(C180=3,D183-B180,IF(C181=2,D183-B181,IF(C182=1,D183-B182,D183))))</f>
        <v>224</v>
      </c>
      <c r="I183">
        <f ca="1">IF(F183&lt;=$L$13,$L$12,0)</f>
        <v>0</v>
      </c>
    </row>
    <row r="184" spans="1:9" x14ac:dyDescent="0.2">
      <c r="A184">
        <v>168</v>
      </c>
      <c r="B18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84">
        <f ca="1">IF(RAND()&lt;=$G$2,$E$2,IF(RAND()&lt;=$G$3,$E$3,IF(RAND()&lt;=$G$4,$E$4,IF(RAND()&lt;=$G$5,$E$5,FALSE))))</f>
        <v>3</v>
      </c>
      <c r="D184">
        <f ca="1">F183+I183-G183-H183</f>
        <v>224</v>
      </c>
      <c r="E184">
        <f ca="1">IF(D184&lt;=0,IF(RAND()&lt;=$G$8,$E$8,IF(RAND()&lt;=$G$9,$E$9,IF(RAND()&lt;=$G$10,$E$10,IF(RAND()&lt;=$G$11,$E$11,IF(RAND()&lt;=$G$12,$E$12,0))))),0)</f>
        <v>0</v>
      </c>
      <c r="F184">
        <f ca="1">IF(C180=4,D184-B180,IF(C181=3,D184-B181,IF(C182=2,D184-B182,IF(C183=1,D184-B183,D184))))</f>
        <v>195</v>
      </c>
      <c r="I184">
        <f ca="1">IF(F184&lt;=$L$13,$L$12,0)</f>
        <v>0</v>
      </c>
    </row>
    <row r="185" spans="1:9" x14ac:dyDescent="0.2">
      <c r="A185">
        <v>169</v>
      </c>
      <c r="B18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85">
        <f ca="1">IF(RAND()&lt;=$G$2,$E$2,IF(RAND()&lt;=$G$3,$E$3,IF(RAND()&lt;=$G$4,$E$4,IF(RAND()&lt;=$G$5,$E$5,FALSE))))</f>
        <v>3</v>
      </c>
      <c r="D185">
        <f ca="1">F184+I184-G184-H184</f>
        <v>195</v>
      </c>
      <c r="E185">
        <f ca="1">IF(D185&lt;=0,IF(RAND()&lt;=$G$8,$E$8,IF(RAND()&lt;=$G$9,$E$9,IF(RAND()&lt;=$G$10,$E$10,IF(RAND()&lt;=$G$11,$E$11,IF(RAND()&lt;=$G$12,$E$12,0))))),0)</f>
        <v>0</v>
      </c>
      <c r="F185">
        <f ca="1">IF(C181=4,D185-B181,IF(C182=3,D185-B182,IF(C183=2,D185-B183,IF(C184=1,D185-B184,D185))))</f>
        <v>167</v>
      </c>
      <c r="I185">
        <f ca="1">IF(F185&lt;=$L$13,$L$12,0)</f>
        <v>0</v>
      </c>
    </row>
    <row r="186" spans="1:9" x14ac:dyDescent="0.2">
      <c r="A186">
        <v>170</v>
      </c>
      <c r="B18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86">
        <f ca="1">IF(RAND()&lt;=$G$2,$E$2,IF(RAND()&lt;=$G$3,$E$3,IF(RAND()&lt;=$G$4,$E$4,IF(RAND()&lt;=$G$5,$E$5,FALSE))))</f>
        <v>2</v>
      </c>
      <c r="D186">
        <f ca="1">F185+I185-G185-H185</f>
        <v>167</v>
      </c>
      <c r="E186">
        <f ca="1">IF(D186&lt;=0,IF(RAND()&lt;=$G$8,$E$8,IF(RAND()&lt;=$G$9,$E$9,IF(RAND()&lt;=$G$10,$E$10,IF(RAND()&lt;=$G$11,$E$11,IF(RAND()&lt;=$G$12,$E$12,0))))),0)</f>
        <v>0</v>
      </c>
      <c r="F186">
        <f ca="1">IF(C182=4,D186-B182,IF(C183=3,D186-B183,IF(C184=2,D186-B184,IF(C185=1,D186-B185,D186))))</f>
        <v>167</v>
      </c>
      <c r="I186">
        <f ca="1">IF(F186&lt;=$L$13,$L$12,0)</f>
        <v>0</v>
      </c>
    </row>
    <row r="187" spans="1:9" x14ac:dyDescent="0.2">
      <c r="A187">
        <v>171</v>
      </c>
      <c r="B18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87">
        <f ca="1">IF(RAND()&lt;=$G$2,$E$2,IF(RAND()&lt;=$G$3,$E$3,IF(RAND()&lt;=$G$4,$E$4,IF(RAND()&lt;=$G$5,$E$5,FALSE))))</f>
        <v>3</v>
      </c>
      <c r="D187">
        <f ca="1">F186+I186-G186-H186</f>
        <v>167</v>
      </c>
      <c r="E187">
        <f ca="1">IF(D187&lt;=0,IF(RAND()&lt;=$G$8,$E$8,IF(RAND()&lt;=$G$9,$E$9,IF(RAND()&lt;=$G$10,$E$10,IF(RAND()&lt;=$G$11,$E$11,IF(RAND()&lt;=$G$12,$E$12,0))))),0)</f>
        <v>0</v>
      </c>
      <c r="F187">
        <f ca="1">IF(C183=4,D187-B183,IF(C184=3,D187-B184,IF(C185=2,D187-B185,IF(C186=1,D187-B186,D187))))</f>
        <v>136</v>
      </c>
      <c r="I187">
        <f ca="1">IF(F187&lt;=$L$13,$L$12,0)</f>
        <v>0</v>
      </c>
    </row>
    <row r="188" spans="1:9" x14ac:dyDescent="0.2">
      <c r="A188">
        <v>172</v>
      </c>
      <c r="B18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188">
        <f ca="1">IF(RAND()&lt;=$G$2,$E$2,IF(RAND()&lt;=$G$3,$E$3,IF(RAND()&lt;=$G$4,$E$4,IF(RAND()&lt;=$G$5,$E$5,FALSE))))</f>
        <v>2</v>
      </c>
      <c r="D188">
        <f ca="1">F187+I187-G187-H187</f>
        <v>136</v>
      </c>
      <c r="E188">
        <f ca="1">IF(D188&lt;=0,IF(RAND()&lt;=$G$8,$E$8,IF(RAND()&lt;=$G$9,$E$9,IF(RAND()&lt;=$G$10,$E$10,IF(RAND()&lt;=$G$11,$E$11,IF(RAND()&lt;=$G$12,$E$12,0))))),0)</f>
        <v>0</v>
      </c>
      <c r="F188">
        <f ca="1">IF(C184=4,D188-B184,IF(C185=3,D188-B185,IF(C186=2,D188-B186,IF(C187=1,D188-B187,D188))))</f>
        <v>107</v>
      </c>
      <c r="I188">
        <f ca="1">IF(F188&lt;=$L$13,$L$12,0)</f>
        <v>0</v>
      </c>
    </row>
    <row r="189" spans="1:9" x14ac:dyDescent="0.2">
      <c r="A189">
        <v>173</v>
      </c>
      <c r="B18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89">
        <f ca="1">IF(RAND()&lt;=$G$2,$E$2,IF(RAND()&lt;=$G$3,$E$3,IF(RAND()&lt;=$G$4,$E$4,IF(RAND()&lt;=$G$5,$E$5,FALSE))))</f>
        <v>3</v>
      </c>
      <c r="D189">
        <f ca="1">F188+I188-G188-H188</f>
        <v>107</v>
      </c>
      <c r="E189">
        <f ca="1">IF(D189&lt;=0,IF(RAND()&lt;=$G$8,$E$8,IF(RAND()&lt;=$G$9,$E$9,IF(RAND()&lt;=$G$10,$E$10,IF(RAND()&lt;=$G$11,$E$11,IF(RAND()&lt;=$G$12,$E$12,0))))),0)</f>
        <v>0</v>
      </c>
      <c r="F189">
        <f ca="1">IF(C185=4,D189-B185,IF(C186=3,D189-B186,IF(C187=2,D189-B187,IF(C188=1,D189-B188,D189))))</f>
        <v>107</v>
      </c>
      <c r="I189">
        <f ca="1">IF(F189&lt;=$L$13,$L$12,0)</f>
        <v>0</v>
      </c>
    </row>
    <row r="190" spans="1:9" x14ac:dyDescent="0.2">
      <c r="A190">
        <v>174</v>
      </c>
      <c r="B19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90">
        <f ca="1">IF(RAND()&lt;=$G$2,$E$2,IF(RAND()&lt;=$G$3,$E$3,IF(RAND()&lt;=$G$4,$E$4,IF(RAND()&lt;=$G$5,$E$5,FALSE))))</f>
        <v>4</v>
      </c>
      <c r="D190">
        <f ca="1">F189+I189-G189-H189</f>
        <v>107</v>
      </c>
      <c r="E190">
        <f ca="1">IF(D190&lt;=0,IF(RAND()&lt;=$G$8,$E$8,IF(RAND()&lt;=$G$9,$E$9,IF(RAND()&lt;=$G$10,$E$10,IF(RAND()&lt;=$G$11,$E$11,IF(RAND()&lt;=$G$12,$E$12,0))))),0)</f>
        <v>0</v>
      </c>
      <c r="F190">
        <f ca="1">IF(C186=4,D190-B186,IF(C187=3,D190-B187,IF(C188=2,D190-B188,IF(C189=1,D190-B189,D190))))</f>
        <v>76</v>
      </c>
      <c r="I190">
        <f ca="1">IF(F190&lt;=$L$13,$L$12,0)</f>
        <v>0</v>
      </c>
    </row>
    <row r="191" spans="1:9" x14ac:dyDescent="0.2">
      <c r="A191">
        <v>175</v>
      </c>
      <c r="B19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91">
        <f ca="1">IF(RAND()&lt;=$G$2,$E$2,IF(RAND()&lt;=$G$3,$E$3,IF(RAND()&lt;=$G$4,$E$4,IF(RAND()&lt;=$G$5,$E$5,FALSE))))</f>
        <v>2</v>
      </c>
      <c r="D191">
        <f ca="1">F190+I190-G190-H190</f>
        <v>76</v>
      </c>
      <c r="E191">
        <f ca="1">IF(D191&lt;=0,IF(RAND()&lt;=$G$8,$E$8,IF(RAND()&lt;=$G$9,$E$9,IF(RAND()&lt;=$G$10,$E$10,IF(RAND()&lt;=$G$11,$E$11,IF(RAND()&lt;=$G$12,$E$12,0))))),0)</f>
        <v>0</v>
      </c>
      <c r="F191">
        <f ca="1">IF(C187=4,D191-B187,IF(C188=3,D191-B188,IF(C189=2,D191-B189,IF(C190=1,D191-B190,D191))))</f>
        <v>76</v>
      </c>
      <c r="I191">
        <f ca="1">IF(F191&lt;=$L$13,$L$12,0)</f>
        <v>0</v>
      </c>
    </row>
    <row r="192" spans="1:9" x14ac:dyDescent="0.2">
      <c r="A192">
        <v>176</v>
      </c>
      <c r="B19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92">
        <f ca="1">IF(RAND()&lt;=$G$2,$E$2,IF(RAND()&lt;=$G$3,$E$3,IF(RAND()&lt;=$G$4,$E$4,IF(RAND()&lt;=$G$5,$E$5,FALSE))))</f>
        <v>2</v>
      </c>
      <c r="D192">
        <f ca="1">F191+I191-G191-H191</f>
        <v>76</v>
      </c>
      <c r="E192">
        <f ca="1">IF(D192&lt;=0,IF(RAND()&lt;=$G$8,$E$8,IF(RAND()&lt;=$G$9,$E$9,IF(RAND()&lt;=$G$10,$E$10,IF(RAND()&lt;=$G$11,$E$11,IF(RAND()&lt;=$G$12,$E$12,0))))),0)</f>
        <v>0</v>
      </c>
      <c r="F192">
        <f ca="1">IF(C188=4,D192-B188,IF(C189=3,D192-B189,IF(C190=2,D192-B190,IF(C191=1,D192-B191,D192))))</f>
        <v>49</v>
      </c>
      <c r="I192">
        <f ca="1">IF(F192&lt;=$L$13,$L$12,0)</f>
        <v>193</v>
      </c>
    </row>
    <row r="193" spans="1:9" x14ac:dyDescent="0.2">
      <c r="A193">
        <v>177</v>
      </c>
      <c r="B19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93">
        <f ca="1">IF(RAND()&lt;=$G$2,$E$2,IF(RAND()&lt;=$G$3,$E$3,IF(RAND()&lt;=$G$4,$E$4,IF(RAND()&lt;=$G$5,$E$5,FALSE))))</f>
        <v>2</v>
      </c>
      <c r="D193">
        <f ca="1">F192+I192-G192-H192</f>
        <v>242</v>
      </c>
      <c r="E193">
        <f ca="1">IF(D193&lt;=0,IF(RAND()&lt;=$G$8,$E$8,IF(RAND()&lt;=$G$9,$E$9,IF(RAND()&lt;=$G$10,$E$10,IF(RAND()&lt;=$G$11,$E$11,IF(RAND()&lt;=$G$12,$E$12,0))))),0)</f>
        <v>0</v>
      </c>
      <c r="F193">
        <f ca="1">IF(C189=4,D193-B189,IF(C190=3,D193-B190,IF(C191=2,D193-B191,IF(C192=1,D193-B192,D193))))</f>
        <v>213</v>
      </c>
      <c r="I193">
        <f ca="1">IF(F193&lt;=$L$13,$L$12,0)</f>
        <v>0</v>
      </c>
    </row>
    <row r="194" spans="1:9" x14ac:dyDescent="0.2">
      <c r="A194">
        <v>178</v>
      </c>
      <c r="B19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194">
        <f ca="1">IF(RAND()&lt;=$G$2,$E$2,IF(RAND()&lt;=$G$3,$E$3,IF(RAND()&lt;=$G$4,$E$4,IF(RAND()&lt;=$G$5,$E$5,FALSE))))</f>
        <v>4</v>
      </c>
      <c r="D194">
        <f ca="1">F193+I193-G193-H193</f>
        <v>213</v>
      </c>
      <c r="E194">
        <f ca="1">IF(D194&lt;=0,IF(RAND()&lt;=$G$8,$E$8,IF(RAND()&lt;=$G$9,$E$9,IF(RAND()&lt;=$G$10,$E$10,IF(RAND()&lt;=$G$11,$E$11,IF(RAND()&lt;=$G$12,$E$12,0))))),0)</f>
        <v>0</v>
      </c>
      <c r="F194">
        <f ca="1">IF(C190=4,D194-B190,IF(C191=3,D194-B191,IF(C192=2,D194-B192,IF(C193=1,D194-B193,D194))))</f>
        <v>182</v>
      </c>
      <c r="I194">
        <f ca="1">IF(F194&lt;=$L$13,$L$12,0)</f>
        <v>0</v>
      </c>
    </row>
    <row r="195" spans="1:9" x14ac:dyDescent="0.2">
      <c r="A195">
        <v>179</v>
      </c>
      <c r="B19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195">
        <f ca="1">IF(RAND()&lt;=$G$2,$E$2,IF(RAND()&lt;=$G$3,$E$3,IF(RAND()&lt;=$G$4,$E$4,IF(RAND()&lt;=$G$5,$E$5,FALSE))))</f>
        <v>2</v>
      </c>
      <c r="D195">
        <f ca="1">F194+I194-G194-H194</f>
        <v>182</v>
      </c>
      <c r="E195">
        <f ca="1">IF(D195&lt;=0,IF(RAND()&lt;=$G$8,$E$8,IF(RAND()&lt;=$G$9,$E$9,IF(RAND()&lt;=$G$10,$E$10,IF(RAND()&lt;=$G$11,$E$11,IF(RAND()&lt;=$G$12,$E$12,0))))),0)</f>
        <v>0</v>
      </c>
      <c r="F195">
        <f ca="1">IF(C191=4,D195-B191,IF(C192=3,D195-B192,IF(C193=2,D195-B193,IF(C194=1,D195-B194,D195))))</f>
        <v>151</v>
      </c>
      <c r="I195">
        <f ca="1">IF(F195&lt;=$L$13,$L$12,0)</f>
        <v>0</v>
      </c>
    </row>
    <row r="196" spans="1:9" x14ac:dyDescent="0.2">
      <c r="A196">
        <v>180</v>
      </c>
      <c r="B19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196">
        <f ca="1">IF(RAND()&lt;=$G$2,$E$2,IF(RAND()&lt;=$G$3,$E$3,IF(RAND()&lt;=$G$4,$E$4,IF(RAND()&lt;=$G$5,$E$5,FALSE))))</f>
        <v>1</v>
      </c>
      <c r="D196">
        <f ca="1">F195+I195-G195-H195</f>
        <v>151</v>
      </c>
      <c r="E196">
        <f ca="1">IF(D196&lt;=0,IF(RAND()&lt;=$G$8,$E$8,IF(RAND()&lt;=$G$9,$E$9,IF(RAND()&lt;=$G$10,$E$10,IF(RAND()&lt;=$G$11,$E$11,IF(RAND()&lt;=$G$12,$E$12,0))))),0)</f>
        <v>0</v>
      </c>
      <c r="F196">
        <f ca="1">IF(C192=4,D196-B192,IF(C193=3,D196-B193,IF(C194=2,D196-B194,IF(C195=1,D196-B195,D196))))</f>
        <v>151</v>
      </c>
      <c r="I196">
        <f ca="1">IF(F196&lt;=$L$13,$L$12,0)</f>
        <v>0</v>
      </c>
    </row>
    <row r="197" spans="1:9" x14ac:dyDescent="0.2">
      <c r="A197">
        <v>181</v>
      </c>
      <c r="B19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197">
        <f ca="1">IF(RAND()&lt;=$G$2,$E$2,IF(RAND()&lt;=$G$3,$E$3,IF(RAND()&lt;=$G$4,$E$4,IF(RAND()&lt;=$G$5,$E$5,FALSE))))</f>
        <v>1</v>
      </c>
      <c r="D197">
        <f ca="1">F196+I196-G196-H196</f>
        <v>151</v>
      </c>
      <c r="E197">
        <f ca="1">IF(D197&lt;=0,IF(RAND()&lt;=$G$8,$E$8,IF(RAND()&lt;=$G$9,$E$9,IF(RAND()&lt;=$G$10,$E$10,IF(RAND()&lt;=$G$11,$E$11,IF(RAND()&lt;=$G$12,$E$12,0))))),0)</f>
        <v>0</v>
      </c>
      <c r="F197">
        <f ca="1">IF(C193=4,D197-B193,IF(C194=3,D197-B194,IF(C195=2,D197-B195,IF(C196=1,D197-B196,D197))))</f>
        <v>122</v>
      </c>
      <c r="I197">
        <f ca="1">IF(F197&lt;=$L$13,$L$12,0)</f>
        <v>0</v>
      </c>
    </row>
    <row r="198" spans="1:9" x14ac:dyDescent="0.2">
      <c r="A198">
        <v>182</v>
      </c>
      <c r="B19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98">
        <f ca="1">IF(RAND()&lt;=$G$2,$E$2,IF(RAND()&lt;=$G$3,$E$3,IF(RAND()&lt;=$G$4,$E$4,IF(RAND()&lt;=$G$5,$E$5,FALSE))))</f>
        <v>2</v>
      </c>
      <c r="D198">
        <f ca="1">F197+I197-G197-H197</f>
        <v>122</v>
      </c>
      <c r="E198">
        <f ca="1">IF(D198&lt;=0,IF(RAND()&lt;=$G$8,$E$8,IF(RAND()&lt;=$G$9,$E$9,IF(RAND()&lt;=$G$10,$E$10,IF(RAND()&lt;=$G$11,$E$11,IF(RAND()&lt;=$G$12,$E$12,0))))),0)</f>
        <v>0</v>
      </c>
      <c r="F198">
        <f ca="1">IF(C194=4,D198-B194,IF(C195=3,D198-B195,IF(C196=2,D198-B196,IF(C197=1,D198-B197,D198))))</f>
        <v>94</v>
      </c>
      <c r="I198">
        <f ca="1">IF(F198&lt;=$L$13,$L$12,0)</f>
        <v>0</v>
      </c>
    </row>
    <row r="199" spans="1:9" x14ac:dyDescent="0.2">
      <c r="A199">
        <v>183</v>
      </c>
      <c r="B19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199">
        <f ca="1">IF(RAND()&lt;=$G$2,$E$2,IF(RAND()&lt;=$G$3,$E$3,IF(RAND()&lt;=$G$4,$E$4,IF(RAND()&lt;=$G$5,$E$5,FALSE))))</f>
        <v>3</v>
      </c>
      <c r="D199">
        <f ca="1">F198+I198-G198-H198</f>
        <v>94</v>
      </c>
      <c r="E199">
        <f ca="1">IF(D199&lt;=0,IF(RAND()&lt;=$G$8,$E$8,IF(RAND()&lt;=$G$9,$E$9,IF(RAND()&lt;=$G$10,$E$10,IF(RAND()&lt;=$G$11,$E$11,IF(RAND()&lt;=$G$12,$E$12,0))))),0)</f>
        <v>0</v>
      </c>
      <c r="F199">
        <f ca="1">IF(C195=4,D199-B195,IF(C196=3,D199-B196,IF(C197=2,D199-B197,IF(C198=1,D199-B198,D199))))</f>
        <v>94</v>
      </c>
      <c r="I199">
        <f ca="1">IF(F199&lt;=$L$13,$L$12,0)</f>
        <v>0</v>
      </c>
    </row>
    <row r="200" spans="1:9" x14ac:dyDescent="0.2">
      <c r="A200">
        <v>184</v>
      </c>
      <c r="B20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00">
        <f ca="1">IF(RAND()&lt;=$G$2,$E$2,IF(RAND()&lt;=$G$3,$E$3,IF(RAND()&lt;=$G$4,$E$4,IF(RAND()&lt;=$G$5,$E$5,FALSE))))</f>
        <v>4</v>
      </c>
      <c r="D200">
        <f ca="1">F199+I199-G199-H199</f>
        <v>94</v>
      </c>
      <c r="E200">
        <f ca="1">IF(D200&lt;=0,IF(RAND()&lt;=$G$8,$E$8,IF(RAND()&lt;=$G$9,$E$9,IF(RAND()&lt;=$G$10,$E$10,IF(RAND()&lt;=$G$11,$E$11,IF(RAND()&lt;=$G$12,$E$12,0))))),0)</f>
        <v>0</v>
      </c>
      <c r="F200">
        <f ca="1">IF(C196=4,D200-B196,IF(C197=3,D200-B197,IF(C198=2,D200-B198,IF(C199=1,D200-B199,D200))))</f>
        <v>64</v>
      </c>
      <c r="I200">
        <f ca="1">IF(F200&lt;=$L$13,$L$12,0)</f>
        <v>0</v>
      </c>
    </row>
    <row r="201" spans="1:9" x14ac:dyDescent="0.2">
      <c r="A201">
        <v>185</v>
      </c>
      <c r="B20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01">
        <f ca="1">IF(RAND()&lt;=$G$2,$E$2,IF(RAND()&lt;=$G$3,$E$3,IF(RAND()&lt;=$G$4,$E$4,IF(RAND()&lt;=$G$5,$E$5,FALSE))))</f>
        <v>4</v>
      </c>
      <c r="D201">
        <f ca="1">F200+I200-G200-H200</f>
        <v>64</v>
      </c>
      <c r="E201">
        <f ca="1">IF(D201&lt;=0,IF(RAND()&lt;=$G$8,$E$8,IF(RAND()&lt;=$G$9,$E$9,IF(RAND()&lt;=$G$10,$E$10,IF(RAND()&lt;=$G$11,$E$11,IF(RAND()&lt;=$G$12,$E$12,0))))),0)</f>
        <v>0</v>
      </c>
      <c r="F201">
        <f ca="1">IF(C197=4,D201-B197,IF(C198=3,D201-B198,IF(C199=2,D201-B199,IF(C200=1,D201-B200,D201))))</f>
        <v>64</v>
      </c>
      <c r="I201">
        <f ca="1">IF(F201&lt;=$L$13,$L$12,0)</f>
        <v>0</v>
      </c>
    </row>
    <row r="202" spans="1:9" x14ac:dyDescent="0.2">
      <c r="A202">
        <v>186</v>
      </c>
      <c r="B20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02">
        <f ca="1">IF(RAND()&lt;=$G$2,$E$2,IF(RAND()&lt;=$G$3,$E$3,IF(RAND()&lt;=$G$4,$E$4,IF(RAND()&lt;=$G$5,$E$5,FALSE))))</f>
        <v>1</v>
      </c>
      <c r="D202">
        <f ca="1">F201+I201-G201-H201</f>
        <v>64</v>
      </c>
      <c r="E202">
        <f ca="1">IF(D202&lt;=0,IF(RAND()&lt;=$G$8,$E$8,IF(RAND()&lt;=$G$9,$E$9,IF(RAND()&lt;=$G$10,$E$10,IF(RAND()&lt;=$G$11,$E$11,IF(RAND()&lt;=$G$12,$E$12,0))))),0)</f>
        <v>0</v>
      </c>
      <c r="F202">
        <f ca="1">IF(C198=4,D202-B198,IF(C199=3,D202-B199,IF(C200=2,D202-B200,IF(C201=1,D202-B201,D202))))</f>
        <v>34</v>
      </c>
      <c r="I202">
        <f ca="1">IF(F202&lt;=$L$13,$L$12,0)</f>
        <v>193</v>
      </c>
    </row>
    <row r="203" spans="1:9" x14ac:dyDescent="0.2">
      <c r="A203">
        <v>187</v>
      </c>
      <c r="B20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03">
        <f ca="1">IF(RAND()&lt;=$G$2,$E$2,IF(RAND()&lt;=$G$3,$E$3,IF(RAND()&lt;=$G$4,$E$4,IF(RAND()&lt;=$G$5,$E$5,FALSE))))</f>
        <v>3</v>
      </c>
      <c r="D203">
        <f ca="1">F202+I202-G202-H202</f>
        <v>227</v>
      </c>
      <c r="E203">
        <f ca="1">IF(D203&lt;=0,IF(RAND()&lt;=$G$8,$E$8,IF(RAND()&lt;=$G$9,$E$9,IF(RAND()&lt;=$G$10,$E$10,IF(RAND()&lt;=$G$11,$E$11,IF(RAND()&lt;=$G$12,$E$12,0))))),0)</f>
        <v>0</v>
      </c>
      <c r="F203">
        <f ca="1">IF(C199=4,D203-B199,IF(C200=3,D203-B200,IF(C201=2,D203-B201,IF(C202=1,D203-B202,D203))))</f>
        <v>197</v>
      </c>
      <c r="I203">
        <f ca="1">IF(F203&lt;=$L$13,$L$12,0)</f>
        <v>0</v>
      </c>
    </row>
    <row r="204" spans="1:9" x14ac:dyDescent="0.2">
      <c r="A204">
        <v>188</v>
      </c>
      <c r="B20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04">
        <f ca="1">IF(RAND()&lt;=$G$2,$E$2,IF(RAND()&lt;=$G$3,$E$3,IF(RAND()&lt;=$G$4,$E$4,IF(RAND()&lt;=$G$5,$E$5,FALSE))))</f>
        <v>2</v>
      </c>
      <c r="D204">
        <f ca="1">F203+I203-G203-H203</f>
        <v>197</v>
      </c>
      <c r="E204">
        <f ca="1">IF(D204&lt;=0,IF(RAND()&lt;=$G$8,$E$8,IF(RAND()&lt;=$G$9,$E$9,IF(RAND()&lt;=$G$10,$E$10,IF(RAND()&lt;=$G$11,$E$11,IF(RAND()&lt;=$G$12,$E$12,0))))),0)</f>
        <v>0</v>
      </c>
      <c r="F204">
        <f ca="1">IF(C200=4,D204-B200,IF(C201=3,D204-B201,IF(C202=2,D204-B202,IF(C203=1,D204-B203,D204))))</f>
        <v>169</v>
      </c>
      <c r="I204">
        <f ca="1">IF(F204&lt;=$L$13,$L$12,0)</f>
        <v>0</v>
      </c>
    </row>
    <row r="205" spans="1:9" x14ac:dyDescent="0.2">
      <c r="A205">
        <v>189</v>
      </c>
      <c r="B20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05">
        <f ca="1">IF(RAND()&lt;=$G$2,$E$2,IF(RAND()&lt;=$G$3,$E$3,IF(RAND()&lt;=$G$4,$E$4,IF(RAND()&lt;=$G$5,$E$5,FALSE))))</f>
        <v>3</v>
      </c>
      <c r="D205">
        <f ca="1">F204+I204-G204-H204</f>
        <v>169</v>
      </c>
      <c r="E205">
        <f ca="1">IF(D205&lt;=0,IF(RAND()&lt;=$G$8,$E$8,IF(RAND()&lt;=$G$9,$E$9,IF(RAND()&lt;=$G$10,$E$10,IF(RAND()&lt;=$G$11,$E$11,IF(RAND()&lt;=$G$12,$E$12,0))))),0)</f>
        <v>0</v>
      </c>
      <c r="F205">
        <f ca="1">IF(C201=4,D205-B201,IF(C202=3,D205-B202,IF(C203=2,D205-B203,IF(C204=1,D205-B204,D205))))</f>
        <v>142</v>
      </c>
      <c r="I205">
        <f ca="1">IF(F205&lt;=$L$13,$L$12,0)</f>
        <v>0</v>
      </c>
    </row>
    <row r="206" spans="1:9" x14ac:dyDescent="0.2">
      <c r="A206">
        <v>190</v>
      </c>
      <c r="B20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06">
        <f ca="1">IF(RAND()&lt;=$G$2,$E$2,IF(RAND()&lt;=$G$3,$E$3,IF(RAND()&lt;=$G$4,$E$4,IF(RAND()&lt;=$G$5,$E$5,FALSE))))</f>
        <v>4</v>
      </c>
      <c r="D206">
        <f ca="1">F205+I205-G205-H205</f>
        <v>142</v>
      </c>
      <c r="E206">
        <f ca="1">IF(D206&lt;=0,IF(RAND()&lt;=$G$8,$E$8,IF(RAND()&lt;=$G$9,$E$9,IF(RAND()&lt;=$G$10,$E$10,IF(RAND()&lt;=$G$11,$E$11,IF(RAND()&lt;=$G$12,$E$12,0))))),0)</f>
        <v>0</v>
      </c>
      <c r="F206">
        <f ca="1">IF(C202=4,D206-B202,IF(C203=3,D206-B203,IF(C204=2,D206-B204,IF(C205=1,D206-B205,D206))))</f>
        <v>113</v>
      </c>
      <c r="I206">
        <f ca="1">IF(F206&lt;=$L$13,$L$12,0)</f>
        <v>0</v>
      </c>
    </row>
    <row r="207" spans="1:9" x14ac:dyDescent="0.2">
      <c r="A207">
        <v>191</v>
      </c>
      <c r="B20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07">
        <f ca="1">IF(RAND()&lt;=$G$2,$E$2,IF(RAND()&lt;=$G$3,$E$3,IF(RAND()&lt;=$G$4,$E$4,IF(RAND()&lt;=$G$5,$E$5,FALSE))))</f>
        <v>4</v>
      </c>
      <c r="D207">
        <f ca="1">F206+I206-G206-H206</f>
        <v>113</v>
      </c>
      <c r="E207">
        <f ca="1">IF(D207&lt;=0,IF(RAND()&lt;=$G$8,$E$8,IF(RAND()&lt;=$G$9,$E$9,IF(RAND()&lt;=$G$10,$E$10,IF(RAND()&lt;=$G$11,$E$11,IF(RAND()&lt;=$G$12,$E$12,0))))),0)</f>
        <v>0</v>
      </c>
      <c r="F207">
        <f ca="1">IF(C203=4,D207-B203,IF(C204=3,D207-B204,IF(C205=2,D207-B205,IF(C206=1,D207-B206,D207))))</f>
        <v>113</v>
      </c>
      <c r="I207">
        <f ca="1">IF(F207&lt;=$L$13,$L$12,0)</f>
        <v>0</v>
      </c>
    </row>
    <row r="208" spans="1:9" x14ac:dyDescent="0.2">
      <c r="A208">
        <v>192</v>
      </c>
      <c r="B20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08">
        <f ca="1">IF(RAND()&lt;=$G$2,$E$2,IF(RAND()&lt;=$G$3,$E$3,IF(RAND()&lt;=$G$4,$E$4,IF(RAND()&lt;=$G$5,$E$5,FALSE))))</f>
        <v>1</v>
      </c>
      <c r="D208">
        <f ca="1">F207+I207-G207-H207</f>
        <v>113</v>
      </c>
      <c r="E208">
        <f ca="1">IF(D208&lt;=0,IF(RAND()&lt;=$G$8,$E$8,IF(RAND()&lt;=$G$9,$E$9,IF(RAND()&lt;=$G$10,$E$10,IF(RAND()&lt;=$G$11,$E$11,IF(RAND()&lt;=$G$12,$E$12,0))))),0)</f>
        <v>0</v>
      </c>
      <c r="F208">
        <f ca="1">IF(C204=4,D208-B204,IF(C205=3,D208-B205,IF(C206=2,D208-B206,IF(C207=1,D208-B207,D208))))</f>
        <v>84</v>
      </c>
      <c r="I208">
        <f ca="1">IF(F208&lt;=$L$13,$L$12,0)</f>
        <v>0</v>
      </c>
    </row>
    <row r="209" spans="1:9" x14ac:dyDescent="0.2">
      <c r="A209">
        <v>193</v>
      </c>
      <c r="B20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209">
        <f ca="1">IF(RAND()&lt;=$G$2,$E$2,IF(RAND()&lt;=$G$3,$E$3,IF(RAND()&lt;=$G$4,$E$4,IF(RAND()&lt;=$G$5,$E$5,FALSE))))</f>
        <v>2</v>
      </c>
      <c r="D209">
        <f ca="1">F208+I208-G208-H208</f>
        <v>84</v>
      </c>
      <c r="E209">
        <f ca="1">IF(D209&lt;=0,IF(RAND()&lt;=$G$8,$E$8,IF(RAND()&lt;=$G$9,$E$9,IF(RAND()&lt;=$G$10,$E$10,IF(RAND()&lt;=$G$11,$E$11,IF(RAND()&lt;=$G$12,$E$12,0))))),0)</f>
        <v>0</v>
      </c>
      <c r="F209">
        <f ca="1">IF(C205=4,D209-B205,IF(C206=3,D209-B206,IF(C207=2,D209-B207,IF(C208=1,D209-B208,D209))))</f>
        <v>54</v>
      </c>
      <c r="I209">
        <f ca="1">IF(F209&lt;=$L$13,$L$12,0)</f>
        <v>193</v>
      </c>
    </row>
    <row r="210" spans="1:9" x14ac:dyDescent="0.2">
      <c r="A210">
        <v>194</v>
      </c>
      <c r="B21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10">
        <f ca="1">IF(RAND()&lt;=$G$2,$E$2,IF(RAND()&lt;=$G$3,$E$3,IF(RAND()&lt;=$G$4,$E$4,IF(RAND()&lt;=$G$5,$E$5,FALSE))))</f>
        <v>1</v>
      </c>
      <c r="D210">
        <f ca="1">F209+I209-G209-H209</f>
        <v>247</v>
      </c>
      <c r="E210">
        <f ca="1">IF(D210&lt;=0,IF(RAND()&lt;=$G$8,$E$8,IF(RAND()&lt;=$G$9,$E$9,IF(RAND()&lt;=$G$10,$E$10,IF(RAND()&lt;=$G$11,$E$11,IF(RAND()&lt;=$G$12,$E$12,0))))),0)</f>
        <v>0</v>
      </c>
      <c r="F210">
        <f ca="1">IF(C206=4,D210-B206,IF(C207=3,D210-B207,IF(C208=2,D210-B208,IF(C209=1,D210-B209,D210))))</f>
        <v>218</v>
      </c>
      <c r="I210">
        <f ca="1">IF(F210&lt;=$L$13,$L$12,0)</f>
        <v>0</v>
      </c>
    </row>
    <row r="211" spans="1:9" x14ac:dyDescent="0.2">
      <c r="A211">
        <v>195</v>
      </c>
      <c r="B21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11">
        <f ca="1">IF(RAND()&lt;=$G$2,$E$2,IF(RAND()&lt;=$G$3,$E$3,IF(RAND()&lt;=$G$4,$E$4,IF(RAND()&lt;=$G$5,$E$5,FALSE))))</f>
        <v>3</v>
      </c>
      <c r="D211">
        <f ca="1">F210+I210-G210-H210</f>
        <v>218</v>
      </c>
      <c r="E211">
        <f ca="1">IF(D211&lt;=0,IF(RAND()&lt;=$G$8,$E$8,IF(RAND()&lt;=$G$9,$E$9,IF(RAND()&lt;=$G$10,$E$10,IF(RAND()&lt;=$G$11,$E$11,IF(RAND()&lt;=$G$12,$E$12,0))))),0)</f>
        <v>0</v>
      </c>
      <c r="F211">
        <f ca="1">IF(C207=4,D211-B207,IF(C208=3,D211-B208,IF(C209=2,D211-B209,IF(C210=1,D211-B210,D211))))</f>
        <v>191</v>
      </c>
      <c r="I211">
        <f ca="1">IF(F211&lt;=$L$13,$L$12,0)</f>
        <v>0</v>
      </c>
    </row>
    <row r="212" spans="1:9" x14ac:dyDescent="0.2">
      <c r="A212">
        <v>196</v>
      </c>
      <c r="B21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12">
        <f ca="1">IF(RAND()&lt;=$G$2,$E$2,IF(RAND()&lt;=$G$3,$E$3,IF(RAND()&lt;=$G$4,$E$4,IF(RAND()&lt;=$G$5,$E$5,FALSE))))</f>
        <v>2</v>
      </c>
      <c r="D212">
        <f ca="1">F211+I211-G211-H211</f>
        <v>191</v>
      </c>
      <c r="E212">
        <f ca="1">IF(D212&lt;=0,IF(RAND()&lt;=$G$8,$E$8,IF(RAND()&lt;=$G$9,$E$9,IF(RAND()&lt;=$G$10,$E$10,IF(RAND()&lt;=$G$11,$E$11,IF(RAND()&lt;=$G$12,$E$12,0))))),0)</f>
        <v>0</v>
      </c>
      <c r="F212">
        <f ca="1">IF(C208=4,D212-B208,IF(C209=3,D212-B209,IF(C210=2,D212-B210,IF(C211=1,D212-B211,D212))))</f>
        <v>191</v>
      </c>
      <c r="I212">
        <f ca="1">IF(F212&lt;=$L$13,$L$12,0)</f>
        <v>0</v>
      </c>
    </row>
    <row r="213" spans="1:9" x14ac:dyDescent="0.2">
      <c r="A213">
        <v>197</v>
      </c>
      <c r="B21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13">
        <f ca="1">IF(RAND()&lt;=$G$2,$E$2,IF(RAND()&lt;=$G$3,$E$3,IF(RAND()&lt;=$G$4,$E$4,IF(RAND()&lt;=$G$5,$E$5,FALSE))))</f>
        <v>1</v>
      </c>
      <c r="D213">
        <f ca="1">F212+I212-G212-H212</f>
        <v>191</v>
      </c>
      <c r="E213">
        <f ca="1">IF(D213&lt;=0,IF(RAND()&lt;=$G$8,$E$8,IF(RAND()&lt;=$G$9,$E$9,IF(RAND()&lt;=$G$10,$E$10,IF(RAND()&lt;=$G$11,$E$11,IF(RAND()&lt;=$G$12,$E$12,0))))),0)</f>
        <v>0</v>
      </c>
      <c r="F213">
        <f ca="1">IF(C209=4,D213-B209,IF(C210=3,D213-B210,IF(C211=2,D213-B211,IF(C212=1,D213-B212,D213))))</f>
        <v>191</v>
      </c>
      <c r="I213">
        <f ca="1">IF(F213&lt;=$L$13,$L$12,0)</f>
        <v>0</v>
      </c>
    </row>
    <row r="214" spans="1:9" x14ac:dyDescent="0.2">
      <c r="A214">
        <v>198</v>
      </c>
      <c r="B21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14">
        <f ca="1">IF(RAND()&lt;=$G$2,$E$2,IF(RAND()&lt;=$G$3,$E$3,IF(RAND()&lt;=$G$4,$E$4,IF(RAND()&lt;=$G$5,$E$5,FALSE))))</f>
        <v>2</v>
      </c>
      <c r="D214">
        <f ca="1">F213+I213-G213-H213</f>
        <v>191</v>
      </c>
      <c r="E214">
        <f ca="1">IF(D214&lt;=0,IF(RAND()&lt;=$G$8,$E$8,IF(RAND()&lt;=$G$9,$E$9,IF(RAND()&lt;=$G$10,$E$10,IF(RAND()&lt;=$G$11,$E$11,IF(RAND()&lt;=$G$12,$E$12,0))))),0)</f>
        <v>0</v>
      </c>
      <c r="F214">
        <f ca="1">IF(C210=4,D214-B210,IF(C211=3,D214-B211,IF(C212=2,D214-B212,IF(C213=1,D214-B213,D214))))</f>
        <v>161</v>
      </c>
      <c r="I214">
        <f ca="1">IF(F214&lt;=$L$13,$L$12,0)</f>
        <v>0</v>
      </c>
    </row>
    <row r="215" spans="1:9" x14ac:dyDescent="0.2">
      <c r="A215">
        <v>199</v>
      </c>
      <c r="B21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15">
        <f ca="1">IF(RAND()&lt;=$G$2,$E$2,IF(RAND()&lt;=$G$3,$E$3,IF(RAND()&lt;=$G$4,$E$4,IF(RAND()&lt;=$G$5,$E$5,FALSE))))</f>
        <v>3</v>
      </c>
      <c r="D215">
        <f ca="1">F214+I214-G214-H214</f>
        <v>161</v>
      </c>
      <c r="E215">
        <f ca="1">IF(D215&lt;=0,IF(RAND()&lt;=$G$8,$E$8,IF(RAND()&lt;=$G$9,$E$9,IF(RAND()&lt;=$G$10,$E$10,IF(RAND()&lt;=$G$11,$E$11,IF(RAND()&lt;=$G$12,$E$12,0))))),0)</f>
        <v>0</v>
      </c>
      <c r="F215">
        <f ca="1">IF(C211=4,D215-B211,IF(C212=3,D215-B212,IF(C213=2,D215-B213,IF(C214=1,D215-B214,D215))))</f>
        <v>161</v>
      </c>
      <c r="I215">
        <f ca="1">IF(F215&lt;=$L$13,$L$12,0)</f>
        <v>0</v>
      </c>
    </row>
    <row r="216" spans="1:9" x14ac:dyDescent="0.2">
      <c r="A216">
        <v>200</v>
      </c>
      <c r="B21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16">
        <f ca="1">IF(RAND()&lt;=$G$2,$E$2,IF(RAND()&lt;=$G$3,$E$3,IF(RAND()&lt;=$G$4,$E$4,IF(RAND()&lt;=$G$5,$E$5,FALSE))))</f>
        <v>2</v>
      </c>
      <c r="D216">
        <f ca="1">F215+I215-G215-H215</f>
        <v>161</v>
      </c>
      <c r="E216">
        <f ca="1">IF(D216&lt;=0,IF(RAND()&lt;=$G$8,$E$8,IF(RAND()&lt;=$G$9,$E$9,IF(RAND()&lt;=$G$10,$E$10,IF(RAND()&lt;=$G$11,$E$11,IF(RAND()&lt;=$G$12,$E$12,0))))),0)</f>
        <v>0</v>
      </c>
      <c r="F216">
        <f ca="1">IF(C212=4,D216-B212,IF(C213=3,D216-B213,IF(C214=2,D216-B214,IF(C215=1,D216-B215,D216))))</f>
        <v>133</v>
      </c>
      <c r="I216">
        <f ca="1">IF(F216&lt;=$L$13,$L$12,0)</f>
        <v>0</v>
      </c>
    </row>
    <row r="217" spans="1:9" x14ac:dyDescent="0.2">
      <c r="A217">
        <v>201</v>
      </c>
      <c r="B21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17">
        <f ca="1">IF(RAND()&lt;=$G$2,$E$2,IF(RAND()&lt;=$G$3,$E$3,IF(RAND()&lt;=$G$4,$E$4,IF(RAND()&lt;=$G$5,$E$5,FALSE))))</f>
        <v>2</v>
      </c>
      <c r="D217">
        <f ca="1">F216+I216-G216-H216</f>
        <v>133</v>
      </c>
      <c r="E217">
        <f ca="1">IF(D217&lt;=0,IF(RAND()&lt;=$G$8,$E$8,IF(RAND()&lt;=$G$9,$E$9,IF(RAND()&lt;=$G$10,$E$10,IF(RAND()&lt;=$G$11,$E$11,IF(RAND()&lt;=$G$12,$E$12,0))))),0)</f>
        <v>0</v>
      </c>
      <c r="F217">
        <f ca="1">IF(C213=4,D217-B213,IF(C214=3,D217-B214,IF(C215=2,D217-B215,IF(C216=1,D217-B216,D217))))</f>
        <v>133</v>
      </c>
      <c r="I217">
        <f ca="1">IF(F217&lt;=$L$13,$L$12,0)</f>
        <v>0</v>
      </c>
    </row>
    <row r="218" spans="1:9" x14ac:dyDescent="0.2">
      <c r="A218">
        <v>202</v>
      </c>
      <c r="B21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18">
        <f ca="1">IF(RAND()&lt;=$G$2,$E$2,IF(RAND()&lt;=$G$3,$E$3,IF(RAND()&lt;=$G$4,$E$4,IF(RAND()&lt;=$G$5,$E$5,FALSE))))</f>
        <v>2</v>
      </c>
      <c r="D218">
        <f ca="1">F217+I217-G217-H217</f>
        <v>133</v>
      </c>
      <c r="E218">
        <f ca="1">IF(D218&lt;=0,IF(RAND()&lt;=$G$8,$E$8,IF(RAND()&lt;=$G$9,$E$9,IF(RAND()&lt;=$G$10,$E$10,IF(RAND()&lt;=$G$11,$E$11,IF(RAND()&lt;=$G$12,$E$12,0))))),0)</f>
        <v>0</v>
      </c>
      <c r="F218">
        <f ca="1">IF(C214=4,D218-B214,IF(C215=3,D218-B215,IF(C216=2,D218-B216,IF(C217=1,D218-B217,D218))))</f>
        <v>105</v>
      </c>
      <c r="I218">
        <f ca="1">IF(F218&lt;=$L$13,$L$12,0)</f>
        <v>0</v>
      </c>
    </row>
    <row r="219" spans="1:9" x14ac:dyDescent="0.2">
      <c r="A219">
        <v>203</v>
      </c>
      <c r="B21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19">
        <f ca="1">IF(RAND()&lt;=$G$2,$E$2,IF(RAND()&lt;=$G$3,$E$3,IF(RAND()&lt;=$G$4,$E$4,IF(RAND()&lt;=$G$5,$E$5,FALSE))))</f>
        <v>3</v>
      </c>
      <c r="D219">
        <f ca="1">F218+I218-G218-H218</f>
        <v>105</v>
      </c>
      <c r="E219">
        <f ca="1">IF(D219&lt;=0,IF(RAND()&lt;=$G$8,$E$8,IF(RAND()&lt;=$G$9,$E$9,IF(RAND()&lt;=$G$10,$E$10,IF(RAND()&lt;=$G$11,$E$11,IF(RAND()&lt;=$G$12,$E$12,0))))),0)</f>
        <v>0</v>
      </c>
      <c r="F219">
        <f ca="1">IF(C215=4,D219-B215,IF(C216=3,D219-B216,IF(C217=2,D219-B217,IF(C218=1,D219-B218,D219))))</f>
        <v>75</v>
      </c>
      <c r="I219">
        <f ca="1">IF(F219&lt;=$L$13,$L$12,0)</f>
        <v>0</v>
      </c>
    </row>
    <row r="220" spans="1:9" x14ac:dyDescent="0.2">
      <c r="A220">
        <v>204</v>
      </c>
      <c r="B22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20">
        <f ca="1">IF(RAND()&lt;=$G$2,$E$2,IF(RAND()&lt;=$G$3,$E$3,IF(RAND()&lt;=$G$4,$E$4,IF(RAND()&lt;=$G$5,$E$5,FALSE))))</f>
        <v>3</v>
      </c>
      <c r="D220">
        <f ca="1">F219+I219-G219-H219</f>
        <v>75</v>
      </c>
      <c r="E220">
        <f ca="1">IF(D220&lt;=0,IF(RAND()&lt;=$G$8,$E$8,IF(RAND()&lt;=$G$9,$E$9,IF(RAND()&lt;=$G$10,$E$10,IF(RAND()&lt;=$G$11,$E$11,IF(RAND()&lt;=$G$12,$E$12,0))))),0)</f>
        <v>0</v>
      </c>
      <c r="F220">
        <f ca="1">IF(C216=4,D220-B216,IF(C217=3,D220-B217,IF(C218=2,D220-B218,IF(C219=1,D220-B219,D220))))</f>
        <v>45</v>
      </c>
      <c r="I220">
        <f ca="1">IF(F220&lt;=$L$13,$L$12,0)</f>
        <v>193</v>
      </c>
    </row>
    <row r="221" spans="1:9" x14ac:dyDescent="0.2">
      <c r="A221">
        <v>205</v>
      </c>
      <c r="B22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21">
        <f ca="1">IF(RAND()&lt;=$G$2,$E$2,IF(RAND()&lt;=$G$3,$E$3,IF(RAND()&lt;=$G$4,$E$4,IF(RAND()&lt;=$G$5,$E$5,FALSE))))</f>
        <v>2</v>
      </c>
      <c r="D221">
        <f ca="1">F220+I220-G220-H220</f>
        <v>238</v>
      </c>
      <c r="E221">
        <f ca="1">IF(D221&lt;=0,IF(RAND()&lt;=$G$8,$E$8,IF(RAND()&lt;=$G$9,$E$9,IF(RAND()&lt;=$G$10,$E$10,IF(RAND()&lt;=$G$11,$E$11,IF(RAND()&lt;=$G$12,$E$12,0))))),0)</f>
        <v>0</v>
      </c>
      <c r="F221">
        <f ca="1">IF(C217=4,D221-B217,IF(C218=3,D221-B218,IF(C219=2,D221-B219,IF(C220=1,D221-B220,D221))))</f>
        <v>238</v>
      </c>
      <c r="I221">
        <f ca="1">IF(F221&lt;=$L$13,$L$12,0)</f>
        <v>0</v>
      </c>
    </row>
    <row r="222" spans="1:9" x14ac:dyDescent="0.2">
      <c r="A222">
        <v>206</v>
      </c>
      <c r="B22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22">
        <f ca="1">IF(RAND()&lt;=$G$2,$E$2,IF(RAND()&lt;=$G$3,$E$3,IF(RAND()&lt;=$G$4,$E$4,IF(RAND()&lt;=$G$5,$E$5,FALSE))))</f>
        <v>4</v>
      </c>
      <c r="D222">
        <f ca="1">F221+I221-G221-H221</f>
        <v>238</v>
      </c>
      <c r="E222">
        <f ca="1">IF(D222&lt;=0,IF(RAND()&lt;=$G$8,$E$8,IF(RAND()&lt;=$G$9,$E$9,IF(RAND()&lt;=$G$10,$E$10,IF(RAND()&lt;=$G$11,$E$11,IF(RAND()&lt;=$G$12,$E$12,0))))),0)</f>
        <v>0</v>
      </c>
      <c r="F222">
        <f ca="1">IF(C218=4,D222-B218,IF(C219=3,D222-B219,IF(C220=2,D222-B220,IF(C221=1,D222-B221,D222))))</f>
        <v>208</v>
      </c>
      <c r="I222">
        <f ca="1">IF(F222&lt;=$L$13,$L$12,0)</f>
        <v>0</v>
      </c>
    </row>
    <row r="223" spans="1:9" x14ac:dyDescent="0.2">
      <c r="A223">
        <v>207</v>
      </c>
      <c r="B22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23">
        <f ca="1">IF(RAND()&lt;=$G$2,$E$2,IF(RAND()&lt;=$G$3,$E$3,IF(RAND()&lt;=$G$4,$E$4,IF(RAND()&lt;=$G$5,$E$5,FALSE))))</f>
        <v>2</v>
      </c>
      <c r="D223">
        <f ca="1">F222+I222-G222-H222</f>
        <v>208</v>
      </c>
      <c r="E223">
        <f ca="1">IF(D223&lt;=0,IF(RAND()&lt;=$G$8,$E$8,IF(RAND()&lt;=$G$9,$E$9,IF(RAND()&lt;=$G$10,$E$10,IF(RAND()&lt;=$G$11,$E$11,IF(RAND()&lt;=$G$12,$E$12,0))))),0)</f>
        <v>0</v>
      </c>
      <c r="F223">
        <f ca="1">IF(C219=4,D223-B219,IF(C220=3,D223-B220,IF(C221=2,D223-B221,IF(C222=1,D223-B222,D223))))</f>
        <v>178</v>
      </c>
      <c r="I223">
        <f ca="1">IF(F223&lt;=$L$13,$L$12,0)</f>
        <v>0</v>
      </c>
    </row>
    <row r="224" spans="1:9" x14ac:dyDescent="0.2">
      <c r="A224">
        <v>208</v>
      </c>
      <c r="B22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24">
        <f ca="1">IF(RAND()&lt;=$G$2,$E$2,IF(RAND()&lt;=$G$3,$E$3,IF(RAND()&lt;=$G$4,$E$4,IF(RAND()&lt;=$G$5,$E$5,FALSE))))</f>
        <v>1</v>
      </c>
      <c r="D224">
        <f ca="1">F223+I223-G223-H223</f>
        <v>178</v>
      </c>
      <c r="E224">
        <f ca="1">IF(D224&lt;=0,IF(RAND()&lt;=$G$8,$E$8,IF(RAND()&lt;=$G$9,$E$9,IF(RAND()&lt;=$G$10,$E$10,IF(RAND()&lt;=$G$11,$E$11,IF(RAND()&lt;=$G$12,$E$12,0))))),0)</f>
        <v>0</v>
      </c>
      <c r="F224">
        <f ca="1">IF(C220=4,D224-B220,IF(C221=3,D224-B221,IF(C222=2,D224-B222,IF(C223=1,D224-B223,D224))))</f>
        <v>178</v>
      </c>
      <c r="I224">
        <f ca="1">IF(F224&lt;=$L$13,$L$12,0)</f>
        <v>0</v>
      </c>
    </row>
    <row r="225" spans="1:9" x14ac:dyDescent="0.2">
      <c r="A225">
        <v>209</v>
      </c>
      <c r="B22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25">
        <f ca="1">IF(RAND()&lt;=$G$2,$E$2,IF(RAND()&lt;=$G$3,$E$3,IF(RAND()&lt;=$G$4,$E$4,IF(RAND()&lt;=$G$5,$E$5,FALSE))))</f>
        <v>2</v>
      </c>
      <c r="D225">
        <f ca="1">F224+I224-G224-H224</f>
        <v>178</v>
      </c>
      <c r="E225">
        <f ca="1">IF(D225&lt;=0,IF(RAND()&lt;=$G$8,$E$8,IF(RAND()&lt;=$G$9,$E$9,IF(RAND()&lt;=$G$10,$E$10,IF(RAND()&lt;=$G$11,$E$11,IF(RAND()&lt;=$G$12,$E$12,0))))),0)</f>
        <v>0</v>
      </c>
      <c r="F225">
        <f ca="1">IF(C221=4,D225-B221,IF(C222=3,D225-B222,IF(C223=2,D225-B223,IF(C224=1,D225-B224,D225))))</f>
        <v>148</v>
      </c>
      <c r="I225">
        <f ca="1">IF(F225&lt;=$L$13,$L$12,0)</f>
        <v>0</v>
      </c>
    </row>
    <row r="226" spans="1:9" x14ac:dyDescent="0.2">
      <c r="A226">
        <v>210</v>
      </c>
      <c r="B22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26">
        <f ca="1">IF(RAND()&lt;=$G$2,$E$2,IF(RAND()&lt;=$G$3,$E$3,IF(RAND()&lt;=$G$4,$E$4,IF(RAND()&lt;=$G$5,$E$5,FALSE))))</f>
        <v>2</v>
      </c>
      <c r="D226">
        <f ca="1">F225+I225-G225-H225</f>
        <v>148</v>
      </c>
      <c r="E226">
        <f ca="1">IF(D226&lt;=0,IF(RAND()&lt;=$G$8,$E$8,IF(RAND()&lt;=$G$9,$E$9,IF(RAND()&lt;=$G$10,$E$10,IF(RAND()&lt;=$G$11,$E$11,IF(RAND()&lt;=$G$12,$E$12,0))))),0)</f>
        <v>0</v>
      </c>
      <c r="F226">
        <f ca="1">IF(C222=4,D226-B222,IF(C223=3,D226-B223,IF(C224=2,D226-B224,IF(C225=1,D226-B225,D226))))</f>
        <v>118</v>
      </c>
      <c r="I226">
        <f ca="1">IF(F226&lt;=$L$13,$L$12,0)</f>
        <v>0</v>
      </c>
    </row>
    <row r="227" spans="1:9" x14ac:dyDescent="0.2">
      <c r="A227">
        <v>211</v>
      </c>
      <c r="B22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27">
        <f ca="1">IF(RAND()&lt;=$G$2,$E$2,IF(RAND()&lt;=$G$3,$E$3,IF(RAND()&lt;=$G$4,$E$4,IF(RAND()&lt;=$G$5,$E$5,FALSE))))</f>
        <v>1</v>
      </c>
      <c r="D227">
        <f ca="1">F226+I226-G226-H226</f>
        <v>118</v>
      </c>
      <c r="E227">
        <f ca="1">IF(D227&lt;=0,IF(RAND()&lt;=$G$8,$E$8,IF(RAND()&lt;=$G$9,$E$9,IF(RAND()&lt;=$G$10,$E$10,IF(RAND()&lt;=$G$11,$E$11,IF(RAND()&lt;=$G$12,$E$12,0))))),0)</f>
        <v>0</v>
      </c>
      <c r="F227">
        <f ca="1">IF(C223=4,D227-B223,IF(C224=3,D227-B224,IF(C225=2,D227-B225,IF(C226=1,D227-B226,D227))))</f>
        <v>89</v>
      </c>
      <c r="I227">
        <f ca="1">IF(F227&lt;=$L$13,$L$12,0)</f>
        <v>0</v>
      </c>
    </row>
    <row r="228" spans="1:9" x14ac:dyDescent="0.2">
      <c r="A228">
        <v>212</v>
      </c>
      <c r="B22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228">
        <f ca="1">IF(RAND()&lt;=$G$2,$E$2,IF(RAND()&lt;=$G$3,$E$3,IF(RAND()&lt;=$G$4,$E$4,IF(RAND()&lt;=$G$5,$E$5,FALSE))))</f>
        <v>2</v>
      </c>
      <c r="D228">
        <f ca="1">F227+I227-G227-H227</f>
        <v>89</v>
      </c>
      <c r="E228">
        <f ca="1">IF(D228&lt;=0,IF(RAND()&lt;=$G$8,$E$8,IF(RAND()&lt;=$G$9,$E$9,IF(RAND()&lt;=$G$10,$E$10,IF(RAND()&lt;=$G$11,$E$11,IF(RAND()&lt;=$G$12,$E$12,0))))),0)</f>
        <v>0</v>
      </c>
      <c r="F228">
        <f ca="1">IF(C224=4,D228-B224,IF(C225=3,D228-B225,IF(C226=2,D228-B226,IF(C227=1,D228-B227,D228))))</f>
        <v>60</v>
      </c>
      <c r="I228">
        <f ca="1">IF(F228&lt;=$L$13,$L$12,0)</f>
        <v>0</v>
      </c>
    </row>
    <row r="229" spans="1:9" x14ac:dyDescent="0.2">
      <c r="A229">
        <v>213</v>
      </c>
      <c r="B22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29">
        <f ca="1">IF(RAND()&lt;=$G$2,$E$2,IF(RAND()&lt;=$G$3,$E$3,IF(RAND()&lt;=$G$4,$E$4,IF(RAND()&lt;=$G$5,$E$5,FALSE))))</f>
        <v>3</v>
      </c>
      <c r="D229">
        <f ca="1">F228+I228-G228-H228</f>
        <v>60</v>
      </c>
      <c r="E229">
        <f ca="1">IF(D229&lt;=0,IF(RAND()&lt;=$G$8,$E$8,IF(RAND()&lt;=$G$9,$E$9,IF(RAND()&lt;=$G$10,$E$10,IF(RAND()&lt;=$G$11,$E$11,IF(RAND()&lt;=$G$12,$E$12,0))))),0)</f>
        <v>0</v>
      </c>
      <c r="F229">
        <f ca="1">IF(C225=4,D229-B225,IF(C226=3,D229-B226,IF(C227=2,D229-B227,IF(C228=1,D229-B228,D229))))</f>
        <v>60</v>
      </c>
      <c r="I229">
        <f ca="1">IF(F229&lt;=$L$13,$L$12,0)</f>
        <v>0</v>
      </c>
    </row>
    <row r="230" spans="1:9" x14ac:dyDescent="0.2">
      <c r="A230">
        <v>214</v>
      </c>
      <c r="B23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26</v>
      </c>
      <c r="C230">
        <f ca="1">IF(RAND()&lt;=$G$2,$E$2,IF(RAND()&lt;=$G$3,$E$3,IF(RAND()&lt;=$G$4,$E$4,IF(RAND()&lt;=$G$5,$E$5,FALSE))))</f>
        <v>2</v>
      </c>
      <c r="D230">
        <f ca="1">F229+I229-G229-H229</f>
        <v>60</v>
      </c>
      <c r="E230">
        <f ca="1">IF(D230&lt;=0,IF(RAND()&lt;=$G$8,$E$8,IF(RAND()&lt;=$G$9,$E$9,IF(RAND()&lt;=$G$10,$E$10,IF(RAND()&lt;=$G$11,$E$11,IF(RAND()&lt;=$G$12,$E$12,0))))),0)</f>
        <v>0</v>
      </c>
      <c r="F230">
        <f ca="1">IF(C226=4,D230-B226,IF(C227=3,D230-B227,IF(C228=2,D230-B228,IF(C229=1,D230-B229,D230))))</f>
        <v>35</v>
      </c>
      <c r="I230">
        <f ca="1">IF(F230&lt;=$L$13,$L$12,0)</f>
        <v>193</v>
      </c>
    </row>
    <row r="231" spans="1:9" x14ac:dyDescent="0.2">
      <c r="A231">
        <v>215</v>
      </c>
      <c r="B23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31">
        <f ca="1">IF(RAND()&lt;=$G$2,$E$2,IF(RAND()&lt;=$G$3,$E$3,IF(RAND()&lt;=$G$4,$E$4,IF(RAND()&lt;=$G$5,$E$5,FALSE))))</f>
        <v>4</v>
      </c>
      <c r="D231">
        <f ca="1">F230+I230-G230-H230</f>
        <v>228</v>
      </c>
      <c r="E231">
        <f ca="1">IF(D231&lt;=0,IF(RAND()&lt;=$G$8,$E$8,IF(RAND()&lt;=$G$9,$E$9,IF(RAND()&lt;=$G$10,$E$10,IF(RAND()&lt;=$G$11,$E$11,IF(RAND()&lt;=$G$12,$E$12,0))))),0)</f>
        <v>0</v>
      </c>
      <c r="F231">
        <f ca="1">IF(C227=4,D231-B227,IF(C228=3,D231-B228,IF(C229=2,D231-B229,IF(C230=1,D231-B230,D231))))</f>
        <v>228</v>
      </c>
      <c r="I231">
        <f ca="1">IF(F231&lt;=$L$13,$L$12,0)</f>
        <v>0</v>
      </c>
    </row>
    <row r="232" spans="1:9" x14ac:dyDescent="0.2">
      <c r="A232">
        <v>216</v>
      </c>
      <c r="B23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32">
        <f ca="1">IF(RAND()&lt;=$G$2,$E$2,IF(RAND()&lt;=$G$3,$E$3,IF(RAND()&lt;=$G$4,$E$4,IF(RAND()&lt;=$G$5,$E$5,FALSE))))</f>
        <v>3</v>
      </c>
      <c r="D232">
        <f ca="1">F231+I231-G231-H231</f>
        <v>228</v>
      </c>
      <c r="E232">
        <f ca="1">IF(D232&lt;=0,IF(RAND()&lt;=$G$8,$E$8,IF(RAND()&lt;=$G$9,$E$9,IF(RAND()&lt;=$G$10,$E$10,IF(RAND()&lt;=$G$11,$E$11,IF(RAND()&lt;=$G$12,$E$12,0))))),0)</f>
        <v>0</v>
      </c>
      <c r="F232">
        <f ca="1">IF(C228=4,D232-B228,IF(C229=3,D232-B229,IF(C230=2,D232-B230,IF(C231=1,D232-B231,D232))))</f>
        <v>198</v>
      </c>
      <c r="I232">
        <f ca="1">IF(F232&lt;=$L$13,$L$12,0)</f>
        <v>0</v>
      </c>
    </row>
    <row r="233" spans="1:9" x14ac:dyDescent="0.2">
      <c r="A233">
        <v>217</v>
      </c>
      <c r="B23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33">
        <f ca="1">IF(RAND()&lt;=$G$2,$E$2,IF(RAND()&lt;=$G$3,$E$3,IF(RAND()&lt;=$G$4,$E$4,IF(RAND()&lt;=$G$5,$E$5,FALSE))))</f>
        <v>1</v>
      </c>
      <c r="D233">
        <f ca="1">F232+I232-G232-H232</f>
        <v>198</v>
      </c>
      <c r="E233">
        <f ca="1">IF(D233&lt;=0,IF(RAND()&lt;=$G$8,$E$8,IF(RAND()&lt;=$G$9,$E$9,IF(RAND()&lt;=$G$10,$E$10,IF(RAND()&lt;=$G$11,$E$11,IF(RAND()&lt;=$G$12,$E$12,0))))),0)</f>
        <v>0</v>
      </c>
      <c r="F233">
        <f ca="1">IF(C229=4,D233-B229,IF(C230=3,D233-B230,IF(C231=2,D233-B231,IF(C232=1,D233-B232,D233))))</f>
        <v>198</v>
      </c>
      <c r="I233">
        <f ca="1">IF(F233&lt;=$L$13,$L$12,0)</f>
        <v>0</v>
      </c>
    </row>
    <row r="234" spans="1:9" x14ac:dyDescent="0.2">
      <c r="A234">
        <v>218</v>
      </c>
      <c r="B23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34">
        <f ca="1">IF(RAND()&lt;=$G$2,$E$2,IF(RAND()&lt;=$G$3,$E$3,IF(RAND()&lt;=$G$4,$E$4,IF(RAND()&lt;=$G$5,$E$5,FALSE))))</f>
        <v>1</v>
      </c>
      <c r="D234">
        <f ca="1">F233+I233-G233-H233</f>
        <v>198</v>
      </c>
      <c r="E234">
        <f ca="1">IF(D234&lt;=0,IF(RAND()&lt;=$G$8,$E$8,IF(RAND()&lt;=$G$9,$E$9,IF(RAND()&lt;=$G$10,$E$10,IF(RAND()&lt;=$G$11,$E$11,IF(RAND()&lt;=$G$12,$E$12,0))))),0)</f>
        <v>0</v>
      </c>
      <c r="F234">
        <f ca="1">IF(C230=4,D234-B230,IF(C231=3,D234-B231,IF(C232=2,D234-B232,IF(C233=1,D234-B233,D234))))</f>
        <v>168</v>
      </c>
      <c r="I234">
        <f ca="1">IF(F234&lt;=$L$13,$L$12,0)</f>
        <v>0</v>
      </c>
    </row>
    <row r="235" spans="1:9" x14ac:dyDescent="0.2">
      <c r="A235">
        <v>219</v>
      </c>
      <c r="B23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35">
        <f ca="1">IF(RAND()&lt;=$G$2,$E$2,IF(RAND()&lt;=$G$3,$E$3,IF(RAND()&lt;=$G$4,$E$4,IF(RAND()&lt;=$G$5,$E$5,FALSE))))</f>
        <v>3</v>
      </c>
      <c r="D235">
        <f ca="1">F234+I234-G234-H234</f>
        <v>168</v>
      </c>
      <c r="E235">
        <f ca="1">IF(D235&lt;=0,IF(RAND()&lt;=$G$8,$E$8,IF(RAND()&lt;=$G$9,$E$9,IF(RAND()&lt;=$G$10,$E$10,IF(RAND()&lt;=$G$11,$E$11,IF(RAND()&lt;=$G$12,$E$12,0))))),0)</f>
        <v>0</v>
      </c>
      <c r="F235">
        <f ca="1">IF(C231=4,D235-B231,IF(C232=3,D235-B232,IF(C233=2,D235-B233,IF(C234=1,D235-B234,D235))))</f>
        <v>139</v>
      </c>
      <c r="I235">
        <f ca="1">IF(F235&lt;=$L$13,$L$12,0)</f>
        <v>0</v>
      </c>
    </row>
    <row r="236" spans="1:9" x14ac:dyDescent="0.2">
      <c r="A236">
        <v>220</v>
      </c>
      <c r="B23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36">
        <f ca="1">IF(RAND()&lt;=$G$2,$E$2,IF(RAND()&lt;=$G$3,$E$3,IF(RAND()&lt;=$G$4,$E$4,IF(RAND()&lt;=$G$5,$E$5,FALSE))))</f>
        <v>1</v>
      </c>
      <c r="D236">
        <f ca="1">F235+I235-G235-H235</f>
        <v>139</v>
      </c>
      <c r="E236">
        <f ca="1">IF(D236&lt;=0,IF(RAND()&lt;=$G$8,$E$8,IF(RAND()&lt;=$G$9,$E$9,IF(RAND()&lt;=$G$10,$E$10,IF(RAND()&lt;=$G$11,$E$11,IF(RAND()&lt;=$G$12,$E$12,0))))),0)</f>
        <v>0</v>
      </c>
      <c r="F236">
        <f ca="1">IF(C232=4,D236-B232,IF(C233=3,D236-B233,IF(C234=2,D236-B234,IF(C235=1,D236-B235,D236))))</f>
        <v>139</v>
      </c>
      <c r="I236">
        <f ca="1">IF(F236&lt;=$L$13,$L$12,0)</f>
        <v>0</v>
      </c>
    </row>
    <row r="237" spans="1:9" x14ac:dyDescent="0.2">
      <c r="A237">
        <v>221</v>
      </c>
      <c r="B23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37">
        <f ca="1">IF(RAND()&lt;=$G$2,$E$2,IF(RAND()&lt;=$G$3,$E$3,IF(RAND()&lt;=$G$4,$E$4,IF(RAND()&lt;=$G$5,$E$5,FALSE))))</f>
        <v>1</v>
      </c>
      <c r="D237">
        <f ca="1">F236+I236-G236-H236</f>
        <v>139</v>
      </c>
      <c r="E237">
        <f ca="1">IF(D237&lt;=0,IF(RAND()&lt;=$G$8,$E$8,IF(RAND()&lt;=$G$9,$E$9,IF(RAND()&lt;=$G$10,$E$10,IF(RAND()&lt;=$G$11,$E$11,IF(RAND()&lt;=$G$12,$E$12,0))))),0)</f>
        <v>0</v>
      </c>
      <c r="F237">
        <f ca="1">IF(C233=4,D237-B233,IF(C234=3,D237-B234,IF(C235=2,D237-B235,IF(C236=1,D237-B236,D237))))</f>
        <v>111</v>
      </c>
      <c r="I237">
        <f ca="1">IF(F237&lt;=$L$13,$L$12,0)</f>
        <v>0</v>
      </c>
    </row>
    <row r="238" spans="1:9" x14ac:dyDescent="0.2">
      <c r="A238">
        <v>222</v>
      </c>
      <c r="B23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38">
        <f ca="1">IF(RAND()&lt;=$G$2,$E$2,IF(RAND()&lt;=$G$3,$E$3,IF(RAND()&lt;=$G$4,$E$4,IF(RAND()&lt;=$G$5,$E$5,FALSE))))</f>
        <v>2</v>
      </c>
      <c r="D238">
        <f ca="1">F237+I237-G237-H237</f>
        <v>111</v>
      </c>
      <c r="E238">
        <f ca="1">IF(D238&lt;=0,IF(RAND()&lt;=$G$8,$E$8,IF(RAND()&lt;=$G$9,$E$9,IF(RAND()&lt;=$G$10,$E$10,IF(RAND()&lt;=$G$11,$E$11,IF(RAND()&lt;=$G$12,$E$12,0))))),0)</f>
        <v>0</v>
      </c>
      <c r="F238">
        <f ca="1">IF(C234=4,D238-B234,IF(C235=3,D238-B235,IF(C236=2,D238-B236,IF(C237=1,D238-B237,D238))))</f>
        <v>84</v>
      </c>
      <c r="I238">
        <f ca="1">IF(F238&lt;=$L$13,$L$12,0)</f>
        <v>0</v>
      </c>
    </row>
    <row r="239" spans="1:9" x14ac:dyDescent="0.2">
      <c r="A239">
        <v>223</v>
      </c>
      <c r="B23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39">
        <f ca="1">IF(RAND()&lt;=$G$2,$E$2,IF(RAND()&lt;=$G$3,$E$3,IF(RAND()&lt;=$G$4,$E$4,IF(RAND()&lt;=$G$5,$E$5,FALSE))))</f>
        <v>3</v>
      </c>
      <c r="D239">
        <f ca="1">F238+I238-G238-H238</f>
        <v>84</v>
      </c>
      <c r="E239">
        <f ca="1">IF(D239&lt;=0,IF(RAND()&lt;=$G$8,$E$8,IF(RAND()&lt;=$G$9,$E$9,IF(RAND()&lt;=$G$10,$E$10,IF(RAND()&lt;=$G$11,$E$11,IF(RAND()&lt;=$G$12,$E$12,0))))),0)</f>
        <v>0</v>
      </c>
      <c r="F239">
        <f ca="1">IF(C235=4,D239-B235,IF(C236=3,D239-B236,IF(C237=2,D239-B237,IF(C238=1,D239-B238,D239))))</f>
        <v>84</v>
      </c>
      <c r="I239">
        <f ca="1">IF(F239&lt;=$L$13,$L$12,0)</f>
        <v>0</v>
      </c>
    </row>
    <row r="240" spans="1:9" x14ac:dyDescent="0.2">
      <c r="A240">
        <v>224</v>
      </c>
      <c r="B24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40">
        <f ca="1">IF(RAND()&lt;=$G$2,$E$2,IF(RAND()&lt;=$G$3,$E$3,IF(RAND()&lt;=$G$4,$E$4,IF(RAND()&lt;=$G$5,$E$5,FALSE))))</f>
        <v>2</v>
      </c>
      <c r="D240">
        <f ca="1">F239+I239-G239-H239</f>
        <v>84</v>
      </c>
      <c r="E240">
        <f ca="1">IF(D240&lt;=0,IF(RAND()&lt;=$G$8,$E$8,IF(RAND()&lt;=$G$9,$E$9,IF(RAND()&lt;=$G$10,$E$10,IF(RAND()&lt;=$G$11,$E$11,IF(RAND()&lt;=$G$12,$E$12,0))))),0)</f>
        <v>0</v>
      </c>
      <c r="F240">
        <f ca="1">IF(C236=4,D240-B236,IF(C237=3,D240-B237,IF(C238=2,D240-B238,IF(C239=1,D240-B239,D240))))</f>
        <v>55</v>
      </c>
      <c r="I240">
        <f ca="1">IF(F240&lt;=$L$13,$L$12,0)</f>
        <v>193</v>
      </c>
    </row>
    <row r="241" spans="1:9" x14ac:dyDescent="0.2">
      <c r="A241">
        <v>225</v>
      </c>
      <c r="B24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41">
        <f ca="1">IF(RAND()&lt;=$G$2,$E$2,IF(RAND()&lt;=$G$3,$E$3,IF(RAND()&lt;=$G$4,$E$4,IF(RAND()&lt;=$G$5,$E$5,FALSE))))</f>
        <v>1</v>
      </c>
      <c r="D241">
        <f ca="1">F240+I240-G240-H240</f>
        <v>248</v>
      </c>
      <c r="E241">
        <f ca="1">IF(D241&lt;=0,IF(RAND()&lt;=$G$8,$E$8,IF(RAND()&lt;=$G$9,$E$9,IF(RAND()&lt;=$G$10,$E$10,IF(RAND()&lt;=$G$11,$E$11,IF(RAND()&lt;=$G$12,$E$12,0))))),0)</f>
        <v>0</v>
      </c>
      <c r="F241">
        <f ca="1">IF(C237=4,D241-B237,IF(C238=3,D241-B238,IF(C239=2,D241-B239,IF(C240=1,D241-B240,D241))))</f>
        <v>248</v>
      </c>
      <c r="I241">
        <f ca="1">IF(F241&lt;=$L$13,$L$12,0)</f>
        <v>0</v>
      </c>
    </row>
    <row r="242" spans="1:9" x14ac:dyDescent="0.2">
      <c r="A242">
        <v>226</v>
      </c>
      <c r="B24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42">
        <f ca="1">IF(RAND()&lt;=$G$2,$E$2,IF(RAND()&lt;=$G$3,$E$3,IF(RAND()&lt;=$G$4,$E$4,IF(RAND()&lt;=$G$5,$E$5,FALSE))))</f>
        <v>3</v>
      </c>
      <c r="D242">
        <f ca="1">F241+I241-G241-H241</f>
        <v>248</v>
      </c>
      <c r="E242">
        <f ca="1">IF(D242&lt;=0,IF(RAND()&lt;=$G$8,$E$8,IF(RAND()&lt;=$G$9,$E$9,IF(RAND()&lt;=$G$10,$E$10,IF(RAND()&lt;=$G$11,$E$11,IF(RAND()&lt;=$G$12,$E$12,0))))),0)</f>
        <v>0</v>
      </c>
      <c r="F242">
        <f ca="1">IF(C238=4,D242-B238,IF(C239=3,D242-B239,IF(C240=2,D242-B240,IF(C241=1,D242-B241,D242))))</f>
        <v>219</v>
      </c>
      <c r="I242">
        <f ca="1">IF(F242&lt;=$L$13,$L$12,0)</f>
        <v>0</v>
      </c>
    </row>
    <row r="243" spans="1:9" x14ac:dyDescent="0.2">
      <c r="A243">
        <v>227</v>
      </c>
      <c r="B24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43">
        <f ca="1">IF(RAND()&lt;=$G$2,$E$2,IF(RAND()&lt;=$G$3,$E$3,IF(RAND()&lt;=$G$4,$E$4,IF(RAND()&lt;=$G$5,$E$5,FALSE))))</f>
        <v>1</v>
      </c>
      <c r="D243">
        <f ca="1">F242+I242-G242-H242</f>
        <v>219</v>
      </c>
      <c r="E243">
        <f ca="1">IF(D243&lt;=0,IF(RAND()&lt;=$G$8,$E$8,IF(RAND()&lt;=$G$9,$E$9,IF(RAND()&lt;=$G$10,$E$10,IF(RAND()&lt;=$G$11,$E$11,IF(RAND()&lt;=$G$12,$E$12,0))))),0)</f>
        <v>0</v>
      </c>
      <c r="F243">
        <f ca="1">IF(C239=4,D243-B239,IF(C240=3,D243-B240,IF(C241=2,D243-B241,IF(C242=1,D243-B242,D243))))</f>
        <v>219</v>
      </c>
      <c r="I243">
        <f ca="1">IF(F243&lt;=$L$13,$L$12,0)</f>
        <v>0</v>
      </c>
    </row>
    <row r="244" spans="1:9" x14ac:dyDescent="0.2">
      <c r="A244">
        <v>228</v>
      </c>
      <c r="B24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44">
        <f ca="1">IF(RAND()&lt;=$G$2,$E$2,IF(RAND()&lt;=$G$3,$E$3,IF(RAND()&lt;=$G$4,$E$4,IF(RAND()&lt;=$G$5,$E$5,FALSE))))</f>
        <v>2</v>
      </c>
      <c r="D244">
        <f ca="1">F243+I243-G243-H243</f>
        <v>219</v>
      </c>
      <c r="E244">
        <f ca="1">IF(D244&lt;=0,IF(RAND()&lt;=$G$8,$E$8,IF(RAND()&lt;=$G$9,$E$9,IF(RAND()&lt;=$G$10,$E$10,IF(RAND()&lt;=$G$11,$E$11,IF(RAND()&lt;=$G$12,$E$12,0))))),0)</f>
        <v>0</v>
      </c>
      <c r="F244">
        <f ca="1">IF(C240=4,D244-B240,IF(C241=3,D244-B241,IF(C242=2,D244-B242,IF(C243=1,D244-B243,D244))))</f>
        <v>192</v>
      </c>
      <c r="I244">
        <f ca="1">IF(F244&lt;=$L$13,$L$12,0)</f>
        <v>0</v>
      </c>
    </row>
    <row r="245" spans="1:9" x14ac:dyDescent="0.2">
      <c r="A245">
        <v>229</v>
      </c>
      <c r="B24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45">
        <f ca="1">IF(RAND()&lt;=$G$2,$E$2,IF(RAND()&lt;=$G$3,$E$3,IF(RAND()&lt;=$G$4,$E$4,IF(RAND()&lt;=$G$5,$E$5,FALSE))))</f>
        <v>2</v>
      </c>
      <c r="D245">
        <f ca="1">F244+I244-G244-H244</f>
        <v>192</v>
      </c>
      <c r="E245">
        <f ca="1">IF(D245&lt;=0,IF(RAND()&lt;=$G$8,$E$8,IF(RAND()&lt;=$G$9,$E$9,IF(RAND()&lt;=$G$10,$E$10,IF(RAND()&lt;=$G$11,$E$11,IF(RAND()&lt;=$G$12,$E$12,0))))),0)</f>
        <v>0</v>
      </c>
      <c r="F245">
        <f ca="1">IF(C241=4,D245-B241,IF(C242=3,D245-B242,IF(C243=2,D245-B243,IF(C244=1,D245-B244,D245))))</f>
        <v>165</v>
      </c>
      <c r="I245">
        <f ca="1">IF(F245&lt;=$L$13,$L$12,0)</f>
        <v>0</v>
      </c>
    </row>
    <row r="246" spans="1:9" x14ac:dyDescent="0.2">
      <c r="A246">
        <v>230</v>
      </c>
      <c r="B24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46">
        <f ca="1">IF(RAND()&lt;=$G$2,$E$2,IF(RAND()&lt;=$G$3,$E$3,IF(RAND()&lt;=$G$4,$E$4,IF(RAND()&lt;=$G$5,$E$5,FALSE))))</f>
        <v>3</v>
      </c>
      <c r="D246">
        <f ca="1">F245+I245-G245-H245</f>
        <v>165</v>
      </c>
      <c r="E246">
        <f ca="1">IF(D246&lt;=0,IF(RAND()&lt;=$G$8,$E$8,IF(RAND()&lt;=$G$9,$E$9,IF(RAND()&lt;=$G$10,$E$10,IF(RAND()&lt;=$G$11,$E$11,IF(RAND()&lt;=$G$12,$E$12,0))))),0)</f>
        <v>0</v>
      </c>
      <c r="F246">
        <f ca="1">IF(C242=4,D246-B242,IF(C243=3,D246-B243,IF(C244=2,D246-B244,IF(C245=1,D246-B245,D246))))</f>
        <v>138</v>
      </c>
      <c r="I246">
        <f ca="1">IF(F246&lt;=$L$13,$L$12,0)</f>
        <v>0</v>
      </c>
    </row>
    <row r="247" spans="1:9" x14ac:dyDescent="0.2">
      <c r="A247">
        <v>231</v>
      </c>
      <c r="B24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47">
        <f ca="1">IF(RAND()&lt;=$G$2,$E$2,IF(RAND()&lt;=$G$3,$E$3,IF(RAND()&lt;=$G$4,$E$4,IF(RAND()&lt;=$G$5,$E$5,FALSE))))</f>
        <v>2</v>
      </c>
      <c r="D247">
        <f ca="1">F246+I246-G246-H246</f>
        <v>138</v>
      </c>
      <c r="E247">
        <f ca="1">IF(D247&lt;=0,IF(RAND()&lt;=$G$8,$E$8,IF(RAND()&lt;=$G$9,$E$9,IF(RAND()&lt;=$G$10,$E$10,IF(RAND()&lt;=$G$11,$E$11,IF(RAND()&lt;=$G$12,$E$12,0))))),0)</f>
        <v>0</v>
      </c>
      <c r="F247">
        <f ca="1">IF(C243=4,D247-B243,IF(C244=3,D247-B244,IF(C245=2,D247-B245,IF(C246=1,D247-B246,D247))))</f>
        <v>108</v>
      </c>
      <c r="I247">
        <f ca="1">IF(F247&lt;=$L$13,$L$12,0)</f>
        <v>0</v>
      </c>
    </row>
    <row r="248" spans="1:9" x14ac:dyDescent="0.2">
      <c r="A248">
        <v>232</v>
      </c>
      <c r="B24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248">
        <f ca="1">IF(RAND()&lt;=$G$2,$E$2,IF(RAND()&lt;=$G$3,$E$3,IF(RAND()&lt;=$G$4,$E$4,IF(RAND()&lt;=$G$5,$E$5,FALSE))))</f>
        <v>2</v>
      </c>
      <c r="D248">
        <f ca="1">F247+I247-G247-H247</f>
        <v>108</v>
      </c>
      <c r="E248">
        <f ca="1">IF(D248&lt;=0,IF(RAND()&lt;=$G$8,$E$8,IF(RAND()&lt;=$G$9,$E$9,IF(RAND()&lt;=$G$10,$E$10,IF(RAND()&lt;=$G$11,$E$11,IF(RAND()&lt;=$G$12,$E$12,0))))),0)</f>
        <v>0</v>
      </c>
      <c r="F248">
        <f ca="1">IF(C244=4,D248-B244,IF(C245=3,D248-B245,IF(C246=2,D248-B246,IF(C247=1,D248-B247,D248))))</f>
        <v>108</v>
      </c>
      <c r="I248">
        <f ca="1">IF(F248&lt;=$L$13,$L$12,0)</f>
        <v>0</v>
      </c>
    </row>
    <row r="249" spans="1:9" x14ac:dyDescent="0.2">
      <c r="A249">
        <v>233</v>
      </c>
      <c r="B24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49">
        <f ca="1">IF(RAND()&lt;=$G$2,$E$2,IF(RAND()&lt;=$G$3,$E$3,IF(RAND()&lt;=$G$4,$E$4,IF(RAND()&lt;=$G$5,$E$5,FALSE))))</f>
        <v>3</v>
      </c>
      <c r="D249">
        <f ca="1">F248+I248-G248-H248</f>
        <v>108</v>
      </c>
      <c r="E249">
        <f ca="1">IF(D249&lt;=0,IF(RAND()&lt;=$G$8,$E$8,IF(RAND()&lt;=$G$9,$E$9,IF(RAND()&lt;=$G$10,$E$10,IF(RAND()&lt;=$G$11,$E$11,IF(RAND()&lt;=$G$12,$E$12,0))))),0)</f>
        <v>0</v>
      </c>
      <c r="F249">
        <f ca="1">IF(C245=4,D249-B245,IF(C246=3,D249-B246,IF(C247=2,D249-B247,IF(C248=1,D249-B248,D249))))</f>
        <v>79</v>
      </c>
      <c r="I249">
        <f ca="1">IF(F249&lt;=$L$13,$L$12,0)</f>
        <v>0</v>
      </c>
    </row>
    <row r="250" spans="1:9" x14ac:dyDescent="0.2">
      <c r="A250">
        <v>234</v>
      </c>
      <c r="B25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50">
        <f ca="1">IF(RAND()&lt;=$G$2,$E$2,IF(RAND()&lt;=$G$3,$E$3,IF(RAND()&lt;=$G$4,$E$4,IF(RAND()&lt;=$G$5,$E$5,FALSE))))</f>
        <v>2</v>
      </c>
      <c r="D250">
        <f ca="1">F249+I249-G249-H249</f>
        <v>79</v>
      </c>
      <c r="E250">
        <f ca="1">IF(D250&lt;=0,IF(RAND()&lt;=$G$8,$E$8,IF(RAND()&lt;=$G$9,$E$9,IF(RAND()&lt;=$G$10,$E$10,IF(RAND()&lt;=$G$11,$E$11,IF(RAND()&lt;=$G$12,$E$12,0))))),0)</f>
        <v>0</v>
      </c>
      <c r="F250">
        <f ca="1">IF(C246=4,D250-B246,IF(C247=3,D250-B247,IF(C248=2,D250-B248,IF(C249=1,D250-B249,D250))))</f>
        <v>48</v>
      </c>
      <c r="I250">
        <f ca="1">IF(F250&lt;=$L$13,$L$12,0)</f>
        <v>193</v>
      </c>
    </row>
    <row r="251" spans="1:9" x14ac:dyDescent="0.2">
      <c r="A251">
        <v>235</v>
      </c>
      <c r="B25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51">
        <f ca="1">IF(RAND()&lt;=$G$2,$E$2,IF(RAND()&lt;=$G$3,$E$3,IF(RAND()&lt;=$G$4,$E$4,IF(RAND()&lt;=$G$5,$E$5,FALSE))))</f>
        <v>2</v>
      </c>
      <c r="D251">
        <f ca="1">F250+I250-G250-H250</f>
        <v>241</v>
      </c>
      <c r="E251">
        <f ca="1">IF(D251&lt;=0,IF(RAND()&lt;=$G$8,$E$8,IF(RAND()&lt;=$G$9,$E$9,IF(RAND()&lt;=$G$10,$E$10,IF(RAND()&lt;=$G$11,$E$11,IF(RAND()&lt;=$G$12,$E$12,0))))),0)</f>
        <v>0</v>
      </c>
      <c r="F251">
        <f ca="1">IF(C247=4,D251-B247,IF(C248=3,D251-B248,IF(C249=2,D251-B249,IF(C250=1,D251-B250,D251))))</f>
        <v>241</v>
      </c>
      <c r="I251">
        <f ca="1">IF(F251&lt;=$L$13,$L$12,0)</f>
        <v>0</v>
      </c>
    </row>
    <row r="252" spans="1:9" x14ac:dyDescent="0.2">
      <c r="A252">
        <v>236</v>
      </c>
      <c r="B25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25</v>
      </c>
      <c r="C252">
        <f ca="1">IF(RAND()&lt;=$G$2,$E$2,IF(RAND()&lt;=$G$3,$E$3,IF(RAND()&lt;=$G$4,$E$4,IF(RAND()&lt;=$G$5,$E$5,FALSE))))</f>
        <v>2</v>
      </c>
      <c r="D252">
        <f ca="1">F251+I251-G251-H251</f>
        <v>241</v>
      </c>
      <c r="E252">
        <f ca="1">IF(D252&lt;=0,IF(RAND()&lt;=$G$8,$E$8,IF(RAND()&lt;=$G$9,$E$9,IF(RAND()&lt;=$G$10,$E$10,IF(RAND()&lt;=$G$11,$E$11,IF(RAND()&lt;=$G$12,$E$12,0))))),0)</f>
        <v>0</v>
      </c>
      <c r="F252">
        <f ca="1">IF(C248=4,D252-B248,IF(C249=3,D252-B249,IF(C250=2,D252-B250,IF(C251=1,D252-B251,D252))))</f>
        <v>211</v>
      </c>
      <c r="I252">
        <f ca="1">IF(F252&lt;=$L$13,$L$12,0)</f>
        <v>0</v>
      </c>
    </row>
    <row r="253" spans="1:9" x14ac:dyDescent="0.2">
      <c r="A253">
        <v>237</v>
      </c>
      <c r="B25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53">
        <f ca="1">IF(RAND()&lt;=$G$2,$E$2,IF(RAND()&lt;=$G$3,$E$3,IF(RAND()&lt;=$G$4,$E$4,IF(RAND()&lt;=$G$5,$E$5,FALSE))))</f>
        <v>3</v>
      </c>
      <c r="D253">
        <f ca="1">F252+I252-G252-H252</f>
        <v>211</v>
      </c>
      <c r="E253">
        <f ca="1">IF(D253&lt;=0,IF(RAND()&lt;=$G$8,$E$8,IF(RAND()&lt;=$G$9,$E$9,IF(RAND()&lt;=$G$10,$E$10,IF(RAND()&lt;=$G$11,$E$11,IF(RAND()&lt;=$G$12,$E$12,0))))),0)</f>
        <v>0</v>
      </c>
      <c r="F253">
        <f ca="1">IF(C249=4,D253-B249,IF(C250=3,D253-B250,IF(C251=2,D253-B251,IF(C252=1,D253-B252,D253))))</f>
        <v>181</v>
      </c>
      <c r="I253">
        <f ca="1">IF(F253&lt;=$L$13,$L$12,0)</f>
        <v>0</v>
      </c>
    </row>
    <row r="254" spans="1:9" x14ac:dyDescent="0.2">
      <c r="A254">
        <v>238</v>
      </c>
      <c r="B25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54">
        <f ca="1">IF(RAND()&lt;=$G$2,$E$2,IF(RAND()&lt;=$G$3,$E$3,IF(RAND()&lt;=$G$4,$E$4,IF(RAND()&lt;=$G$5,$E$5,FALSE))))</f>
        <v>2</v>
      </c>
      <c r="D254">
        <f ca="1">F253+I253-G253-H253</f>
        <v>181</v>
      </c>
      <c r="E254">
        <f ca="1">IF(D254&lt;=0,IF(RAND()&lt;=$G$8,$E$8,IF(RAND()&lt;=$G$9,$E$9,IF(RAND()&lt;=$G$10,$E$10,IF(RAND()&lt;=$G$11,$E$11,IF(RAND()&lt;=$G$12,$E$12,0))))),0)</f>
        <v>0</v>
      </c>
      <c r="F254">
        <f ca="1">IF(C250=4,D254-B250,IF(C251=3,D254-B251,IF(C252=2,D254-B252,IF(C253=1,D254-B253,D254))))</f>
        <v>156</v>
      </c>
      <c r="I254">
        <f ca="1">IF(F254&lt;=$L$13,$L$12,0)</f>
        <v>0</v>
      </c>
    </row>
    <row r="255" spans="1:9" x14ac:dyDescent="0.2">
      <c r="A255">
        <v>239</v>
      </c>
      <c r="B25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55">
        <f ca="1">IF(RAND()&lt;=$G$2,$E$2,IF(RAND()&lt;=$G$3,$E$3,IF(RAND()&lt;=$G$4,$E$4,IF(RAND()&lt;=$G$5,$E$5,FALSE))))</f>
        <v>1</v>
      </c>
      <c r="D255">
        <f ca="1">F254+I254-G254-H254</f>
        <v>156</v>
      </c>
      <c r="E255">
        <f ca="1">IF(D255&lt;=0,IF(RAND()&lt;=$G$8,$E$8,IF(RAND()&lt;=$G$9,$E$9,IF(RAND()&lt;=$G$10,$E$10,IF(RAND()&lt;=$G$11,$E$11,IF(RAND()&lt;=$G$12,$E$12,0))))),0)</f>
        <v>0</v>
      </c>
      <c r="F255">
        <f ca="1">IF(C251=4,D255-B251,IF(C252=3,D255-B252,IF(C253=2,D255-B253,IF(C254=1,D255-B254,D255))))</f>
        <v>156</v>
      </c>
      <c r="I255">
        <f ca="1">IF(F255&lt;=$L$13,$L$12,0)</f>
        <v>0</v>
      </c>
    </row>
    <row r="256" spans="1:9" x14ac:dyDescent="0.2">
      <c r="A256">
        <v>240</v>
      </c>
      <c r="B25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32</v>
      </c>
      <c r="C256">
        <f ca="1">IF(RAND()&lt;=$G$2,$E$2,IF(RAND()&lt;=$G$3,$E$3,IF(RAND()&lt;=$G$4,$E$4,IF(RAND()&lt;=$G$5,$E$5,FALSE))))</f>
        <v>3</v>
      </c>
      <c r="D256">
        <f ca="1">F255+I255-G255-H255</f>
        <v>156</v>
      </c>
      <c r="E256">
        <f ca="1">IF(D256&lt;=0,IF(RAND()&lt;=$G$8,$E$8,IF(RAND()&lt;=$G$9,$E$9,IF(RAND()&lt;=$G$10,$E$10,IF(RAND()&lt;=$G$11,$E$11,IF(RAND()&lt;=$G$12,$E$12,0))))),0)</f>
        <v>0</v>
      </c>
      <c r="F256">
        <f ca="1">IF(C252=4,D256-B252,IF(C253=3,D256-B253,IF(C254=2,D256-B254,IF(C255=1,D256-B255,D256))))</f>
        <v>127</v>
      </c>
      <c r="I256">
        <f ca="1">IF(F256&lt;=$L$13,$L$12,0)</f>
        <v>0</v>
      </c>
    </row>
    <row r="257" spans="1:9" x14ac:dyDescent="0.2">
      <c r="A257">
        <v>241</v>
      </c>
      <c r="B25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57">
        <f ca="1">IF(RAND()&lt;=$G$2,$E$2,IF(RAND()&lt;=$G$3,$E$3,IF(RAND()&lt;=$G$4,$E$4,IF(RAND()&lt;=$G$5,$E$5,FALSE))))</f>
        <v>2</v>
      </c>
      <c r="D257">
        <f ca="1">F256+I256-G256-H256</f>
        <v>127</v>
      </c>
      <c r="E257">
        <f ca="1">IF(D257&lt;=0,IF(RAND()&lt;=$G$8,$E$8,IF(RAND()&lt;=$G$9,$E$9,IF(RAND()&lt;=$G$10,$E$10,IF(RAND()&lt;=$G$11,$E$11,IF(RAND()&lt;=$G$12,$E$12,0))))),0)</f>
        <v>0</v>
      </c>
      <c r="F257">
        <f ca="1">IF(C253=4,D257-B253,IF(C254=3,D257-B254,IF(C255=2,D257-B255,IF(C256=1,D257-B256,D257))))</f>
        <v>127</v>
      </c>
      <c r="I257">
        <f ca="1">IF(F257&lt;=$L$13,$L$12,0)</f>
        <v>0</v>
      </c>
    </row>
    <row r="258" spans="1:9" x14ac:dyDescent="0.2">
      <c r="A258">
        <v>242</v>
      </c>
      <c r="B25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58">
        <f ca="1">IF(RAND()&lt;=$G$2,$E$2,IF(RAND()&lt;=$G$3,$E$3,IF(RAND()&lt;=$G$4,$E$4,IF(RAND()&lt;=$G$5,$E$5,FALSE))))</f>
        <v>2</v>
      </c>
      <c r="D258">
        <f ca="1">F257+I257-G257-H257</f>
        <v>127</v>
      </c>
      <c r="E258">
        <f ca="1">IF(D258&lt;=0,IF(RAND()&lt;=$G$8,$E$8,IF(RAND()&lt;=$G$9,$E$9,IF(RAND()&lt;=$G$10,$E$10,IF(RAND()&lt;=$G$11,$E$11,IF(RAND()&lt;=$G$12,$E$12,0))))),0)</f>
        <v>0</v>
      </c>
      <c r="F258">
        <f ca="1">IF(C254=4,D258-B254,IF(C255=3,D258-B255,IF(C256=2,D258-B256,IF(C257=1,D258-B257,D258))))</f>
        <v>127</v>
      </c>
      <c r="I258">
        <f ca="1">IF(F258&lt;=$L$13,$L$12,0)</f>
        <v>0</v>
      </c>
    </row>
    <row r="259" spans="1:9" x14ac:dyDescent="0.2">
      <c r="A259">
        <v>243</v>
      </c>
      <c r="B25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59">
        <f ca="1">IF(RAND()&lt;=$G$2,$E$2,IF(RAND()&lt;=$G$3,$E$3,IF(RAND()&lt;=$G$4,$E$4,IF(RAND()&lt;=$G$5,$E$5,FALSE))))</f>
        <v>1</v>
      </c>
      <c r="D259">
        <f ca="1">F258+I258-G258-H258</f>
        <v>127</v>
      </c>
      <c r="E259">
        <f ca="1">IF(D259&lt;=0,IF(RAND()&lt;=$G$8,$E$8,IF(RAND()&lt;=$G$9,$E$9,IF(RAND()&lt;=$G$10,$E$10,IF(RAND()&lt;=$G$11,$E$11,IF(RAND()&lt;=$G$12,$E$12,0))))),0)</f>
        <v>0</v>
      </c>
      <c r="F259">
        <f ca="1">IF(C255=4,D259-B255,IF(C256=3,D259-B256,IF(C257=2,D259-B257,IF(C258=1,D259-B258,D259))))</f>
        <v>95</v>
      </c>
      <c r="I259">
        <f ca="1">IF(F259&lt;=$L$13,$L$12,0)</f>
        <v>0</v>
      </c>
    </row>
    <row r="260" spans="1:9" x14ac:dyDescent="0.2">
      <c r="A260">
        <v>244</v>
      </c>
      <c r="B26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60">
        <f ca="1">IF(RAND()&lt;=$G$2,$E$2,IF(RAND()&lt;=$G$3,$E$3,IF(RAND()&lt;=$G$4,$E$4,IF(RAND()&lt;=$G$5,$E$5,FALSE))))</f>
        <v>1</v>
      </c>
      <c r="D260">
        <f ca="1">F259+I259-G259-H259</f>
        <v>95</v>
      </c>
      <c r="E260">
        <f ca="1">IF(D260&lt;=0,IF(RAND()&lt;=$G$8,$E$8,IF(RAND()&lt;=$G$9,$E$9,IF(RAND()&lt;=$G$10,$E$10,IF(RAND()&lt;=$G$11,$E$11,IF(RAND()&lt;=$G$12,$E$12,0))))),0)</f>
        <v>0</v>
      </c>
      <c r="F260">
        <f ca="1">IF(C256=4,D260-B256,IF(C257=3,D260-B257,IF(C258=2,D260-B258,IF(C259=1,D260-B259,D260))))</f>
        <v>66</v>
      </c>
      <c r="I260">
        <f ca="1">IF(F260&lt;=$L$13,$L$12,0)</f>
        <v>0</v>
      </c>
    </row>
    <row r="261" spans="1:9" x14ac:dyDescent="0.2">
      <c r="A261">
        <v>245</v>
      </c>
      <c r="B26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261">
        <f ca="1">IF(RAND()&lt;=$G$2,$E$2,IF(RAND()&lt;=$G$3,$E$3,IF(RAND()&lt;=$G$4,$E$4,IF(RAND()&lt;=$G$5,$E$5,FALSE))))</f>
        <v>3</v>
      </c>
      <c r="D261">
        <f ca="1">F260+I260-G260-H260</f>
        <v>66</v>
      </c>
      <c r="E261">
        <f ca="1">IF(D261&lt;=0,IF(RAND()&lt;=$G$8,$E$8,IF(RAND()&lt;=$G$9,$E$9,IF(RAND()&lt;=$G$10,$E$10,IF(RAND()&lt;=$G$11,$E$11,IF(RAND()&lt;=$G$12,$E$12,0))))),0)</f>
        <v>0</v>
      </c>
      <c r="F261">
        <f ca="1">IF(C257=4,D261-B257,IF(C258=3,D261-B258,IF(C259=2,D261-B259,IF(C260=1,D261-B260,D261))))</f>
        <v>36</v>
      </c>
      <c r="I261">
        <f ca="1">IF(F261&lt;=$L$13,$L$12,0)</f>
        <v>193</v>
      </c>
    </row>
    <row r="262" spans="1:9" x14ac:dyDescent="0.2">
      <c r="A262">
        <v>246</v>
      </c>
      <c r="B26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62">
        <f ca="1">IF(RAND()&lt;=$G$2,$E$2,IF(RAND()&lt;=$G$3,$E$3,IF(RAND()&lt;=$G$4,$E$4,IF(RAND()&lt;=$G$5,$E$5,FALSE))))</f>
        <v>2</v>
      </c>
      <c r="D262">
        <f ca="1">F261+I261-G261-H261</f>
        <v>229</v>
      </c>
      <c r="E262">
        <f ca="1">IF(D262&lt;=0,IF(RAND()&lt;=$G$8,$E$8,IF(RAND()&lt;=$G$9,$E$9,IF(RAND()&lt;=$G$10,$E$10,IF(RAND()&lt;=$G$11,$E$11,IF(RAND()&lt;=$G$12,$E$12,0))))),0)</f>
        <v>0</v>
      </c>
      <c r="F262">
        <f ca="1">IF(C258=4,D262-B258,IF(C259=3,D262-B259,IF(C260=2,D262-B260,IF(C261=1,D262-B261,D262))))</f>
        <v>229</v>
      </c>
      <c r="I262">
        <f ca="1">IF(F262&lt;=$L$13,$L$12,0)</f>
        <v>0</v>
      </c>
    </row>
    <row r="263" spans="1:9" x14ac:dyDescent="0.2">
      <c r="A263">
        <v>247</v>
      </c>
      <c r="B26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63">
        <f ca="1">IF(RAND()&lt;=$G$2,$E$2,IF(RAND()&lt;=$G$3,$E$3,IF(RAND()&lt;=$G$4,$E$4,IF(RAND()&lt;=$G$5,$E$5,FALSE))))</f>
        <v>3</v>
      </c>
      <c r="D263">
        <f ca="1">F262+I262-G262-H262</f>
        <v>229</v>
      </c>
      <c r="E263">
        <f ca="1">IF(D263&lt;=0,IF(RAND()&lt;=$G$8,$E$8,IF(RAND()&lt;=$G$9,$E$9,IF(RAND()&lt;=$G$10,$E$10,IF(RAND()&lt;=$G$11,$E$11,IF(RAND()&lt;=$G$12,$E$12,0))))),0)</f>
        <v>0</v>
      </c>
      <c r="F263">
        <f ca="1">IF(C259=4,D263-B259,IF(C260=3,D263-B260,IF(C261=2,D263-B261,IF(C262=1,D263-B262,D263))))</f>
        <v>229</v>
      </c>
      <c r="I263">
        <f ca="1">IF(F263&lt;=$L$13,$L$12,0)</f>
        <v>0</v>
      </c>
    </row>
    <row r="264" spans="1:9" x14ac:dyDescent="0.2">
      <c r="A264">
        <v>248</v>
      </c>
      <c r="B26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64">
        <f ca="1">IF(RAND()&lt;=$G$2,$E$2,IF(RAND()&lt;=$G$3,$E$3,IF(RAND()&lt;=$G$4,$E$4,IF(RAND()&lt;=$G$5,$E$5,FALSE))))</f>
        <v>2</v>
      </c>
      <c r="D264">
        <f ca="1">F263+I263-G263-H263</f>
        <v>229</v>
      </c>
      <c r="E264">
        <f ca="1">IF(D264&lt;=0,IF(RAND()&lt;=$G$8,$E$8,IF(RAND()&lt;=$G$9,$E$9,IF(RAND()&lt;=$G$10,$E$10,IF(RAND()&lt;=$G$11,$E$11,IF(RAND()&lt;=$G$12,$E$12,0))))),0)</f>
        <v>0</v>
      </c>
      <c r="F264">
        <f ca="1">IF(C260=4,D264-B260,IF(C261=3,D264-B261,IF(C262=2,D264-B262,IF(C263=1,D264-B263,D264))))</f>
        <v>198</v>
      </c>
      <c r="I264">
        <f ca="1">IF(F264&lt;=$L$13,$L$12,0)</f>
        <v>0</v>
      </c>
    </row>
    <row r="265" spans="1:9" x14ac:dyDescent="0.2">
      <c r="A265">
        <v>249</v>
      </c>
      <c r="B26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31</v>
      </c>
      <c r="C265">
        <f ca="1">IF(RAND()&lt;=$G$2,$E$2,IF(RAND()&lt;=$G$3,$E$3,IF(RAND()&lt;=$G$4,$E$4,IF(RAND()&lt;=$G$5,$E$5,FALSE))))</f>
        <v>1</v>
      </c>
      <c r="D265">
        <f ca="1">F264+I264-G264-H264</f>
        <v>198</v>
      </c>
      <c r="E265">
        <f ca="1">IF(D265&lt;=0,IF(RAND()&lt;=$G$8,$E$8,IF(RAND()&lt;=$G$9,$E$9,IF(RAND()&lt;=$G$10,$E$10,IF(RAND()&lt;=$G$11,$E$11,IF(RAND()&lt;=$G$12,$E$12,0))))),0)</f>
        <v>0</v>
      </c>
      <c r="F265">
        <f ca="1">IF(C261=4,D265-B261,IF(C262=3,D265-B262,IF(C263=2,D265-B263,IF(C264=1,D265-B264,D265))))</f>
        <v>198</v>
      </c>
      <c r="I265">
        <f ca="1">IF(F265&lt;=$L$13,$L$12,0)</f>
        <v>0</v>
      </c>
    </row>
    <row r="266" spans="1:9" x14ac:dyDescent="0.2">
      <c r="A266">
        <v>250</v>
      </c>
      <c r="B26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66">
        <f ca="1">IF(RAND()&lt;=$G$2,$E$2,IF(RAND()&lt;=$G$3,$E$3,IF(RAND()&lt;=$G$4,$E$4,IF(RAND()&lt;=$G$5,$E$5,FALSE))))</f>
        <v>3</v>
      </c>
      <c r="D266">
        <f ca="1">F265+I265-G265-H265</f>
        <v>198</v>
      </c>
      <c r="E266">
        <f ca="1">IF(D266&lt;=0,IF(RAND()&lt;=$G$8,$E$8,IF(RAND()&lt;=$G$9,$E$9,IF(RAND()&lt;=$G$10,$E$10,IF(RAND()&lt;=$G$11,$E$11,IF(RAND()&lt;=$G$12,$E$12,0))))),0)</f>
        <v>0</v>
      </c>
      <c r="F266">
        <f ca="1">IF(C262=4,D266-B262,IF(C263=3,D266-B263,IF(C264=2,D266-B264,IF(C265=1,D266-B265,D266))))</f>
        <v>169</v>
      </c>
      <c r="I266">
        <f ca="1">IF(F266&lt;=$L$13,$L$12,0)</f>
        <v>0</v>
      </c>
    </row>
    <row r="267" spans="1:9" x14ac:dyDescent="0.2">
      <c r="A267">
        <v>251</v>
      </c>
      <c r="B267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67">
        <f ca="1">IF(RAND()&lt;=$G$2,$E$2,IF(RAND()&lt;=$G$3,$E$3,IF(RAND()&lt;=$G$4,$E$4,IF(RAND()&lt;=$G$5,$E$5,FALSE))))</f>
        <v>3</v>
      </c>
      <c r="D267">
        <f ca="1">F266+I266-G266-H266</f>
        <v>169</v>
      </c>
      <c r="E267">
        <f ca="1">IF(D267&lt;=0,IF(RAND()&lt;=$G$8,$E$8,IF(RAND()&lt;=$G$9,$E$9,IF(RAND()&lt;=$G$10,$E$10,IF(RAND()&lt;=$G$11,$E$11,IF(RAND()&lt;=$G$12,$E$12,0))))),0)</f>
        <v>0</v>
      </c>
      <c r="F267">
        <f ca="1">IF(C263=4,D267-B263,IF(C264=3,D267-B264,IF(C265=2,D267-B265,IF(C266=1,D267-B266,D267))))</f>
        <v>169</v>
      </c>
      <c r="I267">
        <f ca="1">IF(F267&lt;=$L$13,$L$12,0)</f>
        <v>0</v>
      </c>
    </row>
    <row r="268" spans="1:9" x14ac:dyDescent="0.2">
      <c r="A268">
        <v>252</v>
      </c>
      <c r="B268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68">
        <f ca="1">IF(RAND()&lt;=$G$2,$E$2,IF(RAND()&lt;=$G$3,$E$3,IF(RAND()&lt;=$G$4,$E$4,IF(RAND()&lt;=$G$5,$E$5,FALSE))))</f>
        <v>2</v>
      </c>
      <c r="D268">
        <f ca="1">F267+I267-G267-H267</f>
        <v>169</v>
      </c>
      <c r="E268">
        <f ca="1">IF(D268&lt;=0,IF(RAND()&lt;=$G$8,$E$8,IF(RAND()&lt;=$G$9,$E$9,IF(RAND()&lt;=$G$10,$E$10,IF(RAND()&lt;=$G$11,$E$11,IF(RAND()&lt;=$G$12,$E$12,0))))),0)</f>
        <v>0</v>
      </c>
      <c r="F268">
        <f ca="1">IF(C264=4,D268-B264,IF(C265=3,D268-B265,IF(C266=2,D268-B266,IF(C267=1,D268-B267,D268))))</f>
        <v>169</v>
      </c>
      <c r="I268">
        <f ca="1">IF(F268&lt;=$L$13,$L$12,0)</f>
        <v>0</v>
      </c>
    </row>
    <row r="269" spans="1:9" x14ac:dyDescent="0.2">
      <c r="A269">
        <v>253</v>
      </c>
      <c r="B269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69">
        <f ca="1">IF(RAND()&lt;=$G$2,$E$2,IF(RAND()&lt;=$G$3,$E$3,IF(RAND()&lt;=$G$4,$E$4,IF(RAND()&lt;=$G$5,$E$5,FALSE))))</f>
        <v>4</v>
      </c>
      <c r="D269">
        <f ca="1">F268+I268-G268-H268</f>
        <v>169</v>
      </c>
      <c r="E269">
        <f ca="1">IF(D269&lt;=0,IF(RAND()&lt;=$G$8,$E$8,IF(RAND()&lt;=$G$9,$E$9,IF(RAND()&lt;=$G$10,$E$10,IF(RAND()&lt;=$G$11,$E$11,IF(RAND()&lt;=$G$12,$E$12,0))))),0)</f>
        <v>0</v>
      </c>
      <c r="F269">
        <f ca="1">IF(C265=4,D269-B265,IF(C266=3,D269-B266,IF(C267=2,D269-B267,IF(C268=1,D269-B268,D269))))</f>
        <v>139</v>
      </c>
      <c r="I269">
        <f ca="1">IF(F269&lt;=$L$13,$L$12,0)</f>
        <v>0</v>
      </c>
    </row>
    <row r="270" spans="1:9" x14ac:dyDescent="0.2">
      <c r="A270">
        <v>254</v>
      </c>
      <c r="B270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70">
        <f ca="1">IF(RAND()&lt;=$G$2,$E$2,IF(RAND()&lt;=$G$3,$E$3,IF(RAND()&lt;=$G$4,$E$4,IF(RAND()&lt;=$G$5,$E$5,FALSE))))</f>
        <v>1</v>
      </c>
      <c r="D270">
        <f ca="1">F269+I269-G269-H269</f>
        <v>139</v>
      </c>
      <c r="E270">
        <f ca="1">IF(D270&lt;=0,IF(RAND()&lt;=$G$8,$E$8,IF(RAND()&lt;=$G$9,$E$9,IF(RAND()&lt;=$G$10,$E$10,IF(RAND()&lt;=$G$11,$E$11,IF(RAND()&lt;=$G$12,$E$12,0))))),0)</f>
        <v>0</v>
      </c>
      <c r="F270">
        <f ca="1">IF(C266=4,D270-B266,IF(C267=3,D270-B267,IF(C268=2,D270-B268,IF(C269=1,D270-B269,D270))))</f>
        <v>111</v>
      </c>
      <c r="I270">
        <f ca="1">IF(F270&lt;=$L$13,$L$12,0)</f>
        <v>0</v>
      </c>
    </row>
    <row r="271" spans="1:9" x14ac:dyDescent="0.2">
      <c r="A271">
        <v>255</v>
      </c>
      <c r="B271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27</v>
      </c>
      <c r="C271">
        <f ca="1">IF(RAND()&lt;=$G$2,$E$2,IF(RAND()&lt;=$G$3,$E$3,IF(RAND()&lt;=$G$4,$E$4,IF(RAND()&lt;=$G$5,$E$5,FALSE))))</f>
        <v>4</v>
      </c>
      <c r="D271">
        <f ca="1">F270+I270-G270-H270</f>
        <v>111</v>
      </c>
      <c r="E271">
        <f ca="1">IF(D271&lt;=0,IF(RAND()&lt;=$G$8,$E$8,IF(RAND()&lt;=$G$9,$E$9,IF(RAND()&lt;=$G$10,$E$10,IF(RAND()&lt;=$G$11,$E$11,IF(RAND()&lt;=$G$12,$E$12,0))))),0)</f>
        <v>0</v>
      </c>
      <c r="F271">
        <f ca="1">IF(C267=4,D271-B267,IF(C268=3,D271-B268,IF(C269=2,D271-B269,IF(C270=1,D271-B270,D271))))</f>
        <v>81</v>
      </c>
      <c r="I271">
        <f ca="1">IF(F271&lt;=$L$13,$L$12,0)</f>
        <v>0</v>
      </c>
    </row>
    <row r="272" spans="1:9" x14ac:dyDescent="0.2">
      <c r="A272">
        <v>256</v>
      </c>
      <c r="B272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72">
        <f ca="1">IF(RAND()&lt;=$G$2,$E$2,IF(RAND()&lt;=$G$3,$E$3,IF(RAND()&lt;=$G$4,$E$4,IF(RAND()&lt;=$G$5,$E$5,FALSE))))</f>
        <v>2</v>
      </c>
      <c r="D272">
        <f ca="1">F271+I271-G271-H271</f>
        <v>81</v>
      </c>
      <c r="E272">
        <f ca="1">IF(D272&lt;=0,IF(RAND()&lt;=$G$8,$E$8,IF(RAND()&lt;=$G$9,$E$9,IF(RAND()&lt;=$G$10,$E$10,IF(RAND()&lt;=$G$11,$E$11,IF(RAND()&lt;=$G$12,$E$12,0))))),0)</f>
        <v>0</v>
      </c>
      <c r="F272">
        <f ca="1">IF(C268=4,D272-B268,IF(C269=3,D272-B269,IF(C270=2,D272-B270,IF(C271=1,D272-B271,D272))))</f>
        <v>81</v>
      </c>
      <c r="I272">
        <f ca="1">IF(F272&lt;=$L$13,$L$12,0)</f>
        <v>0</v>
      </c>
    </row>
    <row r="273" spans="1:9" x14ac:dyDescent="0.2">
      <c r="A273">
        <v>257</v>
      </c>
      <c r="B273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73">
        <f ca="1">IF(RAND()&lt;=$G$2,$E$2,IF(RAND()&lt;=$G$3,$E$3,IF(RAND()&lt;=$G$4,$E$4,IF(RAND()&lt;=$G$5,$E$5,FALSE))))</f>
        <v>4</v>
      </c>
      <c r="D273">
        <f ca="1">F272+I272-G272-H272</f>
        <v>81</v>
      </c>
      <c r="E273">
        <f ca="1">IF(D273&lt;=0,IF(RAND()&lt;=$G$8,$E$8,IF(RAND()&lt;=$G$9,$E$9,IF(RAND()&lt;=$G$10,$E$10,IF(RAND()&lt;=$G$11,$E$11,IF(RAND()&lt;=$G$12,$E$12,0))))),0)</f>
        <v>0</v>
      </c>
      <c r="F273">
        <f ca="1">IF(C269=4,D273-B269,IF(C270=3,D273-B270,IF(C271=2,D273-B271,IF(C272=1,D273-B272,D273))))</f>
        <v>51</v>
      </c>
      <c r="I273">
        <f ca="1">IF(F273&lt;=$L$13,$L$12,0)</f>
        <v>193</v>
      </c>
    </row>
    <row r="274" spans="1:9" x14ac:dyDescent="0.2">
      <c r="A274">
        <v>258</v>
      </c>
      <c r="B274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30</v>
      </c>
      <c r="C274">
        <f ca="1">IF(RAND()&lt;=$G$2,$E$2,IF(RAND()&lt;=$G$3,$E$3,IF(RAND()&lt;=$G$4,$E$4,IF(RAND()&lt;=$G$5,$E$5,FALSE))))</f>
        <v>1</v>
      </c>
      <c r="D274">
        <f ca="1">F273+I273-G273-H273</f>
        <v>244</v>
      </c>
      <c r="E274">
        <f ca="1">IF(D274&lt;=0,IF(RAND()&lt;=$G$8,$E$8,IF(RAND()&lt;=$G$9,$E$9,IF(RAND()&lt;=$G$10,$E$10,IF(RAND()&lt;=$G$11,$E$11,IF(RAND()&lt;=$G$12,$E$12,0))))),0)</f>
        <v>0</v>
      </c>
      <c r="F274">
        <f ca="1">IF(C270=4,D274-B270,IF(C271=3,D274-B271,IF(C272=2,D274-B272,IF(C273=1,D274-B273,D274))))</f>
        <v>214</v>
      </c>
      <c r="I274">
        <f ca="1">IF(F274&lt;=$L$13,$L$12,0)</f>
        <v>0</v>
      </c>
    </row>
    <row r="275" spans="1:9" x14ac:dyDescent="0.2">
      <c r="A275">
        <v>259</v>
      </c>
      <c r="B275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29</v>
      </c>
      <c r="C275">
        <f ca="1">IF(RAND()&lt;=$G$2,$E$2,IF(RAND()&lt;=$G$3,$E$3,IF(RAND()&lt;=$G$4,$E$4,IF(RAND()&lt;=$G$5,$E$5,FALSE))))</f>
        <v>2</v>
      </c>
      <c r="D275">
        <f ca="1">F274+I274-G274-H274</f>
        <v>214</v>
      </c>
      <c r="E275">
        <f ca="1">IF(D275&lt;=0,IF(RAND()&lt;=$G$8,$E$8,IF(RAND()&lt;=$G$9,$E$9,IF(RAND()&lt;=$G$10,$E$10,IF(RAND()&lt;=$G$11,$E$11,IF(RAND()&lt;=$G$12,$E$12,0))))),0)</f>
        <v>0</v>
      </c>
      <c r="F275">
        <f ca="1">IF(C271=4,D275-B271,IF(C272=3,D275-B272,IF(C273=2,D275-B273,IF(C274=1,D275-B274,D275))))</f>
        <v>187</v>
      </c>
      <c r="I275">
        <f ca="1">IF(F275&lt;=$L$13,$L$12,0)</f>
        <v>0</v>
      </c>
    </row>
    <row r="276" spans="1:9" x14ac:dyDescent="0.2">
      <c r="A276">
        <v>260</v>
      </c>
      <c r="B276">
        <f ca="1">IF(RAND()&lt;=$C$2,$A$2,IF(RAND()&lt;=$C$3,$A$3,IF(RAND()&lt;=$C$4,$A$4,IF(RAND()&lt;=$C$5,$A$5,IF(RAND()&lt;=$C$6,$A$6,IF(RAND()&lt;=$C$7,$A$7,IF(RAND()&lt;=$C$8,$A$8,IF(RAND()&lt;=$C$9,$A$9,IF(RAND()&lt;=$C$10,$A$10,IF(RAND()&lt;=$C$11,$A$11,FALSE))))))))))</f>
        <v>28</v>
      </c>
      <c r="C276">
        <f ca="1">IF(RAND()&lt;=$G$2,$E$2,IF(RAND()&lt;=$G$3,$E$3,IF(RAND()&lt;=$G$4,$E$4,IF(RAND()&lt;=$G$5,$E$5,FALSE))))</f>
        <v>2</v>
      </c>
      <c r="D276">
        <f ca="1">F275+I275-G275-H275</f>
        <v>187</v>
      </c>
      <c r="E276">
        <f ca="1">IF(D276&lt;=0,IF(RAND()&lt;=$G$8,$E$8,IF(RAND()&lt;=$G$9,$E$9,IF(RAND()&lt;=$G$10,$E$10,IF(RAND()&lt;=$G$11,$E$11,IF(RAND()&lt;=$G$12,$E$12,0))))),0)</f>
        <v>0</v>
      </c>
      <c r="F276">
        <f ca="1">IF(C272=4,D276-B272,IF(C273=3,D276-B273,IF(C274=2,D276-B274,IF(C275=1,D276-B275,D276))))</f>
        <v>187</v>
      </c>
      <c r="I276">
        <f ca="1">IF(F276&lt;=$L$13,$L$12,0)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5.10</vt:lpstr>
      <vt:lpstr>5.11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2018-02-12T05:10:20Z</dcterms:created>
  <dcterms:modified xsi:type="dcterms:W3CDTF">2018-02-12T05:11:03Z</dcterms:modified>
</cp:coreProperties>
</file>