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7870" windowHeight="13020"/>
  </bookViews>
  <sheets>
    <sheet name="Лист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Y2" i="1"/>
  <c r="Z2" i="1"/>
  <c r="X3" i="1"/>
  <c r="Y3" i="1"/>
  <c r="Z3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P2" i="1"/>
  <c r="O2" i="1"/>
  <c r="N2" i="1"/>
  <c r="M2" i="1"/>
  <c r="M3" i="1" l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</calcChain>
</file>

<file path=xl/sharedStrings.xml><?xml version="1.0" encoding="utf-8"?>
<sst xmlns="http://schemas.openxmlformats.org/spreadsheetml/2006/main" count="24" uniqueCount="14">
  <si>
    <t>1 ядро</t>
  </si>
  <si>
    <t>2 ядра</t>
  </si>
  <si>
    <t>3 ядра</t>
  </si>
  <si>
    <t>4 ядра</t>
  </si>
  <si>
    <t>Вывод:</t>
  </si>
  <si>
    <t>3. В четырёхядерной системе время выолнения уменьшилось в два раза при двух потоках и далее почти не зависит от количества потоков.</t>
  </si>
  <si>
    <t>2. В двухядерной системе ускорение при двух потоках резко возрастает и далее находится в пределах от 1.17 до 1.19</t>
  </si>
  <si>
    <t>3. В трёхядерной системе ускорение при двух потоках увеличивается в два раза и далее находится в промежутке  от 1.98 и до 2.16.</t>
  </si>
  <si>
    <t>3.В четырёхядерной системе ускорение при двух потоках увеличивается в 1.8 раз, а при трёх потоках в два раза и далее скачет  в промежутке от 2,27 до 2,35</t>
  </si>
  <si>
    <t>1. В одноядерной системе время выполнения скачет в пределах 350мс.</t>
  </si>
  <si>
    <t>2. В двухядерной системе время выполнения снижается при двух потоках на 20000 мс и находится в пределах 300мс</t>
  </si>
  <si>
    <t>3. В трёхядерной системе время выполнения уменьшается в два раза при двух потоках и находится в пределах 300мс</t>
  </si>
  <si>
    <t>1. В одноядерной системе ускорение незначительное и скачет на 0,005.</t>
  </si>
  <si>
    <t>Эффективность имеет экспотенциальный вид и при всех количествах ядер примерно одинаковая. Начиная с 3ех ядер идут изменения экспоненты на 1-5  потоках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</si>
</sst>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1 ядро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Лист1!$C$2:$C$17</c:f>
              <c:numCache>
                <c:formatCode>General</c:formatCode>
                <c:ptCount val="16"/>
                <c:pt idx="0">
                  <c:v>47893</c:v>
                </c:pt>
                <c:pt idx="1">
                  <c:v>47790</c:v>
                </c:pt>
                <c:pt idx="2">
                  <c:v>47796</c:v>
                </c:pt>
                <c:pt idx="3">
                  <c:v>47876</c:v>
                </c:pt>
                <c:pt idx="4">
                  <c:v>47982</c:v>
                </c:pt>
                <c:pt idx="5">
                  <c:v>47926</c:v>
                </c:pt>
                <c:pt idx="6">
                  <c:v>48018</c:v>
                </c:pt>
                <c:pt idx="7">
                  <c:v>47788</c:v>
                </c:pt>
                <c:pt idx="8">
                  <c:v>47964</c:v>
                </c:pt>
                <c:pt idx="9">
                  <c:v>47770</c:v>
                </c:pt>
                <c:pt idx="10">
                  <c:v>47923</c:v>
                </c:pt>
                <c:pt idx="11">
                  <c:v>47930</c:v>
                </c:pt>
                <c:pt idx="12">
                  <c:v>47796</c:v>
                </c:pt>
                <c:pt idx="13">
                  <c:v>47986</c:v>
                </c:pt>
                <c:pt idx="14">
                  <c:v>48001</c:v>
                </c:pt>
                <c:pt idx="15">
                  <c:v>47934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2 ядра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Лист1!$D$2:$D$17</c:f>
              <c:numCache>
                <c:formatCode>General</c:formatCode>
                <c:ptCount val="16"/>
                <c:pt idx="0">
                  <c:v>46578</c:v>
                </c:pt>
                <c:pt idx="1">
                  <c:v>24445</c:v>
                </c:pt>
                <c:pt idx="2">
                  <c:v>24691</c:v>
                </c:pt>
                <c:pt idx="3">
                  <c:v>24375</c:v>
                </c:pt>
                <c:pt idx="4">
                  <c:v>25129</c:v>
                </c:pt>
                <c:pt idx="5">
                  <c:v>24352</c:v>
                </c:pt>
                <c:pt idx="6">
                  <c:v>24443</c:v>
                </c:pt>
                <c:pt idx="7">
                  <c:v>24337</c:v>
                </c:pt>
                <c:pt idx="8">
                  <c:v>24403</c:v>
                </c:pt>
                <c:pt idx="9">
                  <c:v>24265</c:v>
                </c:pt>
                <c:pt idx="10">
                  <c:v>24298</c:v>
                </c:pt>
                <c:pt idx="11">
                  <c:v>24349</c:v>
                </c:pt>
                <c:pt idx="12">
                  <c:v>24509</c:v>
                </c:pt>
                <c:pt idx="13">
                  <c:v>24403</c:v>
                </c:pt>
                <c:pt idx="14">
                  <c:v>24538</c:v>
                </c:pt>
                <c:pt idx="15">
                  <c:v>24301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Лист1!$E$1</c:f>
              <c:strCache>
                <c:ptCount val="1"/>
                <c:pt idx="0">
                  <c:v>3 ядра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Лист1!$E$2:$E$17</c:f>
              <c:numCache>
                <c:formatCode>General</c:formatCode>
                <c:ptCount val="16"/>
                <c:pt idx="0">
                  <c:v>46238</c:v>
                </c:pt>
                <c:pt idx="1">
                  <c:v>23749</c:v>
                </c:pt>
                <c:pt idx="2">
                  <c:v>17435</c:v>
                </c:pt>
                <c:pt idx="3">
                  <c:v>18269</c:v>
                </c:pt>
                <c:pt idx="4">
                  <c:v>17850</c:v>
                </c:pt>
                <c:pt idx="5">
                  <c:v>17037</c:v>
                </c:pt>
                <c:pt idx="6">
                  <c:v>16799</c:v>
                </c:pt>
                <c:pt idx="7">
                  <c:v>16772</c:v>
                </c:pt>
                <c:pt idx="8">
                  <c:v>17314</c:v>
                </c:pt>
                <c:pt idx="9">
                  <c:v>16819</c:v>
                </c:pt>
                <c:pt idx="10">
                  <c:v>16866</c:v>
                </c:pt>
                <c:pt idx="11">
                  <c:v>16977</c:v>
                </c:pt>
                <c:pt idx="12">
                  <c:v>16873</c:v>
                </c:pt>
                <c:pt idx="13">
                  <c:v>16587</c:v>
                </c:pt>
                <c:pt idx="14">
                  <c:v>16782</c:v>
                </c:pt>
                <c:pt idx="15">
                  <c:v>16757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Лист1!$F$1</c:f>
              <c:strCache>
                <c:ptCount val="1"/>
                <c:pt idx="0">
                  <c:v>4 ядра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Лист1!$F$2:$F$17</c:f>
              <c:numCache>
                <c:formatCode>General</c:formatCode>
                <c:ptCount val="16"/>
                <c:pt idx="0">
                  <c:v>45730</c:v>
                </c:pt>
                <c:pt idx="1">
                  <c:v>24293</c:v>
                </c:pt>
                <c:pt idx="2">
                  <c:v>16105</c:v>
                </c:pt>
                <c:pt idx="3">
                  <c:v>13102</c:v>
                </c:pt>
                <c:pt idx="4">
                  <c:v>12915</c:v>
                </c:pt>
                <c:pt idx="5">
                  <c:v>13041</c:v>
                </c:pt>
                <c:pt idx="6">
                  <c:v>12835</c:v>
                </c:pt>
                <c:pt idx="7">
                  <c:v>12513</c:v>
                </c:pt>
                <c:pt idx="8">
                  <c:v>12448</c:v>
                </c:pt>
                <c:pt idx="9">
                  <c:v>12693</c:v>
                </c:pt>
                <c:pt idx="10">
                  <c:v>12516</c:v>
                </c:pt>
                <c:pt idx="11">
                  <c:v>12591</c:v>
                </c:pt>
                <c:pt idx="12">
                  <c:v>12335</c:v>
                </c:pt>
                <c:pt idx="13">
                  <c:v>12299</c:v>
                </c:pt>
                <c:pt idx="14">
                  <c:v>12583</c:v>
                </c:pt>
                <c:pt idx="15">
                  <c:v>12470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741104"/>
        <c:axId val="1313105600"/>
      </c:lineChart>
      <c:catAx>
        <c:axId val="13127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3105600"/>
        <c:crosses val="autoZero"/>
        <c:auto val="1"/>
        <c:lblAlgn val="ctr"/>
        <c:lblOffset val="100"/>
        <c:noMultiLvlLbl val="0"/>
      </c:catAx>
      <c:valAx>
        <c:axId val="13131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274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Лист1!$M$1</c:f>
              <c:strCache>
                <c:ptCount val="1"/>
                <c:pt idx="0">
                  <c:v>1 ядро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Лист1!$L$2:$L$17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Лист1!$M$2:$M$17</c:f>
              <c:numCache>
                <c:formatCode>0.000</c:formatCode>
                <c:ptCount val="16"/>
                <c:pt idx="0">
                  <c:v>1</c:v>
                </c:pt>
                <c:pt idx="1">
                  <c:v>1.0021552626072401</c:v>
                </c:pt>
                <c:pt idx="2">
                  <c:v>1.0020294585320948</c:v>
                </c:pt>
                <c:pt idx="3">
                  <c:v>1.0003550839669146</c:v>
                </c:pt>
                <c:pt idx="4">
                  <c:v>0.99814513775999336</c:v>
                </c:pt>
                <c:pt idx="5">
                  <c:v>0.99931143846763759</c:v>
                </c:pt>
                <c:pt idx="6">
                  <c:v>0.99739680952975962</c:v>
                </c:pt>
                <c:pt idx="7">
                  <c:v>1.0021972043190759</c:v>
                </c:pt>
                <c:pt idx="8">
                  <c:v>0.99851972312567761</c:v>
                </c:pt>
                <c:pt idx="9">
                  <c:v>1.0025748377642871</c:v>
                </c:pt>
                <c:pt idx="10">
                  <c:v>0.99937399578490493</c:v>
                </c:pt>
                <c:pt idx="11">
                  <c:v>0.99922804089296891</c:v>
                </c:pt>
                <c:pt idx="12">
                  <c:v>1.0020294585320948</c:v>
                </c:pt>
                <c:pt idx="13">
                  <c:v>0.99806193473096316</c:v>
                </c:pt>
                <c:pt idx="14">
                  <c:v>0.99775004687402347</c:v>
                </c:pt>
                <c:pt idx="15">
                  <c:v>0.99914465723703427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Лист1!$N$1</c:f>
              <c:strCache>
                <c:ptCount val="1"/>
                <c:pt idx="0">
                  <c:v>2 ядра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Лист1!$L$2:$L$17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Лист1!$N$2:$N$17</c:f>
              <c:numCache>
                <c:formatCode>0.000</c:formatCode>
                <c:ptCount val="16"/>
                <c:pt idx="0">
                  <c:v>1</c:v>
                </c:pt>
                <c:pt idx="1">
                  <c:v>1.9054203313561056</c:v>
                </c:pt>
                <c:pt idx="2">
                  <c:v>1.8864363533271233</c:v>
                </c:pt>
                <c:pt idx="3">
                  <c:v>1.9108923076923077</c:v>
                </c:pt>
                <c:pt idx="4">
                  <c:v>1.8535556528313901</c:v>
                </c:pt>
                <c:pt idx="5">
                  <c:v>1.9126971090670171</c:v>
                </c:pt>
                <c:pt idx="6">
                  <c:v>1.905576238595917</c:v>
                </c:pt>
                <c:pt idx="7">
                  <c:v>1.9138759912889838</c:v>
                </c:pt>
                <c:pt idx="8">
                  <c:v>1.9086997500307339</c:v>
                </c:pt>
                <c:pt idx="9">
                  <c:v>1.919554914485885</c:v>
                </c:pt>
                <c:pt idx="10">
                  <c:v>1.9169478969462508</c:v>
                </c:pt>
                <c:pt idx="11">
                  <c:v>1.9129327693129081</c:v>
                </c:pt>
                <c:pt idx="12">
                  <c:v>1.9004447345872946</c:v>
                </c:pt>
                <c:pt idx="13">
                  <c:v>1.9086997500307339</c:v>
                </c:pt>
                <c:pt idx="14">
                  <c:v>1.8981987122014834</c:v>
                </c:pt>
                <c:pt idx="15">
                  <c:v>1.9167112464507634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Лист1!$O$1</c:f>
              <c:strCache>
                <c:ptCount val="1"/>
                <c:pt idx="0">
                  <c:v>3 ядра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Лист1!$L$2:$L$17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Лист1!$O$2:$O$17</c:f>
              <c:numCache>
                <c:formatCode>0.000</c:formatCode>
                <c:ptCount val="16"/>
                <c:pt idx="0">
                  <c:v>1</c:v>
                </c:pt>
                <c:pt idx="1">
                  <c:v>1.9469451345319804</c:v>
                </c:pt>
                <c:pt idx="2">
                  <c:v>2.6520217952394609</c:v>
                </c:pt>
                <c:pt idx="3">
                  <c:v>2.5309540752093711</c:v>
                </c:pt>
                <c:pt idx="4">
                  <c:v>2.5903641456582633</c:v>
                </c:pt>
                <c:pt idx="5">
                  <c:v>2.7139754651640549</c:v>
                </c:pt>
                <c:pt idx="6">
                  <c:v>2.7524257396273586</c:v>
                </c:pt>
                <c:pt idx="7">
                  <c:v>2.7568566658716911</c:v>
                </c:pt>
                <c:pt idx="8">
                  <c:v>2.6705556197296985</c:v>
                </c:pt>
                <c:pt idx="9">
                  <c:v>2.7491527439205661</c:v>
                </c:pt>
                <c:pt idx="10">
                  <c:v>2.7414917585675322</c:v>
                </c:pt>
                <c:pt idx="11">
                  <c:v>2.7235671791246983</c:v>
                </c:pt>
                <c:pt idx="12">
                  <c:v>2.7403544123748</c:v>
                </c:pt>
                <c:pt idx="13">
                  <c:v>2.7876047507083861</c:v>
                </c:pt>
                <c:pt idx="14">
                  <c:v>2.7552139196758429</c:v>
                </c:pt>
                <c:pt idx="15">
                  <c:v>2.7593244614191086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Лист1!$P$1</c:f>
              <c:strCache>
                <c:ptCount val="1"/>
                <c:pt idx="0">
                  <c:v>4 ядра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Лист1!$L$2:$L$17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Лист1!$P$2:$P$17</c:f>
              <c:numCache>
                <c:formatCode>0.000</c:formatCode>
                <c:ptCount val="16"/>
                <c:pt idx="0">
                  <c:v>1</c:v>
                </c:pt>
                <c:pt idx="1">
                  <c:v>1.8824352694191742</c:v>
                </c:pt>
                <c:pt idx="2">
                  <c:v>2.8394908413536171</c:v>
                </c:pt>
                <c:pt idx="3">
                  <c:v>3.4903068233857426</c:v>
                </c:pt>
                <c:pt idx="4">
                  <c:v>3.5408439798683702</c:v>
                </c:pt>
                <c:pt idx="5">
                  <c:v>3.5066329269227818</c:v>
                </c:pt>
                <c:pt idx="6">
                  <c:v>3.5629139072847682</c:v>
                </c:pt>
                <c:pt idx="7">
                  <c:v>3.6545992168145127</c:v>
                </c:pt>
                <c:pt idx="8">
                  <c:v>3.6736825192802058</c:v>
                </c:pt>
                <c:pt idx="9">
                  <c:v>3.6027731820688569</c:v>
                </c:pt>
                <c:pt idx="10">
                  <c:v>3.6537232342601471</c:v>
                </c:pt>
                <c:pt idx="11">
                  <c:v>3.6319593360336748</c:v>
                </c:pt>
                <c:pt idx="12">
                  <c:v>3.7073368463721117</c:v>
                </c:pt>
                <c:pt idx="13">
                  <c:v>3.7181884706073665</c:v>
                </c:pt>
                <c:pt idx="14">
                  <c:v>3.6342684574425812</c:v>
                </c:pt>
                <c:pt idx="15">
                  <c:v>3.6672012830793905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751504"/>
        <c:axId val="1682743344"/>
      </c:lineChart>
      <c:catAx>
        <c:axId val="168275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743344"/>
        <c:crosses val="autoZero"/>
        <c:auto val="1"/>
        <c:lblAlgn val="ctr"/>
        <c:lblOffset val="100"/>
        <c:noMultiLvlLbl val="0"/>
      </c:catAx>
      <c:valAx>
        <c:axId val="16827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7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  <a:r>
              <a:rPr lang="ru-RU" baseline="0"/>
              <a:t> ускорения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Лист1!$W$1</c:f>
              <c:strCache>
                <c:ptCount val="1"/>
                <c:pt idx="0">
                  <c:v>1 ядро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Лист1!$V$2:$V$17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Лист1!$W$2:$W$17</c:f>
              <c:numCache>
                <c:formatCode>0.000</c:formatCode>
                <c:ptCount val="16"/>
                <c:pt idx="0">
                  <c:v>1</c:v>
                </c:pt>
                <c:pt idx="1">
                  <c:v>0.50107763130362004</c:v>
                </c:pt>
                <c:pt idx="2">
                  <c:v>0.33400981951069825</c:v>
                </c:pt>
                <c:pt idx="3">
                  <c:v>0.25008877099172866</c:v>
                </c:pt>
                <c:pt idx="4">
                  <c:v>0.19962902755199868</c:v>
                </c:pt>
                <c:pt idx="5">
                  <c:v>0.16655190641127293</c:v>
                </c:pt>
                <c:pt idx="6">
                  <c:v>0.14248525850425137</c:v>
                </c:pt>
                <c:pt idx="7">
                  <c:v>0.12527465053988449</c:v>
                </c:pt>
                <c:pt idx="8">
                  <c:v>0.11094663590285307</c:v>
                </c:pt>
                <c:pt idx="9">
                  <c:v>0.10025748377642871</c:v>
                </c:pt>
                <c:pt idx="10">
                  <c:v>9.0852181434991353E-2</c:v>
                </c:pt>
                <c:pt idx="11">
                  <c:v>8.3269003407747413E-2</c:v>
                </c:pt>
                <c:pt idx="12">
                  <c:v>7.7079189117853442E-2</c:v>
                </c:pt>
                <c:pt idx="13">
                  <c:v>7.1290138195068797E-2</c:v>
                </c:pt>
                <c:pt idx="14">
                  <c:v>6.6516669791601563E-2</c:v>
                </c:pt>
                <c:pt idx="15">
                  <c:v>6.2446541077314642E-2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Лист1!$X$1</c:f>
              <c:strCache>
                <c:ptCount val="1"/>
                <c:pt idx="0">
                  <c:v>2 ядра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Лист1!$V$2:$V$17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Лист1!$X$2:$X$17</c:f>
              <c:numCache>
                <c:formatCode>0.000</c:formatCode>
                <c:ptCount val="16"/>
                <c:pt idx="0">
                  <c:v>1</c:v>
                </c:pt>
                <c:pt idx="1">
                  <c:v>0.95271016567805278</c:v>
                </c:pt>
                <c:pt idx="2">
                  <c:v>0.62881211777570778</c:v>
                </c:pt>
                <c:pt idx="3">
                  <c:v>0.47772307692307692</c:v>
                </c:pt>
                <c:pt idx="4">
                  <c:v>0.37071113056627802</c:v>
                </c:pt>
                <c:pt idx="5">
                  <c:v>0.31878285151116953</c:v>
                </c:pt>
                <c:pt idx="6">
                  <c:v>0.27222517694227383</c:v>
                </c:pt>
                <c:pt idx="7">
                  <c:v>0.23923449891112297</c:v>
                </c:pt>
                <c:pt idx="8">
                  <c:v>0.21207775000341489</c:v>
                </c:pt>
                <c:pt idx="9">
                  <c:v>0.19195549144858851</c:v>
                </c:pt>
                <c:pt idx="10">
                  <c:v>0.17426799063147735</c:v>
                </c:pt>
                <c:pt idx="11">
                  <c:v>0.159411064109409</c:v>
                </c:pt>
                <c:pt idx="12">
                  <c:v>0.14618805650671496</c:v>
                </c:pt>
                <c:pt idx="13">
                  <c:v>0.13633569643076671</c:v>
                </c:pt>
                <c:pt idx="14">
                  <c:v>0.12654658081343223</c:v>
                </c:pt>
                <c:pt idx="15">
                  <c:v>0.11979445290317271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Лист1!$Y$1</c:f>
              <c:strCache>
                <c:ptCount val="1"/>
                <c:pt idx="0">
                  <c:v>3 ядра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Лист1!$V$2:$V$17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Лист1!$Y$2:$Y$17</c:f>
              <c:numCache>
                <c:formatCode>0.000</c:formatCode>
                <c:ptCount val="16"/>
                <c:pt idx="0">
                  <c:v>1</c:v>
                </c:pt>
                <c:pt idx="1">
                  <c:v>0.97347256726599019</c:v>
                </c:pt>
                <c:pt idx="2">
                  <c:v>0.8840072650798203</c:v>
                </c:pt>
                <c:pt idx="3">
                  <c:v>0.63273851880234278</c:v>
                </c:pt>
                <c:pt idx="4">
                  <c:v>0.51807282913165265</c:v>
                </c:pt>
                <c:pt idx="5">
                  <c:v>0.45232924419400916</c:v>
                </c:pt>
                <c:pt idx="6">
                  <c:v>0.39320367708962267</c:v>
                </c:pt>
                <c:pt idx="7">
                  <c:v>0.34460708323396139</c:v>
                </c:pt>
                <c:pt idx="8">
                  <c:v>0.29672840219218871</c:v>
                </c:pt>
                <c:pt idx="9">
                  <c:v>0.2749152743920566</c:v>
                </c:pt>
                <c:pt idx="10">
                  <c:v>0.2492265235061393</c:v>
                </c:pt>
                <c:pt idx="11">
                  <c:v>0.22696393159372485</c:v>
                </c:pt>
                <c:pt idx="12">
                  <c:v>0.21079649325960001</c:v>
                </c:pt>
                <c:pt idx="13">
                  <c:v>0.19911462505059901</c:v>
                </c:pt>
                <c:pt idx="14">
                  <c:v>0.18368092797838953</c:v>
                </c:pt>
                <c:pt idx="15">
                  <c:v>0.17245777883869429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Лист1!$Z$1</c:f>
              <c:strCache>
                <c:ptCount val="1"/>
                <c:pt idx="0">
                  <c:v>4 ядра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Лист1!$V$2:$V$17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Лист1!$Z$2:$Z$17</c:f>
              <c:numCache>
                <c:formatCode>0.000</c:formatCode>
                <c:ptCount val="16"/>
                <c:pt idx="0">
                  <c:v>1</c:v>
                </c:pt>
                <c:pt idx="1">
                  <c:v>0.94121763470958708</c:v>
                </c:pt>
                <c:pt idx="2">
                  <c:v>0.94649694711787236</c:v>
                </c:pt>
                <c:pt idx="3">
                  <c:v>0.87257670584643565</c:v>
                </c:pt>
                <c:pt idx="4">
                  <c:v>0.70816879597367399</c:v>
                </c:pt>
                <c:pt idx="5">
                  <c:v>0.58443882115379697</c:v>
                </c:pt>
                <c:pt idx="6">
                  <c:v>0.50898770104068114</c:v>
                </c:pt>
                <c:pt idx="7">
                  <c:v>0.45682490210181409</c:v>
                </c:pt>
                <c:pt idx="8">
                  <c:v>0.40818694658668953</c:v>
                </c:pt>
                <c:pt idx="9">
                  <c:v>0.36027731820688569</c:v>
                </c:pt>
                <c:pt idx="10">
                  <c:v>0.3321566576600134</c:v>
                </c:pt>
                <c:pt idx="11">
                  <c:v>0.30266327800280624</c:v>
                </c:pt>
                <c:pt idx="12">
                  <c:v>0.28517975741323937</c:v>
                </c:pt>
                <c:pt idx="13">
                  <c:v>0.26558489075766906</c:v>
                </c:pt>
                <c:pt idx="14">
                  <c:v>0.24228456382950542</c:v>
                </c:pt>
                <c:pt idx="15">
                  <c:v>0.22920008019246191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756944"/>
        <c:axId val="1682742256"/>
      </c:lineChart>
      <c:catAx>
        <c:axId val="168275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742256"/>
        <c:crosses val="autoZero"/>
        <c:auto val="1"/>
        <c:lblAlgn val="ctr"/>
        <c:lblOffset val="100"/>
        <c:noMultiLvlLbl val="0"/>
      </c:catAx>
      <c:valAx>
        <c:axId val="16827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7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18</xdr:row>
      <xdr:rowOff>28575</xdr:rowOff>
    </xdr:from>
    <xdr:to>
      <xdr:col>9</xdr:col>
      <xdr:colOff>600075</xdr:colOff>
      <xdr:row>35</xdr:row>
      <xdr:rowOff>104775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</xdr:colOff>
      <xdr:row>18</xdr:row>
      <xdr:rowOff>9524</xdr:rowOff>
    </xdr:from>
    <xdr:to>
      <xdr:col>20</xdr:col>
      <xdr:colOff>0</xdr:colOff>
      <xdr:row>34</xdr:row>
      <xdr:rowOff>19049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595311</xdr:colOff>
      <xdr:row>18</xdr:row>
      <xdr:rowOff>9524</xdr:rowOff>
    </xdr:from>
    <xdr:to>
      <xdr:col>30</xdr:col>
      <xdr:colOff>9524</xdr:colOff>
      <xdr:row>33</xdr:row>
      <xdr:rowOff>190499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74"/>
  <sheetViews>
    <sheetView tabSelected="1" topLeftCell="A9" zoomScaleNormal="100" workbookViewId="0">
      <selection activeCell="I14" sqref="I14"/>
    </sheetView>
  </sheetViews>
  <sheetFormatPr defaultRowHeight="15" x14ac:dyDescent="0.25"/>
  <cols>
    <col min="1" max="1" width="6.7109375" customWidth="1"/>
    <col min="12" max="12" width="8" customWidth="1"/>
    <col min="14" max="14" width="10.5703125" bestFit="1" customWidth="1"/>
    <col min="23" max="23" width="7.7109375" customWidth="1"/>
  </cols>
  <sheetData>
    <row r="1" spans="2:26" x14ac:dyDescent="0.25">
      <c r="C1" t="s">
        <v>0</v>
      </c>
      <c r="D1" t="s">
        <v>1</v>
      </c>
      <c r="E1" t="s">
        <v>2</v>
      </c>
      <c r="F1" t="s">
        <v>3</v>
      </c>
      <c r="M1" t="s">
        <v>0</v>
      </c>
      <c r="N1" t="s">
        <v>1</v>
      </c>
      <c r="O1" t="s">
        <v>2</v>
      </c>
      <c r="P1" t="s">
        <v>3</v>
      </c>
      <c r="W1" t="s">
        <v>0</v>
      </c>
      <c r="X1" t="s">
        <v>1</v>
      </c>
      <c r="Y1" t="s">
        <v>2</v>
      </c>
      <c r="Z1" t="s">
        <v>3</v>
      </c>
    </row>
    <row r="2" spans="2:26" x14ac:dyDescent="0.25">
      <c r="B2">
        <v>1</v>
      </c>
      <c r="C2">
        <v>47893</v>
      </c>
      <c r="D2">
        <v>46578</v>
      </c>
      <c r="E2">
        <v>46238</v>
      </c>
      <c r="F2">
        <v>45730</v>
      </c>
      <c r="L2">
        <v>1</v>
      </c>
      <c r="M2" s="3">
        <f>$C$2/C2</f>
        <v>1</v>
      </c>
      <c r="N2" s="3">
        <f>$D$2/D2</f>
        <v>1</v>
      </c>
      <c r="O2" s="3">
        <f>$E$2/E2</f>
        <v>1</v>
      </c>
      <c r="P2" s="3">
        <f>$F$2/F2</f>
        <v>1</v>
      </c>
      <c r="V2">
        <v>1</v>
      </c>
      <c r="W2" s="3">
        <f>M2/$L2</f>
        <v>1</v>
      </c>
      <c r="X2" s="3">
        <f t="shared" ref="X2:Z17" si="0">N2/$L2</f>
        <v>1</v>
      </c>
      <c r="Y2" s="3">
        <f t="shared" si="0"/>
        <v>1</v>
      </c>
      <c r="Z2" s="3">
        <f t="shared" si="0"/>
        <v>1</v>
      </c>
    </row>
    <row r="3" spans="2:26" x14ac:dyDescent="0.25">
      <c r="B3">
        <v>2</v>
      </c>
      <c r="C3">
        <v>47790</v>
      </c>
      <c r="D3">
        <v>24445</v>
      </c>
      <c r="E3">
        <v>23749</v>
      </c>
      <c r="F3">
        <v>24293</v>
      </c>
      <c r="L3">
        <v>2</v>
      </c>
      <c r="M3" s="3">
        <f>$C$2/C3</f>
        <v>1.0021552626072401</v>
      </c>
      <c r="N3" s="3">
        <f t="shared" ref="N3:N17" si="1">$D$2/D3</f>
        <v>1.9054203313561056</v>
      </c>
      <c r="O3" s="3">
        <f t="shared" ref="O3:O17" si="2">$E$2/E3</f>
        <v>1.9469451345319804</v>
      </c>
      <c r="P3" s="3">
        <f t="shared" ref="P3:P17" si="3">$F$2/F3</f>
        <v>1.8824352694191742</v>
      </c>
      <c r="V3">
        <v>2</v>
      </c>
      <c r="W3" s="3">
        <f t="shared" ref="W3:W17" si="4">M3/$L3</f>
        <v>0.50107763130362004</v>
      </c>
      <c r="X3" s="3">
        <f t="shared" si="0"/>
        <v>0.95271016567805278</v>
      </c>
      <c r="Y3" s="3">
        <f t="shared" si="0"/>
        <v>0.97347256726599019</v>
      </c>
      <c r="Z3" s="3">
        <f t="shared" si="0"/>
        <v>0.94121763470958708</v>
      </c>
    </row>
    <row r="4" spans="2:26" x14ac:dyDescent="0.25">
      <c r="B4">
        <v>3</v>
      </c>
      <c r="C4">
        <v>47796</v>
      </c>
      <c r="D4">
        <v>24691</v>
      </c>
      <c r="E4">
        <v>17435</v>
      </c>
      <c r="F4">
        <v>16105</v>
      </c>
      <c r="L4">
        <v>3</v>
      </c>
      <c r="M4" s="3">
        <f>$C$2/C4</f>
        <v>1.0020294585320948</v>
      </c>
      <c r="N4" s="3">
        <f t="shared" si="1"/>
        <v>1.8864363533271233</v>
      </c>
      <c r="O4" s="3">
        <f t="shared" si="2"/>
        <v>2.6520217952394609</v>
      </c>
      <c r="P4" s="3">
        <f t="shared" si="3"/>
        <v>2.8394908413536171</v>
      </c>
      <c r="V4">
        <v>3</v>
      </c>
      <c r="W4" s="3">
        <f t="shared" si="4"/>
        <v>0.33400981951069825</v>
      </c>
      <c r="X4" s="3">
        <f t="shared" si="0"/>
        <v>0.62881211777570778</v>
      </c>
      <c r="Y4" s="3">
        <f t="shared" si="0"/>
        <v>0.8840072650798203</v>
      </c>
      <c r="Z4" s="3">
        <f t="shared" si="0"/>
        <v>0.94649694711787236</v>
      </c>
    </row>
    <row r="5" spans="2:26" x14ac:dyDescent="0.25">
      <c r="B5">
        <v>4</v>
      </c>
      <c r="C5">
        <v>47876</v>
      </c>
      <c r="D5">
        <v>24375</v>
      </c>
      <c r="E5">
        <v>18269</v>
      </c>
      <c r="F5">
        <v>13102</v>
      </c>
      <c r="L5">
        <v>4</v>
      </c>
      <c r="M5" s="3">
        <f>$C$2/C5</f>
        <v>1.0003550839669146</v>
      </c>
      <c r="N5" s="3">
        <f t="shared" si="1"/>
        <v>1.9108923076923077</v>
      </c>
      <c r="O5" s="3">
        <f t="shared" si="2"/>
        <v>2.5309540752093711</v>
      </c>
      <c r="P5" s="3">
        <f t="shared" si="3"/>
        <v>3.4903068233857426</v>
      </c>
      <c r="V5">
        <v>4</v>
      </c>
      <c r="W5" s="3">
        <f t="shared" si="4"/>
        <v>0.25008877099172866</v>
      </c>
      <c r="X5" s="3">
        <f t="shared" si="0"/>
        <v>0.47772307692307692</v>
      </c>
      <c r="Y5" s="3">
        <f t="shared" si="0"/>
        <v>0.63273851880234278</v>
      </c>
      <c r="Z5" s="3">
        <f t="shared" si="0"/>
        <v>0.87257670584643565</v>
      </c>
    </row>
    <row r="6" spans="2:26" x14ac:dyDescent="0.25">
      <c r="B6">
        <v>5</v>
      </c>
      <c r="C6">
        <v>47982</v>
      </c>
      <c r="D6">
        <v>25129</v>
      </c>
      <c r="E6">
        <v>17850</v>
      </c>
      <c r="F6">
        <v>12915</v>
      </c>
      <c r="L6">
        <v>5</v>
      </c>
      <c r="M6" s="3">
        <f>$C$2/C6</f>
        <v>0.99814513775999336</v>
      </c>
      <c r="N6" s="3">
        <f t="shared" si="1"/>
        <v>1.8535556528313901</v>
      </c>
      <c r="O6" s="3">
        <f t="shared" si="2"/>
        <v>2.5903641456582633</v>
      </c>
      <c r="P6" s="3">
        <f t="shared" si="3"/>
        <v>3.5408439798683702</v>
      </c>
      <c r="V6">
        <v>5</v>
      </c>
      <c r="W6" s="3">
        <f t="shared" si="4"/>
        <v>0.19962902755199868</v>
      </c>
      <c r="X6" s="3">
        <f t="shared" si="0"/>
        <v>0.37071113056627802</v>
      </c>
      <c r="Y6" s="3">
        <f t="shared" si="0"/>
        <v>0.51807282913165265</v>
      </c>
      <c r="Z6" s="3">
        <f t="shared" si="0"/>
        <v>0.70816879597367399</v>
      </c>
    </row>
    <row r="7" spans="2:26" x14ac:dyDescent="0.25">
      <c r="B7">
        <v>6</v>
      </c>
      <c r="C7">
        <v>47926</v>
      </c>
      <c r="D7">
        <v>24352</v>
      </c>
      <c r="E7">
        <v>17037</v>
      </c>
      <c r="F7">
        <v>13041</v>
      </c>
      <c r="L7">
        <v>6</v>
      </c>
      <c r="M7" s="3">
        <f>$C$2/C7</f>
        <v>0.99931143846763759</v>
      </c>
      <c r="N7" s="3">
        <f t="shared" si="1"/>
        <v>1.9126971090670171</v>
      </c>
      <c r="O7" s="3">
        <f t="shared" si="2"/>
        <v>2.7139754651640549</v>
      </c>
      <c r="P7" s="3">
        <f t="shared" si="3"/>
        <v>3.5066329269227818</v>
      </c>
      <c r="V7">
        <v>6</v>
      </c>
      <c r="W7" s="3">
        <f t="shared" si="4"/>
        <v>0.16655190641127293</v>
      </c>
      <c r="X7" s="3">
        <f t="shared" si="0"/>
        <v>0.31878285151116953</v>
      </c>
      <c r="Y7" s="3">
        <f t="shared" si="0"/>
        <v>0.45232924419400916</v>
      </c>
      <c r="Z7" s="3">
        <f t="shared" si="0"/>
        <v>0.58443882115379697</v>
      </c>
    </row>
    <row r="8" spans="2:26" x14ac:dyDescent="0.25">
      <c r="B8">
        <v>7</v>
      </c>
      <c r="C8">
        <v>48018</v>
      </c>
      <c r="D8">
        <v>24443</v>
      </c>
      <c r="E8">
        <v>16799</v>
      </c>
      <c r="F8">
        <v>12835</v>
      </c>
      <c r="L8">
        <v>7</v>
      </c>
      <c r="M8" s="3">
        <f>$C$2/C8</f>
        <v>0.99739680952975962</v>
      </c>
      <c r="N8" s="3">
        <f t="shared" si="1"/>
        <v>1.905576238595917</v>
      </c>
      <c r="O8" s="3">
        <f t="shared" si="2"/>
        <v>2.7524257396273586</v>
      </c>
      <c r="P8" s="3">
        <f t="shared" si="3"/>
        <v>3.5629139072847682</v>
      </c>
      <c r="V8">
        <v>7</v>
      </c>
      <c r="W8" s="3">
        <f t="shared" si="4"/>
        <v>0.14248525850425137</v>
      </c>
      <c r="X8" s="3">
        <f t="shared" si="0"/>
        <v>0.27222517694227383</v>
      </c>
      <c r="Y8" s="3">
        <f t="shared" si="0"/>
        <v>0.39320367708962267</v>
      </c>
      <c r="Z8" s="3">
        <f t="shared" si="0"/>
        <v>0.50898770104068114</v>
      </c>
    </row>
    <row r="9" spans="2:26" x14ac:dyDescent="0.25">
      <c r="B9">
        <v>8</v>
      </c>
      <c r="C9">
        <v>47788</v>
      </c>
      <c r="D9">
        <v>24337</v>
      </c>
      <c r="E9">
        <v>16772</v>
      </c>
      <c r="F9">
        <v>12513</v>
      </c>
      <c r="L9">
        <v>8</v>
      </c>
      <c r="M9" s="3">
        <f>$C$2/C9</f>
        <v>1.0021972043190759</v>
      </c>
      <c r="N9" s="3">
        <f t="shared" si="1"/>
        <v>1.9138759912889838</v>
      </c>
      <c r="O9" s="3">
        <f t="shared" si="2"/>
        <v>2.7568566658716911</v>
      </c>
      <c r="P9" s="3">
        <f t="shared" si="3"/>
        <v>3.6545992168145127</v>
      </c>
      <c r="V9">
        <v>8</v>
      </c>
      <c r="W9" s="3">
        <f t="shared" si="4"/>
        <v>0.12527465053988449</v>
      </c>
      <c r="X9" s="3">
        <f t="shared" si="0"/>
        <v>0.23923449891112297</v>
      </c>
      <c r="Y9" s="3">
        <f t="shared" si="0"/>
        <v>0.34460708323396139</v>
      </c>
      <c r="Z9" s="3">
        <f t="shared" si="0"/>
        <v>0.45682490210181409</v>
      </c>
    </row>
    <row r="10" spans="2:26" x14ac:dyDescent="0.25">
      <c r="B10">
        <v>9</v>
      </c>
      <c r="C10">
        <v>47964</v>
      </c>
      <c r="D10">
        <v>24403</v>
      </c>
      <c r="E10">
        <v>17314</v>
      </c>
      <c r="F10">
        <v>12448</v>
      </c>
      <c r="L10">
        <v>9</v>
      </c>
      <c r="M10" s="3">
        <f>$C$2/C10</f>
        <v>0.99851972312567761</v>
      </c>
      <c r="N10" s="3">
        <f t="shared" si="1"/>
        <v>1.9086997500307339</v>
      </c>
      <c r="O10" s="3">
        <f t="shared" si="2"/>
        <v>2.6705556197296985</v>
      </c>
      <c r="P10" s="3">
        <f t="shared" si="3"/>
        <v>3.6736825192802058</v>
      </c>
      <c r="V10">
        <v>9</v>
      </c>
      <c r="W10" s="3">
        <f t="shared" si="4"/>
        <v>0.11094663590285307</v>
      </c>
      <c r="X10" s="3">
        <f t="shared" si="0"/>
        <v>0.21207775000341489</v>
      </c>
      <c r="Y10" s="3">
        <f t="shared" si="0"/>
        <v>0.29672840219218871</v>
      </c>
      <c r="Z10" s="3">
        <f t="shared" si="0"/>
        <v>0.40818694658668953</v>
      </c>
    </row>
    <row r="11" spans="2:26" x14ac:dyDescent="0.25">
      <c r="B11">
        <v>10</v>
      </c>
      <c r="C11">
        <v>47770</v>
      </c>
      <c r="D11">
        <v>24265</v>
      </c>
      <c r="E11">
        <v>16819</v>
      </c>
      <c r="F11">
        <v>12693</v>
      </c>
      <c r="L11">
        <v>10</v>
      </c>
      <c r="M11" s="3">
        <f>$C$2/C11</f>
        <v>1.0025748377642871</v>
      </c>
      <c r="N11" s="3">
        <f t="shared" si="1"/>
        <v>1.919554914485885</v>
      </c>
      <c r="O11" s="3">
        <f t="shared" si="2"/>
        <v>2.7491527439205661</v>
      </c>
      <c r="P11" s="3">
        <f t="shared" si="3"/>
        <v>3.6027731820688569</v>
      </c>
      <c r="V11">
        <v>10</v>
      </c>
      <c r="W11" s="3">
        <f t="shared" si="4"/>
        <v>0.10025748377642871</v>
      </c>
      <c r="X11" s="3">
        <f t="shared" si="0"/>
        <v>0.19195549144858851</v>
      </c>
      <c r="Y11" s="3">
        <f t="shared" si="0"/>
        <v>0.2749152743920566</v>
      </c>
      <c r="Z11" s="3">
        <f t="shared" si="0"/>
        <v>0.36027731820688569</v>
      </c>
    </row>
    <row r="12" spans="2:26" x14ac:dyDescent="0.25">
      <c r="B12">
        <v>11</v>
      </c>
      <c r="C12">
        <v>47923</v>
      </c>
      <c r="D12">
        <v>24298</v>
      </c>
      <c r="E12">
        <v>16866</v>
      </c>
      <c r="F12">
        <v>12516</v>
      </c>
      <c r="L12">
        <v>11</v>
      </c>
      <c r="M12" s="3">
        <f>$C$2/C12</f>
        <v>0.99937399578490493</v>
      </c>
      <c r="N12" s="3">
        <f t="shared" si="1"/>
        <v>1.9169478969462508</v>
      </c>
      <c r="O12" s="3">
        <f t="shared" si="2"/>
        <v>2.7414917585675322</v>
      </c>
      <c r="P12" s="3">
        <f t="shared" si="3"/>
        <v>3.6537232342601471</v>
      </c>
      <c r="V12">
        <v>11</v>
      </c>
      <c r="W12" s="3">
        <f t="shared" si="4"/>
        <v>9.0852181434991353E-2</v>
      </c>
      <c r="X12" s="3">
        <f t="shared" si="0"/>
        <v>0.17426799063147735</v>
      </c>
      <c r="Y12" s="3">
        <f t="shared" si="0"/>
        <v>0.2492265235061393</v>
      </c>
      <c r="Z12" s="3">
        <f t="shared" si="0"/>
        <v>0.3321566576600134</v>
      </c>
    </row>
    <row r="13" spans="2:26" x14ac:dyDescent="0.25">
      <c r="B13">
        <v>12</v>
      </c>
      <c r="C13">
        <v>47930</v>
      </c>
      <c r="D13">
        <v>24349</v>
      </c>
      <c r="E13">
        <v>16977</v>
      </c>
      <c r="F13">
        <v>12591</v>
      </c>
      <c r="L13">
        <v>12</v>
      </c>
      <c r="M13" s="3">
        <f>$C$2/C13</f>
        <v>0.99922804089296891</v>
      </c>
      <c r="N13" s="3">
        <f t="shared" si="1"/>
        <v>1.9129327693129081</v>
      </c>
      <c r="O13" s="3">
        <f t="shared" si="2"/>
        <v>2.7235671791246983</v>
      </c>
      <c r="P13" s="3">
        <f t="shared" si="3"/>
        <v>3.6319593360336748</v>
      </c>
      <c r="V13">
        <v>12</v>
      </c>
      <c r="W13" s="3">
        <f t="shared" si="4"/>
        <v>8.3269003407747413E-2</v>
      </c>
      <c r="X13" s="3">
        <f t="shared" si="0"/>
        <v>0.159411064109409</v>
      </c>
      <c r="Y13" s="3">
        <f t="shared" si="0"/>
        <v>0.22696393159372485</v>
      </c>
      <c r="Z13" s="3">
        <f t="shared" si="0"/>
        <v>0.30266327800280624</v>
      </c>
    </row>
    <row r="14" spans="2:26" x14ac:dyDescent="0.25">
      <c r="B14">
        <v>13</v>
      </c>
      <c r="C14">
        <v>47796</v>
      </c>
      <c r="D14">
        <v>24509</v>
      </c>
      <c r="E14">
        <v>16873</v>
      </c>
      <c r="F14">
        <v>12335</v>
      </c>
      <c r="L14">
        <v>13</v>
      </c>
      <c r="M14" s="3">
        <f>$C$2/C14</f>
        <v>1.0020294585320948</v>
      </c>
      <c r="N14" s="3">
        <f t="shared" si="1"/>
        <v>1.9004447345872946</v>
      </c>
      <c r="O14" s="3">
        <f t="shared" si="2"/>
        <v>2.7403544123748</v>
      </c>
      <c r="P14" s="3">
        <f t="shared" si="3"/>
        <v>3.7073368463721117</v>
      </c>
      <c r="V14">
        <v>13</v>
      </c>
      <c r="W14" s="3">
        <f t="shared" si="4"/>
        <v>7.7079189117853442E-2</v>
      </c>
      <c r="X14" s="3">
        <f t="shared" si="0"/>
        <v>0.14618805650671496</v>
      </c>
      <c r="Y14" s="3">
        <f t="shared" si="0"/>
        <v>0.21079649325960001</v>
      </c>
      <c r="Z14" s="3">
        <f t="shared" si="0"/>
        <v>0.28517975741323937</v>
      </c>
    </row>
    <row r="15" spans="2:26" x14ac:dyDescent="0.25">
      <c r="B15">
        <v>14</v>
      </c>
      <c r="C15">
        <v>47986</v>
      </c>
      <c r="D15">
        <v>24403</v>
      </c>
      <c r="E15">
        <v>16587</v>
      </c>
      <c r="F15">
        <v>12299</v>
      </c>
      <c r="L15">
        <v>14</v>
      </c>
      <c r="M15" s="3">
        <f>$C$2/C15</f>
        <v>0.99806193473096316</v>
      </c>
      <c r="N15" s="3">
        <f t="shared" si="1"/>
        <v>1.9086997500307339</v>
      </c>
      <c r="O15" s="3">
        <f t="shared" si="2"/>
        <v>2.7876047507083861</v>
      </c>
      <c r="P15" s="3">
        <f t="shared" si="3"/>
        <v>3.7181884706073665</v>
      </c>
      <c r="V15">
        <v>14</v>
      </c>
      <c r="W15" s="3">
        <f t="shared" si="4"/>
        <v>7.1290138195068797E-2</v>
      </c>
      <c r="X15" s="3">
        <f t="shared" si="0"/>
        <v>0.13633569643076671</v>
      </c>
      <c r="Y15" s="3">
        <f t="shared" si="0"/>
        <v>0.19911462505059901</v>
      </c>
      <c r="Z15" s="3">
        <f t="shared" si="0"/>
        <v>0.26558489075766906</v>
      </c>
    </row>
    <row r="16" spans="2:26" x14ac:dyDescent="0.25">
      <c r="B16">
        <v>15</v>
      </c>
      <c r="C16">
        <v>48001</v>
      </c>
      <c r="D16">
        <v>24538</v>
      </c>
      <c r="E16">
        <v>16782</v>
      </c>
      <c r="F16">
        <v>12583</v>
      </c>
      <c r="L16">
        <v>15</v>
      </c>
      <c r="M16" s="3">
        <f>$C$2/C16</f>
        <v>0.99775004687402347</v>
      </c>
      <c r="N16" s="3">
        <f t="shared" si="1"/>
        <v>1.8981987122014834</v>
      </c>
      <c r="O16" s="3">
        <f t="shared" si="2"/>
        <v>2.7552139196758429</v>
      </c>
      <c r="P16" s="3">
        <f t="shared" si="3"/>
        <v>3.6342684574425812</v>
      </c>
      <c r="V16">
        <v>15</v>
      </c>
      <c r="W16" s="3">
        <f t="shared" si="4"/>
        <v>6.6516669791601563E-2</v>
      </c>
      <c r="X16" s="3">
        <f t="shared" si="0"/>
        <v>0.12654658081343223</v>
      </c>
      <c r="Y16" s="3">
        <f t="shared" si="0"/>
        <v>0.18368092797838953</v>
      </c>
      <c r="Z16" s="3">
        <f t="shared" si="0"/>
        <v>0.24228456382950542</v>
      </c>
    </row>
    <row r="17" spans="2:26" x14ac:dyDescent="0.25">
      <c r="B17">
        <v>16</v>
      </c>
      <c r="C17">
        <v>47934</v>
      </c>
      <c r="D17">
        <v>24301</v>
      </c>
      <c r="E17">
        <v>16757</v>
      </c>
      <c r="F17">
        <v>12470</v>
      </c>
      <c r="L17">
        <v>16</v>
      </c>
      <c r="M17" s="3">
        <f>$C$2/C17</f>
        <v>0.99914465723703427</v>
      </c>
      <c r="N17" s="3">
        <f t="shared" si="1"/>
        <v>1.9167112464507634</v>
      </c>
      <c r="O17" s="3">
        <f t="shared" si="2"/>
        <v>2.7593244614191086</v>
      </c>
      <c r="P17" s="3">
        <f t="shared" si="3"/>
        <v>3.6672012830793905</v>
      </c>
      <c r="V17">
        <v>16</v>
      </c>
      <c r="W17" s="3">
        <f t="shared" si="4"/>
        <v>6.2446541077314642E-2</v>
      </c>
      <c r="X17" s="3">
        <f t="shared" si="0"/>
        <v>0.11979445290317271</v>
      </c>
      <c r="Y17" s="3">
        <f t="shared" si="0"/>
        <v>0.17245777883869429</v>
      </c>
      <c r="Z17" s="3">
        <f t="shared" si="0"/>
        <v>0.22920008019246191</v>
      </c>
    </row>
    <row r="18" spans="2:26" x14ac:dyDescent="0.25">
      <c r="N18" s="3"/>
      <c r="Y18" s="3"/>
    </row>
    <row r="19" spans="2:26" x14ac:dyDescent="0.25">
      <c r="N19" s="3"/>
      <c r="Y19" s="3"/>
    </row>
    <row r="20" spans="2:26" x14ac:dyDescent="0.25">
      <c r="N20" s="3"/>
      <c r="Y20" s="3"/>
    </row>
    <row r="21" spans="2:26" x14ac:dyDescent="0.25">
      <c r="N21" s="3"/>
      <c r="Y21" s="3"/>
    </row>
    <row r="22" spans="2:26" x14ac:dyDescent="0.25">
      <c r="N22" s="3"/>
      <c r="Y22" s="3"/>
    </row>
    <row r="23" spans="2:26" x14ac:dyDescent="0.25">
      <c r="N23" s="3"/>
      <c r="Y23" s="3"/>
    </row>
    <row r="24" spans="2:26" x14ac:dyDescent="0.25">
      <c r="N24" s="3"/>
      <c r="Y24" s="3"/>
    </row>
    <row r="25" spans="2:26" x14ac:dyDescent="0.25">
      <c r="N25" s="3"/>
      <c r="Y25" s="3"/>
    </row>
    <row r="26" spans="2:26" x14ac:dyDescent="0.25">
      <c r="N26" s="3"/>
      <c r="Y26" s="3"/>
    </row>
    <row r="27" spans="2:26" x14ac:dyDescent="0.25">
      <c r="N27" s="3"/>
      <c r="Y27" s="3"/>
    </row>
    <row r="28" spans="2:26" x14ac:dyDescent="0.25">
      <c r="N28" s="3"/>
      <c r="Y28" s="3"/>
    </row>
    <row r="29" spans="2:26" x14ac:dyDescent="0.25">
      <c r="N29" s="3"/>
      <c r="Y29" s="3"/>
    </row>
    <row r="30" spans="2:26" x14ac:dyDescent="0.25">
      <c r="N30" s="3"/>
      <c r="Y30" s="3"/>
    </row>
    <row r="31" spans="2:26" x14ac:dyDescent="0.25">
      <c r="N31" s="3"/>
      <c r="Y31" s="3"/>
    </row>
    <row r="32" spans="2:26" x14ac:dyDescent="0.25">
      <c r="N32" s="3"/>
      <c r="Y32" s="3"/>
    </row>
    <row r="33" spans="2:33" x14ac:dyDescent="0.25">
      <c r="N33" s="3"/>
      <c r="Y33" s="3"/>
    </row>
    <row r="34" spans="2:33" x14ac:dyDescent="0.25">
      <c r="N34" s="3"/>
      <c r="Y34" s="3"/>
    </row>
    <row r="35" spans="2:33" x14ac:dyDescent="0.25">
      <c r="N35" s="3"/>
      <c r="Y35" s="3"/>
    </row>
    <row r="36" spans="2:33" x14ac:dyDescent="0.25">
      <c r="N36" s="3"/>
      <c r="Y36" s="3"/>
    </row>
    <row r="37" spans="2:33" x14ac:dyDescent="0.25">
      <c r="N37" s="3"/>
      <c r="Y37" s="3"/>
    </row>
    <row r="38" spans="2:33" x14ac:dyDescent="0.25">
      <c r="B38" t="s">
        <v>4</v>
      </c>
      <c r="L38" t="s">
        <v>4</v>
      </c>
      <c r="V38" t="s">
        <v>4</v>
      </c>
    </row>
    <row r="39" spans="2:33" s="5" customFormat="1" ht="30.75" customHeight="1" x14ac:dyDescent="0.25">
      <c r="B39" s="4" t="s">
        <v>9</v>
      </c>
      <c r="C39" s="4"/>
      <c r="D39" s="4"/>
      <c r="E39" s="4"/>
      <c r="F39" s="4"/>
      <c r="G39" s="4"/>
      <c r="H39" s="4"/>
      <c r="I39" s="4"/>
      <c r="J39" s="4"/>
      <c r="K39" s="2"/>
      <c r="L39" s="4" t="s">
        <v>12</v>
      </c>
      <c r="M39" s="4"/>
      <c r="N39" s="4"/>
      <c r="O39" s="4"/>
      <c r="P39" s="4"/>
      <c r="Q39" s="4"/>
      <c r="R39" s="4"/>
      <c r="S39" s="4"/>
      <c r="T39" s="4"/>
      <c r="U39" s="2"/>
      <c r="V39" s="4" t="s">
        <v>13</v>
      </c>
      <c r="W39" s="4"/>
      <c r="X39" s="4"/>
      <c r="Y39" s="4"/>
      <c r="Z39" s="4"/>
      <c r="AA39" s="4"/>
      <c r="AB39" s="4"/>
      <c r="AC39" s="4"/>
      <c r="AD39" s="4"/>
      <c r="AE39" s="2"/>
    </row>
    <row r="40" spans="2:33" s="5" customFormat="1" ht="30" customHeight="1" x14ac:dyDescent="0.25">
      <c r="B40" s="4" t="s">
        <v>10</v>
      </c>
      <c r="C40" s="4"/>
      <c r="D40" s="4"/>
      <c r="E40" s="4"/>
      <c r="F40" s="4"/>
      <c r="G40" s="4"/>
      <c r="H40" s="4"/>
      <c r="I40" s="4"/>
      <c r="J40" s="4"/>
      <c r="K40" s="2"/>
      <c r="L40" s="4" t="s">
        <v>6</v>
      </c>
      <c r="M40" s="4"/>
      <c r="N40" s="4"/>
      <c r="O40" s="4"/>
      <c r="P40" s="4"/>
      <c r="Q40" s="4"/>
      <c r="R40" s="4"/>
      <c r="S40" s="4"/>
      <c r="T40" s="4"/>
      <c r="U40" s="2"/>
      <c r="V40" s="4"/>
      <c r="W40" s="4"/>
      <c r="X40" s="4"/>
      <c r="Y40" s="4"/>
      <c r="Z40" s="4"/>
      <c r="AA40" s="4"/>
      <c r="AB40" s="4"/>
      <c r="AC40" s="4"/>
      <c r="AD40" s="4"/>
      <c r="AE40" s="2"/>
    </row>
    <row r="41" spans="2:33" s="5" customFormat="1" ht="30" customHeight="1" x14ac:dyDescent="0.25">
      <c r="B41" s="4" t="s">
        <v>11</v>
      </c>
      <c r="C41" s="4"/>
      <c r="D41" s="4"/>
      <c r="E41" s="4"/>
      <c r="F41" s="4"/>
      <c r="G41" s="4"/>
      <c r="H41" s="4"/>
      <c r="I41" s="4"/>
      <c r="J41" s="4"/>
      <c r="K41" s="2"/>
      <c r="L41" s="4" t="s">
        <v>7</v>
      </c>
      <c r="M41" s="4"/>
      <c r="N41" s="4"/>
      <c r="O41" s="4"/>
      <c r="P41" s="4"/>
      <c r="Q41" s="4"/>
      <c r="R41" s="4"/>
      <c r="S41" s="4"/>
      <c r="T41" s="4"/>
      <c r="U41" s="2"/>
      <c r="V41" s="4"/>
      <c r="W41" s="4"/>
      <c r="X41" s="4"/>
      <c r="Y41" s="4"/>
      <c r="Z41" s="4"/>
      <c r="AA41" s="4"/>
      <c r="AB41" s="4"/>
      <c r="AC41" s="4"/>
      <c r="AD41" s="4"/>
      <c r="AE41" s="2"/>
    </row>
    <row r="42" spans="2:33" s="5" customFormat="1" ht="30.75" customHeight="1" x14ac:dyDescent="0.25">
      <c r="B42" s="4" t="s">
        <v>5</v>
      </c>
      <c r="C42" s="4"/>
      <c r="D42" s="4"/>
      <c r="E42" s="4"/>
      <c r="F42" s="4"/>
      <c r="G42" s="4"/>
      <c r="H42" s="4"/>
      <c r="I42" s="4"/>
      <c r="J42" s="4"/>
      <c r="K42" s="2"/>
      <c r="L42" s="4" t="s">
        <v>8</v>
      </c>
      <c r="M42" s="4"/>
      <c r="N42" s="4"/>
      <c r="O42" s="4"/>
      <c r="P42" s="4"/>
      <c r="Q42" s="4"/>
      <c r="R42" s="4"/>
      <c r="S42" s="4"/>
      <c r="T42" s="4"/>
      <c r="U42" s="2"/>
      <c r="V42" s="4"/>
      <c r="W42" s="4"/>
      <c r="X42" s="4"/>
      <c r="Y42" s="4"/>
      <c r="Z42" s="4"/>
      <c r="AA42" s="4"/>
      <c r="AB42" s="4"/>
      <c r="AC42" s="4"/>
      <c r="AD42" s="4"/>
      <c r="AE42" s="1"/>
      <c r="AF42" s="1"/>
      <c r="AG42" s="1"/>
    </row>
    <row r="43" spans="2:33" x14ac:dyDescent="0.25">
      <c r="N43" s="3"/>
      <c r="Y43" s="3"/>
    </row>
    <row r="44" spans="2:33" x14ac:dyDescent="0.25">
      <c r="N44" s="3"/>
      <c r="Y44" s="3"/>
    </row>
    <row r="45" spans="2:33" x14ac:dyDescent="0.25">
      <c r="N45" s="3"/>
      <c r="Y45" s="3"/>
    </row>
    <row r="46" spans="2:33" x14ac:dyDescent="0.25">
      <c r="N46" s="3"/>
      <c r="Y46" s="3"/>
    </row>
    <row r="47" spans="2:33" x14ac:dyDescent="0.25">
      <c r="N47" s="3"/>
      <c r="Y47" s="3"/>
    </row>
    <row r="48" spans="2:33" x14ac:dyDescent="0.25">
      <c r="N48" s="3"/>
      <c r="Y48" s="3"/>
    </row>
    <row r="49" spans="14:25" x14ac:dyDescent="0.25">
      <c r="N49" s="3"/>
      <c r="Y49" s="3"/>
    </row>
    <row r="50" spans="14:25" x14ac:dyDescent="0.25">
      <c r="N50" s="3"/>
      <c r="Y50" s="3"/>
    </row>
    <row r="51" spans="14:25" x14ac:dyDescent="0.25">
      <c r="N51" s="3"/>
      <c r="Y51" s="3"/>
    </row>
    <row r="52" spans="14:25" x14ac:dyDescent="0.25">
      <c r="N52" s="3"/>
      <c r="Y52" s="3"/>
    </row>
    <row r="53" spans="14:25" x14ac:dyDescent="0.25">
      <c r="N53" s="3"/>
      <c r="Y53" s="3"/>
    </row>
    <row r="54" spans="14:25" x14ac:dyDescent="0.25">
      <c r="N54" s="3"/>
      <c r="Y54" s="3"/>
    </row>
    <row r="55" spans="14:25" x14ac:dyDescent="0.25">
      <c r="N55" s="3"/>
      <c r="Y55" s="3"/>
    </row>
    <row r="56" spans="14:25" x14ac:dyDescent="0.25">
      <c r="N56" s="3"/>
      <c r="Y56" s="3"/>
    </row>
    <row r="57" spans="14:25" x14ac:dyDescent="0.25">
      <c r="N57" s="3"/>
      <c r="Y57" s="3"/>
    </row>
    <row r="58" spans="14:25" x14ac:dyDescent="0.25">
      <c r="N58" s="3"/>
      <c r="Y58" s="3"/>
    </row>
    <row r="59" spans="14:25" x14ac:dyDescent="0.25">
      <c r="N59" s="3"/>
      <c r="Y59" s="3"/>
    </row>
    <row r="60" spans="14:25" x14ac:dyDescent="0.25">
      <c r="N60" s="3"/>
      <c r="Y60" s="3"/>
    </row>
    <row r="61" spans="14:25" x14ac:dyDescent="0.25">
      <c r="N61" s="3"/>
      <c r="Y61" s="3"/>
    </row>
    <row r="62" spans="14:25" x14ac:dyDescent="0.25">
      <c r="N62" s="3"/>
      <c r="Y62" s="3"/>
    </row>
    <row r="63" spans="14:25" x14ac:dyDescent="0.25">
      <c r="N63" s="3"/>
      <c r="Y63" s="3"/>
    </row>
    <row r="64" spans="14:25" x14ac:dyDescent="0.25">
      <c r="N64" s="3"/>
      <c r="Y64" s="3"/>
    </row>
    <row r="65" spans="14:34" x14ac:dyDescent="0.25">
      <c r="N65" s="3"/>
      <c r="Y65" s="3"/>
    </row>
    <row r="66" spans="14:34" x14ac:dyDescent="0.25">
      <c r="N66" s="3"/>
      <c r="Y66" s="3"/>
    </row>
    <row r="67" spans="14:34" x14ac:dyDescent="0.25">
      <c r="N67" s="3"/>
      <c r="Y67" s="3"/>
    </row>
    <row r="68" spans="14:34" x14ac:dyDescent="0.25">
      <c r="N68" s="3"/>
      <c r="Y68" s="3"/>
    </row>
    <row r="71" spans="14:34" ht="31.9" customHeight="1" x14ac:dyDescent="0.25">
      <c r="AH71" s="1"/>
    </row>
    <row r="72" spans="14:34" ht="31.9" customHeight="1" x14ac:dyDescent="0.25">
      <c r="AH72" s="1"/>
    </row>
    <row r="73" spans="14:34" ht="31.9" customHeight="1" x14ac:dyDescent="0.25">
      <c r="AH73" s="1"/>
    </row>
    <row r="74" spans="14:34" ht="31.9" customHeight="1" x14ac:dyDescent="0.25">
      <c r="AH74" s="1"/>
    </row>
  </sheetData>
  <mergeCells count="9">
    <mergeCell ref="L42:T42"/>
    <mergeCell ref="V39:AD42"/>
    <mergeCell ref="B39:J39"/>
    <mergeCell ref="B40:J40"/>
    <mergeCell ref="B41:J41"/>
    <mergeCell ref="B42:J42"/>
    <mergeCell ref="L39:T39"/>
    <mergeCell ref="L40:T40"/>
    <mergeCell ref="L41:T4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2021-03-19T06:18:30Z</dcterms:modified>
</cp:coreProperties>
</file>