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\OneDrive\Documentos\DCC_Tec\Simulation_DCC_RMFS\Pruebas Fase 3\"/>
    </mc:Choice>
  </mc:AlternateContent>
  <xr:revisionPtr revIDLastSave="0" documentId="8_{EF981DD8-93E4-4ABD-962F-3F61866EF6D5}" xr6:coauthVersionLast="47" xr6:coauthVersionMax="47" xr10:uidLastSave="{00000000-0000-0000-0000-000000000000}"/>
  <bookViews>
    <workbookView xWindow="-120" yWindow="-120" windowWidth="29040" windowHeight="15720" xr2:uid="{82725E78-4952-4631-A0BC-24E740EAD2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8" i="1" l="1"/>
  <c r="I67" i="1"/>
  <c r="I66" i="1"/>
  <c r="I65" i="1"/>
  <c r="L64" i="1"/>
  <c r="I64" i="1"/>
  <c r="L63" i="1"/>
  <c r="I63" i="1"/>
  <c r="L62" i="1"/>
  <c r="I62" i="1"/>
  <c r="L61" i="1"/>
  <c r="I61" i="1"/>
  <c r="I60" i="1"/>
  <c r="I59" i="1"/>
  <c r="I58" i="1"/>
  <c r="I57" i="1"/>
  <c r="L56" i="1"/>
  <c r="I56" i="1"/>
  <c r="L55" i="1"/>
  <c r="I55" i="1"/>
  <c r="L54" i="1"/>
  <c r="I54" i="1"/>
  <c r="L53" i="1"/>
  <c r="I53" i="1"/>
  <c r="I51" i="1"/>
  <c r="I50" i="1"/>
  <c r="I49" i="1"/>
  <c r="I48" i="1"/>
  <c r="L47" i="1"/>
  <c r="I47" i="1"/>
  <c r="L46" i="1"/>
  <c r="I46" i="1"/>
  <c r="L45" i="1"/>
  <c r="I45" i="1"/>
  <c r="L44" i="1"/>
  <c r="I44" i="1"/>
  <c r="I43" i="1"/>
  <c r="I42" i="1"/>
  <c r="I41" i="1"/>
  <c r="I40" i="1"/>
  <c r="L39" i="1"/>
  <c r="I39" i="1"/>
  <c r="L38" i="1"/>
  <c r="I38" i="1"/>
  <c r="L37" i="1"/>
  <c r="I37" i="1"/>
  <c r="L36" i="1"/>
  <c r="I36" i="1"/>
  <c r="I34" i="1"/>
  <c r="I33" i="1"/>
  <c r="I32" i="1"/>
  <c r="I31" i="1"/>
  <c r="I30" i="1"/>
  <c r="I29" i="1"/>
  <c r="I28" i="1"/>
  <c r="I27" i="1"/>
  <c r="I26" i="1"/>
  <c r="I25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<sst xmlns="http://schemas.openxmlformats.org/spreadsheetml/2006/main" count="138" uniqueCount="138">
  <si>
    <t>.xinst</t>
  </si>
  <si>
    <t>Mu-.xsett</t>
  </si>
  <si>
    <t>Tiers</t>
  </si>
  <si>
    <t>Replenishment</t>
  </si>
  <si>
    <t>Workstation</t>
  </si>
  <si>
    <t xml:space="preserve">Bots </t>
  </si>
  <si>
    <t>Pods</t>
  </si>
  <si>
    <t>Bots per station</t>
  </si>
  <si>
    <t>SKU´s</t>
  </si>
  <si>
    <t>H</t>
  </si>
  <si>
    <t>V</t>
  </si>
  <si>
    <t>inst41</t>
  </si>
  <si>
    <t>1-2-2-3-102.xinst</t>
  </si>
  <si>
    <t>set1</t>
  </si>
  <si>
    <t>inst11</t>
  </si>
  <si>
    <t>1_1_1_1_3094</t>
  </si>
  <si>
    <t>inst12</t>
  </si>
  <si>
    <t>1_1_1_32_3094</t>
  </si>
  <si>
    <t>inst15</t>
  </si>
  <si>
    <t>1_12_6_6_1190</t>
  </si>
  <si>
    <t>inst16</t>
  </si>
  <si>
    <t>1_12_6_12_1190</t>
  </si>
  <si>
    <t>inst17</t>
  </si>
  <si>
    <t>1_12_12_6_1190</t>
  </si>
  <si>
    <t>inst18</t>
  </si>
  <si>
    <t>1_12_12_12_1190</t>
  </si>
  <si>
    <t>inst19</t>
  </si>
  <si>
    <t>1_6_6_6_1190</t>
  </si>
  <si>
    <t>inst20</t>
  </si>
  <si>
    <t>1_6_6_12_1190</t>
  </si>
  <si>
    <t>inst21</t>
  </si>
  <si>
    <t>1_6_12_6_1190</t>
  </si>
  <si>
    <t>inst22</t>
  </si>
  <si>
    <t>1_6_12_12_1190</t>
  </si>
  <si>
    <t>inst23</t>
  </si>
  <si>
    <t>1_1_1_6_142</t>
  </si>
  <si>
    <t>inst24</t>
  </si>
  <si>
    <t>1_1_1_12_1190</t>
  </si>
  <si>
    <t>inst25</t>
  </si>
  <si>
    <t>1_1_6_1_618</t>
  </si>
  <si>
    <t>inst26</t>
  </si>
  <si>
    <t>1_1_6_6_618</t>
  </si>
  <si>
    <t>inst27</t>
  </si>
  <si>
    <t>1_1_6_12_618</t>
  </si>
  <si>
    <t>inst28</t>
  </si>
  <si>
    <t>1_1_12_1_1190</t>
  </si>
  <si>
    <t>inst29</t>
  </si>
  <si>
    <t>1_1_12_6_1190</t>
  </si>
  <si>
    <t>inst30</t>
  </si>
  <si>
    <t>1_1_12_12_1190</t>
  </si>
  <si>
    <t>set2</t>
  </si>
  <si>
    <t>inst31</t>
  </si>
  <si>
    <t>1-6-1-1-618.xinst</t>
  </si>
  <si>
    <t>inst32</t>
  </si>
  <si>
    <t>1-6-1-6-618.xinst</t>
  </si>
  <si>
    <t>inst33</t>
  </si>
  <si>
    <t>1-6-1-12-618.xinst</t>
  </si>
  <si>
    <t>inst34</t>
  </si>
  <si>
    <t>1-6-6-1-618.xinst</t>
  </si>
  <si>
    <t>inst35</t>
  </si>
  <si>
    <t>1-6-12-1-1190.xinst</t>
  </si>
  <si>
    <t>inst36</t>
  </si>
  <si>
    <t>1-12-1-1-1190.xinst</t>
  </si>
  <si>
    <t>inst37</t>
  </si>
  <si>
    <t>1-12-1-6-1190.xinst</t>
  </si>
  <si>
    <t>inst38</t>
  </si>
  <si>
    <t>1-12-1-12-1190.xinst</t>
  </si>
  <si>
    <t>inst39</t>
  </si>
  <si>
    <t>1-12-6-1-1190.xinst</t>
  </si>
  <si>
    <t>inst40</t>
  </si>
  <si>
    <t>1-12-12-1-1190.xinst</t>
  </si>
  <si>
    <t>set3</t>
  </si>
  <si>
    <t>inst42</t>
  </si>
  <si>
    <t>1-2-4-3-183.xinst</t>
  </si>
  <si>
    <t>inst43</t>
  </si>
  <si>
    <t>1-4-2-3-183.xinst</t>
  </si>
  <si>
    <t>inst44</t>
  </si>
  <si>
    <t>1-4-4-3-183.xinst</t>
  </si>
  <si>
    <t>inst45</t>
  </si>
  <si>
    <t>1-2-2-3-374.xinst</t>
  </si>
  <si>
    <t>inst46</t>
  </si>
  <si>
    <t>1-2-4-3-673.xinst</t>
  </si>
  <si>
    <t>inst47</t>
  </si>
  <si>
    <t>1-4-2-3-673.xinst</t>
  </si>
  <si>
    <t>inst48</t>
  </si>
  <si>
    <t>1-4-4-3-673.xinst</t>
  </si>
  <si>
    <t>inst49</t>
  </si>
  <si>
    <t>1-2-2-6-102.xinst</t>
  </si>
  <si>
    <t>inst50</t>
  </si>
  <si>
    <t>1-2-4-6-183.xinst</t>
  </si>
  <si>
    <t>inst51</t>
  </si>
  <si>
    <t>1-4-2-6-183.xinst</t>
  </si>
  <si>
    <t>inst52</t>
  </si>
  <si>
    <t>1-4-4-6-183.xinst</t>
  </si>
  <si>
    <t>inst53</t>
  </si>
  <si>
    <t>1-2-2-6-374.xinst</t>
  </si>
  <si>
    <t>inst54</t>
  </si>
  <si>
    <t>1-2-4-6-673.xinst</t>
  </si>
  <si>
    <t>inst55</t>
  </si>
  <si>
    <t>1-4-2-6-673.xinst</t>
  </si>
  <si>
    <t>inst56</t>
  </si>
  <si>
    <t>1-4-4-6-673.xinst</t>
  </si>
  <si>
    <t>set4</t>
  </si>
  <si>
    <t>inst57</t>
  </si>
  <si>
    <t>1-2-2-18-102.xinst</t>
  </si>
  <si>
    <t>inst58</t>
  </si>
  <si>
    <t>1-2-4-32-183.xinst</t>
  </si>
  <si>
    <t>inst59</t>
  </si>
  <si>
    <t>1-4-2-32-183.xinst</t>
  </si>
  <si>
    <t>inst60</t>
  </si>
  <si>
    <t>1-4-4-32-183.xinst</t>
  </si>
  <si>
    <t>inst61</t>
  </si>
  <si>
    <t>1-2-2-32-374.xinst</t>
  </si>
  <si>
    <t>inst62</t>
  </si>
  <si>
    <t>1-2-4-32-673.xinst</t>
  </si>
  <si>
    <t>inst63</t>
  </si>
  <si>
    <t>1-4-2-32-673.xinst</t>
  </si>
  <si>
    <t>inst64</t>
  </si>
  <si>
    <t>1-4-4-32-673.xinst</t>
  </si>
  <si>
    <t>inst65</t>
  </si>
  <si>
    <t>1-2-2-10-102.xinst</t>
  </si>
  <si>
    <t>inst66</t>
  </si>
  <si>
    <t>1-2-4-16-183.xinst</t>
  </si>
  <si>
    <t>inst67</t>
  </si>
  <si>
    <t>1-4-2-16-183.xinst</t>
  </si>
  <si>
    <t>inst68</t>
  </si>
  <si>
    <t>1-4-4-16-183.xinst</t>
  </si>
  <si>
    <t>inst69</t>
  </si>
  <si>
    <t>1-2-2-66-374.xinst</t>
  </si>
  <si>
    <t>inst70</t>
  </si>
  <si>
    <t>1-2-4-75-673.xinst</t>
  </si>
  <si>
    <t>inst71</t>
  </si>
  <si>
    <t>1-4-2-75-673.xinst</t>
  </si>
  <si>
    <t>inst72</t>
  </si>
  <si>
    <t>1-4-4-75-673.xinst</t>
  </si>
  <si>
    <t>Aisles</t>
  </si>
  <si>
    <t>Inst name</t>
  </si>
  <si>
    <t>.xinst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</si>
</sst>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8F94B-181B-487F-AA56-5FBE8740A270}">
  <dimension ref="B2:M70"/>
  <sheetViews>
    <sheetView tabSelected="1" workbookViewId="0">
      <selection activeCell="G5" sqref="G5"/>
    </sheetView>
  </sheetViews>
  <sheetFormatPr baseColWidth="10" defaultRowHeight="14.5" x14ac:dyDescent="0.35"/>
  <cols>
    <col min="5" max="5" width="13.453125" bestFit="1" customWidth="1"/>
    <col min="6" max="6" width="11.1796875" bestFit="1" customWidth="1"/>
    <col min="9" max="9" width="14" bestFit="1" customWidth="1"/>
    <col min="11" max="11" width="5.1796875" bestFit="1" customWidth="1"/>
    <col min="12" max="12" width="4.1796875" bestFit="1" customWidth="1"/>
    <col min="13" max="13" width="17.81640625" bestFit="1" customWidth="1"/>
    <col min="14" max="14" width="15.08984375" bestFit="1" customWidth="1"/>
  </cols>
  <sheetData>
    <row r="2" spans="2:13" x14ac:dyDescent="0.35">
      <c r="D2" s="1"/>
      <c r="E2" s="1"/>
      <c r="F2" s="1"/>
      <c r="G2" s="1"/>
      <c r="H2" s="1"/>
      <c r="I2" s="1"/>
      <c r="J2" s="1"/>
      <c r="K2" s="1"/>
      <c r="L2" s="1"/>
    </row>
    <row r="3" spans="2:13" x14ac:dyDescent="0.35">
      <c r="D3" s="2" t="s">
        <v>137</v>
      </c>
      <c r="E3" s="2"/>
      <c r="F3" s="2"/>
      <c r="G3" s="2"/>
      <c r="H3" s="2"/>
      <c r="I3" s="1"/>
      <c r="J3" s="1" t="s">
        <v>1</v>
      </c>
      <c r="K3" s="2" t="s">
        <v>135</v>
      </c>
      <c r="L3" s="2"/>
      <c r="M3" s="6" t="s">
        <v>0</v>
      </c>
    </row>
    <row r="4" spans="2:13" x14ac:dyDescent="0.35"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136</v>
      </c>
    </row>
    <row r="5" spans="2:13" x14ac:dyDescent="0.35">
      <c r="B5" s="7" t="s">
        <v>13</v>
      </c>
      <c r="D5" s="1"/>
      <c r="E5" s="1"/>
      <c r="F5" s="1"/>
      <c r="G5" s="1"/>
      <c r="H5" s="1"/>
      <c r="I5" s="1"/>
      <c r="J5" s="1"/>
      <c r="K5" s="1"/>
      <c r="L5" s="1"/>
    </row>
    <row r="6" spans="2:13" x14ac:dyDescent="0.35">
      <c r="C6" t="s">
        <v>14</v>
      </c>
      <c r="D6" s="1">
        <v>1</v>
      </c>
      <c r="E6" s="1">
        <v>1</v>
      </c>
      <c r="F6" s="1">
        <v>1</v>
      </c>
      <c r="G6" s="1">
        <v>1</v>
      </c>
      <c r="H6" s="1">
        <v>3094</v>
      </c>
      <c r="I6" s="1">
        <f t="shared" ref="I6:I23" si="0">G6/(F6+E6)</f>
        <v>0.5</v>
      </c>
      <c r="J6" s="1">
        <v>1000</v>
      </c>
      <c r="K6" s="1">
        <v>64</v>
      </c>
      <c r="L6" s="1">
        <v>6</v>
      </c>
      <c r="M6" s="4" t="s">
        <v>15</v>
      </c>
    </row>
    <row r="7" spans="2:13" x14ac:dyDescent="0.35">
      <c r="C7" t="s">
        <v>16</v>
      </c>
      <c r="D7" s="1">
        <v>1</v>
      </c>
      <c r="E7" s="1">
        <v>1</v>
      </c>
      <c r="F7" s="1">
        <v>1</v>
      </c>
      <c r="G7" s="1">
        <v>32</v>
      </c>
      <c r="H7" s="1">
        <v>3094</v>
      </c>
      <c r="I7" s="1">
        <f t="shared" si="0"/>
        <v>16</v>
      </c>
      <c r="J7" s="1">
        <v>1000</v>
      </c>
      <c r="K7" s="1">
        <v>64</v>
      </c>
      <c r="L7" s="1">
        <v>6</v>
      </c>
      <c r="M7" s="4" t="s">
        <v>17</v>
      </c>
    </row>
    <row r="8" spans="2:13" x14ac:dyDescent="0.35">
      <c r="C8" s="5" t="s">
        <v>18</v>
      </c>
      <c r="D8" s="1">
        <v>1</v>
      </c>
      <c r="E8" s="1">
        <v>12</v>
      </c>
      <c r="F8" s="1">
        <v>6</v>
      </c>
      <c r="G8" s="1">
        <v>6</v>
      </c>
      <c r="H8" s="1">
        <v>1190</v>
      </c>
      <c r="I8" s="1">
        <f t="shared" si="0"/>
        <v>0.33333333333333331</v>
      </c>
      <c r="J8" s="1">
        <v>1000</v>
      </c>
      <c r="K8" s="1">
        <v>24</v>
      </c>
      <c r="L8" s="1">
        <v>6</v>
      </c>
      <c r="M8" s="4" t="s">
        <v>19</v>
      </c>
    </row>
    <row r="9" spans="2:13" x14ac:dyDescent="0.35">
      <c r="C9" t="s">
        <v>20</v>
      </c>
      <c r="D9" s="1">
        <v>1</v>
      </c>
      <c r="E9" s="1">
        <v>12</v>
      </c>
      <c r="F9" s="1">
        <v>6</v>
      </c>
      <c r="G9" s="1">
        <v>12</v>
      </c>
      <c r="H9" s="1">
        <v>1190</v>
      </c>
      <c r="I9" s="1">
        <f t="shared" si="0"/>
        <v>0.66666666666666663</v>
      </c>
      <c r="J9" s="1">
        <v>1000</v>
      </c>
      <c r="K9" s="1">
        <v>24</v>
      </c>
      <c r="L9" s="1">
        <v>6</v>
      </c>
      <c r="M9" s="4" t="s">
        <v>21</v>
      </c>
    </row>
    <row r="10" spans="2:13" x14ac:dyDescent="0.35">
      <c r="C10" t="s">
        <v>22</v>
      </c>
      <c r="D10" s="1">
        <v>1</v>
      </c>
      <c r="E10" s="1">
        <v>12</v>
      </c>
      <c r="F10" s="1">
        <v>12</v>
      </c>
      <c r="G10" s="1">
        <v>6</v>
      </c>
      <c r="H10" s="1">
        <v>1190</v>
      </c>
      <c r="I10" s="1">
        <f t="shared" si="0"/>
        <v>0.25</v>
      </c>
      <c r="J10" s="1">
        <v>1000</v>
      </c>
      <c r="K10" s="1">
        <v>24</v>
      </c>
      <c r="L10" s="1">
        <v>6</v>
      </c>
      <c r="M10" s="4" t="s">
        <v>23</v>
      </c>
    </row>
    <row r="11" spans="2:13" x14ac:dyDescent="0.35">
      <c r="C11" t="s">
        <v>24</v>
      </c>
      <c r="D11" s="1">
        <v>1</v>
      </c>
      <c r="E11" s="1">
        <v>12</v>
      </c>
      <c r="F11" s="1">
        <v>12</v>
      </c>
      <c r="G11" s="1">
        <v>12</v>
      </c>
      <c r="H11" s="1">
        <v>1190</v>
      </c>
      <c r="I11" s="1">
        <f t="shared" si="0"/>
        <v>0.5</v>
      </c>
      <c r="J11" s="1">
        <v>1000</v>
      </c>
      <c r="K11" s="1">
        <v>24</v>
      </c>
      <c r="L11" s="1">
        <v>6</v>
      </c>
      <c r="M11" s="4" t="s">
        <v>25</v>
      </c>
    </row>
    <row r="12" spans="2:13" x14ac:dyDescent="0.35">
      <c r="C12" t="s">
        <v>26</v>
      </c>
      <c r="D12" s="1">
        <v>1</v>
      </c>
      <c r="E12" s="1">
        <v>6</v>
      </c>
      <c r="F12" s="1">
        <v>6</v>
      </c>
      <c r="G12" s="1">
        <v>6</v>
      </c>
      <c r="H12" s="1">
        <v>1190</v>
      </c>
      <c r="I12" s="1">
        <f t="shared" si="0"/>
        <v>0.5</v>
      </c>
      <c r="J12" s="1">
        <v>1000</v>
      </c>
      <c r="K12" s="1">
        <v>24</v>
      </c>
      <c r="L12" s="1">
        <v>6</v>
      </c>
      <c r="M12" s="4" t="s">
        <v>27</v>
      </c>
    </row>
    <row r="13" spans="2:13" x14ac:dyDescent="0.35">
      <c r="C13" t="s">
        <v>28</v>
      </c>
      <c r="D13" s="1">
        <v>1</v>
      </c>
      <c r="E13" s="1">
        <v>6</v>
      </c>
      <c r="F13" s="1">
        <v>6</v>
      </c>
      <c r="G13" s="1">
        <v>12</v>
      </c>
      <c r="H13" s="1">
        <v>1190</v>
      </c>
      <c r="I13" s="1">
        <f t="shared" si="0"/>
        <v>1</v>
      </c>
      <c r="J13" s="1">
        <v>1000</v>
      </c>
      <c r="K13" s="1">
        <v>24</v>
      </c>
      <c r="L13" s="1">
        <v>6</v>
      </c>
      <c r="M13" s="4" t="s">
        <v>29</v>
      </c>
    </row>
    <row r="14" spans="2:13" x14ac:dyDescent="0.35">
      <c r="C14" t="s">
        <v>30</v>
      </c>
      <c r="D14" s="1">
        <v>1</v>
      </c>
      <c r="E14" s="1">
        <v>6</v>
      </c>
      <c r="F14" s="1">
        <v>12</v>
      </c>
      <c r="G14" s="1">
        <v>6</v>
      </c>
      <c r="H14" s="1">
        <v>1190</v>
      </c>
      <c r="I14" s="1">
        <f t="shared" si="0"/>
        <v>0.33333333333333331</v>
      </c>
      <c r="J14" s="1">
        <v>1000</v>
      </c>
      <c r="K14" s="1">
        <v>24</v>
      </c>
      <c r="L14" s="1">
        <v>6</v>
      </c>
      <c r="M14" s="4" t="s">
        <v>31</v>
      </c>
    </row>
    <row r="15" spans="2:13" x14ac:dyDescent="0.35">
      <c r="C15" t="s">
        <v>32</v>
      </c>
      <c r="D15" s="1">
        <v>1</v>
      </c>
      <c r="E15" s="1">
        <v>6</v>
      </c>
      <c r="F15" s="1">
        <v>12</v>
      </c>
      <c r="G15" s="1">
        <v>12</v>
      </c>
      <c r="H15" s="1">
        <v>1190</v>
      </c>
      <c r="I15" s="1">
        <f t="shared" si="0"/>
        <v>0.66666666666666663</v>
      </c>
      <c r="J15" s="1">
        <v>1000</v>
      </c>
      <c r="K15" s="1">
        <v>24</v>
      </c>
      <c r="L15" s="1">
        <v>6</v>
      </c>
      <c r="M15" s="4" t="s">
        <v>33</v>
      </c>
    </row>
    <row r="16" spans="2:13" x14ac:dyDescent="0.35">
      <c r="C16" t="s">
        <v>34</v>
      </c>
      <c r="D16" s="1">
        <v>1</v>
      </c>
      <c r="E16" s="1">
        <v>1</v>
      </c>
      <c r="F16" s="1">
        <v>1</v>
      </c>
      <c r="G16" s="1">
        <v>6</v>
      </c>
      <c r="H16" s="1">
        <v>142</v>
      </c>
      <c r="I16" s="1">
        <f t="shared" si="0"/>
        <v>3</v>
      </c>
      <c r="J16" s="1">
        <v>1000</v>
      </c>
      <c r="K16" s="1">
        <v>2</v>
      </c>
      <c r="L16" s="1">
        <v>6</v>
      </c>
      <c r="M16" s="4" t="s">
        <v>35</v>
      </c>
    </row>
    <row r="17" spans="2:13" x14ac:dyDescent="0.35">
      <c r="C17" t="s">
        <v>36</v>
      </c>
      <c r="D17" s="1">
        <v>1</v>
      </c>
      <c r="E17" s="1">
        <v>1</v>
      </c>
      <c r="F17" s="1">
        <v>1</v>
      </c>
      <c r="G17" s="1">
        <v>12</v>
      </c>
      <c r="H17" s="1">
        <v>1190</v>
      </c>
      <c r="I17" s="1">
        <f t="shared" si="0"/>
        <v>6</v>
      </c>
      <c r="J17" s="1">
        <v>1000</v>
      </c>
      <c r="K17" s="1">
        <v>24</v>
      </c>
      <c r="L17" s="1">
        <v>6</v>
      </c>
      <c r="M17" s="4" t="s">
        <v>37</v>
      </c>
    </row>
    <row r="18" spans="2:13" x14ac:dyDescent="0.35">
      <c r="C18" t="s">
        <v>38</v>
      </c>
      <c r="D18" s="1">
        <v>1</v>
      </c>
      <c r="E18" s="1">
        <v>1</v>
      </c>
      <c r="F18" s="1">
        <v>6</v>
      </c>
      <c r="G18" s="1">
        <v>1</v>
      </c>
      <c r="H18" s="1">
        <v>618</v>
      </c>
      <c r="I18" s="1">
        <f t="shared" si="0"/>
        <v>0.14285714285714285</v>
      </c>
      <c r="J18" s="1">
        <v>1000</v>
      </c>
      <c r="K18" s="1">
        <v>12</v>
      </c>
      <c r="L18" s="1">
        <v>6</v>
      </c>
      <c r="M18" s="4" t="s">
        <v>39</v>
      </c>
    </row>
    <row r="19" spans="2:13" x14ac:dyDescent="0.35">
      <c r="C19" t="s">
        <v>40</v>
      </c>
      <c r="D19" s="1">
        <v>1</v>
      </c>
      <c r="E19" s="1">
        <v>1</v>
      </c>
      <c r="F19" s="1">
        <v>6</v>
      </c>
      <c r="G19" s="1">
        <v>6</v>
      </c>
      <c r="H19" s="1">
        <v>618</v>
      </c>
      <c r="I19" s="1">
        <f t="shared" si="0"/>
        <v>0.8571428571428571</v>
      </c>
      <c r="J19" s="1">
        <v>1000</v>
      </c>
      <c r="K19" s="1">
        <v>12</v>
      </c>
      <c r="L19" s="1">
        <v>6</v>
      </c>
      <c r="M19" s="4" t="s">
        <v>41</v>
      </c>
    </row>
    <row r="20" spans="2:13" x14ac:dyDescent="0.35">
      <c r="C20" t="s">
        <v>42</v>
      </c>
      <c r="D20" s="1">
        <v>1</v>
      </c>
      <c r="E20" s="1">
        <v>1</v>
      </c>
      <c r="F20" s="1">
        <v>6</v>
      </c>
      <c r="G20" s="1">
        <v>12</v>
      </c>
      <c r="H20" s="1">
        <v>618</v>
      </c>
      <c r="I20" s="1">
        <f t="shared" si="0"/>
        <v>1.7142857142857142</v>
      </c>
      <c r="J20" s="1">
        <v>1000</v>
      </c>
      <c r="K20" s="1">
        <v>12</v>
      </c>
      <c r="L20" s="1">
        <v>6</v>
      </c>
      <c r="M20" s="4" t="s">
        <v>43</v>
      </c>
    </row>
    <row r="21" spans="2:13" x14ac:dyDescent="0.35">
      <c r="C21" t="s">
        <v>44</v>
      </c>
      <c r="D21" s="1">
        <v>1</v>
      </c>
      <c r="E21" s="1">
        <v>1</v>
      </c>
      <c r="F21" s="1">
        <v>12</v>
      </c>
      <c r="G21" s="1">
        <v>1</v>
      </c>
      <c r="H21" s="1">
        <v>1190</v>
      </c>
      <c r="I21" s="1">
        <f t="shared" si="0"/>
        <v>7.6923076923076927E-2</v>
      </c>
      <c r="J21" s="1">
        <v>1000</v>
      </c>
      <c r="K21" s="1">
        <v>24</v>
      </c>
      <c r="L21" s="1">
        <v>6</v>
      </c>
      <c r="M21" s="4" t="s">
        <v>45</v>
      </c>
    </row>
    <row r="22" spans="2:13" x14ac:dyDescent="0.35">
      <c r="C22" t="s">
        <v>46</v>
      </c>
      <c r="D22" s="1">
        <v>1</v>
      </c>
      <c r="E22" s="1">
        <v>1</v>
      </c>
      <c r="F22" s="1">
        <v>12</v>
      </c>
      <c r="G22" s="1">
        <v>6</v>
      </c>
      <c r="H22" s="1">
        <v>1190</v>
      </c>
      <c r="I22" s="1">
        <f t="shared" si="0"/>
        <v>0.46153846153846156</v>
      </c>
      <c r="J22" s="1">
        <v>1000</v>
      </c>
      <c r="K22" s="1">
        <v>24</v>
      </c>
      <c r="L22" s="1">
        <v>6</v>
      </c>
      <c r="M22" s="4" t="s">
        <v>47</v>
      </c>
    </row>
    <row r="23" spans="2:13" x14ac:dyDescent="0.35">
      <c r="C23" t="s">
        <v>48</v>
      </c>
      <c r="D23" s="1">
        <v>1</v>
      </c>
      <c r="E23" s="1">
        <v>1</v>
      </c>
      <c r="F23" s="1">
        <v>12</v>
      </c>
      <c r="G23" s="1">
        <v>12</v>
      </c>
      <c r="H23" s="1">
        <v>1190</v>
      </c>
      <c r="I23" s="1">
        <f t="shared" si="0"/>
        <v>0.92307692307692313</v>
      </c>
      <c r="J23" s="1">
        <v>1000</v>
      </c>
      <c r="K23" s="1">
        <v>24</v>
      </c>
      <c r="L23" s="1">
        <v>6</v>
      </c>
      <c r="M23" s="4" t="s">
        <v>49</v>
      </c>
    </row>
    <row r="24" spans="2:13" x14ac:dyDescent="0.35">
      <c r="B24" s="7" t="s">
        <v>50</v>
      </c>
      <c r="D24" s="1"/>
      <c r="E24" s="1"/>
      <c r="F24" s="1"/>
      <c r="G24" s="1"/>
      <c r="H24" s="1"/>
      <c r="I24" s="1"/>
      <c r="J24" s="1"/>
      <c r="K24" s="1"/>
      <c r="L24" s="1"/>
    </row>
    <row r="25" spans="2:13" x14ac:dyDescent="0.35">
      <c r="C25" t="s">
        <v>51</v>
      </c>
      <c r="D25" s="1">
        <v>1</v>
      </c>
      <c r="E25" s="1">
        <v>6</v>
      </c>
      <c r="F25" s="1">
        <v>1</v>
      </c>
      <c r="G25" s="1">
        <v>1</v>
      </c>
      <c r="H25" s="1">
        <v>618</v>
      </c>
      <c r="I25" s="1">
        <f t="shared" ref="I25:I34" si="1">G25/(F25+E25)</f>
        <v>0.14285714285714285</v>
      </c>
      <c r="J25" s="1">
        <v>1000</v>
      </c>
      <c r="K25" s="1">
        <v>12</v>
      </c>
      <c r="L25" s="1">
        <v>6</v>
      </c>
      <c r="M25" t="s">
        <v>52</v>
      </c>
    </row>
    <row r="26" spans="2:13" x14ac:dyDescent="0.35">
      <c r="C26" t="s">
        <v>53</v>
      </c>
      <c r="D26" s="1">
        <v>1</v>
      </c>
      <c r="E26" s="1">
        <v>6</v>
      </c>
      <c r="F26" s="1">
        <v>1</v>
      </c>
      <c r="G26" s="1">
        <v>6</v>
      </c>
      <c r="H26" s="1">
        <v>618</v>
      </c>
      <c r="I26" s="1">
        <f t="shared" si="1"/>
        <v>0.8571428571428571</v>
      </c>
      <c r="J26" s="1">
        <v>1000</v>
      </c>
      <c r="K26" s="1">
        <v>12</v>
      </c>
      <c r="L26" s="1">
        <v>6</v>
      </c>
      <c r="M26" s="3" t="s">
        <v>54</v>
      </c>
    </row>
    <row r="27" spans="2:13" x14ac:dyDescent="0.35">
      <c r="C27" t="s">
        <v>55</v>
      </c>
      <c r="D27" s="1">
        <v>1</v>
      </c>
      <c r="E27" s="1">
        <v>6</v>
      </c>
      <c r="F27" s="1">
        <v>1</v>
      </c>
      <c r="G27" s="1">
        <v>12</v>
      </c>
      <c r="H27" s="1">
        <v>618</v>
      </c>
      <c r="I27" s="1">
        <f t="shared" si="1"/>
        <v>1.7142857142857142</v>
      </c>
      <c r="J27" s="1">
        <v>1000</v>
      </c>
      <c r="K27" s="1">
        <v>12</v>
      </c>
      <c r="L27" s="1">
        <v>6</v>
      </c>
      <c r="M27" s="3" t="s">
        <v>56</v>
      </c>
    </row>
    <row r="28" spans="2:13" x14ac:dyDescent="0.35">
      <c r="C28" t="s">
        <v>57</v>
      </c>
      <c r="D28" s="1">
        <v>1</v>
      </c>
      <c r="E28" s="1">
        <v>6</v>
      </c>
      <c r="F28" s="1">
        <v>6</v>
      </c>
      <c r="G28" s="1">
        <v>1</v>
      </c>
      <c r="H28" s="1">
        <v>618</v>
      </c>
      <c r="I28" s="1">
        <f t="shared" si="1"/>
        <v>8.3333333333333329E-2</v>
      </c>
      <c r="J28" s="1">
        <v>1000</v>
      </c>
      <c r="K28" s="1">
        <v>12</v>
      </c>
      <c r="L28" s="1">
        <v>6</v>
      </c>
      <c r="M28" s="3" t="s">
        <v>58</v>
      </c>
    </row>
    <row r="29" spans="2:13" x14ac:dyDescent="0.35">
      <c r="C29" t="s">
        <v>59</v>
      </c>
      <c r="D29" s="1">
        <v>1</v>
      </c>
      <c r="E29" s="1">
        <v>6</v>
      </c>
      <c r="F29" s="1">
        <v>12</v>
      </c>
      <c r="G29" s="1">
        <v>1</v>
      </c>
      <c r="H29" s="1">
        <v>1190</v>
      </c>
      <c r="I29" s="1">
        <f t="shared" si="1"/>
        <v>5.5555555555555552E-2</v>
      </c>
      <c r="J29" s="1">
        <v>1000</v>
      </c>
      <c r="K29" s="1">
        <v>24</v>
      </c>
      <c r="L29" s="1">
        <v>6</v>
      </c>
      <c r="M29" s="3" t="s">
        <v>60</v>
      </c>
    </row>
    <row r="30" spans="2:13" x14ac:dyDescent="0.35">
      <c r="C30" t="s">
        <v>61</v>
      </c>
      <c r="D30" s="1">
        <v>1</v>
      </c>
      <c r="E30" s="1">
        <v>12</v>
      </c>
      <c r="F30" s="1">
        <v>1</v>
      </c>
      <c r="G30" s="1">
        <v>1</v>
      </c>
      <c r="H30" s="1">
        <v>1190</v>
      </c>
      <c r="I30" s="1">
        <f t="shared" si="1"/>
        <v>7.6923076923076927E-2</v>
      </c>
      <c r="J30" s="1">
        <v>1000</v>
      </c>
      <c r="K30" s="1">
        <v>24</v>
      </c>
      <c r="L30" s="1">
        <v>6</v>
      </c>
      <c r="M30" s="3" t="s">
        <v>62</v>
      </c>
    </row>
    <row r="31" spans="2:13" x14ac:dyDescent="0.35">
      <c r="C31" t="s">
        <v>63</v>
      </c>
      <c r="D31" s="1">
        <v>1</v>
      </c>
      <c r="E31" s="1">
        <v>12</v>
      </c>
      <c r="F31" s="1">
        <v>1</v>
      </c>
      <c r="G31" s="1">
        <v>6</v>
      </c>
      <c r="H31" s="1">
        <v>1190</v>
      </c>
      <c r="I31" s="1">
        <f t="shared" si="1"/>
        <v>0.46153846153846156</v>
      </c>
      <c r="J31" s="1">
        <v>1000</v>
      </c>
      <c r="K31" s="1">
        <v>24</v>
      </c>
      <c r="L31" s="1">
        <v>6</v>
      </c>
      <c r="M31" s="3" t="s">
        <v>64</v>
      </c>
    </row>
    <row r="32" spans="2:13" x14ac:dyDescent="0.35">
      <c r="C32" t="s">
        <v>65</v>
      </c>
      <c r="D32" s="1">
        <v>1</v>
      </c>
      <c r="E32" s="1">
        <v>12</v>
      </c>
      <c r="F32" s="1">
        <v>1</v>
      </c>
      <c r="G32" s="1">
        <v>12</v>
      </c>
      <c r="H32" s="1">
        <v>1190</v>
      </c>
      <c r="I32" s="1">
        <f t="shared" si="1"/>
        <v>0.92307692307692313</v>
      </c>
      <c r="J32" s="1">
        <v>1000</v>
      </c>
      <c r="K32" s="1">
        <v>24</v>
      </c>
      <c r="L32" s="1">
        <v>6</v>
      </c>
      <c r="M32" s="3" t="s">
        <v>66</v>
      </c>
    </row>
    <row r="33" spans="2:13" x14ac:dyDescent="0.35">
      <c r="C33" t="s">
        <v>67</v>
      </c>
      <c r="D33" s="1">
        <v>1</v>
      </c>
      <c r="E33" s="1">
        <v>12</v>
      </c>
      <c r="F33" s="1">
        <v>6</v>
      </c>
      <c r="G33" s="1">
        <v>1</v>
      </c>
      <c r="H33" s="1">
        <v>1190</v>
      </c>
      <c r="I33" s="1">
        <f t="shared" si="1"/>
        <v>5.5555555555555552E-2</v>
      </c>
      <c r="J33" s="1">
        <v>1000</v>
      </c>
      <c r="K33" s="1">
        <v>24</v>
      </c>
      <c r="L33" s="1">
        <v>6</v>
      </c>
      <c r="M33" s="3" t="s">
        <v>68</v>
      </c>
    </row>
    <row r="34" spans="2:13" x14ac:dyDescent="0.35">
      <c r="C34" t="s">
        <v>69</v>
      </c>
      <c r="D34" s="1">
        <v>1</v>
      </c>
      <c r="E34" s="1">
        <v>12</v>
      </c>
      <c r="F34" s="1">
        <v>12</v>
      </c>
      <c r="G34" s="1">
        <v>1</v>
      </c>
      <c r="H34" s="1">
        <v>1190</v>
      </c>
      <c r="I34" s="1">
        <f t="shared" si="1"/>
        <v>4.1666666666666664E-2</v>
      </c>
      <c r="J34" s="1">
        <v>1000</v>
      </c>
      <c r="K34" s="1">
        <v>24</v>
      </c>
      <c r="L34" s="1">
        <v>6</v>
      </c>
      <c r="M34" s="3" t="s">
        <v>70</v>
      </c>
    </row>
    <row r="35" spans="2:13" x14ac:dyDescent="0.35">
      <c r="B35" s="7" t="s">
        <v>71</v>
      </c>
      <c r="D35" s="1"/>
      <c r="E35" s="1"/>
      <c r="F35" s="1"/>
      <c r="G35" s="1"/>
      <c r="H35" s="1"/>
      <c r="I35" s="1"/>
      <c r="J35" s="1"/>
      <c r="K35" s="1"/>
      <c r="L35" s="1"/>
    </row>
    <row r="36" spans="2:13" x14ac:dyDescent="0.35">
      <c r="C36" t="s">
        <v>11</v>
      </c>
      <c r="D36" s="1">
        <v>1</v>
      </c>
      <c r="E36" s="1">
        <v>2</v>
      </c>
      <c r="F36" s="1">
        <v>2</v>
      </c>
      <c r="G36" s="1">
        <v>3</v>
      </c>
      <c r="H36" s="1">
        <v>102</v>
      </c>
      <c r="I36" s="1">
        <f t="shared" ref="I36:I51" si="2">G36/(F36+E36)</f>
        <v>0.75</v>
      </c>
      <c r="J36" s="1">
        <v>1000</v>
      </c>
      <c r="K36" s="1">
        <v>4</v>
      </c>
      <c r="L36" s="1">
        <f>2</f>
        <v>2</v>
      </c>
      <c r="M36" s="1" t="s">
        <v>12</v>
      </c>
    </row>
    <row r="37" spans="2:13" x14ac:dyDescent="0.35">
      <c r="C37" s="8" t="s">
        <v>72</v>
      </c>
      <c r="D37" s="1">
        <v>1</v>
      </c>
      <c r="E37" s="1">
        <v>2</v>
      </c>
      <c r="F37" s="1">
        <v>4</v>
      </c>
      <c r="G37" s="1">
        <v>3</v>
      </c>
      <c r="H37" s="1">
        <v>183</v>
      </c>
      <c r="I37" s="1">
        <f t="shared" si="2"/>
        <v>0.5</v>
      </c>
      <c r="J37" s="1">
        <v>1000</v>
      </c>
      <c r="K37" s="1">
        <v>8</v>
      </c>
      <c r="L37" s="1">
        <f>2</f>
        <v>2</v>
      </c>
      <c r="M37" s="1" t="s">
        <v>73</v>
      </c>
    </row>
    <row r="38" spans="2:13" x14ac:dyDescent="0.35">
      <c r="C38" s="8" t="s">
        <v>74</v>
      </c>
      <c r="D38" s="1">
        <v>1</v>
      </c>
      <c r="E38" s="1">
        <v>4</v>
      </c>
      <c r="F38" s="1">
        <v>2</v>
      </c>
      <c r="G38" s="1">
        <v>3</v>
      </c>
      <c r="H38" s="1">
        <v>183</v>
      </c>
      <c r="I38" s="1">
        <f t="shared" si="2"/>
        <v>0.5</v>
      </c>
      <c r="J38" s="1">
        <v>1000</v>
      </c>
      <c r="K38" s="1">
        <v>8</v>
      </c>
      <c r="L38" s="1">
        <f>2</f>
        <v>2</v>
      </c>
      <c r="M38" s="1" t="s">
        <v>75</v>
      </c>
    </row>
    <row r="39" spans="2:13" x14ac:dyDescent="0.35">
      <c r="C39" s="8" t="s">
        <v>76</v>
      </c>
      <c r="D39" s="1">
        <v>1</v>
      </c>
      <c r="E39" s="1">
        <v>4</v>
      </c>
      <c r="F39" s="1">
        <v>4</v>
      </c>
      <c r="G39" s="1">
        <v>3</v>
      </c>
      <c r="H39" s="1">
        <v>183</v>
      </c>
      <c r="I39" s="1">
        <f t="shared" si="2"/>
        <v>0.375</v>
      </c>
      <c r="J39" s="1">
        <v>1000</v>
      </c>
      <c r="K39" s="1">
        <v>8</v>
      </c>
      <c r="L39" s="1">
        <f>2</f>
        <v>2</v>
      </c>
      <c r="M39" s="1" t="s">
        <v>77</v>
      </c>
    </row>
    <row r="40" spans="2:13" x14ac:dyDescent="0.35">
      <c r="C40" s="8" t="s">
        <v>78</v>
      </c>
      <c r="D40" s="1">
        <v>1</v>
      </c>
      <c r="E40" s="1">
        <v>2</v>
      </c>
      <c r="F40" s="1">
        <v>2</v>
      </c>
      <c r="G40" s="1">
        <v>3</v>
      </c>
      <c r="H40" s="1">
        <v>374</v>
      </c>
      <c r="I40" s="1">
        <f t="shared" si="2"/>
        <v>0.75</v>
      </c>
      <c r="J40" s="1">
        <v>1000</v>
      </c>
      <c r="K40" s="1">
        <v>4</v>
      </c>
      <c r="L40" s="1">
        <v>10</v>
      </c>
      <c r="M40" s="1" t="s">
        <v>79</v>
      </c>
    </row>
    <row r="41" spans="2:13" x14ac:dyDescent="0.35">
      <c r="C41" s="8" t="s">
        <v>80</v>
      </c>
      <c r="D41" s="1">
        <v>1</v>
      </c>
      <c r="E41" s="1">
        <v>2</v>
      </c>
      <c r="F41" s="1">
        <v>4</v>
      </c>
      <c r="G41" s="1">
        <v>3</v>
      </c>
      <c r="H41" s="1">
        <v>673</v>
      </c>
      <c r="I41" s="1">
        <f t="shared" si="2"/>
        <v>0.5</v>
      </c>
      <c r="J41" s="1">
        <v>1000</v>
      </c>
      <c r="K41" s="1">
        <v>8</v>
      </c>
      <c r="L41" s="1">
        <v>10</v>
      </c>
      <c r="M41" s="1" t="s">
        <v>81</v>
      </c>
    </row>
    <row r="42" spans="2:13" x14ac:dyDescent="0.35">
      <c r="C42" t="s">
        <v>82</v>
      </c>
      <c r="D42" s="1">
        <v>1</v>
      </c>
      <c r="E42" s="1">
        <v>4</v>
      </c>
      <c r="F42" s="1">
        <v>2</v>
      </c>
      <c r="G42" s="1">
        <v>3</v>
      </c>
      <c r="H42" s="1">
        <v>673</v>
      </c>
      <c r="I42" s="1">
        <f t="shared" si="2"/>
        <v>0.5</v>
      </c>
      <c r="J42" s="1">
        <v>1000</v>
      </c>
      <c r="K42" s="1">
        <v>8</v>
      </c>
      <c r="L42" s="1">
        <v>10</v>
      </c>
      <c r="M42" s="1" t="s">
        <v>83</v>
      </c>
    </row>
    <row r="43" spans="2:13" x14ac:dyDescent="0.35">
      <c r="C43" t="s">
        <v>84</v>
      </c>
      <c r="D43" s="1">
        <v>1</v>
      </c>
      <c r="E43" s="1">
        <v>4</v>
      </c>
      <c r="F43" s="1">
        <v>4</v>
      </c>
      <c r="G43" s="1">
        <v>3</v>
      </c>
      <c r="H43" s="1">
        <v>673</v>
      </c>
      <c r="I43" s="1">
        <f t="shared" si="2"/>
        <v>0.375</v>
      </c>
      <c r="J43" s="1">
        <v>1000</v>
      </c>
      <c r="K43" s="1">
        <v>8</v>
      </c>
      <c r="L43" s="1">
        <v>10</v>
      </c>
      <c r="M43" s="1" t="s">
        <v>85</v>
      </c>
    </row>
    <row r="44" spans="2:13" x14ac:dyDescent="0.35">
      <c r="C44" t="s">
        <v>86</v>
      </c>
      <c r="D44" s="1">
        <v>1</v>
      </c>
      <c r="E44" s="1">
        <v>2</v>
      </c>
      <c r="F44" s="1">
        <v>2</v>
      </c>
      <c r="G44" s="1">
        <v>6</v>
      </c>
      <c r="H44" s="1">
        <v>102</v>
      </c>
      <c r="I44" s="1">
        <f t="shared" si="2"/>
        <v>1.5</v>
      </c>
      <c r="J44" s="1">
        <v>1000</v>
      </c>
      <c r="K44" s="1">
        <v>4</v>
      </c>
      <c r="L44" s="1">
        <f>2</f>
        <v>2</v>
      </c>
      <c r="M44" s="1" t="s">
        <v>87</v>
      </c>
    </row>
    <row r="45" spans="2:13" x14ac:dyDescent="0.35">
      <c r="C45" t="s">
        <v>88</v>
      </c>
      <c r="D45" s="1">
        <v>1</v>
      </c>
      <c r="E45" s="1">
        <v>2</v>
      </c>
      <c r="F45" s="1">
        <v>4</v>
      </c>
      <c r="G45" s="1">
        <v>6</v>
      </c>
      <c r="H45" s="1">
        <v>183</v>
      </c>
      <c r="I45" s="1">
        <f t="shared" si="2"/>
        <v>1</v>
      </c>
      <c r="J45" s="1">
        <v>1000</v>
      </c>
      <c r="K45" s="1">
        <v>8</v>
      </c>
      <c r="L45" s="1">
        <f>2</f>
        <v>2</v>
      </c>
      <c r="M45" s="1" t="s">
        <v>89</v>
      </c>
    </row>
    <row r="46" spans="2:13" x14ac:dyDescent="0.35">
      <c r="C46" t="s">
        <v>90</v>
      </c>
      <c r="D46" s="1">
        <v>1</v>
      </c>
      <c r="E46" s="1">
        <v>4</v>
      </c>
      <c r="F46" s="1">
        <v>2</v>
      </c>
      <c r="G46" s="1">
        <v>6</v>
      </c>
      <c r="H46" s="1">
        <v>183</v>
      </c>
      <c r="I46" s="1">
        <f t="shared" si="2"/>
        <v>1</v>
      </c>
      <c r="J46" s="1">
        <v>1000</v>
      </c>
      <c r="K46" s="1">
        <v>8</v>
      </c>
      <c r="L46" s="1">
        <f>2</f>
        <v>2</v>
      </c>
      <c r="M46" s="1" t="s">
        <v>91</v>
      </c>
    </row>
    <row r="47" spans="2:13" x14ac:dyDescent="0.35">
      <c r="C47" t="s">
        <v>92</v>
      </c>
      <c r="D47" s="1">
        <v>1</v>
      </c>
      <c r="E47" s="1">
        <v>4</v>
      </c>
      <c r="F47" s="1">
        <v>4</v>
      </c>
      <c r="G47" s="1">
        <v>6</v>
      </c>
      <c r="H47" s="1">
        <v>183</v>
      </c>
      <c r="I47" s="1">
        <f t="shared" si="2"/>
        <v>0.75</v>
      </c>
      <c r="J47" s="1">
        <v>1000</v>
      </c>
      <c r="K47" s="1">
        <v>8</v>
      </c>
      <c r="L47" s="1">
        <f>2</f>
        <v>2</v>
      </c>
      <c r="M47" s="1" t="s">
        <v>93</v>
      </c>
    </row>
    <row r="48" spans="2:13" x14ac:dyDescent="0.35">
      <c r="C48" t="s">
        <v>94</v>
      </c>
      <c r="D48" s="1">
        <v>1</v>
      </c>
      <c r="E48" s="1">
        <v>2</v>
      </c>
      <c r="F48" s="1">
        <v>2</v>
      </c>
      <c r="G48" s="1">
        <v>6</v>
      </c>
      <c r="H48" s="1">
        <v>374</v>
      </c>
      <c r="I48" s="1">
        <f t="shared" si="2"/>
        <v>1.5</v>
      </c>
      <c r="J48" s="1">
        <v>1000</v>
      </c>
      <c r="K48" s="1">
        <v>4</v>
      </c>
      <c r="L48" s="1">
        <v>10</v>
      </c>
      <c r="M48" s="1" t="s">
        <v>95</v>
      </c>
    </row>
    <row r="49" spans="2:13" x14ac:dyDescent="0.35">
      <c r="C49" t="s">
        <v>96</v>
      </c>
      <c r="D49" s="1">
        <v>1</v>
      </c>
      <c r="E49" s="1">
        <v>2</v>
      </c>
      <c r="F49" s="1">
        <v>4</v>
      </c>
      <c r="G49" s="1">
        <v>6</v>
      </c>
      <c r="H49" s="1">
        <v>673</v>
      </c>
      <c r="I49" s="1">
        <f t="shared" si="2"/>
        <v>1</v>
      </c>
      <c r="J49" s="1">
        <v>1000</v>
      </c>
      <c r="K49" s="1">
        <v>8</v>
      </c>
      <c r="L49" s="1">
        <v>10</v>
      </c>
      <c r="M49" s="1" t="s">
        <v>97</v>
      </c>
    </row>
    <row r="50" spans="2:13" x14ac:dyDescent="0.35">
      <c r="C50" t="s">
        <v>98</v>
      </c>
      <c r="D50" s="1">
        <v>1</v>
      </c>
      <c r="E50" s="1">
        <v>4</v>
      </c>
      <c r="F50" s="1">
        <v>2</v>
      </c>
      <c r="G50" s="1">
        <v>6</v>
      </c>
      <c r="H50" s="1">
        <v>673</v>
      </c>
      <c r="I50" s="1">
        <f t="shared" si="2"/>
        <v>1</v>
      </c>
      <c r="J50" s="1">
        <v>1000</v>
      </c>
      <c r="K50" s="1">
        <v>8</v>
      </c>
      <c r="L50" s="1">
        <v>10</v>
      </c>
      <c r="M50" s="1" t="s">
        <v>99</v>
      </c>
    </row>
    <row r="51" spans="2:13" x14ac:dyDescent="0.35">
      <c r="C51" t="s">
        <v>100</v>
      </c>
      <c r="D51" s="1">
        <v>1</v>
      </c>
      <c r="E51" s="1">
        <v>4</v>
      </c>
      <c r="F51" s="1">
        <v>4</v>
      </c>
      <c r="G51" s="1">
        <v>6</v>
      </c>
      <c r="H51" s="1">
        <v>673</v>
      </c>
      <c r="I51" s="1">
        <f t="shared" si="2"/>
        <v>0.75</v>
      </c>
      <c r="J51" s="1">
        <v>1000</v>
      </c>
      <c r="K51" s="1">
        <v>8</v>
      </c>
      <c r="L51" s="1">
        <v>10</v>
      </c>
      <c r="M51" s="1" t="s">
        <v>101</v>
      </c>
    </row>
    <row r="52" spans="2:13" x14ac:dyDescent="0.35">
      <c r="B52" s="7" t="s">
        <v>102</v>
      </c>
      <c r="D52" s="1"/>
      <c r="E52" s="1"/>
      <c r="F52" s="1"/>
      <c r="G52" s="1"/>
      <c r="H52" s="1"/>
      <c r="I52" s="1"/>
      <c r="J52" s="1"/>
      <c r="K52" s="1"/>
      <c r="L52" s="1"/>
    </row>
    <row r="53" spans="2:13" x14ac:dyDescent="0.35">
      <c r="C53" t="s">
        <v>103</v>
      </c>
      <c r="D53" s="1">
        <v>1</v>
      </c>
      <c r="E53" s="1">
        <v>2</v>
      </c>
      <c r="F53" s="1">
        <v>2</v>
      </c>
      <c r="G53" s="1">
        <v>18</v>
      </c>
      <c r="H53" s="1">
        <v>102</v>
      </c>
      <c r="I53" s="1">
        <f t="shared" ref="I53:I68" si="3">G53/(F53+E53)</f>
        <v>4.5</v>
      </c>
      <c r="J53" s="1">
        <v>1000</v>
      </c>
      <c r="K53" s="1">
        <v>4</v>
      </c>
      <c r="L53" s="1">
        <f>2</f>
        <v>2</v>
      </c>
      <c r="M53" s="1" t="s">
        <v>104</v>
      </c>
    </row>
    <row r="54" spans="2:13" x14ac:dyDescent="0.35">
      <c r="C54" t="s">
        <v>105</v>
      </c>
      <c r="D54" s="1">
        <v>1</v>
      </c>
      <c r="E54" s="1">
        <v>2</v>
      </c>
      <c r="F54" s="1">
        <v>4</v>
      </c>
      <c r="G54" s="1">
        <v>32</v>
      </c>
      <c r="H54" s="1">
        <v>183</v>
      </c>
      <c r="I54" s="1">
        <f t="shared" si="3"/>
        <v>5.333333333333333</v>
      </c>
      <c r="J54" s="1">
        <v>1000</v>
      </c>
      <c r="K54" s="1">
        <v>8</v>
      </c>
      <c r="L54" s="1">
        <f>2</f>
        <v>2</v>
      </c>
      <c r="M54" s="1" t="s">
        <v>106</v>
      </c>
    </row>
    <row r="55" spans="2:13" x14ac:dyDescent="0.35">
      <c r="C55" t="s">
        <v>107</v>
      </c>
      <c r="D55" s="1">
        <v>1</v>
      </c>
      <c r="E55" s="1">
        <v>4</v>
      </c>
      <c r="F55" s="1">
        <v>2</v>
      </c>
      <c r="G55" s="1">
        <v>32</v>
      </c>
      <c r="H55" s="1">
        <v>183</v>
      </c>
      <c r="I55" s="1">
        <f t="shared" si="3"/>
        <v>5.333333333333333</v>
      </c>
      <c r="J55" s="1">
        <v>1000</v>
      </c>
      <c r="K55" s="1">
        <v>8</v>
      </c>
      <c r="L55" s="1">
        <f>2</f>
        <v>2</v>
      </c>
      <c r="M55" s="1" t="s">
        <v>108</v>
      </c>
    </row>
    <row r="56" spans="2:13" x14ac:dyDescent="0.35">
      <c r="C56" t="s">
        <v>109</v>
      </c>
      <c r="D56" s="1">
        <v>1</v>
      </c>
      <c r="E56" s="1">
        <v>4</v>
      </c>
      <c r="F56" s="1">
        <v>4</v>
      </c>
      <c r="G56" s="1">
        <v>32</v>
      </c>
      <c r="H56" s="1">
        <v>183</v>
      </c>
      <c r="I56" s="1">
        <f t="shared" si="3"/>
        <v>4</v>
      </c>
      <c r="J56" s="1">
        <v>1000</v>
      </c>
      <c r="K56" s="1">
        <v>8</v>
      </c>
      <c r="L56" s="1">
        <f>2</f>
        <v>2</v>
      </c>
      <c r="M56" s="1" t="s">
        <v>110</v>
      </c>
    </row>
    <row r="57" spans="2:13" x14ac:dyDescent="0.35">
      <c r="C57" t="s">
        <v>111</v>
      </c>
      <c r="D57" s="1">
        <v>1</v>
      </c>
      <c r="E57" s="1">
        <v>2</v>
      </c>
      <c r="F57" s="1">
        <v>2</v>
      </c>
      <c r="G57" s="1">
        <v>32</v>
      </c>
      <c r="H57" s="1">
        <v>374</v>
      </c>
      <c r="I57" s="1">
        <f t="shared" si="3"/>
        <v>8</v>
      </c>
      <c r="J57" s="1">
        <v>1000</v>
      </c>
      <c r="K57" s="1">
        <v>4</v>
      </c>
      <c r="L57" s="1">
        <v>10</v>
      </c>
      <c r="M57" s="1" t="s">
        <v>112</v>
      </c>
    </row>
    <row r="58" spans="2:13" x14ac:dyDescent="0.35">
      <c r="C58" t="s">
        <v>113</v>
      </c>
      <c r="D58" s="1">
        <v>1</v>
      </c>
      <c r="E58" s="1">
        <v>2</v>
      </c>
      <c r="F58" s="1">
        <v>4</v>
      </c>
      <c r="G58" s="1">
        <v>32</v>
      </c>
      <c r="H58" s="1">
        <v>673</v>
      </c>
      <c r="I58" s="1">
        <f t="shared" si="3"/>
        <v>5.333333333333333</v>
      </c>
      <c r="J58" s="1">
        <v>1000</v>
      </c>
      <c r="K58" s="1">
        <v>8</v>
      </c>
      <c r="L58" s="1">
        <v>10</v>
      </c>
      <c r="M58" s="1" t="s">
        <v>114</v>
      </c>
    </row>
    <row r="59" spans="2:13" x14ac:dyDescent="0.35">
      <c r="C59" t="s">
        <v>115</v>
      </c>
      <c r="D59" s="1">
        <v>1</v>
      </c>
      <c r="E59" s="1">
        <v>4</v>
      </c>
      <c r="F59" s="1">
        <v>2</v>
      </c>
      <c r="G59" s="1">
        <v>32</v>
      </c>
      <c r="H59" s="1">
        <v>673</v>
      </c>
      <c r="I59" s="1">
        <f t="shared" si="3"/>
        <v>5.333333333333333</v>
      </c>
      <c r="J59" s="1">
        <v>1000</v>
      </c>
      <c r="K59" s="1">
        <v>8</v>
      </c>
      <c r="L59" s="1">
        <v>10</v>
      </c>
      <c r="M59" s="1" t="s">
        <v>116</v>
      </c>
    </row>
    <row r="60" spans="2:13" x14ac:dyDescent="0.35">
      <c r="C60" t="s">
        <v>117</v>
      </c>
      <c r="D60" s="1">
        <v>1</v>
      </c>
      <c r="E60" s="1">
        <v>4</v>
      </c>
      <c r="F60" s="1">
        <v>4</v>
      </c>
      <c r="G60" s="1">
        <v>32</v>
      </c>
      <c r="H60" s="1">
        <v>673</v>
      </c>
      <c r="I60" s="1">
        <f t="shared" si="3"/>
        <v>4</v>
      </c>
      <c r="J60" s="1">
        <v>1000</v>
      </c>
      <c r="K60" s="1">
        <v>8</v>
      </c>
      <c r="L60" s="1">
        <v>10</v>
      </c>
      <c r="M60" s="1" t="s">
        <v>118</v>
      </c>
    </row>
    <row r="61" spans="2:13" x14ac:dyDescent="0.35">
      <c r="C61" t="s">
        <v>119</v>
      </c>
      <c r="D61" s="1">
        <v>1</v>
      </c>
      <c r="E61" s="1">
        <v>2</v>
      </c>
      <c r="F61" s="1">
        <v>2</v>
      </c>
      <c r="G61" s="1">
        <v>10</v>
      </c>
      <c r="H61" s="1">
        <v>102</v>
      </c>
      <c r="I61" s="1">
        <f t="shared" si="3"/>
        <v>2.5</v>
      </c>
      <c r="J61" s="1">
        <v>1000</v>
      </c>
      <c r="K61" s="1">
        <v>4</v>
      </c>
      <c r="L61" s="1">
        <f>2</f>
        <v>2</v>
      </c>
      <c r="M61" s="1" t="s">
        <v>120</v>
      </c>
    </row>
    <row r="62" spans="2:13" x14ac:dyDescent="0.35">
      <c r="C62" t="s">
        <v>121</v>
      </c>
      <c r="D62" s="1">
        <v>1</v>
      </c>
      <c r="E62" s="1">
        <v>2</v>
      </c>
      <c r="F62" s="1">
        <v>4</v>
      </c>
      <c r="G62" s="1">
        <v>16</v>
      </c>
      <c r="H62" s="1">
        <v>183</v>
      </c>
      <c r="I62" s="1">
        <f t="shared" si="3"/>
        <v>2.6666666666666665</v>
      </c>
      <c r="J62" s="1">
        <v>1000</v>
      </c>
      <c r="K62" s="1">
        <v>8</v>
      </c>
      <c r="L62" s="1">
        <f>2</f>
        <v>2</v>
      </c>
      <c r="M62" s="1" t="s">
        <v>122</v>
      </c>
    </row>
    <row r="63" spans="2:13" x14ac:dyDescent="0.35">
      <c r="C63" t="s">
        <v>123</v>
      </c>
      <c r="D63" s="1">
        <v>1</v>
      </c>
      <c r="E63" s="1">
        <v>4</v>
      </c>
      <c r="F63" s="1">
        <v>2</v>
      </c>
      <c r="G63" s="1">
        <v>16</v>
      </c>
      <c r="H63" s="1">
        <v>183</v>
      </c>
      <c r="I63" s="1">
        <f t="shared" si="3"/>
        <v>2.6666666666666665</v>
      </c>
      <c r="J63" s="1">
        <v>1000</v>
      </c>
      <c r="K63" s="1">
        <v>8</v>
      </c>
      <c r="L63" s="1">
        <f>2</f>
        <v>2</v>
      </c>
      <c r="M63" s="1" t="s">
        <v>124</v>
      </c>
    </row>
    <row r="64" spans="2:13" x14ac:dyDescent="0.35">
      <c r="C64" t="s">
        <v>125</v>
      </c>
      <c r="D64" s="1">
        <v>1</v>
      </c>
      <c r="E64" s="1">
        <v>4</v>
      </c>
      <c r="F64" s="1">
        <v>4</v>
      </c>
      <c r="G64" s="1">
        <v>16</v>
      </c>
      <c r="H64" s="1">
        <v>183</v>
      </c>
      <c r="I64" s="1">
        <f t="shared" si="3"/>
        <v>2</v>
      </c>
      <c r="J64" s="1">
        <v>1000</v>
      </c>
      <c r="K64" s="1">
        <v>8</v>
      </c>
      <c r="L64" s="1">
        <f>2</f>
        <v>2</v>
      </c>
      <c r="M64" s="1" t="s">
        <v>126</v>
      </c>
    </row>
    <row r="65" spans="3:13" x14ac:dyDescent="0.35">
      <c r="C65" t="s">
        <v>127</v>
      </c>
      <c r="D65" s="1">
        <v>1</v>
      </c>
      <c r="E65" s="1">
        <v>2</v>
      </c>
      <c r="F65" s="1">
        <v>2</v>
      </c>
      <c r="G65" s="1">
        <v>66</v>
      </c>
      <c r="H65" s="1">
        <v>374</v>
      </c>
      <c r="I65" s="1">
        <f t="shared" si="3"/>
        <v>16.5</v>
      </c>
      <c r="J65" s="1">
        <v>1000</v>
      </c>
      <c r="K65" s="1">
        <v>4</v>
      </c>
      <c r="L65" s="1">
        <v>10</v>
      </c>
      <c r="M65" s="1" t="s">
        <v>128</v>
      </c>
    </row>
    <row r="66" spans="3:13" x14ac:dyDescent="0.35">
      <c r="C66" t="s">
        <v>129</v>
      </c>
      <c r="D66" s="1">
        <v>1</v>
      </c>
      <c r="E66" s="1">
        <v>2</v>
      </c>
      <c r="F66" s="1">
        <v>4</v>
      </c>
      <c r="G66" s="1">
        <v>75</v>
      </c>
      <c r="H66" s="1">
        <v>673</v>
      </c>
      <c r="I66" s="1">
        <f t="shared" si="3"/>
        <v>12.5</v>
      </c>
      <c r="J66" s="1">
        <v>1000</v>
      </c>
      <c r="K66" s="1">
        <v>8</v>
      </c>
      <c r="L66" s="1">
        <v>10</v>
      </c>
      <c r="M66" s="1" t="s">
        <v>130</v>
      </c>
    </row>
    <row r="67" spans="3:13" x14ac:dyDescent="0.35">
      <c r="C67" t="s">
        <v>131</v>
      </c>
      <c r="D67" s="1">
        <v>1</v>
      </c>
      <c r="E67" s="1">
        <v>4</v>
      </c>
      <c r="F67" s="1">
        <v>2</v>
      </c>
      <c r="G67" s="1">
        <v>75</v>
      </c>
      <c r="H67" s="1">
        <v>673</v>
      </c>
      <c r="I67" s="1">
        <f t="shared" si="3"/>
        <v>12.5</v>
      </c>
      <c r="J67" s="1">
        <v>1000</v>
      </c>
      <c r="K67" s="1">
        <v>8</v>
      </c>
      <c r="L67" s="1">
        <v>10</v>
      </c>
      <c r="M67" s="1" t="s">
        <v>132</v>
      </c>
    </row>
    <row r="68" spans="3:13" x14ac:dyDescent="0.35">
      <c r="C68" t="s">
        <v>133</v>
      </c>
      <c r="D68" s="1">
        <v>1</v>
      </c>
      <c r="E68" s="1">
        <v>4</v>
      </c>
      <c r="F68" s="1">
        <v>4</v>
      </c>
      <c r="G68" s="1">
        <v>75</v>
      </c>
      <c r="H68" s="1">
        <v>673</v>
      </c>
      <c r="I68" s="1">
        <f t="shared" si="3"/>
        <v>9.375</v>
      </c>
      <c r="J68" s="1">
        <v>1000</v>
      </c>
      <c r="K68" s="1">
        <v>8</v>
      </c>
      <c r="L68" s="1">
        <v>10</v>
      </c>
      <c r="M68" s="1" t="s">
        <v>134</v>
      </c>
    </row>
    <row r="69" spans="3:13" x14ac:dyDescent="0.35"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3:13" x14ac:dyDescent="0.35">
      <c r="D70" s="1"/>
      <c r="E70" s="1"/>
      <c r="F70" s="1"/>
      <c r="G70" s="1"/>
      <c r="H70" s="1"/>
      <c r="I70" s="1"/>
      <c r="J70" s="1"/>
      <c r="K70" s="1"/>
      <c r="L70" s="1"/>
    </row>
  </sheetData>
  <mergeCells count="2">
    <mergeCell ref="D3:H3"/>
    <mergeCell ref="K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Benavides</dc:creator>
  <cp:lastModifiedBy>Maria Benavides</cp:lastModifiedBy>
  <dcterms:created xsi:type="dcterms:W3CDTF">2024-06-13T23:35:51Z</dcterms:created>
  <dcterms:modified xsi:type="dcterms:W3CDTF">2024-06-13T23:40:30Z</dcterms:modified>
</cp:coreProperties>
</file>