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mc:AlternateContent xmlns:mc="http://schemas.openxmlformats.org/markup-compatibility/2006">
    <mc:Choice Requires="x15">
      <x15ac:absPath xmlns:x15ac="http://schemas.microsoft.com/office/spreadsheetml/2010/11/ac" url="C:\Users\Edoardo\Desktop\"/>
    </mc:Choice>
  </mc:AlternateContent>
  <xr:revisionPtr revIDLastSave="0" documentId="13_ncr:1_{13D427CD-1234-4C7E-884C-FFF994377BEA}" xr6:coauthVersionLast="45" xr6:coauthVersionMax="45" xr10:uidLastSave="{00000000-0000-0000-0000-000000000000}"/>
  <bookViews>
    <workbookView xWindow="-120" yWindow="-120" windowWidth="29040" windowHeight="15840" firstSheet="2" activeTab="6" xr2:uid="{00000000-000D-0000-FFFF-FFFF00000000}"/>
  </bookViews>
  <sheets>
    <sheet name="Check-list RAD" sheetId="1" r:id="rId1"/>
    <sheet name="Check-list Scenari" sheetId="2" r:id="rId2"/>
    <sheet name="Check-list Use Case Diagram" sheetId="3" r:id="rId3"/>
    <sheet name="Check-list Use Case" sheetId="4" r:id="rId4"/>
    <sheet name="Check-list Oject Model " sheetId="5" r:id="rId5"/>
    <sheet name="Check-list Sequence" sheetId="6" r:id="rId6"/>
    <sheet name="Check-list StateChart Diagram" sheetId="7" r:id="rId7"/>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1" roundtripDataSignature="AMtx7mgi9i+QB+9anNE004l7Z0z+1OkL8w=="/>
    </ext>
  </extLst>
</workbook>
</file>

<file path=xl/calcChain.xml><?xml version="1.0" encoding="utf-8"?>
<calcChain xmlns="http://schemas.openxmlformats.org/spreadsheetml/2006/main">
  <c r="J2" i="4" l="1"/>
  <c r="J4" i="5" l="1"/>
  <c r="J2" i="5"/>
  <c r="J4" i="1"/>
  <c r="J2" i="1"/>
  <c r="J2" i="2"/>
  <c r="J4" i="2"/>
  <c r="I4" i="7" l="1"/>
  <c r="H4" i="7"/>
  <c r="G4" i="7"/>
  <c r="F4" i="7"/>
  <c r="F2" i="7"/>
  <c r="E2" i="7"/>
  <c r="D2" i="7"/>
  <c r="I4" i="6"/>
  <c r="H4" i="6"/>
  <c r="G4" i="6"/>
  <c r="F4" i="6"/>
  <c r="F2" i="6"/>
  <c r="E2" i="6"/>
  <c r="D2" i="6"/>
  <c r="I4" i="5"/>
  <c r="H4" i="5"/>
  <c r="G4" i="5"/>
  <c r="F4" i="5"/>
  <c r="F2" i="5"/>
  <c r="E2" i="5"/>
  <c r="D2" i="5"/>
  <c r="I4" i="4"/>
  <c r="H4" i="4"/>
  <c r="G4" i="4"/>
  <c r="F4" i="4"/>
  <c r="F2" i="4"/>
  <c r="E2" i="4"/>
  <c r="D2" i="4"/>
  <c r="I4" i="3"/>
  <c r="H4" i="3"/>
  <c r="G4" i="3"/>
  <c r="F4" i="3"/>
  <c r="F2" i="3"/>
  <c r="J2" i="3" s="1"/>
  <c r="E2" i="3"/>
  <c r="D2" i="3"/>
  <c r="I4" i="2"/>
  <c r="H4" i="2"/>
  <c r="G4" i="2"/>
  <c r="F4" i="2"/>
  <c r="F2" i="2"/>
  <c r="E2" i="2"/>
  <c r="D2" i="2"/>
  <c r="I4" i="1"/>
  <c r="H4" i="1"/>
  <c r="G4" i="1"/>
  <c r="F4" i="1"/>
  <c r="F2" i="1"/>
  <c r="E2" i="1"/>
  <c r="D2" i="1"/>
  <c r="J2" i="7" l="1"/>
  <c r="J4" i="7"/>
  <c r="J4" i="6"/>
  <c r="J2" i="6"/>
  <c r="J4" i="3"/>
  <c r="J4" i="4"/>
</calcChain>
</file>

<file path=xl/sharedStrings.xml><?xml version="1.0" encoding="utf-8"?>
<sst xmlns="http://schemas.openxmlformats.org/spreadsheetml/2006/main" count="448" uniqueCount="207">
  <si>
    <t>N° linee guida soddisfatte</t>
  </si>
  <si>
    <t>N° NA</t>
  </si>
  <si>
    <t>N° linee guida NON soddisfatte</t>
  </si>
  <si>
    <t>Controllo numero risposte</t>
  </si>
  <si>
    <t>Controllo percentuale</t>
  </si>
  <si>
    <r>
      <rPr>
        <b/>
        <sz val="11"/>
        <color rgb="FF000000"/>
        <rFont val="Arial"/>
      </rPr>
      <t>Nota Compilazione</t>
    </r>
    <r>
      <rPr>
        <sz val="11"/>
        <color rgb="FF000000"/>
        <rFont val="Arial"/>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</si>
  <si>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</si>
  <si>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Versione Documento</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</si>
  <si>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</si>
  <si>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</si>
  <si>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</si>
  <si>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</si>
  <si>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</si>
  <si>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progetto&gt;_&lt;acronimoDocumento&gt;_V_&lt;versioneDocumento&gt;?
</t>
  </si>
  <si>
    <t>SI</t>
  </si>
  <si>
    <t>NO</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</si>
  <si>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</si>
  <si>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NA</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</si>
  <si>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</si>
  <si>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</si>
  <si>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</si>
  <si>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</si>
  <si>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t xml:space="preserve">La sezione </t>
    </r>
    <r>
      <rPr>
        <i/>
        <sz val="11"/>
        <color rgb="FF000000"/>
        <rFont val="Calibri"/>
      </rPr>
      <t>Obiettivo del Sistema</t>
    </r>
    <r>
      <rPr>
        <sz val="11"/>
        <color rgb="FF000000"/>
        <rFont val="Calibri"/>
      </rPr>
      <t xml:space="preserve"> contiene una descrizione sintetica di al massimo una pagina dello scopo del progetto?</t>
    </r>
  </si>
  <si>
    <r>
      <t xml:space="preserve">Nella sezione </t>
    </r>
    <r>
      <rPr>
        <i/>
        <sz val="11"/>
        <color rgb="FF000000"/>
        <rFont val="Calibri"/>
      </rPr>
      <t>Ambito del Sistema</t>
    </r>
    <r>
      <rPr>
        <sz val="11"/>
        <color rgb="FF000000"/>
        <rFont val="Calibri"/>
      </rPr>
      <t xml:space="preserve"> è specificato quello che il sistema dovrà garantire e quello che non garantirà?</t>
    </r>
  </si>
  <si>
    <r>
      <t xml:space="preserve">La sezione </t>
    </r>
    <r>
      <rPr>
        <i/>
        <sz val="11"/>
        <color rgb="FF000000"/>
        <rFont val="Calibri"/>
      </rPr>
      <t>Obiettivi e Criteri di Successo</t>
    </r>
    <r>
      <rPr>
        <sz val="11"/>
        <color rgb="FF000000"/>
        <rFont val="Calibri"/>
      </rPr>
      <t xml:space="preserve"> contiene una descrizione degli obiettivi che il progetto vuole soddisfare?</t>
    </r>
  </si>
  <si>
    <t>La sezione Obiettivi e Criteri di Successo contiene una descrizione dei criteri di successo?</t>
  </si>
  <si>
    <r>
      <rPr>
        <b/>
        <sz val="11"/>
        <color rgb="FF000000"/>
        <rFont val="Arial"/>
      </rPr>
      <t>Nota Compilazione</t>
    </r>
    <r>
      <rPr>
        <sz val="11"/>
        <color rgb="FF000000"/>
        <rFont val="Arial"/>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</si>
  <si>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r>
      <t xml:space="preserve">Per la sezione </t>
    </r>
    <r>
      <rPr>
        <i/>
        <sz val="11"/>
        <color rgb="FF000000"/>
        <rFont val="Calibri"/>
      </rPr>
      <t>Definizioni, Acronimi e Abbreviazioni</t>
    </r>
    <r>
      <rPr>
        <sz val="11"/>
        <color rgb="FF000000"/>
        <rFont val="Calibri"/>
      </rPr>
      <t xml:space="preserve"> sono state raccolte le definizioni dei termini tecnici, degli acronimi e delle abbreviazioni usate nel documento accuratamente?</t>
    </r>
  </si>
  <si>
    <t>Check List Scenari</t>
  </si>
  <si>
    <r>
      <t xml:space="preserve">Per la sezione </t>
    </r>
    <r>
      <rPr>
        <i/>
        <sz val="11"/>
        <color rgb="FF000000"/>
        <rFont val="Calibri"/>
      </rPr>
      <t>Riferimenti</t>
    </r>
    <r>
      <rPr>
        <sz val="11"/>
        <color rgb="FF000000"/>
        <rFont val="Calibri"/>
      </rPr>
      <t xml:space="preserve"> sono stati inseriti i riferimenti alle risorse bibliografiche usate?</t>
    </r>
  </si>
  <si>
    <r>
      <t>Nella sezione</t>
    </r>
    <r>
      <rPr>
        <i/>
        <sz val="11"/>
        <color rgb="FF000000"/>
        <rFont val="Calibri"/>
      </rPr>
      <t xml:space="preserve"> Organizzazione del Documento</t>
    </r>
    <r>
      <rPr>
        <sz val="11"/>
        <color rgb="FF000000"/>
        <rFont val="Calibri"/>
      </rPr>
      <t xml:space="preserve"> è fornita una descrizione breve delle sezioni del documento?</t>
    </r>
  </si>
  <si>
    <r>
      <t>Nella sezione</t>
    </r>
    <r>
      <rPr>
        <i/>
        <sz val="11"/>
        <color rgb="FF000000"/>
        <rFont val="Calibri"/>
      </rPr>
      <t xml:space="preserve"> Sistema attuale</t>
    </r>
    <r>
      <rPr>
        <sz val="11"/>
        <color rgb="FF000000"/>
        <rFont val="Calibri"/>
      </rPr>
      <t xml:space="preserve"> è descritto il sistema  (eventualmente manuale) attualmente in uso dal cliente per il quale si rende necessario lo sviluppo di una soluzione alternativa?</t>
    </r>
  </si>
  <si>
    <r>
      <rPr>
        <b/>
        <sz val="11"/>
        <color rgb="FF000000"/>
        <rFont val="Arial"/>
      </rPr>
      <t>Nota Compilazione</t>
    </r>
    <r>
      <rPr>
        <sz val="11"/>
        <color rgb="FF000000"/>
        <rFont val="Arial"/>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</si>
  <si>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r>
      <t xml:space="preserve">Nella  sezione </t>
    </r>
    <r>
      <rPr>
        <i/>
        <sz val="11"/>
        <color rgb="FF000000"/>
        <rFont val="Calibri"/>
      </rPr>
      <t>Sistema attuale</t>
    </r>
    <r>
      <rPr>
        <sz val="11"/>
        <color rgb="FF000000"/>
        <rFont val="Calibri"/>
      </rPr>
      <t xml:space="preserve">  sono descritti gli svantaggi del sistema attuale ed eventualmente aspetti che è utile mantenere?</t>
    </r>
  </si>
  <si>
    <t>Check List Use Case diagram</t>
  </si>
  <si>
    <r>
      <t xml:space="preserve">Nel paragrafo </t>
    </r>
    <r>
      <rPr>
        <i/>
        <sz val="11"/>
        <color rgb="FF000000"/>
        <rFont val="Calibri"/>
      </rPr>
      <t>Sintesi</t>
    </r>
    <r>
      <rPr>
        <sz val="11"/>
        <color rgb="FF000000"/>
        <rFont val="Calibri"/>
      </rPr>
      <t xml:space="preserve"> della sezione contenuto nel capitolo Sistema proposto vi è fornita una sintesi breve del capitolo?</t>
    </r>
  </si>
  <si>
    <r>
      <t xml:space="preserve">Nella sezione </t>
    </r>
    <r>
      <rPr>
        <i/>
        <sz val="11"/>
        <color rgb="FF000000"/>
        <rFont val="Calibri"/>
      </rPr>
      <t>Requisiti Funzionali</t>
    </r>
    <r>
      <rPr>
        <sz val="11"/>
        <color rgb="FF000000"/>
        <rFont val="Calibri"/>
      </rPr>
      <t xml:space="preserve"> è fornita la lista dei requisiti funzionali del sistema o un link dove è fornita tale lista?</t>
    </r>
  </si>
  <si>
    <t>identificativi use case diagram controllati</t>
  </si>
  <si>
    <r>
      <t xml:space="preserve">Nella sezione </t>
    </r>
    <r>
      <rPr>
        <i/>
        <sz val="11"/>
        <color rgb="FF000000"/>
        <rFont val="Calibri"/>
      </rPr>
      <t>Requisiti non Funzionali</t>
    </r>
    <r>
      <rPr>
        <sz val="11"/>
        <color rgb="FF000000"/>
        <rFont val="Calibri"/>
      </rPr>
      <t xml:space="preserve"> è fornita la lista dei requisiti non funzionali o un link a tale lista?</t>
    </r>
  </si>
  <si>
    <t>Nel caso in cui una delle sezioni è vuota, è fornito un razionale?</t>
  </si>
  <si>
    <t xml:space="preserve">Il nome degli use case diagram deve rispettare questo formato:
UCD_&lt;acronimoGestione&gt;: &lt;nome use case diagram&gt;.
</t>
  </si>
  <si>
    <t>Sono forniti diagrammi a diversi livelli di astrazione, iniziando da un livello meno dettagliato fino al livello più dettagliato con l'indicazione delle relative relazioni (inclusione, estensione…)?</t>
  </si>
  <si>
    <t>Nel diagramma gli attori sono rappresentati da omini stilizzati?</t>
  </si>
  <si>
    <t>Identificativi  Scenari Controllati</t>
  </si>
  <si>
    <t>Il documento risulta correttamente impaginato (margini, …)?</t>
  </si>
  <si>
    <t>Percentuale di scenari controllati sul totale</t>
  </si>
  <si>
    <t xml:space="preserve">Il nome dello scenario deve essere costituito da:
SC_&lt;acronimoGestione&gt;_X: &lt;nome dello scenario&gt;, con x numero del requisito a cui fa riferimento.
</t>
  </si>
  <si>
    <t>Il documento è privo di errori sintattici o grammaticali? Non ci sono doppi spazi, o spazi prima dell'apostrofo o spazi prima della punteggiatura? C'è uno spazio dopo la punteggiatura?</t>
  </si>
  <si>
    <t>Nel documento sono forniti i Navigation Path?</t>
  </si>
  <si>
    <t>La tabella per ogni scenario è composta da: nome scenario, partecipanti, flusso degli eventi?</t>
  </si>
  <si>
    <t>Nel documento sono forniti i Mock-up?</t>
  </si>
  <si>
    <t>I partecipanti sono preceduti dal loro nome?</t>
  </si>
  <si>
    <t>Il Glossario contenie la descrizione dei vocaboli utilizzati nel documento e quelli propri del dominio del problema? Tali definizioni sono utili per  la comprensione del  documento? Tali deifnizioni sono comprensibili agli utenti e concordi con le loro definizioni?</t>
  </si>
  <si>
    <t>Il flusso degli eventi inizia con l'interazione di un partecipante?</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</si>
  <si>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</si>
  <si>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</si>
  <si>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Il flusso degli eventi è strutturato in modo da mostrare le operazioni dei partecipanti allineate a sinistra?é possibile, tuttavia, avere un flusso alternato partecipante/sistema uno sotto l'altro</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</si>
  <si>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</si>
  <si>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</si>
  <si>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Il flusso degli eventi è strutturato in modo da mostrare le operazioni del sistema allineate a destra? é possibile, tuttavia, avere un flusso alternato partecipante/sistema uno sotto l'altro</t>
  </si>
  <si>
    <t>I requisiti descritti sono consistenti tra di loro?</t>
  </si>
  <si>
    <t>Nel diagramma i casi d'uso sono rappresentati da ovali?</t>
  </si>
  <si>
    <t>I requisiti descritti  sono precisi (senza errori) e non ambigui (una sola interpretazione)?</t>
  </si>
  <si>
    <t>Gli attori sono collegati con una linea continua ai casi d'uso a cui partecipano?</t>
  </si>
  <si>
    <t>I requisiti sono scritti in linguaggio comprensibile sia per lo sviluppatore che per l’utente e il cliente?</t>
  </si>
  <si>
    <t>I requisiti sono specificati in ogni dettaglio?</t>
  </si>
  <si>
    <t>Il confine del sistema è indicato con un rettangolo o un package che racchiude tutti i casi d'uso?</t>
  </si>
  <si>
    <t xml:space="preserve">Per ogni requisito funzionale è stata inserita la relativa priorità? </t>
  </si>
  <si>
    <t>Nel flusso degli eventi le operazioni dell'utente devono iniziare con il nome proprio di un partecipante</t>
  </si>
  <si>
    <t>I requisiti non funzionali sono raggruppati secondo le categorie del modello FURPS+?</t>
  </si>
  <si>
    <t>Ad ogni requisito non funzionale corrisponde una breve ed efficace descrizione relativa al progetto?</t>
  </si>
  <si>
    <t>Nel flusso degli eventi le operazioni del sistema devono iniziare con "Il sistema…" o con il nome del sistema stesso.</t>
  </si>
  <si>
    <t>I requisiti non funzionali sono scritti in modo quantitativo per garantire la verificabilità della soddisfazione dello stesso?</t>
  </si>
  <si>
    <t>Gli attori principali sono posizionati sul lato sinistro del rettangolo?</t>
  </si>
  <si>
    <t>Ci sono caratteristiche innovative nel sistema? Sono stati fatti studi o costituiti prototipi per valutarne la fattibilità?</t>
  </si>
  <si>
    <t>Le richieste di performance ed affidabilità possono essere assicurate? E' stato costruito un prototipo per assicurarsi della fattibilità? Tale prototipo è in esecuzione su qualche hardware particolare?</t>
  </si>
  <si>
    <t>Il nome dello scenario è consistente con il contenuto?</t>
  </si>
  <si>
    <t>E' fornita la matrice di tracciabilità?</t>
  </si>
  <si>
    <t>I riferimenti agli elementi dell'interfaccia sono assenti?</t>
  </si>
  <si>
    <t>Per ogni requisito funzionale e non funzionale sono indicati tutti e soli gli Use Case e i Sequence corrispondenti?</t>
  </si>
  <si>
    <t>Riferimenti ad altre checklist</t>
  </si>
  <si>
    <t>Sotto l'omino che rappresenta l'attore è presente il suo nome?</t>
  </si>
  <si>
    <t>La verifica della checklist per gli Scenari ha dato esito positivo?</t>
  </si>
  <si>
    <t>Gli attori secondari sono posizionati sul lato destro del rettangolo?</t>
  </si>
  <si>
    <t>La verifica della checklist per gli  Use Case Diagram ha dato esito positivo?</t>
  </si>
  <si>
    <t>La verifica della checklist per gli  Use Case  ha dato esito positivo?</t>
  </si>
  <si>
    <t>Tutte le funzioni del sistema descritte hanno un requisito funzionale corrispondente?</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</si>
  <si>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</si>
  <si>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</si>
  <si>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</si>
  <si>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t>Prima del nome dell'attore che indica un sistema è stato aggiunto lo stereotipo "&lt;&lt;system&gt;&gt;"?</t>
  </si>
  <si>
    <t>Tutti i sistemi esterni (che interagiscono con il sistema da realizzare) sono attori?</t>
  </si>
  <si>
    <t>L'attore tempo è  denominato TIME ed è utilizzato per funzionalità schedulate?</t>
  </si>
  <si>
    <t>Non ci sono attori che interagiscono con altri attori</t>
  </si>
  <si>
    <t>L'include è applicata solo quando è opportuno e quando è esattamente noto dove viene invocato nel flusso di eventi del caso d'uso in cui è incluso?</t>
  </si>
  <si>
    <r>
      <rPr>
        <b/>
        <sz val="11"/>
        <color rgb="FF000000"/>
        <rFont val="Arial"/>
      </rPr>
      <t>Nota Compilazione</t>
    </r>
    <r>
      <rPr>
        <sz val="11"/>
        <color rgb="FF000000"/>
        <rFont val="Arial"/>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</si>
  <si>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L'extend è applicato solo quando è opportuno?</t>
  </si>
  <si>
    <t>Check List Use Case</t>
  </si>
  <si>
    <t>Fornire Identificativi Use Case Controllati (nelle caselle E-I)</t>
  </si>
  <si>
    <t>Percentuale Use Case controllati</t>
  </si>
  <si>
    <t>La descrizione di ogni caso d'uso è realizzata secondo il template?</t>
  </si>
  <si>
    <t>La generalizzazione degli attori è indicata con una freccia con la punta bianca?</t>
  </si>
  <si>
    <t>L'identificativo del caso d'uso è preceduto da UC_ eventualmente seguito da acronimo che denota il package e seguito da x dove x assume i valori 1,2,3…(o da altro identificativo per use case)?</t>
  </si>
  <si>
    <t>Il verso della freccia della generalizzazione per gli attori va dall'attore specializzato verso l'attore generico?</t>
  </si>
  <si>
    <t>Il nome del caso d'uso include un verbo ed è univoco?</t>
  </si>
  <si>
    <t>Il nome del caso d'uso indica cosa intende fare l'attore?</t>
  </si>
  <si>
    <t>Il nome dell'attore è un sostantivo, che indica un ruolo rispetto all'uso del sistema?</t>
  </si>
  <si>
    <t>La generalizzazione dei casi d'uso è indicata con una freccia con la punta bianca?</t>
  </si>
  <si>
    <t>I nomi degli attori e dei casi d'uso e i termini del flusso di eventi si basano su elementi del dominio dell'applicazione?</t>
  </si>
  <si>
    <t>Il verso della freccia della generalizzazione per i casi d'uso va dal caso d'uso specializzato verso i caso d'uso padre?</t>
  </si>
  <si>
    <t>Il flusso degli eventi inizia con l'interazione dell'attore (triggering event)?</t>
  </si>
  <si>
    <t>I casi d'uso specializzati sono posti sotto i caso d'uso padre?</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</si>
  <si>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</si>
  <si>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</si>
  <si>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</si>
  <si>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</si>
  <si>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l'inclusione dei casi d'uso è indicata con un freccia accompagnata dallo stereotipo "&lt;&lt;include&gt;&gt;"? (controllare che non sia &lt;&lt;includes&gt;&gt;)</t>
  </si>
  <si>
    <t>Il verso della fraccia dell'inclusione va dal caso d'uso incorporante al caso d'uso incluso?</t>
  </si>
  <si>
    <t>La descrizione di ogni caso d'uso non supera 2 pagine?</t>
  </si>
  <si>
    <t>Il caso d'uso non descrive un'interfaccia del sistema?</t>
  </si>
  <si>
    <t>Si è fatto riferimento ai mock‐up scrivendo nel punto in cui si fa riferimento all'interfaccia grafica cfr. (MU_x)dove x assume i valori 1,2,3…?</t>
  </si>
  <si>
    <t>I casi d'uso inclusi sono posti a destra dei casi d'uso che includono?</t>
  </si>
  <si>
    <t>Sono stati definiti i termini importanti nel glossario?</t>
  </si>
  <si>
    <t>L'estensione dei casi d'uso è indicata con una freccia accompagnata dallo stereotipo "&lt;&lt;extend&gt;&gt;"?</t>
  </si>
  <si>
    <t>Nel caso d'uso base è stato invocato il caso d'uso incluso in un punto specifico?</t>
  </si>
  <si>
    <t>il verso della freccia dell'estensione va dal caso d'uso che estende al caso d'uso esteso?</t>
  </si>
  <si>
    <t>I casi d'uso che estendono sono posti sotto i casi d'uso estesi?</t>
  </si>
  <si>
    <t>L'evento che determina l'attivazione del caso d'uso che estende è indicato nella condizione di ingresso del caso d'uso che estende?</t>
  </si>
  <si>
    <t>Non ci sono catene di inclusioni? (un caso d'uso che include che a sua volta include..)</t>
  </si>
  <si>
    <t>La relazione di inclusione è utilizzata in modo appropriato? (diagramma e flussi di eventi sono consistenti?)</t>
  </si>
  <si>
    <t>La relazione di estensione è utilizzata in modo appropriato? (diagramma e flussi di eventi sono consistenti?)</t>
  </si>
  <si>
    <t>La relazione di generalizzazione tra attori è utilizzata in modo appropriato? (vale la relazione “is a”, il diagramma è consistente?)</t>
  </si>
  <si>
    <t>La relazione di generalizzazione tra use case è utilizzata in modo appropriato? (vale la relazione “is a”, il diagramma è consistente?)</t>
  </si>
  <si>
    <t>Tutti gli attori sono coinvolti in almeno  uno use case?</t>
  </si>
  <si>
    <t>Non ci sono attori che partecipano agli stessi use case e possono essere un unico attore?</t>
  </si>
  <si>
    <r>
      <rPr>
        <b/>
        <sz val="11"/>
        <color rgb="FF000000"/>
        <rFont val="Arial"/>
      </rPr>
      <t>Nota Compilazione</t>
    </r>
    <r>
      <rPr>
        <sz val="11"/>
        <color rgb="FF000000"/>
        <rFont val="Arial"/>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</si>
  <si>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Object Model</t>
  </si>
  <si>
    <t>Identificativi Class Diagram</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</si>
  <si>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</si>
  <si>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</si>
  <si>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</si>
  <si>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</si>
  <si>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</si>
  <si>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I nomi degli attributi sono unici all’interno di un oggetto?</t>
  </si>
  <si>
    <r>
      <rPr>
        <b/>
        <sz val="11"/>
        <color rgb="FF000000"/>
        <rFont val="Arial"/>
      </rPr>
      <t>Nota Compilazione</t>
    </r>
    <r>
      <rPr>
        <sz val="11"/>
        <color rgb="FF000000"/>
        <rFont val="Arial"/>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</si>
  <si>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Gli attributi sono proprietà statiche dell’oggetto?</t>
  </si>
  <si>
    <t>Check List Sequence Diagram</t>
  </si>
  <si>
    <t xml:space="preserve">Le operazioni degli oggetti operano sui dati incapsulati in essi? </t>
  </si>
  <si>
    <t>identificativi Sequence Controllati</t>
  </si>
  <si>
    <t>Percentuale Sequence Controllati</t>
  </si>
  <si>
    <t>Sono stati evitati tutti gli attributi e le operazioni scontate?</t>
  </si>
  <si>
    <t>Le colonne rappresentano gli oggetti che partecipano al caso d’uso?</t>
  </si>
  <si>
    <t xml:space="preserve">La specifica della visibilità rispetta lo standard:
+ per public
# per protected
- per private?
</t>
  </si>
  <si>
    <t>La prima colonna corrisponde all’attore che ha avviato il caso d’uso?</t>
  </si>
  <si>
    <t>Non sono presenti oggetti che hanno comportamenti simili ma nomi diversi?</t>
  </si>
  <si>
    <t>Il secondo elemento nel sequence è un oggetto boundary?</t>
  </si>
  <si>
    <t>Tutti gli oggetti  inclusi nel diagramma sono necessari?  E' indicato in quale use case è creato? E' modificato? E' distrutto?</t>
  </si>
  <si>
    <t>Il terzo elemento nel sequence è l’oggetto control responsabile del coordinamento dello use case?</t>
  </si>
  <si>
    <t>Per ogni oggetto control: ha le associazioni necessarie per accedere agli oggetti che partecipano nel corrispondente use case?</t>
  </si>
  <si>
    <t>C’è almeno un oggetto control che viene creato all’inizio del sequence diagram e si estende per tutta la durata dello stesso?</t>
  </si>
  <si>
    <t>Ogni associazione ha un nome significativo?</t>
  </si>
  <si>
    <t xml:space="preserve">In cima al diagramma si trovano gli oggetti che esistono dapprima che il flusso abbia inizio? </t>
  </si>
  <si>
    <t>Per ogni relazione è indicata la molteplicità? Le molteplicità sono corrette?</t>
  </si>
  <si>
    <t>Le istanze delle classi vengono rappresentate utilizzando dei rettangoli con il nome della classe sottolineato o uno stereotipo?</t>
  </si>
  <si>
    <t>Non sono indicate le relazioni derivate?</t>
  </si>
  <si>
    <t>I nomi degli attori sono stati indicati?</t>
  </si>
  <si>
    <t>L’attore tempo, se esiste, è stato denominato Time?</t>
  </si>
  <si>
    <t>Per eventuali aggregazioni è utilizzata la notazione standard (freccia a rombo vuota)?</t>
  </si>
  <si>
    <t>I messaggi sincroni terminano con una freccia triangolare piena?</t>
  </si>
  <si>
    <t>Le relazioni di aggregazione rappresentano un concetto del tipo “è parte di”?</t>
  </si>
  <si>
    <t>Le relazioni di composizione rappresentano un concetto del tipo “compone/è composto”?</t>
  </si>
  <si>
    <t>I messaggi asincroni terminano con una freccia semplice (o semifreccia)?</t>
  </si>
  <si>
    <r>
      <rPr>
        <b/>
        <sz val="11"/>
        <color rgb="FF000000"/>
        <rFont val="Arial"/>
      </rPr>
      <t>Nota Compilazione</t>
    </r>
    <r>
      <rPr>
        <sz val="11"/>
        <color rgb="FF000000"/>
        <rFont val="Arial"/>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</si>
  <si>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StateChart Diagram</t>
  </si>
  <si>
    <t>Per eventuali generalizzazioni è utilizzata la notazione standard (freccia triangolare vuota)?</t>
  </si>
  <si>
    <t>L’ordine dei messaggi ricalca l’ordine sequenziale con il quale vengono scambiati?</t>
  </si>
  <si>
    <t>Identificativi StateChart Controllati</t>
  </si>
  <si>
    <t>Per eventuali classi astratte è presente la parola chiave “abstract” tra parentesi graffe?</t>
  </si>
  <si>
    <t>Gli oggetti creati durante l’interazione sono preceduti da un messaggio di &lt;&lt;create&gt;&gt;?</t>
  </si>
  <si>
    <t>Percentuale degli Stachart Controllati sul totale</t>
  </si>
  <si>
    <t>Note</t>
  </si>
  <si>
    <t>Le classi astratte corrispondono a concetti ad alto livello?</t>
  </si>
  <si>
    <t>Gli oggetti distrutti durante l’interazione sono evidenziati da una croce e preceduti da un messaggio di &lt;&lt;destroy&gt;&gt;?</t>
  </si>
  <si>
    <t>Il nome dello Statechart Diagram deve rispettare questo modello:
SCD_&lt;acronimoGestione&gt;: &lt;nome dell’entità coinvolta&gt;.</t>
  </si>
  <si>
    <t>Le relazioni di generalizzazione rappresentano un concetto del tipo “è specializzato in/è generalizzato da”?</t>
  </si>
  <si>
    <t>L'inizio della lifeline è allineato al punto di ricezione del corrispondente messaggio di creazione?</t>
  </si>
  <si>
    <t>Nel diagramma è presente lo stato iniziale?</t>
  </si>
  <si>
    <t>La fine della lifeline è allineata alla fine della linea di attività corrispondente al messaggio di distruzione?</t>
  </si>
  <si>
    <t>Lo stato iniziale è rappresentato con un cerchio colorato di nero?</t>
  </si>
  <si>
    <t>I messaggi vengono ricevuti dagli oggetti solo in presenza della lifeline?</t>
  </si>
  <si>
    <t>Nel diagramma sono presenti uno o più stati generici?</t>
  </si>
  <si>
    <t>La recezione di un messaggio determina l’attivazione di un’operazione (con relativo box di attivazione)?</t>
  </si>
  <si>
    <t>Gli stati generici sono rappresentati con un rettangolo i cui angoli sono stondati?</t>
  </si>
  <si>
    <t>L'inizio del box di attività è allineato al punto di ricezione del corrispondente messaggio?</t>
  </si>
  <si>
    <t>Le transazioni sono accompagnate dall'evento che le scaturisce?</t>
  </si>
  <si>
    <t>La fine del box di attività è allineata al punto di partenza del corrispondente messaggio di ritorno?</t>
  </si>
  <si>
    <t xml:space="preserve">           La sintassi relative alle transazioni segue questo                                              modello:                                                Evento [guardia]/azione 1; azione 2;...;azione n</t>
  </si>
  <si>
    <t>L’invio di un messaggio a se stesso è indicato con una freccia circolare?</t>
  </si>
  <si>
    <t>Gli oggetti Entity non richiedono operazioni ad oggetti Boundary e Control?</t>
  </si>
  <si>
    <t>Nel diagramma è presente lo stato finale?</t>
  </si>
  <si>
    <t>Lo stato finale è rappresentato dal simbolo dello stato iniziale inscritto in un cerchio più grande a sfondo bianco?</t>
  </si>
  <si>
    <t>Gli oggetti Entity sono acceduti da oggetti Boundary e Control?</t>
  </si>
  <si>
    <t>Il sequence ha un nome che richiama il relativo caso d’uso ed è preceduto da SD?</t>
  </si>
  <si>
    <t>Progetto: EVIM</t>
  </si>
  <si>
    <t>Data: 23/11/2019</t>
  </si>
  <si>
    <t>Autore del controllo: Simona Grieco</t>
  </si>
  <si>
    <t>Autore del controllo:Vincenzo Colacicco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</si>
</sst>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0"/>
      <color theme="1"/>
      <name val="Arial"/>
    </font>
    <font>
      <b/>
      <sz val="10"/>
      <color theme="1"/>
      <name val="Arial"/>
    </font>
    <font>
      <sz val="10"/>
      <name val="Arial"/>
    </font>
    <font>
      <b/>
      <sz val="10"/>
      <color rgb="FF000000"/>
      <name val="Arial"/>
    </font>
    <font>
      <sz val="11"/>
      <color rgb="FF000000"/>
      <name val="Arial"/>
    </font>
    <font>
      <b/>
      <sz val="16"/>
      <color rgb="FF000000"/>
      <name val="Arial"/>
    </font>
    <font>
      <b/>
      <sz val="11"/>
      <color rgb="FF000000"/>
      <name val="Calibri"/>
    </font>
    <font>
      <sz val="11"/>
      <color rgb="FF000000"/>
      <name val="Calibri"/>
    </font>
    <font>
      <sz val="10"/>
      <color theme="1"/>
      <name val="Calibri"/>
    </font>
    <font>
      <sz val="11"/>
      <color theme="1"/>
      <name val="Calibri"/>
    </font>
    <font>
      <b/>
      <sz val="11"/>
      <color rgb="FF000000"/>
      <name val="Arial"/>
    </font>
    <font>
      <i/>
      <sz val="11"/>
      <color rgb="FF000000"/>
      <name val="Calibri"/>
    </font>
  </fonts>
  <fills count="14">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rgb="FFBFBFBF"/>
        <bgColor rgb="FFBFBFBF"/>
      </patternFill>
    </fill>
    <fill>
      <patternFill patternType="solid">
        <fgColor rgb="FFFFFF00"/>
        <bgColor rgb="FFFFFF00"/>
      </patternFill>
    </fill>
    <fill>
      <patternFill patternType="solid">
        <fgColor rgb="FF00B0F0"/>
        <bgColor rgb="FF00B0F0"/>
      </patternFill>
    </fill>
    <fill>
      <patternFill patternType="solid">
        <fgColor rgb="FFDBE5F1"/>
        <bgColor rgb="FFDBE5F1"/>
      </patternFill>
    </fill>
    <fill>
      <patternFill patternType="solid">
        <fgColor theme="0"/>
        <bgColor rgb="FFFF9900"/>
      </patternFill>
    </fill>
    <fill>
      <patternFill patternType="solid">
        <fgColor theme="0"/>
        <bgColor theme="4"/>
      </patternFill>
    </fill>
    <fill>
      <patternFill patternType="solid">
        <fgColor theme="0" tint="-0.249977111117893"/>
        <bgColor rgb="FF980000"/>
      </patternFill>
    </fill>
    <fill>
      <patternFill patternType="solid">
        <fgColor theme="0" tint="-0.249977111117893"/>
        <bgColor indexed="64"/>
      </patternFill>
    </fill>
    <fill>
      <patternFill patternType="solid">
        <fgColor theme="0" tint="-0.249977111117893"/>
        <bgColor rgb="FFCCCCCC"/>
      </patternFill>
    </fill>
    <fill>
      <patternFill patternType="solid">
        <fgColor theme="0"/>
        <bgColor indexed="64"/>
      </patternFill>
    </fill>
  </fills>
  <borders count="39">
    <border>
      <left/>
      <right/>
      <top/>
      <bottom/>
      <diagonal/>
    </border>
    <border>
      <left style="double">
        <color rgb="FF000000"/>
      </left>
      <right style="thin">
        <color rgb="FF000000"/>
      </right>
      <top style="double">
        <color rgb="FF000000"/>
      </top>
      <bottom style="thin">
        <color rgb="FF000000"/>
      </bottom>
      <diagonal/>
    </border>
    <border>
      <left style="thin">
        <color rgb="FF000000"/>
      </left>
      <right style="thin">
        <color rgb="FF000000"/>
      </right>
      <top style="double">
        <color rgb="FF000000"/>
      </top>
      <bottom style="thin">
        <color rgb="FF000000"/>
      </bottom>
      <diagonal/>
    </border>
    <border>
      <left style="thin">
        <color rgb="FF000000"/>
      </left>
      <right/>
      <top style="double">
        <color rgb="FF000000"/>
      </top>
      <bottom/>
      <diagonal/>
    </border>
    <border>
      <left/>
      <right/>
      <top style="double">
        <color rgb="FF000000"/>
      </top>
      <bottom/>
      <diagonal/>
    </border>
    <border>
      <left/>
      <right style="thin">
        <color rgb="FF000000"/>
      </right>
      <top style="double">
        <color rgb="FF000000"/>
      </top>
      <bottom/>
      <diagonal/>
    </border>
    <border>
      <left style="thin">
        <color rgb="FF000000"/>
      </left>
      <right style="double">
        <color rgb="FF000000"/>
      </right>
      <top style="double">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double">
        <color rgb="FF000000"/>
      </right>
      <top style="thin">
        <color rgb="FF000000"/>
      </top>
      <bottom style="thin">
        <color rgb="FF000000"/>
      </bottom>
      <diagonal/>
    </border>
    <border>
      <left style="double">
        <color rgb="FF000000"/>
      </left>
      <right/>
      <top/>
      <bottom/>
      <diagonal/>
    </border>
    <border>
      <left style="double">
        <color rgb="FF000000"/>
      </left>
      <right/>
      <top/>
      <bottom style="double">
        <color rgb="FF000000"/>
      </bottom>
      <diagonal/>
    </border>
    <border>
      <left/>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double">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12">
    <xf numFmtId="0" fontId="0" fillId="0" borderId="0" xfId="0" applyFont="1" applyAlignment="1"/>
    <xf numFmtId="0" fontId="1" fillId="0" borderId="0" xfId="0" applyFont="1" applyAlignment="1">
      <alignment wrapText="1"/>
    </xf>
    <xf numFmtId="0" fontId="2" fillId="0" borderId="1" xfId="0" applyFont="1" applyBorder="1" applyAlignment="1">
      <alignment wrapText="1"/>
    </xf>
    <xf numFmtId="0" fontId="2" fillId="0" borderId="2" xfId="0" applyFont="1" applyBorder="1" applyAlignment="1">
      <alignment wrapText="1"/>
    </xf>
    <xf numFmtId="0" fontId="2" fillId="0" borderId="6" xfId="0" applyFont="1" applyBorder="1" applyAlignment="1">
      <alignment wrapText="1"/>
    </xf>
    <xf numFmtId="0" fontId="1" fillId="0" borderId="7" xfId="0" applyFont="1" applyBorder="1" applyAlignment="1">
      <alignment wrapText="1"/>
    </xf>
    <xf numFmtId="0" fontId="1" fillId="0" borderId="8" xfId="0" applyFont="1" applyBorder="1" applyAlignment="1">
      <alignment wrapText="1"/>
    </xf>
    <xf numFmtId="0" fontId="1" fillId="0" borderId="11" xfId="0" applyFont="1" applyBorder="1"/>
    <xf numFmtId="0" fontId="0" fillId="0" borderId="12" xfId="0" applyFont="1" applyBorder="1"/>
    <xf numFmtId="0" fontId="0" fillId="0" borderId="0" xfId="0" applyFont="1"/>
    <xf numFmtId="9" fontId="4" fillId="0" borderId="8" xfId="0" applyNumberFormat="1" applyFont="1" applyBorder="1"/>
    <xf numFmtId="0" fontId="2" fillId="0" borderId="11" xfId="0" applyFont="1" applyBorder="1" applyAlignment="1">
      <alignment wrapText="1"/>
    </xf>
    <xf numFmtId="0" fontId="0" fillId="0" borderId="13" xfId="0" applyFont="1" applyBorder="1"/>
    <xf numFmtId="0" fontId="0" fillId="0" borderId="14" xfId="0" applyFont="1" applyBorder="1"/>
    <xf numFmtId="0" fontId="0" fillId="0" borderId="15" xfId="0" applyFont="1" applyBorder="1"/>
    <xf numFmtId="0" fontId="6" fillId="0" borderId="0" xfId="0" applyFont="1"/>
    <xf numFmtId="0" fontId="7" fillId="3" borderId="8" xfId="0" applyFont="1" applyFill="1" applyBorder="1" applyAlignment="1">
      <alignment wrapText="1"/>
    </xf>
    <xf numFmtId="0" fontId="1" fillId="4" borderId="23" xfId="0" applyFont="1" applyFill="1" applyBorder="1"/>
    <xf numFmtId="0" fontId="1" fillId="0" borderId="20" xfId="0" applyFont="1" applyBorder="1"/>
    <xf numFmtId="0" fontId="2" fillId="2" borderId="26" xfId="0" applyFont="1" applyFill="1" applyBorder="1" applyAlignment="1">
      <alignment vertical="top" wrapText="1"/>
    </xf>
    <xf numFmtId="0" fontId="2" fillId="2" borderId="8" xfId="0" applyFont="1" applyFill="1" applyBorder="1" applyAlignment="1">
      <alignment vertical="top" wrapText="1"/>
    </xf>
    <xf numFmtId="0" fontId="7" fillId="3" borderId="8" xfId="0" applyFont="1" applyFill="1" applyBorder="1" applyAlignment="1">
      <alignment horizontal="center" wrapText="1"/>
    </xf>
    <xf numFmtId="0" fontId="7" fillId="0" borderId="9" xfId="0" applyFont="1" applyBorder="1" applyAlignment="1">
      <alignment horizontal="center" wrapText="1"/>
    </xf>
    <xf numFmtId="0" fontId="7" fillId="0" borderId="0" xfId="0" applyFont="1" applyAlignment="1">
      <alignment horizontal="center" wrapText="1"/>
    </xf>
    <xf numFmtId="0" fontId="7" fillId="0" borderId="10" xfId="0" applyFont="1" applyBorder="1" applyAlignment="1">
      <alignment horizontal="center" wrapText="1"/>
    </xf>
    <xf numFmtId="0" fontId="7" fillId="5" borderId="28" xfId="0" applyFont="1" applyFill="1" applyBorder="1" applyAlignment="1">
      <alignment horizontal="left" wrapText="1"/>
    </xf>
    <xf numFmtId="0" fontId="2" fillId="0" borderId="29" xfId="0" applyFont="1" applyBorder="1" applyAlignment="1">
      <alignment horizontal="center" vertical="center" wrapText="1"/>
    </xf>
    <xf numFmtId="0" fontId="8" fillId="0" borderId="29" xfId="0" applyFont="1" applyBorder="1" applyAlignment="1">
      <alignment horizontal="center" vertical="center" wrapText="1"/>
    </xf>
    <xf numFmtId="0" fontId="1" fillId="0" borderId="29" xfId="0" applyFont="1" applyBorder="1" applyAlignment="1">
      <alignment horizontal="center" vertical="center"/>
    </xf>
    <xf numFmtId="0" fontId="1" fillId="0" borderId="30" xfId="0" applyFont="1" applyBorder="1" applyAlignment="1">
      <alignment horizontal="center" vertical="center"/>
    </xf>
    <xf numFmtId="9" fontId="7" fillId="3" borderId="8" xfId="0" applyNumberFormat="1" applyFont="1" applyFill="1" applyBorder="1" applyAlignment="1">
      <alignment horizontal="center" vertical="center" wrapText="1"/>
    </xf>
    <xf numFmtId="0" fontId="8" fillId="0" borderId="30" xfId="0" applyFont="1" applyBorder="1" applyAlignment="1">
      <alignment horizontal="center" vertical="center" wrapText="1"/>
    </xf>
    <xf numFmtId="0" fontId="2" fillId="0" borderId="30" xfId="0" applyFont="1" applyBorder="1" applyAlignment="1">
      <alignment horizontal="center" vertical="center" wrapText="1"/>
    </xf>
    <xf numFmtId="0" fontId="9" fillId="0" borderId="30" xfId="0" applyFont="1" applyBorder="1" applyAlignment="1">
      <alignment horizontal="center" vertical="center"/>
    </xf>
    <xf numFmtId="0" fontId="0" fillId="0" borderId="30" xfId="0" applyFont="1" applyBorder="1"/>
    <xf numFmtId="0" fontId="1" fillId="0" borderId="32" xfId="0" applyFont="1" applyBorder="1" applyAlignment="1">
      <alignment horizontal="center" vertical="center"/>
    </xf>
    <xf numFmtId="0" fontId="2" fillId="0" borderId="29" xfId="0" applyFont="1" applyBorder="1" applyAlignment="1">
      <alignment wrapText="1"/>
    </xf>
    <xf numFmtId="0" fontId="1" fillId="0" borderId="32" xfId="0" applyFont="1" applyBorder="1"/>
    <xf numFmtId="0" fontId="8" fillId="0" borderId="8" xfId="0" applyFont="1" applyBorder="1" applyAlignment="1">
      <alignment horizontal="center" vertical="center" wrapText="1"/>
    </xf>
    <xf numFmtId="0" fontId="2" fillId="5" borderId="36" xfId="0" applyFont="1" applyFill="1" applyBorder="1" applyAlignment="1">
      <alignment horizontal="left" vertical="center"/>
    </xf>
    <xf numFmtId="0" fontId="1" fillId="0" borderId="19" xfId="0" applyFont="1" applyBorder="1" applyAlignment="1">
      <alignment horizontal="left" vertical="center"/>
    </xf>
    <xf numFmtId="0" fontId="1" fillId="0" borderId="20" xfId="0" applyFont="1" applyBorder="1" applyAlignment="1">
      <alignment horizontal="left" vertical="center"/>
    </xf>
    <xf numFmtId="9" fontId="7" fillId="3" borderId="8" xfId="0" applyNumberFormat="1" applyFont="1" applyFill="1" applyBorder="1" applyAlignment="1">
      <alignment horizontal="center" wrapText="1"/>
    </xf>
    <xf numFmtId="0" fontId="0" fillId="7" borderId="28" xfId="0" applyFont="1" applyFill="1" applyBorder="1"/>
    <xf numFmtId="0" fontId="8" fillId="7" borderId="38" xfId="0" applyFont="1" applyFill="1" applyBorder="1" applyAlignment="1">
      <alignment horizontal="center" vertical="center" wrapText="1"/>
    </xf>
    <xf numFmtId="0" fontId="8" fillId="7" borderId="26" xfId="0" applyFont="1" applyFill="1" applyBorder="1" applyAlignment="1">
      <alignment horizontal="center" vertical="center" wrapText="1"/>
    </xf>
    <xf numFmtId="9" fontId="7" fillId="7" borderId="8" xfId="0" applyNumberFormat="1" applyFont="1" applyFill="1" applyBorder="1" applyAlignment="1">
      <alignment horizontal="center" vertical="center" wrapText="1"/>
    </xf>
    <xf numFmtId="0" fontId="8" fillId="0" borderId="8" xfId="0" applyFont="1" applyBorder="1" applyAlignment="1">
      <alignment horizontal="center" wrapText="1"/>
    </xf>
    <xf numFmtId="0" fontId="1" fillId="0" borderId="30" xfId="0" applyFont="1" applyBorder="1"/>
    <xf numFmtId="0" fontId="8" fillId="8" borderId="8" xfId="0" applyFont="1" applyFill="1" applyBorder="1" applyAlignment="1">
      <alignment horizontal="center" vertical="center" wrapText="1"/>
    </xf>
    <xf numFmtId="0" fontId="8" fillId="9" borderId="29" xfId="0" applyFont="1" applyFill="1" applyBorder="1" applyAlignment="1">
      <alignment horizontal="center" vertical="center" wrapText="1"/>
    </xf>
    <xf numFmtId="0" fontId="8" fillId="8" borderId="30" xfId="0" applyFont="1" applyFill="1" applyBorder="1" applyAlignment="1">
      <alignment horizontal="center" vertical="center" wrapText="1"/>
    </xf>
    <xf numFmtId="9" fontId="7" fillId="10" borderId="8" xfId="0" applyNumberFormat="1" applyFont="1" applyFill="1" applyBorder="1" applyAlignment="1">
      <alignment horizontal="center" vertical="center" wrapText="1"/>
    </xf>
    <xf numFmtId="9" fontId="7" fillId="12" borderId="8" xfId="0" applyNumberFormat="1" applyFont="1" applyFill="1" applyBorder="1" applyAlignment="1">
      <alignment horizontal="center" vertical="center" wrapText="1"/>
    </xf>
    <xf numFmtId="0" fontId="1" fillId="13" borderId="29" xfId="0" applyFont="1" applyFill="1" applyBorder="1" applyAlignment="1">
      <alignment horizontal="center" vertical="center"/>
    </xf>
    <xf numFmtId="0" fontId="1" fillId="13" borderId="30" xfId="0" applyFont="1" applyFill="1" applyBorder="1" applyAlignment="1">
      <alignment horizontal="center" vertical="center"/>
    </xf>
    <xf numFmtId="0" fontId="8" fillId="13" borderId="29" xfId="0" applyFont="1" applyFill="1" applyBorder="1" applyAlignment="1">
      <alignment horizontal="center" vertical="center" wrapText="1"/>
    </xf>
    <xf numFmtId="0" fontId="8" fillId="13" borderId="30" xfId="0" applyFont="1" applyFill="1" applyBorder="1" applyAlignment="1">
      <alignment horizontal="center" vertical="center" wrapText="1"/>
    </xf>
    <xf numFmtId="0" fontId="0" fillId="13" borderId="0" xfId="0" applyFont="1" applyFill="1"/>
    <xf numFmtId="0" fontId="2" fillId="0" borderId="29" xfId="0" applyFont="1" applyBorder="1" applyAlignment="1">
      <alignment horizontal="center" vertical="center" wrapText="1"/>
    </xf>
    <xf numFmtId="0" fontId="3" fillId="0" borderId="30" xfId="0" applyFont="1" applyBorder="1"/>
    <xf numFmtId="0" fontId="8" fillId="2" borderId="29" xfId="0" applyFont="1" applyFill="1" applyBorder="1" applyAlignment="1">
      <alignment horizontal="center" vertical="center" wrapText="1"/>
    </xf>
    <xf numFmtId="0" fontId="8" fillId="0" borderId="29" xfId="0" applyFont="1" applyBorder="1" applyAlignment="1">
      <alignment horizontal="center" vertical="center" wrapText="1"/>
    </xf>
    <xf numFmtId="0" fontId="10" fillId="0" borderId="29" xfId="0" applyFont="1" applyBorder="1" applyAlignment="1">
      <alignment horizontal="center" vertical="center"/>
    </xf>
    <xf numFmtId="0" fontId="8" fillId="6" borderId="29" xfId="0" applyFont="1" applyFill="1" applyBorder="1" applyAlignment="1">
      <alignment horizontal="center" vertical="center" wrapText="1"/>
    </xf>
    <xf numFmtId="0" fontId="8" fillId="0" borderId="35" xfId="0" applyFont="1" applyBorder="1" applyAlignment="1">
      <alignment horizontal="center" vertical="center" wrapText="1"/>
    </xf>
    <xf numFmtId="0" fontId="3" fillId="0" borderId="37" xfId="0" applyFont="1" applyBorder="1"/>
    <xf numFmtId="0" fontId="8" fillId="0" borderId="18" xfId="0" applyFont="1" applyBorder="1" applyAlignment="1">
      <alignment horizontal="center" vertical="center" wrapText="1"/>
    </xf>
    <xf numFmtId="0" fontId="3" fillId="0" borderId="19" xfId="0" applyFont="1" applyBorder="1"/>
    <xf numFmtId="0" fontId="3" fillId="0" borderId="20" xfId="0" applyFont="1" applyBorder="1"/>
    <xf numFmtId="0" fontId="8" fillId="10" borderId="18" xfId="0" applyFont="1" applyFill="1" applyBorder="1" applyAlignment="1">
      <alignment horizontal="center" vertical="center" wrapText="1"/>
    </xf>
    <xf numFmtId="0" fontId="3" fillId="11" borderId="19" xfId="0" applyFont="1" applyFill="1" applyBorder="1"/>
    <xf numFmtId="0" fontId="3" fillId="11" borderId="20" xfId="0" applyFont="1" applyFill="1" applyBorder="1"/>
    <xf numFmtId="9" fontId="8" fillId="0" borderId="33" xfId="0" applyNumberFormat="1" applyFont="1" applyBorder="1" applyAlignment="1">
      <alignment horizontal="center" vertical="center" wrapText="1"/>
    </xf>
    <xf numFmtId="0" fontId="3" fillId="0" borderId="34" xfId="0" applyFont="1" applyBorder="1"/>
    <xf numFmtId="0" fontId="3" fillId="0" borderId="35" xfId="0" applyFont="1" applyBorder="1"/>
    <xf numFmtId="0" fontId="5" fillId="0" borderId="9" xfId="0" applyFont="1" applyBorder="1" applyAlignment="1">
      <alignment horizontal="center" wrapText="1"/>
    </xf>
    <xf numFmtId="0" fontId="0" fillId="0" borderId="0" xfId="0" applyFont="1" applyAlignment="1"/>
    <xf numFmtId="0" fontId="2" fillId="0" borderId="3" xfId="0" applyFont="1" applyBorder="1" applyAlignment="1">
      <alignment horizontal="center" wrapText="1"/>
    </xf>
    <xf numFmtId="0" fontId="3" fillId="0" borderId="4" xfId="0" applyFont="1" applyBorder="1"/>
    <xf numFmtId="0" fontId="3" fillId="0" borderId="5" xfId="0" applyFont="1" applyBorder="1"/>
    <xf numFmtId="0" fontId="1" fillId="0" borderId="9" xfId="0" applyFont="1" applyBorder="1" applyAlignment="1">
      <alignment horizontal="center" wrapText="1"/>
    </xf>
    <xf numFmtId="0" fontId="3" fillId="0" borderId="10" xfId="0" applyFont="1" applyBorder="1"/>
    <xf numFmtId="0" fontId="2" fillId="5" borderId="18" xfId="0" applyFont="1" applyFill="1" applyBorder="1" applyAlignment="1">
      <alignment horizontal="left" vertical="center"/>
    </xf>
    <xf numFmtId="0" fontId="1" fillId="0" borderId="29" xfId="0" applyFont="1" applyBorder="1" applyAlignment="1">
      <alignment horizontal="center" vertical="center"/>
    </xf>
    <xf numFmtId="0" fontId="7" fillId="3" borderId="18" xfId="0" applyFont="1" applyFill="1" applyBorder="1" applyAlignment="1">
      <alignment wrapText="1"/>
    </xf>
    <xf numFmtId="0" fontId="1" fillId="4" borderId="24" xfId="0" applyFont="1" applyFill="1" applyBorder="1" applyAlignment="1">
      <alignment horizontal="center"/>
    </xf>
    <xf numFmtId="0" fontId="3" fillId="0" borderId="25" xfId="0" applyFont="1" applyBorder="1"/>
    <xf numFmtId="0" fontId="1" fillId="0" borderId="0" xfId="0" applyFont="1" applyAlignment="1">
      <alignment wrapText="1"/>
    </xf>
    <xf numFmtId="0" fontId="7" fillId="3" borderId="16" xfId="0" applyFont="1" applyFill="1" applyBorder="1" applyAlignment="1">
      <alignment horizontal="center" wrapText="1"/>
    </xf>
    <xf numFmtId="0" fontId="3" fillId="0" borderId="27" xfId="0" applyFont="1" applyBorder="1"/>
    <xf numFmtId="0" fontId="3" fillId="0" borderId="17" xfId="0" applyFont="1" applyBorder="1"/>
    <xf numFmtId="0" fontId="7" fillId="0" borderId="9" xfId="0" applyFont="1" applyBorder="1" applyAlignment="1">
      <alignment horizontal="center" wrapText="1"/>
    </xf>
    <xf numFmtId="0" fontId="7" fillId="3" borderId="21" xfId="0" applyFont="1" applyFill="1" applyBorder="1" applyAlignment="1">
      <alignment horizontal="center" wrapText="1"/>
    </xf>
    <xf numFmtId="0" fontId="3" fillId="0" borderId="22" xfId="0" applyFont="1" applyBorder="1"/>
    <xf numFmtId="0" fontId="2" fillId="2" borderId="16" xfId="0" applyFont="1" applyFill="1" applyBorder="1" applyAlignment="1">
      <alignment vertical="top" wrapText="1"/>
    </xf>
    <xf numFmtId="0" fontId="1" fillId="0" borderId="18" xfId="0" applyFont="1" applyBorder="1" applyAlignment="1">
      <alignment horizontal="center" vertical="center" wrapText="1"/>
    </xf>
    <xf numFmtId="0" fontId="1" fillId="4" borderId="31" xfId="0" applyFont="1" applyFill="1" applyBorder="1" applyAlignment="1">
      <alignment horizontal="center"/>
    </xf>
    <xf numFmtId="0" fontId="2" fillId="0" borderId="29" xfId="0" applyFont="1" applyBorder="1" applyAlignment="1">
      <alignment wrapText="1"/>
    </xf>
    <xf numFmtId="0" fontId="1" fillId="0" borderId="29" xfId="0" applyFont="1" applyBorder="1" applyAlignment="1">
      <alignment horizontal="center" vertical="center" wrapText="1"/>
    </xf>
    <xf numFmtId="0" fontId="2" fillId="0" borderId="9" xfId="0" applyFont="1" applyBorder="1" applyAlignment="1">
      <alignment horizontal="center" wrapText="1"/>
    </xf>
    <xf numFmtId="0" fontId="8" fillId="2" borderId="29" xfId="0" applyFont="1" applyFill="1" applyBorder="1" applyAlignment="1">
      <alignment horizontal="center" wrapText="1"/>
    </xf>
    <xf numFmtId="0" fontId="8" fillId="0" borderId="29" xfId="0" applyFont="1" applyBorder="1" applyAlignment="1">
      <alignment horizontal="center" wrapText="1"/>
    </xf>
    <xf numFmtId="0" fontId="8" fillId="0" borderId="18" xfId="0" applyFont="1" applyBorder="1" applyAlignment="1">
      <alignment horizontal="center" wrapText="1"/>
    </xf>
    <xf numFmtId="0" fontId="8" fillId="7" borderId="29" xfId="0" applyFont="1" applyFill="1" applyBorder="1" applyAlignment="1">
      <alignment horizontal="center" vertical="center" wrapText="1"/>
    </xf>
    <xf numFmtId="0" fontId="1" fillId="0" borderId="18" xfId="0" applyFont="1" applyBorder="1" applyAlignment="1">
      <alignment horizontal="center" wrapText="1"/>
    </xf>
    <xf numFmtId="0" fontId="1" fillId="0" borderId="29" xfId="0" applyFont="1" applyBorder="1" applyAlignment="1">
      <alignment horizontal="center"/>
    </xf>
    <xf numFmtId="0" fontId="2" fillId="7" borderId="29" xfId="0" applyFont="1" applyFill="1" applyBorder="1" applyAlignment="1">
      <alignment horizontal="center" vertical="center" wrapText="1"/>
    </xf>
    <xf numFmtId="0" fontId="8" fillId="7" borderId="18" xfId="0" applyFont="1" applyFill="1" applyBorder="1" applyAlignment="1">
      <alignment horizontal="center" vertical="center" wrapText="1"/>
    </xf>
    <xf numFmtId="9" fontId="8" fillId="0" borderId="18" xfId="0" applyNumberFormat="1" applyFont="1" applyBorder="1" applyAlignment="1">
      <alignment horizontal="center" vertical="center" wrapText="1"/>
    </xf>
    <xf numFmtId="0" fontId="1" fillId="0" borderId="29" xfId="0" applyFont="1" applyBorder="1" applyAlignment="1">
      <alignment horizontal="center" wrapText="1"/>
    </xf>
    <xf numFmtId="0" fontId="2" fillId="0" borderId="29" xfId="0" applyFont="1" applyBorder="1" applyAlignment="1">
      <alignment horizontal="center" wrapText="1"/>
    </xf>
  </cellXfs>
  <cellStyles count="1">
    <cellStyle name="Normale" xfId="0" builtinId="0"/>
  </cellStyles>
  <dxfs count="28">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C10" sqref="C10:J10"/>
    </sheetView>
  </sheetViews>
  <sheetFormatPr defaultColWidth="14.42578125" defaultRowHeight="15" customHeight="1" x14ac:dyDescent="0.2"/>
  <cols>
    <col min="1" max="2" width="14.42578125" customWidth="1"/>
    <col min="3" max="3" width="6.28515625" customWidth="1"/>
    <col min="4" max="4" width="68.7109375" customWidth="1"/>
    <col min="5" max="5" width="6.140625" customWidth="1"/>
    <col min="6" max="6" width="14.42578125" customWidth="1"/>
    <col min="8" max="8" width="14" customWidth="1"/>
    <col min="9" max="9" width="16" customWidth="1"/>
    <col min="10" max="10" width="73.7109375" customWidth="1"/>
  </cols>
  <sheetData>
    <row r="1" spans="1:26" ht="38.25" customHeight="1" x14ac:dyDescent="0.2">
      <c r="B1" s="1"/>
      <c r="C1" s="1"/>
      <c r="D1" s="2" t="s">
        <v>0</v>
      </c>
      <c r="E1" s="3" t="s">
        <v>1</v>
      </c>
      <c r="F1" s="78" t="s">
        <v>2</v>
      </c>
      <c r="G1" s="79"/>
      <c r="H1" s="79"/>
      <c r="I1" s="80"/>
      <c r="J1" s="4" t="s">
        <v>3</v>
      </c>
    </row>
    <row r="2" spans="1:26" ht="15.75" customHeight="1" x14ac:dyDescent="0.2">
      <c r="B2" s="1"/>
      <c r="C2" s="1"/>
      <c r="D2" s="5">
        <f>COUNTIF(E17:E119, "SI")</f>
        <v>43</v>
      </c>
      <c r="E2" s="6">
        <f>COUNTIF(E17:E119, "NA")</f>
        <v>6</v>
      </c>
      <c r="F2" s="81">
        <f>COUNTIF(F17:I119, "NO")</f>
        <v>8</v>
      </c>
      <c r="G2" s="77"/>
      <c r="H2" s="77"/>
      <c r="I2" s="82"/>
      <c r="J2" s="7" t="str">
        <f>IF((D2+E2+F2)=C94, "OK", "Controlla se hai cancellato tutte le voci che non servono e se hai dato tutte le risposte")</f>
        <v>Controlla se hai cancellato tutte le voci che non servono e se hai dato tutte le risposte</v>
      </c>
    </row>
    <row r="3" spans="1:26" ht="15.75" customHeight="1" x14ac:dyDescent="0.2">
      <c r="D3" s="8"/>
      <c r="E3" s="9"/>
      <c r="F3" s="10">
        <v>0.1</v>
      </c>
      <c r="G3" s="10">
        <v>0.3</v>
      </c>
      <c r="H3" s="10">
        <v>0.5</v>
      </c>
      <c r="I3" s="10">
        <v>0.7</v>
      </c>
      <c r="J3" s="11" t="s">
        <v>4</v>
      </c>
    </row>
    <row r="4" spans="1:26" ht="15.75" customHeight="1" x14ac:dyDescent="0.2">
      <c r="D4" s="12"/>
      <c r="E4" s="13"/>
      <c r="F4" s="14">
        <f>COUNTIF(F17:I119, F3)</f>
        <v>8</v>
      </c>
      <c r="G4" s="14">
        <f>COUNTIF(F17:I119, G3)</f>
        <v>6</v>
      </c>
      <c r="H4" s="14">
        <f>COUNTIF(F17:I119, H3)</f>
        <v>6</v>
      </c>
      <c r="I4" s="13">
        <f>COUNTIF(F17:I119, I3)</f>
        <v>6</v>
      </c>
      <c r="J4" s="7" t="str">
        <f>IF((F4+G4+H4)=(F2), "OK", "Controlla se hai cancellato tutte le voci che non servono")</f>
        <v>Controlla se hai cancellato tutte le voci che non servono</v>
      </c>
    </row>
    <row r="5" spans="1:26" ht="15.75" customHeight="1" x14ac:dyDescent="0.2"/>
    <row r="6" spans="1:26" ht="50.25" customHeight="1" x14ac:dyDescent="0.2">
      <c r="D6" s="76" t="s">
        <v>5</v>
      </c>
      <c r="E6" s="77"/>
      <c r="F6" s="77"/>
      <c r="G6" s="77"/>
      <c r="H6" s="77"/>
      <c r="I6" s="77"/>
    </row>
    <row r="7" spans="1:26" ht="15.75" customHeight="1" x14ac:dyDescent="0.2"/>
    <row r="8" spans="1:26" ht="15.75" customHeight="1" x14ac:dyDescent="0.3">
      <c r="D8" s="15" t="s">
        <v>6</v>
      </c>
    </row>
    <row r="9" spans="1:26" ht="15.75" customHeight="1" x14ac:dyDescent="0.2">
      <c r="B9" s="1"/>
      <c r="C9" s="1"/>
      <c r="D9" s="1"/>
      <c r="E9" s="1"/>
      <c r="F9" s="1"/>
      <c r="G9" s="1"/>
      <c r="H9" s="1"/>
      <c r="I9" s="1"/>
      <c r="J9" s="1"/>
    </row>
    <row r="10" spans="1:26" x14ac:dyDescent="0.25">
      <c r="B10" s="1"/>
      <c r="C10" s="95" t="s">
        <v>203</v>
      </c>
      <c r="D10" s="91"/>
      <c r="E10" s="85" t="s">
        <v>205</v>
      </c>
      <c r="F10" s="68"/>
      <c r="G10" s="68"/>
      <c r="H10" s="68"/>
      <c r="I10" s="69"/>
      <c r="J10" s="16" t="s">
        <v>204</v>
      </c>
    </row>
    <row r="11" spans="1:26" ht="13.5" customHeight="1" x14ac:dyDescent="0.25">
      <c r="B11" s="1"/>
      <c r="C11" s="93" t="s">
        <v>7</v>
      </c>
      <c r="D11" s="94"/>
      <c r="E11" s="17"/>
      <c r="F11" s="86"/>
      <c r="G11" s="68"/>
      <c r="H11" s="68"/>
      <c r="I11" s="87"/>
      <c r="J11" s="18"/>
    </row>
    <row r="12" spans="1:26" ht="15.75" customHeight="1" x14ac:dyDescent="0.2">
      <c r="B12" s="1"/>
      <c r="C12" s="19"/>
      <c r="D12" s="19"/>
      <c r="E12" s="88"/>
      <c r="F12" s="77"/>
      <c r="G12" s="77"/>
      <c r="H12" s="77"/>
      <c r="I12" s="77"/>
      <c r="J12" s="20"/>
    </row>
    <row r="13" spans="1:26" ht="15.75" customHeight="1" x14ac:dyDescent="0.25">
      <c r="B13" s="1"/>
      <c r="C13" s="21" t="s">
        <v>8</v>
      </c>
      <c r="D13" s="21" t="s">
        <v>9</v>
      </c>
      <c r="E13" s="89" t="s">
        <v>10</v>
      </c>
      <c r="F13" s="90"/>
      <c r="G13" s="90"/>
      <c r="H13" s="90"/>
      <c r="I13" s="91"/>
      <c r="J13" s="21" t="s">
        <v>11</v>
      </c>
    </row>
    <row r="14" spans="1:26" ht="14.25" customHeight="1" x14ac:dyDescent="0.25">
      <c r="A14" s="9"/>
      <c r="B14" s="1"/>
      <c r="C14" s="92"/>
      <c r="D14" s="77"/>
      <c r="E14" s="77"/>
      <c r="F14" s="77"/>
      <c r="G14" s="77"/>
      <c r="H14" s="77"/>
      <c r="I14" s="77"/>
      <c r="J14" s="82"/>
      <c r="K14" s="9"/>
      <c r="L14" s="9"/>
      <c r="M14" s="9"/>
      <c r="N14" s="9"/>
      <c r="O14" s="9"/>
      <c r="P14" s="9"/>
      <c r="Q14" s="9"/>
      <c r="R14" s="9"/>
      <c r="S14" s="9"/>
      <c r="T14" s="9"/>
      <c r="U14" s="9"/>
      <c r="V14" s="9"/>
      <c r="W14" s="9"/>
      <c r="X14" s="9"/>
      <c r="Y14" s="9"/>
      <c r="Z14" s="9"/>
    </row>
    <row r="15" spans="1:26" ht="14.25" customHeight="1" x14ac:dyDescent="0.25">
      <c r="A15" s="9"/>
      <c r="B15" s="1"/>
      <c r="C15" s="22"/>
      <c r="D15" s="23"/>
      <c r="E15" s="23"/>
      <c r="F15" s="23"/>
      <c r="G15" s="23"/>
      <c r="H15" s="23"/>
      <c r="I15" s="23"/>
      <c r="J15" s="24"/>
      <c r="K15" s="9"/>
      <c r="L15" s="9"/>
      <c r="M15" s="9"/>
      <c r="N15" s="9"/>
      <c r="O15" s="9"/>
      <c r="P15" s="9"/>
      <c r="Q15" s="9"/>
      <c r="R15" s="9"/>
      <c r="S15" s="9"/>
      <c r="T15" s="9"/>
      <c r="U15" s="9"/>
      <c r="V15" s="9"/>
      <c r="W15" s="9"/>
      <c r="X15" s="9"/>
      <c r="Y15" s="9"/>
      <c r="Z15" s="9"/>
    </row>
    <row r="16" spans="1:26" ht="24" customHeight="1" x14ac:dyDescent="0.25">
      <c r="A16" s="9"/>
      <c r="B16" s="1"/>
      <c r="C16" s="22"/>
      <c r="D16" s="25" t="s">
        <v>12</v>
      </c>
      <c r="E16" s="23"/>
      <c r="F16" s="23"/>
      <c r="G16" s="23"/>
      <c r="H16" s="23"/>
      <c r="I16" s="23"/>
      <c r="J16" s="24"/>
      <c r="K16" s="9"/>
      <c r="L16" s="9"/>
      <c r="M16" s="9"/>
      <c r="N16" s="9"/>
      <c r="O16" s="9"/>
      <c r="P16" s="9"/>
      <c r="Q16" s="9"/>
      <c r="R16" s="9"/>
      <c r="S16" s="9"/>
      <c r="T16" s="9"/>
      <c r="U16" s="9"/>
      <c r="V16" s="9"/>
      <c r="W16" s="9"/>
      <c r="X16" s="9"/>
      <c r="Y16" s="9"/>
      <c r="Z16" s="9"/>
    </row>
    <row r="17" spans="1:26" ht="24" customHeight="1" x14ac:dyDescent="0.2">
      <c r="B17" s="1"/>
      <c r="C17" s="59">
        <v>1</v>
      </c>
      <c r="D17" s="62" t="s">
        <v>13</v>
      </c>
      <c r="E17" s="28" t="s">
        <v>14</v>
      </c>
      <c r="F17" s="96"/>
      <c r="G17" s="68"/>
      <c r="H17" s="68"/>
      <c r="I17" s="69"/>
      <c r="J17" s="59"/>
    </row>
    <row r="18" spans="1:26" ht="31.5" customHeight="1" x14ac:dyDescent="0.2">
      <c r="C18" s="60"/>
      <c r="D18" s="60"/>
      <c r="E18" s="29"/>
      <c r="F18" s="30"/>
      <c r="G18" s="30"/>
      <c r="H18" s="30"/>
      <c r="I18" s="30"/>
      <c r="J18" s="60"/>
    </row>
    <row r="19" spans="1:26" ht="99" customHeight="1" x14ac:dyDescent="0.2">
      <c r="B19" s="1"/>
      <c r="C19" s="59">
        <v>2</v>
      </c>
      <c r="D19" s="61" t="s">
        <v>16</v>
      </c>
      <c r="E19" s="50" t="s">
        <v>14</v>
      </c>
      <c r="F19" s="67"/>
      <c r="G19" s="68"/>
      <c r="H19" s="68"/>
      <c r="I19" s="69"/>
      <c r="J19" s="59"/>
    </row>
    <row r="20" spans="1:26" ht="384.75" customHeight="1" x14ac:dyDescent="0.2">
      <c r="B20" s="1"/>
      <c r="C20" s="60"/>
      <c r="D20" s="60"/>
      <c r="E20" s="31"/>
      <c r="F20" s="30"/>
      <c r="G20" s="30"/>
      <c r="H20" s="30"/>
      <c r="I20" s="30"/>
      <c r="J20" s="60"/>
    </row>
    <row r="21" spans="1:26" ht="42.75" customHeight="1" x14ac:dyDescent="0.2">
      <c r="A21" s="9"/>
      <c r="B21" s="1"/>
      <c r="C21" s="59">
        <v>3</v>
      </c>
      <c r="D21" s="61" t="s">
        <v>18</v>
      </c>
      <c r="E21" s="27" t="s">
        <v>14</v>
      </c>
      <c r="F21" s="67"/>
      <c r="G21" s="68"/>
      <c r="H21" s="68"/>
      <c r="I21" s="69"/>
      <c r="J21" s="59"/>
      <c r="K21" s="9"/>
      <c r="L21" s="9"/>
      <c r="M21" s="9"/>
      <c r="N21" s="9"/>
      <c r="O21" s="9"/>
      <c r="P21" s="9"/>
      <c r="Q21" s="9"/>
      <c r="R21" s="9"/>
      <c r="S21" s="9"/>
      <c r="T21" s="9"/>
      <c r="U21" s="9"/>
      <c r="V21" s="9"/>
      <c r="W21" s="9"/>
      <c r="X21" s="9"/>
      <c r="Y21" s="9"/>
      <c r="Z21" s="9"/>
    </row>
    <row r="22" spans="1:26" ht="42" customHeight="1" x14ac:dyDescent="0.2">
      <c r="A22" s="9"/>
      <c r="B22" s="1"/>
      <c r="C22" s="60"/>
      <c r="D22" s="60"/>
      <c r="E22" s="31"/>
      <c r="F22" s="30"/>
      <c r="G22" s="30"/>
      <c r="H22" s="30"/>
      <c r="I22" s="30"/>
      <c r="J22" s="60"/>
      <c r="K22" s="9"/>
      <c r="L22" s="9"/>
      <c r="M22" s="9"/>
      <c r="N22" s="9"/>
      <c r="O22" s="9"/>
      <c r="P22" s="9"/>
      <c r="Q22" s="9"/>
      <c r="R22" s="9"/>
      <c r="S22" s="9"/>
      <c r="T22" s="9"/>
      <c r="U22" s="9"/>
      <c r="V22" s="9"/>
      <c r="W22" s="9"/>
      <c r="X22" s="9"/>
      <c r="Y22" s="9"/>
      <c r="Z22" s="9"/>
    </row>
    <row r="23" spans="1:26" ht="37.5" customHeight="1" x14ac:dyDescent="0.2">
      <c r="B23" s="1"/>
      <c r="C23" s="59">
        <v>4</v>
      </c>
      <c r="D23" s="61" t="s">
        <v>19</v>
      </c>
      <c r="E23" s="50" t="s">
        <v>14</v>
      </c>
      <c r="F23" s="67"/>
      <c r="G23" s="68"/>
      <c r="H23" s="68"/>
      <c r="I23" s="69"/>
      <c r="J23" s="26"/>
    </row>
    <row r="24" spans="1:26" ht="55.5" customHeight="1" x14ac:dyDescent="0.2">
      <c r="B24" s="1"/>
      <c r="C24" s="60"/>
      <c r="D24" s="60"/>
      <c r="E24" s="31"/>
      <c r="F24" s="30"/>
      <c r="G24" s="30"/>
      <c r="H24" s="30"/>
      <c r="I24" s="30"/>
      <c r="J24" s="32"/>
    </row>
    <row r="25" spans="1:26" ht="137.25" customHeight="1" x14ac:dyDescent="0.2">
      <c r="B25" s="1"/>
      <c r="C25" s="59">
        <v>5</v>
      </c>
      <c r="D25" s="61" t="s">
        <v>20</v>
      </c>
      <c r="E25" s="50" t="s">
        <v>14</v>
      </c>
      <c r="F25" s="67"/>
      <c r="G25" s="68"/>
      <c r="H25" s="68"/>
      <c r="I25" s="69"/>
      <c r="J25" s="59"/>
    </row>
    <row r="26" spans="1:26" ht="66" customHeight="1" x14ac:dyDescent="0.2">
      <c r="B26" s="1"/>
      <c r="C26" s="60"/>
      <c r="D26" s="60"/>
      <c r="E26" s="31"/>
      <c r="F26" s="30"/>
      <c r="G26" s="30"/>
      <c r="H26" s="30"/>
      <c r="I26" s="30"/>
      <c r="J26" s="60"/>
    </row>
    <row r="27" spans="1:26" ht="20.25" customHeight="1" x14ac:dyDescent="0.2">
      <c r="B27" s="1"/>
      <c r="C27" s="59">
        <v>6</v>
      </c>
      <c r="D27" s="62" t="s">
        <v>21</v>
      </c>
      <c r="E27" s="50" t="s">
        <v>14</v>
      </c>
      <c r="F27" s="67"/>
      <c r="G27" s="68"/>
      <c r="H27" s="68"/>
      <c r="I27" s="69"/>
      <c r="J27" s="59"/>
    </row>
    <row r="28" spans="1:26" ht="78" customHeight="1" x14ac:dyDescent="0.2">
      <c r="B28" s="1"/>
      <c r="C28" s="60"/>
      <c r="D28" s="60"/>
      <c r="E28" s="31"/>
      <c r="F28" s="30"/>
      <c r="G28" s="30"/>
      <c r="H28" s="30"/>
      <c r="I28" s="30"/>
      <c r="J28" s="60"/>
    </row>
    <row r="29" spans="1:26" ht="21" customHeight="1" x14ac:dyDescent="0.2">
      <c r="B29" s="1"/>
      <c r="C29" s="59">
        <v>7</v>
      </c>
      <c r="D29" s="62" t="s">
        <v>22</v>
      </c>
      <c r="E29" s="50" t="s">
        <v>14</v>
      </c>
      <c r="F29" s="67"/>
      <c r="G29" s="68"/>
      <c r="H29" s="68"/>
      <c r="I29" s="69"/>
      <c r="J29" s="59"/>
    </row>
    <row r="30" spans="1:26" ht="30" customHeight="1" x14ac:dyDescent="0.2">
      <c r="B30" s="1"/>
      <c r="C30" s="60"/>
      <c r="D30" s="60"/>
      <c r="E30" s="31"/>
      <c r="F30" s="30"/>
      <c r="G30" s="30"/>
      <c r="H30" s="30"/>
      <c r="I30" s="30"/>
      <c r="J30" s="60"/>
    </row>
    <row r="31" spans="1:26" ht="25.5" customHeight="1" x14ac:dyDescent="0.2">
      <c r="B31" s="1"/>
      <c r="C31" s="59">
        <v>8</v>
      </c>
      <c r="D31" s="61" t="s">
        <v>23</v>
      </c>
      <c r="E31" s="50" t="s">
        <v>14</v>
      </c>
      <c r="F31" s="67"/>
      <c r="G31" s="68"/>
      <c r="H31" s="68"/>
      <c r="I31" s="69"/>
      <c r="J31" s="59"/>
    </row>
    <row r="32" spans="1:26" ht="38.25" customHeight="1" x14ac:dyDescent="0.2">
      <c r="B32" s="1"/>
      <c r="C32" s="60"/>
      <c r="D32" s="60"/>
      <c r="E32" s="33"/>
      <c r="F32" s="30"/>
      <c r="G32" s="30"/>
      <c r="H32" s="30"/>
      <c r="I32" s="30"/>
      <c r="J32" s="60"/>
    </row>
    <row r="33" spans="1:26" ht="13.5" customHeight="1" x14ac:dyDescent="0.2">
      <c r="B33" s="1"/>
      <c r="C33" s="59">
        <v>9</v>
      </c>
      <c r="D33" s="62" t="s">
        <v>24</v>
      </c>
      <c r="E33" s="50" t="s">
        <v>14</v>
      </c>
      <c r="F33" s="67"/>
      <c r="G33" s="68"/>
      <c r="H33" s="68"/>
      <c r="I33" s="69"/>
      <c r="J33" s="59"/>
    </row>
    <row r="34" spans="1:26" ht="30" customHeight="1" x14ac:dyDescent="0.2">
      <c r="A34" s="9"/>
      <c r="B34" s="1"/>
      <c r="C34" s="60"/>
      <c r="D34" s="60"/>
      <c r="E34" s="33"/>
      <c r="F34" s="30"/>
      <c r="G34" s="30"/>
      <c r="H34" s="30"/>
      <c r="I34" s="30"/>
      <c r="J34" s="60"/>
      <c r="K34" s="9"/>
      <c r="L34" s="9"/>
      <c r="M34" s="9"/>
      <c r="N34" s="9"/>
      <c r="O34" s="9"/>
      <c r="P34" s="9"/>
      <c r="Q34" s="9"/>
      <c r="R34" s="9"/>
      <c r="S34" s="9"/>
      <c r="T34" s="9"/>
      <c r="U34" s="9"/>
      <c r="V34" s="9"/>
      <c r="W34" s="9"/>
      <c r="X34" s="9"/>
      <c r="Y34" s="9"/>
      <c r="Z34" s="9"/>
    </row>
    <row r="35" spans="1:26" ht="20.25" customHeight="1" x14ac:dyDescent="0.2">
      <c r="B35" s="1"/>
      <c r="C35" s="59">
        <v>10</v>
      </c>
      <c r="D35" s="61" t="s">
        <v>25</v>
      </c>
      <c r="E35" s="50" t="s">
        <v>14</v>
      </c>
      <c r="F35" s="67"/>
      <c r="G35" s="68"/>
      <c r="H35" s="68"/>
      <c r="I35" s="69"/>
      <c r="J35" s="59"/>
    </row>
    <row r="36" spans="1:26" ht="26.25" customHeight="1" x14ac:dyDescent="0.2">
      <c r="B36" s="1"/>
      <c r="C36" s="60"/>
      <c r="D36" s="60"/>
      <c r="E36" s="31"/>
      <c r="F36" s="30"/>
      <c r="G36" s="30"/>
      <c r="H36" s="30"/>
      <c r="I36" s="30"/>
      <c r="J36" s="60"/>
    </row>
    <row r="37" spans="1:26" ht="18" customHeight="1" x14ac:dyDescent="0.2">
      <c r="B37" s="1"/>
      <c r="C37" s="59">
        <v>11</v>
      </c>
      <c r="D37" s="62" t="s">
        <v>27</v>
      </c>
      <c r="E37" s="50" t="s">
        <v>14</v>
      </c>
      <c r="F37" s="67"/>
      <c r="G37" s="68"/>
      <c r="H37" s="68"/>
      <c r="I37" s="69"/>
      <c r="J37" s="59"/>
    </row>
    <row r="38" spans="1:26" ht="58.5" customHeight="1" x14ac:dyDescent="0.2">
      <c r="B38" s="1"/>
      <c r="C38" s="60"/>
      <c r="D38" s="60"/>
      <c r="E38" s="31"/>
      <c r="F38" s="30"/>
      <c r="G38" s="30"/>
      <c r="H38" s="30"/>
      <c r="I38" s="30"/>
      <c r="J38" s="60"/>
    </row>
    <row r="39" spans="1:26" ht="21" customHeight="1" x14ac:dyDescent="0.2">
      <c r="B39" s="1"/>
      <c r="C39" s="59">
        <v>12</v>
      </c>
      <c r="D39" s="61" t="s">
        <v>29</v>
      </c>
      <c r="E39" s="50" t="s">
        <v>14</v>
      </c>
      <c r="F39" s="67"/>
      <c r="G39" s="68"/>
      <c r="H39" s="68"/>
      <c r="I39" s="69"/>
      <c r="J39" s="59"/>
    </row>
    <row r="40" spans="1:26" ht="20.25" customHeight="1" x14ac:dyDescent="0.2">
      <c r="B40" s="1"/>
      <c r="C40" s="60"/>
      <c r="D40" s="60"/>
      <c r="E40" s="33"/>
      <c r="F40" s="30"/>
      <c r="G40" s="30"/>
      <c r="H40" s="30"/>
      <c r="I40" s="30"/>
      <c r="J40" s="60"/>
    </row>
    <row r="41" spans="1:26" ht="15.75" customHeight="1" x14ac:dyDescent="0.2">
      <c r="A41" s="9"/>
      <c r="B41" s="9"/>
      <c r="C41" s="59">
        <v>13</v>
      </c>
      <c r="D41" s="62" t="s">
        <v>30</v>
      </c>
      <c r="E41" s="50" t="s">
        <v>14</v>
      </c>
      <c r="F41" s="67"/>
      <c r="G41" s="68"/>
      <c r="H41" s="68"/>
      <c r="I41" s="69"/>
      <c r="J41" s="59"/>
      <c r="K41" s="9"/>
      <c r="L41" s="9"/>
      <c r="M41" s="9"/>
      <c r="N41" s="9"/>
      <c r="O41" s="9"/>
      <c r="P41" s="9"/>
      <c r="Q41" s="9"/>
      <c r="R41" s="9"/>
      <c r="S41" s="9"/>
      <c r="T41" s="9"/>
      <c r="U41" s="9"/>
      <c r="V41" s="9"/>
      <c r="W41" s="9"/>
      <c r="X41" s="9"/>
      <c r="Y41" s="9"/>
      <c r="Z41" s="9"/>
    </row>
    <row r="42" spans="1:26" ht="36" customHeight="1" x14ac:dyDescent="0.2">
      <c r="C42" s="60"/>
      <c r="D42" s="60"/>
      <c r="E42" s="33"/>
      <c r="F42" s="30"/>
      <c r="G42" s="30"/>
      <c r="H42" s="30"/>
      <c r="I42" s="30"/>
      <c r="J42" s="60"/>
    </row>
    <row r="43" spans="1:26" ht="42" customHeight="1" x14ac:dyDescent="0.2">
      <c r="C43" s="59">
        <v>14</v>
      </c>
      <c r="D43" s="62" t="s">
        <v>31</v>
      </c>
      <c r="E43" s="50" t="s">
        <v>14</v>
      </c>
      <c r="F43" s="67"/>
      <c r="G43" s="68"/>
      <c r="H43" s="68"/>
      <c r="I43" s="69"/>
      <c r="J43" s="59"/>
    </row>
    <row r="44" spans="1:26" ht="24" customHeight="1" x14ac:dyDescent="0.2">
      <c r="C44" s="60"/>
      <c r="D44" s="60"/>
      <c r="E44" s="31"/>
      <c r="F44" s="30"/>
      <c r="G44" s="30"/>
      <c r="H44" s="30"/>
      <c r="I44" s="30"/>
      <c r="J44" s="60"/>
    </row>
    <row r="45" spans="1:26" ht="15.75" customHeight="1" x14ac:dyDescent="0.2">
      <c r="C45" s="59">
        <v>15</v>
      </c>
      <c r="D45" s="61" t="s">
        <v>33</v>
      </c>
      <c r="E45" s="50" t="s">
        <v>14</v>
      </c>
      <c r="F45" s="67"/>
      <c r="G45" s="68"/>
      <c r="H45" s="68"/>
      <c r="I45" s="69"/>
      <c r="J45" s="59"/>
    </row>
    <row r="46" spans="1:26" ht="30" customHeight="1" x14ac:dyDescent="0.2">
      <c r="C46" s="60"/>
      <c r="D46" s="60"/>
      <c r="E46" s="33"/>
      <c r="F46" s="30"/>
      <c r="G46" s="30"/>
      <c r="H46" s="30"/>
      <c r="I46" s="30"/>
      <c r="J46" s="60"/>
    </row>
    <row r="47" spans="1:26" ht="15.75" customHeight="1" x14ac:dyDescent="0.2">
      <c r="C47" s="59">
        <v>16</v>
      </c>
      <c r="D47" s="62" t="s">
        <v>35</v>
      </c>
      <c r="E47" s="50" t="s">
        <v>14</v>
      </c>
      <c r="F47" s="67"/>
      <c r="G47" s="68"/>
      <c r="H47" s="68"/>
      <c r="I47" s="69"/>
      <c r="J47" s="59"/>
    </row>
    <row r="48" spans="1:26" ht="33.75" customHeight="1" x14ac:dyDescent="0.2">
      <c r="C48" s="60"/>
      <c r="D48" s="60"/>
      <c r="E48" s="33"/>
      <c r="F48" s="30"/>
      <c r="G48" s="30"/>
      <c r="H48" s="30"/>
      <c r="I48" s="30"/>
      <c r="J48" s="60"/>
    </row>
    <row r="49" spans="3:10" ht="18" customHeight="1" x14ac:dyDescent="0.2">
      <c r="C49" s="59">
        <v>17</v>
      </c>
      <c r="D49" s="62" t="s">
        <v>36</v>
      </c>
      <c r="E49" s="50" t="s">
        <v>14</v>
      </c>
      <c r="F49" s="67"/>
      <c r="G49" s="68"/>
      <c r="H49" s="68"/>
      <c r="I49" s="69"/>
      <c r="J49" s="59"/>
    </row>
    <row r="50" spans="3:10" ht="41.25" customHeight="1" x14ac:dyDescent="0.2">
      <c r="C50" s="60"/>
      <c r="D50" s="60"/>
      <c r="E50" s="31"/>
      <c r="F50" s="30"/>
      <c r="G50" s="30"/>
      <c r="H50" s="30"/>
      <c r="I50" s="30"/>
      <c r="J50" s="60"/>
    </row>
    <row r="51" spans="3:10" ht="24" customHeight="1" x14ac:dyDescent="0.2">
      <c r="C51" s="59">
        <v>18</v>
      </c>
      <c r="D51" s="61" t="s">
        <v>38</v>
      </c>
      <c r="E51" s="50" t="s">
        <v>14</v>
      </c>
      <c r="F51" s="67"/>
      <c r="G51" s="68"/>
      <c r="H51" s="68"/>
      <c r="I51" s="69"/>
      <c r="J51" s="59"/>
    </row>
    <row r="52" spans="3:10" ht="30.75" customHeight="1" x14ac:dyDescent="0.2">
      <c r="C52" s="60"/>
      <c r="D52" s="60"/>
      <c r="E52" s="33"/>
      <c r="F52" s="30"/>
      <c r="G52" s="30"/>
      <c r="H52" s="30"/>
      <c r="I52" s="30"/>
      <c r="J52" s="60"/>
    </row>
    <row r="53" spans="3:10" ht="15.75" customHeight="1" x14ac:dyDescent="0.2">
      <c r="C53" s="59">
        <v>19</v>
      </c>
      <c r="D53" s="63" t="s">
        <v>39</v>
      </c>
      <c r="E53" s="27" t="s">
        <v>14</v>
      </c>
      <c r="F53" s="67"/>
      <c r="G53" s="68"/>
      <c r="H53" s="68"/>
      <c r="I53" s="69"/>
      <c r="J53" s="35"/>
    </row>
    <row r="54" spans="3:10" ht="15.75" customHeight="1" x14ac:dyDescent="0.2">
      <c r="C54" s="60"/>
      <c r="D54" s="60"/>
      <c r="E54" s="51"/>
      <c r="F54" s="30"/>
      <c r="G54" s="30"/>
      <c r="H54" s="30"/>
      <c r="I54" s="30"/>
      <c r="J54" s="35"/>
    </row>
    <row r="55" spans="3:10" ht="15.75" customHeight="1" x14ac:dyDescent="0.2">
      <c r="C55" s="59">
        <v>20</v>
      </c>
      <c r="D55" s="61" t="s">
        <v>44</v>
      </c>
      <c r="E55" s="27" t="s">
        <v>14</v>
      </c>
      <c r="F55" s="70"/>
      <c r="G55" s="71"/>
      <c r="H55" s="71"/>
      <c r="I55" s="72"/>
      <c r="J55" s="59"/>
    </row>
    <row r="56" spans="3:10" ht="54" customHeight="1" x14ac:dyDescent="0.2">
      <c r="C56" s="60"/>
      <c r="D56" s="60"/>
      <c r="E56" s="31"/>
      <c r="F56" s="52"/>
      <c r="G56" s="53"/>
      <c r="H56" s="53"/>
      <c r="I56" s="53"/>
      <c r="J56" s="60"/>
    </row>
    <row r="57" spans="3:10" ht="15.75" customHeight="1" x14ac:dyDescent="0.2">
      <c r="C57" s="59">
        <v>21</v>
      </c>
      <c r="D57" s="61" t="s">
        <v>47</v>
      </c>
      <c r="E57" s="27"/>
      <c r="F57" s="70" t="s">
        <v>15</v>
      </c>
      <c r="G57" s="71"/>
      <c r="H57" s="71"/>
      <c r="I57" s="72"/>
      <c r="J57" s="59"/>
    </row>
    <row r="58" spans="3:10" ht="43.5" customHeight="1" x14ac:dyDescent="0.2">
      <c r="C58" s="60"/>
      <c r="D58" s="60"/>
      <c r="E58" s="31"/>
      <c r="F58" s="52">
        <v>0.1</v>
      </c>
      <c r="G58" s="53"/>
      <c r="H58" s="53"/>
      <c r="I58" s="53"/>
      <c r="J58" s="60"/>
    </row>
    <row r="59" spans="3:10" ht="15.75" customHeight="1" x14ac:dyDescent="0.2">
      <c r="C59" s="59">
        <v>22</v>
      </c>
      <c r="D59" s="61" t="s">
        <v>48</v>
      </c>
      <c r="E59" s="50" t="s">
        <v>14</v>
      </c>
      <c r="F59" s="67"/>
      <c r="G59" s="68"/>
      <c r="H59" s="68"/>
      <c r="I59" s="69"/>
      <c r="J59" s="59"/>
    </row>
    <row r="60" spans="3:10" ht="15.75" customHeight="1" x14ac:dyDescent="0.2">
      <c r="C60" s="60"/>
      <c r="D60" s="60"/>
      <c r="E60" s="33"/>
      <c r="F60" s="30"/>
      <c r="G60" s="30"/>
      <c r="H60" s="30"/>
      <c r="I60" s="30"/>
      <c r="J60" s="60"/>
    </row>
    <row r="61" spans="3:10" ht="15.75" customHeight="1" x14ac:dyDescent="0.2">
      <c r="C61" s="59">
        <v>23</v>
      </c>
      <c r="D61" s="61" t="s">
        <v>50</v>
      </c>
      <c r="E61" s="50" t="s">
        <v>14</v>
      </c>
      <c r="F61" s="73"/>
      <c r="G61" s="74"/>
      <c r="H61" s="74"/>
      <c r="I61" s="75"/>
      <c r="J61" s="84"/>
    </row>
    <row r="62" spans="3:10" ht="15.75" customHeight="1" x14ac:dyDescent="0.2">
      <c r="C62" s="60"/>
      <c r="D62" s="60"/>
      <c r="E62" s="38"/>
      <c r="F62" s="30"/>
      <c r="G62" s="30"/>
      <c r="H62" s="30"/>
      <c r="I62" s="30"/>
      <c r="J62" s="60"/>
    </row>
    <row r="63" spans="3:10" ht="15.75" customHeight="1" x14ac:dyDescent="0.2">
      <c r="C63" s="59">
        <v>24</v>
      </c>
      <c r="D63" s="61" t="s">
        <v>52</v>
      </c>
      <c r="E63" s="50" t="s">
        <v>14</v>
      </c>
      <c r="F63" s="67"/>
      <c r="G63" s="68"/>
      <c r="H63" s="68"/>
      <c r="I63" s="69"/>
      <c r="J63" s="59"/>
    </row>
    <row r="64" spans="3:10" ht="65.25" customHeight="1" x14ac:dyDescent="0.2">
      <c r="C64" s="60"/>
      <c r="D64" s="60"/>
      <c r="E64" s="31"/>
      <c r="F64" s="30"/>
      <c r="G64" s="30"/>
      <c r="H64" s="30"/>
      <c r="I64" s="30"/>
      <c r="J64" s="60"/>
    </row>
    <row r="65" spans="1:26" ht="15.75" customHeight="1" x14ac:dyDescent="0.2">
      <c r="C65" s="37"/>
      <c r="D65" s="83" t="s">
        <v>54</v>
      </c>
      <c r="E65" s="68"/>
      <c r="F65" s="68"/>
      <c r="G65" s="68"/>
      <c r="H65" s="68"/>
      <c r="I65" s="68"/>
      <c r="J65" s="69"/>
    </row>
    <row r="66" spans="1:26" ht="69.75" customHeight="1" x14ac:dyDescent="0.2">
      <c r="C66" s="59">
        <v>25</v>
      </c>
      <c r="D66" s="64" t="s">
        <v>55</v>
      </c>
      <c r="E66" s="50" t="s">
        <v>14</v>
      </c>
      <c r="F66" s="67"/>
      <c r="G66" s="68"/>
      <c r="H66" s="68"/>
      <c r="I66" s="69"/>
      <c r="J66" s="59"/>
    </row>
    <row r="67" spans="1:26" ht="93" customHeight="1" x14ac:dyDescent="0.2">
      <c r="C67" s="60"/>
      <c r="D67" s="60"/>
      <c r="E67" s="31"/>
      <c r="F67" s="30"/>
      <c r="G67" s="30"/>
      <c r="H67" s="30"/>
      <c r="I67" s="30"/>
      <c r="J67" s="60"/>
    </row>
    <row r="68" spans="1:26" ht="15.75" customHeight="1" x14ac:dyDescent="0.2">
      <c r="C68" s="59">
        <v>26</v>
      </c>
      <c r="D68" s="61" t="s">
        <v>57</v>
      </c>
      <c r="E68" s="50" t="s">
        <v>14</v>
      </c>
      <c r="F68" s="67"/>
      <c r="G68" s="68"/>
      <c r="H68" s="68"/>
      <c r="I68" s="69"/>
      <c r="J68" s="59"/>
    </row>
    <row r="69" spans="1:26" ht="25.5" customHeight="1" x14ac:dyDescent="0.2">
      <c r="C69" s="60"/>
      <c r="D69" s="60"/>
      <c r="E69" s="33"/>
      <c r="F69" s="30"/>
      <c r="G69" s="30"/>
      <c r="H69" s="30"/>
      <c r="I69" s="30"/>
      <c r="J69" s="60"/>
    </row>
    <row r="70" spans="1:26" ht="15.75" customHeight="1" x14ac:dyDescent="0.2">
      <c r="C70" s="59">
        <v>27</v>
      </c>
      <c r="D70" s="62" t="s">
        <v>58</v>
      </c>
      <c r="E70" s="50" t="s">
        <v>14</v>
      </c>
      <c r="F70" s="67"/>
      <c r="G70" s="68"/>
      <c r="H70" s="68"/>
      <c r="I70" s="69"/>
      <c r="J70" s="59"/>
    </row>
    <row r="71" spans="1:26" ht="96" customHeight="1" x14ac:dyDescent="0.2">
      <c r="C71" s="60"/>
      <c r="D71" s="60"/>
      <c r="E71" s="33"/>
      <c r="F71" s="30"/>
      <c r="G71" s="30"/>
      <c r="H71" s="30"/>
      <c r="I71" s="30"/>
      <c r="J71" s="60"/>
    </row>
    <row r="72" spans="1:26" ht="15.75" customHeight="1" x14ac:dyDescent="0.2">
      <c r="C72" s="59">
        <v>28</v>
      </c>
      <c r="D72" s="61" t="s">
        <v>60</v>
      </c>
      <c r="E72" s="50" t="s">
        <v>14</v>
      </c>
      <c r="F72" s="67"/>
      <c r="G72" s="68"/>
      <c r="H72" s="68"/>
      <c r="I72" s="69"/>
      <c r="J72" s="59"/>
    </row>
    <row r="73" spans="1:26" ht="27" customHeight="1" x14ac:dyDescent="0.2">
      <c r="C73" s="60"/>
      <c r="D73" s="60"/>
      <c r="E73" s="33"/>
      <c r="F73" s="30"/>
      <c r="G73" s="30"/>
      <c r="H73" s="30"/>
      <c r="I73" s="30"/>
      <c r="J73" s="60"/>
    </row>
    <row r="74" spans="1:26" ht="15.75" customHeight="1" x14ac:dyDescent="0.2">
      <c r="A74" s="9"/>
      <c r="B74" s="9"/>
      <c r="C74" s="59">
        <v>29</v>
      </c>
      <c r="D74" s="61" t="s">
        <v>62</v>
      </c>
      <c r="E74" s="50" t="s">
        <v>14</v>
      </c>
      <c r="F74" s="67"/>
      <c r="G74" s="68"/>
      <c r="H74" s="68"/>
      <c r="I74" s="69"/>
      <c r="J74" s="59"/>
      <c r="K74" s="9"/>
      <c r="L74" s="9"/>
      <c r="M74" s="9"/>
      <c r="N74" s="9"/>
      <c r="O74" s="9"/>
      <c r="P74" s="9"/>
      <c r="Q74" s="9"/>
      <c r="R74" s="9"/>
      <c r="S74" s="9"/>
      <c r="T74" s="9"/>
      <c r="U74" s="9"/>
      <c r="V74" s="9"/>
      <c r="W74" s="9"/>
      <c r="X74" s="9"/>
      <c r="Y74" s="9"/>
      <c r="Z74" s="9"/>
    </row>
    <row r="75" spans="1:26" ht="27" customHeight="1" x14ac:dyDescent="0.2">
      <c r="A75" s="9"/>
      <c r="B75" s="9"/>
      <c r="C75" s="60"/>
      <c r="D75" s="60"/>
      <c r="E75" s="33"/>
      <c r="F75" s="30"/>
      <c r="G75" s="30"/>
      <c r="H75" s="30"/>
      <c r="I75" s="30"/>
      <c r="J75" s="60"/>
      <c r="K75" s="9"/>
      <c r="L75" s="9"/>
      <c r="M75" s="9"/>
      <c r="N75" s="9"/>
      <c r="O75" s="9"/>
      <c r="P75" s="9"/>
      <c r="Q75" s="9"/>
      <c r="R75" s="9"/>
      <c r="S75" s="9"/>
      <c r="T75" s="9"/>
      <c r="U75" s="9"/>
      <c r="V75" s="9"/>
      <c r="W75" s="9"/>
      <c r="X75" s="9"/>
      <c r="Y75" s="9"/>
      <c r="Z75" s="9"/>
    </row>
    <row r="76" spans="1:26" ht="15.75" customHeight="1" x14ac:dyDescent="0.2">
      <c r="C76" s="59">
        <v>30</v>
      </c>
      <c r="D76" s="61" t="s">
        <v>64</v>
      </c>
      <c r="E76" s="50" t="s">
        <v>14</v>
      </c>
      <c r="F76" s="67"/>
      <c r="G76" s="68"/>
      <c r="H76" s="68"/>
      <c r="I76" s="69"/>
      <c r="J76" s="59"/>
    </row>
    <row r="77" spans="1:26" ht="24" customHeight="1" x14ac:dyDescent="0.2">
      <c r="C77" s="60"/>
      <c r="D77" s="60"/>
      <c r="E77" s="31"/>
      <c r="F77" s="30"/>
      <c r="G77" s="30"/>
      <c r="H77" s="30"/>
      <c r="I77" s="30"/>
      <c r="J77" s="60"/>
    </row>
    <row r="78" spans="1:26" ht="15.75" customHeight="1" x14ac:dyDescent="0.2">
      <c r="C78" s="59">
        <v>31</v>
      </c>
      <c r="D78" s="62" t="s">
        <v>65</v>
      </c>
      <c r="E78" s="50" t="s">
        <v>14</v>
      </c>
      <c r="F78" s="67"/>
      <c r="G78" s="68"/>
      <c r="H78" s="68"/>
      <c r="I78" s="69"/>
      <c r="J78" s="59"/>
    </row>
    <row r="79" spans="1:26" ht="24" customHeight="1" x14ac:dyDescent="0.2">
      <c r="C79" s="60"/>
      <c r="D79" s="60"/>
      <c r="E79" s="38"/>
      <c r="F79" s="30"/>
      <c r="G79" s="30"/>
      <c r="H79" s="30"/>
      <c r="I79" s="30"/>
      <c r="J79" s="60"/>
    </row>
    <row r="80" spans="1:26" ht="24" customHeight="1" x14ac:dyDescent="0.2">
      <c r="C80" s="59">
        <v>32</v>
      </c>
      <c r="D80" s="62" t="s">
        <v>67</v>
      </c>
      <c r="E80" s="50" t="s">
        <v>14</v>
      </c>
      <c r="F80" s="67"/>
      <c r="G80" s="68"/>
      <c r="H80" s="68"/>
      <c r="I80" s="69"/>
      <c r="J80" s="59"/>
    </row>
    <row r="81" spans="1:26" ht="24" customHeight="1" x14ac:dyDescent="0.2">
      <c r="C81" s="60"/>
      <c r="D81" s="60"/>
      <c r="E81" s="38"/>
      <c r="F81" s="30"/>
      <c r="G81" s="30"/>
      <c r="H81" s="30"/>
      <c r="I81" s="30"/>
      <c r="J81" s="60"/>
    </row>
    <row r="82" spans="1:26" ht="15.75" customHeight="1" x14ac:dyDescent="0.2">
      <c r="C82" s="59">
        <v>33</v>
      </c>
      <c r="D82" s="62" t="s">
        <v>69</v>
      </c>
      <c r="E82" s="50" t="s">
        <v>14</v>
      </c>
      <c r="F82" s="67"/>
      <c r="G82" s="68"/>
      <c r="H82" s="68"/>
      <c r="I82" s="69"/>
      <c r="J82" s="59"/>
    </row>
    <row r="83" spans="1:26" ht="33" customHeight="1" x14ac:dyDescent="0.2">
      <c r="C83" s="60"/>
      <c r="D83" s="60"/>
      <c r="E83" s="38"/>
      <c r="F83" s="30"/>
      <c r="G83" s="30"/>
      <c r="H83" s="30"/>
      <c r="I83" s="30"/>
      <c r="J83" s="60"/>
    </row>
    <row r="84" spans="1:26" ht="21.75" customHeight="1" x14ac:dyDescent="0.2">
      <c r="C84" s="59">
        <v>34</v>
      </c>
      <c r="D84" s="62" t="s">
        <v>70</v>
      </c>
      <c r="E84" s="50" t="s">
        <v>14</v>
      </c>
      <c r="F84" s="67"/>
      <c r="G84" s="68"/>
      <c r="H84" s="68"/>
      <c r="I84" s="69"/>
      <c r="J84" s="59"/>
    </row>
    <row r="85" spans="1:26" ht="27.75" customHeight="1" x14ac:dyDescent="0.2">
      <c r="C85" s="60"/>
      <c r="D85" s="60"/>
      <c r="E85" s="38"/>
      <c r="F85" s="30"/>
      <c r="G85" s="30"/>
      <c r="H85" s="30"/>
      <c r="I85" s="30"/>
      <c r="J85" s="60"/>
    </row>
    <row r="86" spans="1:26" ht="18" customHeight="1" x14ac:dyDescent="0.2">
      <c r="C86" s="59">
        <v>35</v>
      </c>
      <c r="D86" s="62" t="s">
        <v>72</v>
      </c>
      <c r="E86" s="50" t="s">
        <v>14</v>
      </c>
      <c r="F86" s="67"/>
      <c r="G86" s="68"/>
      <c r="H86" s="68"/>
      <c r="I86" s="69"/>
      <c r="J86" s="59"/>
    </row>
    <row r="87" spans="1:26" ht="40.5" customHeight="1" x14ac:dyDescent="0.2">
      <c r="C87" s="60"/>
      <c r="D87" s="60"/>
      <c r="E87" s="38"/>
      <c r="F87" s="30"/>
      <c r="G87" s="30"/>
      <c r="H87" s="30"/>
      <c r="I87" s="30"/>
      <c r="J87" s="60"/>
    </row>
    <row r="88" spans="1:26" ht="26.25" customHeight="1" x14ac:dyDescent="0.2">
      <c r="C88" s="59">
        <v>36</v>
      </c>
      <c r="D88" s="62" t="s">
        <v>74</v>
      </c>
      <c r="E88" s="38" t="s">
        <v>14</v>
      </c>
      <c r="F88" s="67"/>
      <c r="G88" s="68"/>
      <c r="H88" s="68"/>
      <c r="I88" s="69"/>
      <c r="J88" s="59"/>
    </row>
    <row r="89" spans="1:26" ht="15.75" customHeight="1" x14ac:dyDescent="0.2">
      <c r="C89" s="60"/>
      <c r="D89" s="60"/>
      <c r="E89" s="49"/>
      <c r="F89" s="30"/>
      <c r="G89" s="30"/>
      <c r="H89" s="30"/>
      <c r="I89" s="30"/>
      <c r="J89" s="60"/>
    </row>
    <row r="90" spans="1:26" ht="40.5" customHeight="1" x14ac:dyDescent="0.2">
      <c r="C90" s="59">
        <v>37</v>
      </c>
      <c r="D90" s="62" t="s">
        <v>75</v>
      </c>
      <c r="E90" s="38" t="s">
        <v>14</v>
      </c>
      <c r="F90" s="67"/>
      <c r="G90" s="68"/>
      <c r="H90" s="68"/>
      <c r="I90" s="69"/>
      <c r="J90" s="59"/>
    </row>
    <row r="91" spans="1:26" ht="15.75" customHeight="1" x14ac:dyDescent="0.2">
      <c r="C91" s="60"/>
      <c r="D91" s="60"/>
      <c r="E91" s="49"/>
      <c r="F91" s="30"/>
      <c r="G91" s="30"/>
      <c r="H91" s="30"/>
      <c r="I91" s="30"/>
      <c r="J91" s="60"/>
    </row>
    <row r="92" spans="1:26" ht="15.75" customHeight="1" x14ac:dyDescent="0.2">
      <c r="A92" s="9"/>
      <c r="B92" s="9"/>
      <c r="C92" s="59">
        <v>38</v>
      </c>
      <c r="D92" s="62" t="s">
        <v>77</v>
      </c>
      <c r="E92" s="50" t="s">
        <v>14</v>
      </c>
      <c r="F92" s="67"/>
      <c r="G92" s="68"/>
      <c r="H92" s="68"/>
      <c r="I92" s="69"/>
      <c r="J92" s="59"/>
      <c r="K92" s="9"/>
      <c r="L92" s="9"/>
      <c r="M92" s="9"/>
      <c r="N92" s="9"/>
      <c r="O92" s="9"/>
      <c r="P92" s="9"/>
      <c r="Q92" s="9"/>
      <c r="R92" s="9"/>
      <c r="S92" s="9"/>
      <c r="T92" s="9"/>
      <c r="U92" s="9"/>
      <c r="V92" s="9"/>
      <c r="W92" s="9"/>
      <c r="X92" s="9"/>
      <c r="Y92" s="9"/>
      <c r="Z92" s="9"/>
    </row>
    <row r="93" spans="1:26" ht="15.75" customHeight="1" x14ac:dyDescent="0.2">
      <c r="A93" s="9"/>
      <c r="B93" s="9"/>
      <c r="C93" s="60"/>
      <c r="D93" s="60"/>
      <c r="E93" s="38"/>
      <c r="F93" s="30"/>
      <c r="G93" s="30"/>
      <c r="H93" s="30"/>
      <c r="I93" s="30"/>
      <c r="J93" s="60"/>
      <c r="K93" s="9"/>
      <c r="L93" s="9"/>
      <c r="M93" s="9"/>
      <c r="N93" s="9"/>
      <c r="O93" s="9"/>
      <c r="P93" s="9"/>
      <c r="Q93" s="9"/>
      <c r="R93" s="9"/>
      <c r="S93" s="9"/>
      <c r="T93" s="9"/>
      <c r="U93" s="9"/>
      <c r="V93" s="9"/>
      <c r="W93" s="9"/>
      <c r="X93" s="9"/>
      <c r="Y93" s="9"/>
      <c r="Z93" s="9"/>
    </row>
    <row r="94" spans="1:26" ht="15.75" customHeight="1" x14ac:dyDescent="0.2">
      <c r="C94" s="59">
        <v>39</v>
      </c>
      <c r="D94" s="62" t="s">
        <v>79</v>
      </c>
      <c r="E94" s="38"/>
      <c r="F94" s="70" t="s">
        <v>15</v>
      </c>
      <c r="G94" s="71"/>
      <c r="H94" s="71"/>
      <c r="I94" s="72"/>
      <c r="J94" s="59"/>
    </row>
    <row r="95" spans="1:26" ht="15.75" customHeight="1" x14ac:dyDescent="0.2">
      <c r="C95" s="60"/>
      <c r="D95" s="60"/>
      <c r="E95" s="38"/>
      <c r="F95" s="30">
        <v>0.1</v>
      </c>
      <c r="G95" s="52"/>
      <c r="H95" s="30"/>
      <c r="I95" s="30"/>
      <c r="J95" s="60"/>
    </row>
    <row r="96" spans="1:26" ht="15.75" customHeight="1" x14ac:dyDescent="0.2">
      <c r="C96" s="35"/>
      <c r="D96" s="39" t="s">
        <v>80</v>
      </c>
      <c r="E96" s="40"/>
      <c r="F96" s="40"/>
      <c r="G96" s="40"/>
      <c r="H96" s="40"/>
      <c r="I96" s="40"/>
      <c r="J96" s="41"/>
    </row>
    <row r="97" spans="1:26" ht="15.75" customHeight="1" x14ac:dyDescent="0.2">
      <c r="C97" s="59">
        <v>40</v>
      </c>
      <c r="D97" s="65" t="s">
        <v>82</v>
      </c>
      <c r="E97" s="50" t="s">
        <v>14</v>
      </c>
      <c r="F97" s="67" t="s">
        <v>15</v>
      </c>
      <c r="G97" s="68"/>
      <c r="H97" s="68"/>
      <c r="I97" s="69"/>
      <c r="J97" s="59"/>
    </row>
    <row r="98" spans="1:26" ht="27" customHeight="1" x14ac:dyDescent="0.2">
      <c r="C98" s="60"/>
      <c r="D98" s="66"/>
      <c r="E98" s="38" t="s">
        <v>17</v>
      </c>
      <c r="F98" s="30">
        <v>0.1</v>
      </c>
      <c r="G98" s="30">
        <v>0.3</v>
      </c>
      <c r="H98" s="30">
        <v>0.5</v>
      </c>
      <c r="I98" s="30">
        <v>0.7</v>
      </c>
      <c r="J98" s="60"/>
    </row>
    <row r="99" spans="1:26" ht="25.5" customHeight="1" x14ac:dyDescent="0.2">
      <c r="C99" s="59">
        <v>41</v>
      </c>
      <c r="D99" s="65" t="s">
        <v>84</v>
      </c>
      <c r="E99" s="50" t="s">
        <v>14</v>
      </c>
      <c r="F99" s="67" t="s">
        <v>15</v>
      </c>
      <c r="G99" s="68"/>
      <c r="H99" s="68"/>
      <c r="I99" s="69"/>
      <c r="J99" s="59"/>
    </row>
    <row r="100" spans="1:26" ht="18.75" customHeight="1" x14ac:dyDescent="0.2">
      <c r="C100" s="60"/>
      <c r="D100" s="66"/>
      <c r="E100" s="38" t="s">
        <v>17</v>
      </c>
      <c r="F100" s="30">
        <v>0.1</v>
      </c>
      <c r="G100" s="30">
        <v>0.3</v>
      </c>
      <c r="H100" s="30">
        <v>0.5</v>
      </c>
      <c r="I100" s="30">
        <v>0.7</v>
      </c>
      <c r="J100" s="60"/>
    </row>
    <row r="101" spans="1:26" ht="23.25" customHeight="1" x14ac:dyDescent="0.2">
      <c r="C101" s="59">
        <v>42</v>
      </c>
      <c r="D101" s="65" t="s">
        <v>85</v>
      </c>
      <c r="E101" s="50" t="s">
        <v>14</v>
      </c>
      <c r="F101" s="67" t="s">
        <v>15</v>
      </c>
      <c r="G101" s="68"/>
      <c r="H101" s="68"/>
      <c r="I101" s="69"/>
      <c r="J101" s="59"/>
    </row>
    <row r="102" spans="1:26" ht="15.75" customHeight="1" x14ac:dyDescent="0.2">
      <c r="C102" s="60"/>
      <c r="D102" s="66"/>
      <c r="E102" s="31" t="s">
        <v>17</v>
      </c>
      <c r="F102" s="30">
        <v>0.1</v>
      </c>
      <c r="G102" s="30">
        <v>0.3</v>
      </c>
      <c r="H102" s="30">
        <v>0.5</v>
      </c>
      <c r="I102" s="30">
        <v>0.7</v>
      </c>
      <c r="J102" s="60"/>
    </row>
    <row r="103" spans="1:26" ht="15.75" customHeight="1" x14ac:dyDescent="0.2">
      <c r="C103" s="59">
        <v>43</v>
      </c>
      <c r="D103" s="65" t="s">
        <v>87</v>
      </c>
      <c r="E103" s="50" t="s">
        <v>14</v>
      </c>
      <c r="F103" s="67" t="s">
        <v>15</v>
      </c>
      <c r="G103" s="68"/>
      <c r="H103" s="68"/>
      <c r="I103" s="69"/>
      <c r="J103" s="59"/>
    </row>
    <row r="104" spans="1:26" ht="15.75" customHeight="1" x14ac:dyDescent="0.2">
      <c r="C104" s="60"/>
      <c r="D104" s="66"/>
      <c r="E104" s="33" t="s">
        <v>17</v>
      </c>
      <c r="F104" s="30">
        <v>0.1</v>
      </c>
      <c r="G104" s="30">
        <v>0.3</v>
      </c>
      <c r="H104" s="30">
        <v>0.5</v>
      </c>
      <c r="I104" s="30">
        <v>0.7</v>
      </c>
      <c r="J104" s="60"/>
    </row>
    <row r="105" spans="1:26" ht="15.75" customHeight="1" x14ac:dyDescent="0.2">
      <c r="C105" s="59">
        <v>44</v>
      </c>
      <c r="D105" s="65" t="s">
        <v>88</v>
      </c>
      <c r="E105" s="50" t="s">
        <v>14</v>
      </c>
      <c r="F105" s="67" t="s">
        <v>15</v>
      </c>
      <c r="G105" s="68"/>
      <c r="H105" s="68"/>
      <c r="I105" s="69"/>
      <c r="J105" s="59"/>
    </row>
    <row r="106" spans="1:26" ht="15.75" customHeight="1" x14ac:dyDescent="0.2">
      <c r="C106" s="60"/>
      <c r="D106" s="66"/>
      <c r="E106" s="33" t="s">
        <v>17</v>
      </c>
      <c r="F106" s="30">
        <v>0.1</v>
      </c>
      <c r="G106" s="30">
        <v>0.3</v>
      </c>
      <c r="H106" s="30">
        <v>0.5</v>
      </c>
      <c r="I106" s="30">
        <v>0.7</v>
      </c>
      <c r="J106" s="60"/>
    </row>
    <row r="107" spans="1:26" ht="15.75" customHeight="1" x14ac:dyDescent="0.2">
      <c r="A107" s="9"/>
      <c r="B107" s="9"/>
      <c r="C107" s="59">
        <v>45</v>
      </c>
      <c r="D107" s="65" t="s">
        <v>89</v>
      </c>
      <c r="E107" s="50" t="s">
        <v>14</v>
      </c>
      <c r="F107" s="67" t="s">
        <v>15</v>
      </c>
      <c r="G107" s="68"/>
      <c r="H107" s="68"/>
      <c r="I107" s="69"/>
      <c r="J107" s="59"/>
      <c r="K107" s="9"/>
      <c r="L107" s="9"/>
      <c r="M107" s="9"/>
      <c r="N107" s="9"/>
      <c r="O107" s="9"/>
      <c r="P107" s="9"/>
      <c r="Q107" s="9"/>
      <c r="R107" s="9"/>
      <c r="S107" s="9"/>
      <c r="T107" s="9"/>
      <c r="U107" s="9"/>
      <c r="V107" s="9"/>
      <c r="W107" s="9"/>
      <c r="X107" s="9"/>
      <c r="Y107" s="9"/>
      <c r="Z107" s="9"/>
    </row>
    <row r="108" spans="1:26" ht="15.75" customHeight="1" x14ac:dyDescent="0.2">
      <c r="A108" s="9"/>
      <c r="B108" s="9"/>
      <c r="C108" s="60"/>
      <c r="D108" s="66"/>
      <c r="E108" s="33" t="s">
        <v>17</v>
      </c>
      <c r="F108" s="30">
        <v>0.1</v>
      </c>
      <c r="G108" s="30">
        <v>0.3</v>
      </c>
      <c r="H108" s="30">
        <v>0.5</v>
      </c>
      <c r="I108" s="30">
        <v>0.7</v>
      </c>
      <c r="J108" s="60"/>
      <c r="K108" s="9"/>
      <c r="L108" s="9"/>
      <c r="M108" s="9"/>
      <c r="N108" s="9"/>
      <c r="O108" s="9"/>
      <c r="P108" s="9"/>
      <c r="Q108" s="9"/>
      <c r="R108" s="9"/>
      <c r="S108" s="9"/>
      <c r="T108" s="9"/>
      <c r="U108" s="9"/>
      <c r="V108" s="9"/>
      <c r="W108" s="9"/>
      <c r="X108" s="9"/>
      <c r="Y108" s="9"/>
      <c r="Z108" s="9"/>
    </row>
    <row r="109" spans="1:26" ht="15.75" customHeight="1" x14ac:dyDescent="0.2"/>
    <row r="110" spans="1:26" ht="15.75" customHeight="1" x14ac:dyDescent="0.2"/>
    <row r="111" spans="1:26" ht="15.75" customHeight="1" x14ac:dyDescent="0.2"/>
    <row r="112" spans="1:26"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89">
    <mergeCell ref="E10:I10"/>
    <mergeCell ref="F11:I11"/>
    <mergeCell ref="C17:C18"/>
    <mergeCell ref="D17:D18"/>
    <mergeCell ref="F31:I31"/>
    <mergeCell ref="E12:I12"/>
    <mergeCell ref="E13:I13"/>
    <mergeCell ref="C14:J14"/>
    <mergeCell ref="C11:D11"/>
    <mergeCell ref="C10:D10"/>
    <mergeCell ref="F17:I17"/>
    <mergeCell ref="C19:C20"/>
    <mergeCell ref="D19:D20"/>
    <mergeCell ref="F19:I19"/>
    <mergeCell ref="F21:I21"/>
    <mergeCell ref="F23:I23"/>
    <mergeCell ref="F25:I25"/>
    <mergeCell ref="J29:J30"/>
    <mergeCell ref="F35:I35"/>
    <mergeCell ref="F33:I33"/>
    <mergeCell ref="F37:I37"/>
    <mergeCell ref="F39:I39"/>
    <mergeCell ref="F43:I43"/>
    <mergeCell ref="F41:I41"/>
    <mergeCell ref="F45:I45"/>
    <mergeCell ref="F27:I27"/>
    <mergeCell ref="F29:I29"/>
    <mergeCell ref="D6:I6"/>
    <mergeCell ref="F1:I1"/>
    <mergeCell ref="F2:I2"/>
    <mergeCell ref="D65:J65"/>
    <mergeCell ref="F63:I63"/>
    <mergeCell ref="D63:D64"/>
    <mergeCell ref="J61:J62"/>
    <mergeCell ref="J17:J18"/>
    <mergeCell ref="J19:J20"/>
    <mergeCell ref="J21:J22"/>
    <mergeCell ref="J25:J26"/>
    <mergeCell ref="J27:J28"/>
    <mergeCell ref="J41:J42"/>
    <mergeCell ref="J47:J48"/>
    <mergeCell ref="J49:J50"/>
    <mergeCell ref="J51:J52"/>
    <mergeCell ref="D37:D38"/>
    <mergeCell ref="J39:J40"/>
    <mergeCell ref="J33:J34"/>
    <mergeCell ref="J35:J36"/>
    <mergeCell ref="J37:J38"/>
    <mergeCell ref="J43:J44"/>
    <mergeCell ref="J45:J46"/>
    <mergeCell ref="J31:J32"/>
    <mergeCell ref="J70:J71"/>
    <mergeCell ref="D70:D71"/>
    <mergeCell ref="D72:D73"/>
    <mergeCell ref="C99:C100"/>
    <mergeCell ref="C88:C89"/>
    <mergeCell ref="C82:C83"/>
    <mergeCell ref="C94:C95"/>
    <mergeCell ref="D86:D87"/>
    <mergeCell ref="D99:D100"/>
    <mergeCell ref="C84:C85"/>
    <mergeCell ref="C86:C87"/>
    <mergeCell ref="D84:D85"/>
    <mergeCell ref="D82:D83"/>
    <mergeCell ref="C97:C98"/>
    <mergeCell ref="D97:D98"/>
    <mergeCell ref="D94:D95"/>
    <mergeCell ref="D92:D93"/>
    <mergeCell ref="F80:I80"/>
    <mergeCell ref="C74:C75"/>
    <mergeCell ref="C80:C81"/>
    <mergeCell ref="C76:C77"/>
    <mergeCell ref="C78:C79"/>
    <mergeCell ref="C107:C108"/>
    <mergeCell ref="C105:C106"/>
    <mergeCell ref="C101:C102"/>
    <mergeCell ref="C103:C104"/>
    <mergeCell ref="C90:C91"/>
    <mergeCell ref="C92:C93"/>
    <mergeCell ref="F70:I70"/>
    <mergeCell ref="F72:I72"/>
    <mergeCell ref="J86:J87"/>
    <mergeCell ref="J80:J81"/>
    <mergeCell ref="J90:J91"/>
    <mergeCell ref="J88:J89"/>
    <mergeCell ref="J97:J98"/>
    <mergeCell ref="J92:J93"/>
    <mergeCell ref="J99:J100"/>
    <mergeCell ref="J94:J95"/>
    <mergeCell ref="C72:C73"/>
    <mergeCell ref="F101:I101"/>
    <mergeCell ref="F107:I107"/>
    <mergeCell ref="F105:I105"/>
    <mergeCell ref="F103:I103"/>
    <mergeCell ref="D105:D106"/>
    <mergeCell ref="J74:J75"/>
    <mergeCell ref="F88:I88"/>
    <mergeCell ref="J107:J108"/>
    <mergeCell ref="J105:J106"/>
    <mergeCell ref="J103:J104"/>
    <mergeCell ref="J101:J102"/>
    <mergeCell ref="F92:I92"/>
    <mergeCell ref="F94:I94"/>
    <mergeCell ref="F74:I74"/>
    <mergeCell ref="F78:I78"/>
    <mergeCell ref="F84:I84"/>
    <mergeCell ref="F82:I82"/>
    <mergeCell ref="F86:I86"/>
    <mergeCell ref="F97:I97"/>
    <mergeCell ref="F99:I99"/>
    <mergeCell ref="F53:I53"/>
    <mergeCell ref="F57:I57"/>
    <mergeCell ref="F47:I47"/>
    <mergeCell ref="F55:I55"/>
    <mergeCell ref="F49:I49"/>
    <mergeCell ref="F51:I51"/>
    <mergeCell ref="F61:I61"/>
    <mergeCell ref="F59:I59"/>
    <mergeCell ref="F90:I90"/>
    <mergeCell ref="F76:I76"/>
    <mergeCell ref="F68:I68"/>
    <mergeCell ref="F66:I66"/>
    <mergeCell ref="J59:J60"/>
    <mergeCell ref="J63:J64"/>
    <mergeCell ref="D57:D58"/>
    <mergeCell ref="D55:D56"/>
    <mergeCell ref="D90:D91"/>
    <mergeCell ref="D88:D89"/>
    <mergeCell ref="D61:D62"/>
    <mergeCell ref="D107:D108"/>
    <mergeCell ref="D59:D60"/>
    <mergeCell ref="D80:D81"/>
    <mergeCell ref="J55:J56"/>
    <mergeCell ref="J57:J58"/>
    <mergeCell ref="D74:D75"/>
    <mergeCell ref="D78:D79"/>
    <mergeCell ref="D76:D77"/>
    <mergeCell ref="D101:D102"/>
    <mergeCell ref="D103:D104"/>
    <mergeCell ref="J66:J67"/>
    <mergeCell ref="J84:J85"/>
    <mergeCell ref="J82:J83"/>
    <mergeCell ref="J78:J79"/>
    <mergeCell ref="J76:J77"/>
    <mergeCell ref="J72:J73"/>
    <mergeCell ref="J68:J69"/>
    <mergeCell ref="C41:C42"/>
    <mergeCell ref="C43:C44"/>
    <mergeCell ref="D47:D48"/>
    <mergeCell ref="D49:D50"/>
    <mergeCell ref="D53:D54"/>
    <mergeCell ref="D51:D52"/>
    <mergeCell ref="D66:D67"/>
    <mergeCell ref="D68:D69"/>
    <mergeCell ref="C70:C71"/>
    <mergeCell ref="C59:C60"/>
    <mergeCell ref="C61:C62"/>
    <mergeCell ref="C63:C64"/>
    <mergeCell ref="C57:C58"/>
    <mergeCell ref="C55:C56"/>
    <mergeCell ref="C53:C54"/>
    <mergeCell ref="C51:C52"/>
    <mergeCell ref="C68:C69"/>
    <mergeCell ref="C66:C67"/>
    <mergeCell ref="C47:C48"/>
    <mergeCell ref="C49:C50"/>
    <mergeCell ref="C45:C46"/>
    <mergeCell ref="D45:D46"/>
    <mergeCell ref="D43:D44"/>
    <mergeCell ref="D41:D42"/>
    <mergeCell ref="C35:C36"/>
    <mergeCell ref="C37:C38"/>
    <mergeCell ref="C29:C30"/>
    <mergeCell ref="C27:C28"/>
    <mergeCell ref="C31:C32"/>
    <mergeCell ref="C33:C34"/>
    <mergeCell ref="D21:D22"/>
    <mergeCell ref="D23:D24"/>
    <mergeCell ref="C39:C40"/>
    <mergeCell ref="C25:C26"/>
    <mergeCell ref="D25:D26"/>
    <mergeCell ref="D29:D30"/>
    <mergeCell ref="D27:D28"/>
    <mergeCell ref="C23:C24"/>
    <mergeCell ref="C21:C22"/>
    <mergeCell ref="D31:D32"/>
    <mergeCell ref="D33:D34"/>
    <mergeCell ref="D39:D40"/>
    <mergeCell ref="D35:D36"/>
  </mergeCells>
  <conditionalFormatting sqref="J2">
    <cfRule type="containsText" dxfId="27"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26" priority="2" operator="containsText" text="OK">
      <formula>NOT(ISERROR(SEARCH(("OK"),(J2))))</formula>
    </cfRule>
  </conditionalFormatting>
  <conditionalFormatting sqref="J4">
    <cfRule type="containsText" dxfId="25" priority="3" operator="containsText" text="Controlla ">
      <formula>NOT(ISERROR(SEARCH(("Controlla "),(J4))))</formula>
    </cfRule>
  </conditionalFormatting>
  <conditionalFormatting sqref="J4">
    <cfRule type="containsText" dxfId="24" priority="4" operator="containsText" text="OK">
      <formula>NOT(ISERROR(SEARCH(("OK"),(J4))))</formula>
    </cfRule>
  </conditionalFormatting>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4" sqref="C34:C35"/>
    </sheetView>
  </sheetViews>
  <sheetFormatPr defaultColWidth="14.42578125" defaultRowHeight="15" customHeight="1" x14ac:dyDescent="0.2"/>
  <cols>
    <col min="1" max="2" width="14.42578125" customWidth="1"/>
    <col min="3" max="3" width="6.28515625" customWidth="1"/>
    <col min="4" max="4" width="45.140625" customWidth="1"/>
    <col min="5" max="5" width="6.140625" customWidth="1"/>
    <col min="6" max="7" width="14.42578125" customWidth="1"/>
    <col min="8" max="8" width="14" customWidth="1"/>
    <col min="9" max="9" width="14.7109375" customWidth="1"/>
    <col min="10" max="10" width="73.7109375" customWidth="1"/>
  </cols>
  <sheetData>
    <row r="1" spans="1:26" ht="38.25" customHeight="1" x14ac:dyDescent="0.2">
      <c r="A1" s="9"/>
      <c r="B1" s="1"/>
      <c r="C1" s="1"/>
      <c r="D1" s="2" t="s">
        <v>0</v>
      </c>
      <c r="E1" s="3" t="s">
        <v>1</v>
      </c>
      <c r="F1" s="78" t="s">
        <v>2</v>
      </c>
      <c r="G1" s="79"/>
      <c r="H1" s="79"/>
      <c r="I1" s="80"/>
      <c r="J1" s="4" t="s">
        <v>3</v>
      </c>
      <c r="K1" s="9"/>
      <c r="L1" s="9"/>
      <c r="M1" s="9"/>
      <c r="N1" s="9"/>
      <c r="O1" s="9"/>
      <c r="P1" s="9"/>
      <c r="Q1" s="9"/>
      <c r="R1" s="9"/>
      <c r="S1" s="9"/>
      <c r="T1" s="9"/>
      <c r="U1" s="9"/>
      <c r="V1" s="9"/>
      <c r="W1" s="9"/>
      <c r="X1" s="9"/>
      <c r="Y1" s="9"/>
      <c r="Z1" s="9"/>
    </row>
    <row r="2" spans="1:26" ht="15.75" customHeight="1" x14ac:dyDescent="0.2">
      <c r="A2" s="9"/>
      <c r="B2" s="1"/>
      <c r="C2" s="1"/>
      <c r="D2" s="5">
        <f>COUNTIF(E14:E35, "SI")</f>
        <v>10</v>
      </c>
      <c r="E2" s="6">
        <f>COUNTIF(E14:E35, "NA")</f>
        <v>0</v>
      </c>
      <c r="F2" s="81">
        <f>COUNTIF(F14:I35, "NO")</f>
        <v>1</v>
      </c>
      <c r="G2" s="77"/>
      <c r="H2" s="77"/>
      <c r="I2" s="82"/>
      <c r="J2" s="7" t="str">
        <f>IF((D2+E2+F2)=C34, "OK", "Controlla se hai cancellato tutte le voci che non servono e se hai dato tutte le risposte")</f>
        <v>OK</v>
      </c>
      <c r="K2" s="9"/>
      <c r="L2" s="9"/>
      <c r="M2" s="9"/>
      <c r="N2" s="9"/>
      <c r="O2" s="9"/>
      <c r="P2" s="9"/>
      <c r="Q2" s="9"/>
      <c r="R2" s="9"/>
      <c r="S2" s="9"/>
      <c r="T2" s="9"/>
      <c r="U2" s="9"/>
      <c r="V2" s="9"/>
      <c r="W2" s="9"/>
      <c r="X2" s="9"/>
      <c r="Y2" s="9"/>
      <c r="Z2" s="9"/>
    </row>
    <row r="3" spans="1:26" ht="15.75" customHeight="1" x14ac:dyDescent="0.2">
      <c r="A3" s="9"/>
      <c r="B3" s="9"/>
      <c r="C3" s="9"/>
      <c r="D3" s="8"/>
      <c r="E3" s="9"/>
      <c r="F3" s="10">
        <v>0.1</v>
      </c>
      <c r="G3" s="10">
        <v>0.3</v>
      </c>
      <c r="H3" s="10">
        <v>0.5</v>
      </c>
      <c r="I3" s="10">
        <v>0.7</v>
      </c>
      <c r="J3" s="11" t="s">
        <v>4</v>
      </c>
      <c r="K3" s="9"/>
      <c r="L3" s="9"/>
      <c r="M3" s="9"/>
      <c r="N3" s="9"/>
      <c r="O3" s="9"/>
      <c r="P3" s="9"/>
      <c r="Q3" s="9"/>
      <c r="R3" s="9"/>
      <c r="S3" s="9"/>
      <c r="T3" s="9"/>
      <c r="U3" s="9"/>
      <c r="V3" s="9"/>
      <c r="W3" s="9"/>
      <c r="X3" s="9"/>
      <c r="Y3" s="9"/>
      <c r="Z3" s="9"/>
    </row>
    <row r="4" spans="1:26" ht="15.75" customHeight="1" x14ac:dyDescent="0.2">
      <c r="A4" s="9"/>
      <c r="B4" s="9"/>
      <c r="C4" s="9"/>
      <c r="D4" s="12"/>
      <c r="E4" s="13"/>
      <c r="F4" s="14">
        <f>COUNTIF(F14:I35, F3)</f>
        <v>1</v>
      </c>
      <c r="G4" s="14">
        <f>COUNTIF(F14:I35, G3)</f>
        <v>0</v>
      </c>
      <c r="H4" s="14">
        <f>COUNTIF(F14:I35, H3)</f>
        <v>0</v>
      </c>
      <c r="I4" s="13">
        <f>COUNTIF(F14:I35, I3)</f>
        <v>0</v>
      </c>
      <c r="J4" s="7" t="str">
        <f>IF((F4+G4+H4+I4)=(F2)," OK", "Controlla se hai cancellato tutte le voci che non servono")</f>
        <v xml:space="preserve"> OK</v>
      </c>
      <c r="K4" s="9"/>
      <c r="L4" s="9"/>
      <c r="M4" s="9"/>
      <c r="N4" s="9"/>
      <c r="O4" s="9"/>
      <c r="P4" s="9"/>
      <c r="Q4" s="9"/>
      <c r="R4" s="9"/>
      <c r="S4" s="9"/>
      <c r="T4" s="9"/>
      <c r="U4" s="9"/>
      <c r="V4" s="9"/>
      <c r="W4" s="9"/>
      <c r="X4" s="9"/>
      <c r="Y4" s="9"/>
      <c r="Z4" s="9"/>
    </row>
    <row r="5" spans="1:26" ht="15.75" customHeight="1" x14ac:dyDescent="0.2">
      <c r="A5" s="9"/>
      <c r="B5" s="9"/>
      <c r="C5" s="9"/>
      <c r="D5" s="9"/>
      <c r="E5" s="9"/>
      <c r="F5" s="9"/>
      <c r="G5" s="9"/>
      <c r="H5" s="9"/>
      <c r="I5" s="9"/>
      <c r="J5" s="9"/>
      <c r="K5" s="9"/>
      <c r="L5" s="9"/>
      <c r="M5" s="9"/>
      <c r="N5" s="9"/>
      <c r="O5" s="9"/>
      <c r="P5" s="9"/>
      <c r="Q5" s="9"/>
      <c r="R5" s="9"/>
      <c r="S5" s="9"/>
      <c r="T5" s="9"/>
      <c r="U5" s="9"/>
      <c r="V5" s="9"/>
      <c r="W5" s="9"/>
      <c r="X5" s="9"/>
      <c r="Y5" s="9"/>
      <c r="Z5" s="9"/>
    </row>
    <row r="6" spans="1:26" ht="50.25" customHeight="1" x14ac:dyDescent="0.2">
      <c r="A6" s="9"/>
      <c r="B6" s="9"/>
      <c r="C6" s="9"/>
      <c r="D6" s="76" t="s">
        <v>26</v>
      </c>
      <c r="E6" s="77"/>
      <c r="F6" s="77"/>
      <c r="G6" s="77"/>
      <c r="H6" s="77"/>
      <c r="I6" s="77"/>
      <c r="J6" s="9"/>
      <c r="K6" s="9"/>
      <c r="L6" s="9"/>
      <c r="M6" s="9"/>
      <c r="N6" s="9"/>
      <c r="O6" s="9"/>
      <c r="P6" s="9"/>
      <c r="Q6" s="9"/>
      <c r="R6" s="9"/>
      <c r="S6" s="9"/>
      <c r="T6" s="9"/>
      <c r="U6" s="9"/>
      <c r="V6" s="9"/>
      <c r="W6" s="9"/>
      <c r="X6" s="9"/>
      <c r="Y6" s="9"/>
      <c r="Z6" s="9"/>
    </row>
    <row r="7" spans="1:26" ht="15.75" customHeight="1" x14ac:dyDescent="0.2">
      <c r="A7" s="9"/>
      <c r="B7" s="9"/>
      <c r="C7" s="9"/>
      <c r="D7" s="9"/>
      <c r="E7" s="9"/>
      <c r="F7" s="9"/>
      <c r="G7" s="9"/>
      <c r="H7" s="9"/>
      <c r="I7" s="9"/>
      <c r="J7" s="9"/>
      <c r="K7" s="9"/>
      <c r="L7" s="9"/>
      <c r="M7" s="9"/>
      <c r="N7" s="9"/>
      <c r="O7" s="9"/>
      <c r="P7" s="9"/>
      <c r="Q7" s="9"/>
      <c r="R7" s="9"/>
      <c r="S7" s="9"/>
      <c r="T7" s="9"/>
      <c r="U7" s="9"/>
      <c r="V7" s="9"/>
      <c r="W7" s="9"/>
      <c r="X7" s="9"/>
      <c r="Y7" s="9"/>
      <c r="Z7" s="9"/>
    </row>
    <row r="8" spans="1:26" ht="15.75" customHeight="1" x14ac:dyDescent="0.3">
      <c r="A8" s="9"/>
      <c r="B8" s="9"/>
      <c r="C8" s="9"/>
      <c r="D8" s="15" t="s">
        <v>28</v>
      </c>
      <c r="E8" s="9"/>
      <c r="F8" s="9"/>
      <c r="G8" s="9"/>
      <c r="H8" s="9"/>
      <c r="I8" s="9"/>
      <c r="J8" s="9"/>
      <c r="K8" s="9"/>
      <c r="L8" s="9"/>
      <c r="M8" s="9"/>
      <c r="N8" s="9"/>
      <c r="O8" s="9"/>
      <c r="P8" s="9"/>
      <c r="Q8" s="9"/>
      <c r="R8" s="9"/>
      <c r="S8" s="9"/>
      <c r="T8" s="9"/>
      <c r="U8" s="9"/>
      <c r="V8" s="9"/>
      <c r="W8" s="9"/>
      <c r="X8" s="9"/>
      <c r="Y8" s="9"/>
      <c r="Z8" s="9"/>
    </row>
    <row r="9" spans="1:26" ht="15.75" customHeight="1" x14ac:dyDescent="0.2">
      <c r="A9" s="9"/>
      <c r="B9" s="1"/>
      <c r="C9" s="1"/>
      <c r="D9" s="1"/>
      <c r="E9" s="1"/>
      <c r="F9" s="1"/>
      <c r="G9" s="1"/>
      <c r="H9" s="1"/>
      <c r="I9" s="1"/>
      <c r="J9" s="1"/>
      <c r="K9" s="9"/>
      <c r="L9" s="9"/>
      <c r="M9" s="9"/>
      <c r="N9" s="9"/>
      <c r="O9" s="9"/>
      <c r="P9" s="9"/>
      <c r="Q9" s="9"/>
      <c r="R9" s="9"/>
      <c r="S9" s="9"/>
      <c r="T9" s="9"/>
      <c r="U9" s="9"/>
      <c r="V9" s="9"/>
      <c r="W9" s="9"/>
      <c r="X9" s="9"/>
      <c r="Y9" s="9"/>
      <c r="Z9" s="9"/>
    </row>
    <row r="10" spans="1:26" ht="26.25" customHeight="1" x14ac:dyDescent="0.25">
      <c r="A10" s="9"/>
      <c r="B10" s="1"/>
      <c r="C10" s="95" t="s">
        <v>203</v>
      </c>
      <c r="D10" s="91"/>
      <c r="E10" s="85" t="s">
        <v>206</v>
      </c>
      <c r="F10" s="68"/>
      <c r="G10" s="68"/>
      <c r="H10" s="68"/>
      <c r="I10" s="69"/>
      <c r="J10" s="16" t="s">
        <v>204</v>
      </c>
      <c r="K10" s="9"/>
      <c r="L10" s="9"/>
      <c r="M10" s="9"/>
      <c r="N10" s="9"/>
      <c r="O10" s="9"/>
      <c r="P10" s="9"/>
      <c r="Q10" s="9"/>
      <c r="R10" s="9"/>
      <c r="S10" s="9"/>
      <c r="T10" s="9"/>
      <c r="U10" s="9"/>
      <c r="V10" s="9"/>
      <c r="W10" s="9"/>
      <c r="X10" s="9"/>
      <c r="Y10" s="9"/>
      <c r="Z10" s="9"/>
    </row>
    <row r="11" spans="1:26" ht="22.5" customHeight="1" x14ac:dyDescent="0.25">
      <c r="A11" s="9"/>
      <c r="B11" s="1"/>
      <c r="C11" s="93" t="s">
        <v>43</v>
      </c>
      <c r="D11" s="94"/>
      <c r="E11" s="97"/>
      <c r="F11" s="68"/>
      <c r="G11" s="68"/>
      <c r="H11" s="68"/>
      <c r="I11" s="87"/>
      <c r="J11" s="18"/>
      <c r="K11" s="9"/>
      <c r="L11" s="9"/>
      <c r="M11" s="9"/>
      <c r="N11" s="9"/>
      <c r="O11" s="9"/>
      <c r="P11" s="9"/>
      <c r="Q11" s="9"/>
      <c r="R11" s="9"/>
      <c r="S11" s="9"/>
      <c r="T11" s="9"/>
      <c r="U11" s="9"/>
      <c r="V11" s="9"/>
      <c r="W11" s="9"/>
      <c r="X11" s="9"/>
      <c r="Y11" s="9"/>
      <c r="Z11" s="9"/>
    </row>
    <row r="12" spans="1:26" ht="15.75" customHeight="1" x14ac:dyDescent="0.2">
      <c r="A12" s="9"/>
      <c r="B12" s="1"/>
      <c r="C12" s="19"/>
      <c r="D12" s="19" t="s">
        <v>45</v>
      </c>
      <c r="E12" s="88"/>
      <c r="F12" s="77"/>
      <c r="G12" s="77"/>
      <c r="H12" s="77"/>
      <c r="I12" s="77"/>
      <c r="J12" s="20"/>
      <c r="K12" s="9"/>
      <c r="L12" s="9"/>
      <c r="M12" s="9"/>
      <c r="N12" s="9"/>
      <c r="O12" s="9"/>
      <c r="P12" s="9"/>
      <c r="Q12" s="9"/>
      <c r="R12" s="9"/>
      <c r="S12" s="9"/>
      <c r="T12" s="9"/>
      <c r="U12" s="9"/>
      <c r="V12" s="9"/>
      <c r="W12" s="9"/>
      <c r="X12" s="9"/>
      <c r="Y12" s="9"/>
      <c r="Z12" s="9"/>
    </row>
    <row r="13" spans="1:26" ht="15.75" customHeight="1" x14ac:dyDescent="0.25">
      <c r="A13" s="9"/>
      <c r="B13" s="1"/>
      <c r="C13" s="21" t="s">
        <v>8</v>
      </c>
      <c r="D13" s="21" t="s">
        <v>9</v>
      </c>
      <c r="E13" s="89" t="s">
        <v>10</v>
      </c>
      <c r="F13" s="90"/>
      <c r="G13" s="90"/>
      <c r="H13" s="90"/>
      <c r="I13" s="91"/>
      <c r="J13" s="21" t="s">
        <v>11</v>
      </c>
      <c r="K13" s="9"/>
      <c r="L13" s="9"/>
      <c r="M13" s="9"/>
      <c r="N13" s="9"/>
      <c r="O13" s="9"/>
      <c r="P13" s="9"/>
      <c r="Q13" s="9"/>
      <c r="R13" s="9"/>
      <c r="S13" s="9"/>
      <c r="T13" s="9"/>
      <c r="U13" s="9"/>
      <c r="V13" s="9"/>
      <c r="W13" s="9"/>
      <c r="X13" s="9"/>
      <c r="Y13" s="9"/>
      <c r="Z13" s="9"/>
    </row>
    <row r="14" spans="1:26" ht="30" customHeight="1" x14ac:dyDescent="0.2">
      <c r="A14" s="9"/>
      <c r="B14" s="1"/>
      <c r="C14" s="59">
        <v>1</v>
      </c>
      <c r="D14" s="62" t="s">
        <v>46</v>
      </c>
      <c r="E14" s="54" t="s">
        <v>14</v>
      </c>
      <c r="F14" s="96"/>
      <c r="G14" s="68"/>
      <c r="H14" s="68"/>
      <c r="I14" s="69"/>
      <c r="J14" s="59"/>
      <c r="K14" s="9"/>
      <c r="L14" s="9"/>
      <c r="M14" s="9"/>
      <c r="N14" s="9"/>
      <c r="O14" s="9"/>
      <c r="P14" s="9"/>
      <c r="Q14" s="9"/>
      <c r="R14" s="9"/>
      <c r="S14" s="9"/>
      <c r="T14" s="9"/>
      <c r="U14" s="9"/>
      <c r="V14" s="9"/>
      <c r="W14" s="9"/>
      <c r="X14" s="9"/>
      <c r="Y14" s="9"/>
      <c r="Z14" s="9"/>
    </row>
    <row r="15" spans="1:26" ht="42" customHeight="1" x14ac:dyDescent="0.2">
      <c r="A15" s="9"/>
      <c r="B15" s="9"/>
      <c r="C15" s="60"/>
      <c r="D15" s="60"/>
      <c r="E15" s="55"/>
      <c r="F15" s="30"/>
      <c r="G15" s="30"/>
      <c r="H15" s="30"/>
      <c r="I15" s="30"/>
      <c r="J15" s="60"/>
      <c r="K15" s="9"/>
      <c r="L15" s="9"/>
      <c r="M15" s="9"/>
      <c r="N15" s="9"/>
      <c r="O15" s="9"/>
      <c r="P15" s="9"/>
      <c r="Q15" s="9"/>
      <c r="R15" s="9"/>
      <c r="S15" s="9"/>
      <c r="T15" s="9"/>
      <c r="U15" s="9"/>
      <c r="V15" s="9"/>
      <c r="W15" s="9"/>
      <c r="X15" s="9"/>
      <c r="Y15" s="9"/>
      <c r="Z15" s="9"/>
    </row>
    <row r="16" spans="1:26" ht="25.5" customHeight="1" x14ac:dyDescent="0.2">
      <c r="A16" s="9"/>
      <c r="B16" s="1"/>
      <c r="C16" s="59">
        <v>2</v>
      </c>
      <c r="D16" s="62" t="s">
        <v>49</v>
      </c>
      <c r="E16" s="56" t="s">
        <v>14</v>
      </c>
      <c r="F16" s="67"/>
      <c r="G16" s="68"/>
      <c r="H16" s="68"/>
      <c r="I16" s="69"/>
      <c r="J16" s="59"/>
      <c r="K16" s="9"/>
      <c r="L16" s="9"/>
      <c r="M16" s="9"/>
      <c r="N16" s="9"/>
      <c r="O16" s="9"/>
      <c r="P16" s="9"/>
      <c r="Q16" s="9"/>
      <c r="R16" s="9"/>
      <c r="S16" s="9"/>
      <c r="T16" s="9"/>
      <c r="U16" s="9"/>
      <c r="V16" s="9"/>
      <c r="W16" s="9"/>
      <c r="X16" s="9"/>
      <c r="Y16" s="9"/>
      <c r="Z16" s="9"/>
    </row>
    <row r="17" spans="1:26" ht="48" customHeight="1" x14ac:dyDescent="0.2">
      <c r="A17" s="9"/>
      <c r="B17" s="1"/>
      <c r="C17" s="60"/>
      <c r="D17" s="60"/>
      <c r="E17" s="57"/>
      <c r="F17" s="30"/>
      <c r="G17" s="30"/>
      <c r="H17" s="30"/>
      <c r="I17" s="30"/>
      <c r="J17" s="60"/>
      <c r="K17" s="9"/>
      <c r="L17" s="9"/>
      <c r="M17" s="9"/>
      <c r="N17" s="9"/>
      <c r="O17" s="9"/>
      <c r="P17" s="9"/>
      <c r="Q17" s="9"/>
      <c r="R17" s="9"/>
      <c r="S17" s="9"/>
      <c r="T17" s="9"/>
      <c r="U17" s="9"/>
      <c r="V17" s="9"/>
      <c r="W17" s="9"/>
      <c r="X17" s="9"/>
      <c r="Y17" s="9"/>
      <c r="Z17" s="9"/>
    </row>
    <row r="18" spans="1:26" ht="16.5" customHeight="1" x14ac:dyDescent="0.2">
      <c r="A18" s="9"/>
      <c r="B18" s="1"/>
      <c r="C18" s="59">
        <v>3</v>
      </c>
      <c r="D18" s="61" t="s">
        <v>51</v>
      </c>
      <c r="E18" s="56" t="s">
        <v>14</v>
      </c>
      <c r="F18" s="67"/>
      <c r="G18" s="68"/>
      <c r="H18" s="68"/>
      <c r="I18" s="69"/>
      <c r="J18" s="59"/>
      <c r="K18" s="9"/>
      <c r="L18" s="9"/>
      <c r="M18" s="9"/>
      <c r="N18" s="9"/>
      <c r="O18" s="9"/>
      <c r="P18" s="9"/>
      <c r="Q18" s="9"/>
      <c r="R18" s="9"/>
      <c r="S18" s="9"/>
      <c r="T18" s="9"/>
      <c r="U18" s="9"/>
      <c r="V18" s="9"/>
      <c r="W18" s="9"/>
      <c r="X18" s="9"/>
      <c r="Y18" s="9"/>
      <c r="Z18" s="9"/>
    </row>
    <row r="19" spans="1:26" ht="15.75" customHeight="1" x14ac:dyDescent="0.2">
      <c r="A19" s="9"/>
      <c r="B19" s="1"/>
      <c r="C19" s="60"/>
      <c r="D19" s="60"/>
      <c r="E19" s="57"/>
      <c r="F19" s="30"/>
      <c r="G19" s="30"/>
      <c r="H19" s="30"/>
      <c r="I19" s="30"/>
      <c r="J19" s="60"/>
      <c r="K19" s="9"/>
      <c r="L19" s="9"/>
      <c r="M19" s="9"/>
      <c r="N19" s="9"/>
      <c r="O19" s="9"/>
      <c r="P19" s="9"/>
      <c r="Q19" s="9"/>
      <c r="R19" s="9"/>
      <c r="S19" s="9"/>
      <c r="T19" s="9"/>
      <c r="U19" s="9"/>
      <c r="V19" s="9"/>
      <c r="W19" s="9"/>
      <c r="X19" s="9"/>
      <c r="Y19" s="9"/>
      <c r="Z19" s="9"/>
    </row>
    <row r="20" spans="1:26" ht="22.5" customHeight="1" x14ac:dyDescent="0.2">
      <c r="A20" s="9"/>
      <c r="B20" s="1"/>
      <c r="C20" s="59">
        <v>4</v>
      </c>
      <c r="D20" s="61" t="s">
        <v>53</v>
      </c>
      <c r="E20" s="56" t="s">
        <v>14</v>
      </c>
      <c r="F20" s="67"/>
      <c r="G20" s="68"/>
      <c r="H20" s="68"/>
      <c r="I20" s="69"/>
      <c r="J20" s="59"/>
      <c r="K20" s="9"/>
      <c r="L20" s="9"/>
      <c r="M20" s="9"/>
      <c r="N20" s="9"/>
      <c r="O20" s="9"/>
      <c r="P20" s="9"/>
      <c r="Q20" s="9"/>
      <c r="R20" s="9"/>
      <c r="S20" s="9"/>
      <c r="T20" s="9"/>
      <c r="U20" s="9"/>
      <c r="V20" s="9"/>
      <c r="W20" s="9"/>
      <c r="X20" s="9"/>
      <c r="Y20" s="9"/>
      <c r="Z20" s="9"/>
    </row>
    <row r="21" spans="1:26" ht="15.75" customHeight="1" x14ac:dyDescent="0.2">
      <c r="A21" s="9"/>
      <c r="B21" s="1"/>
      <c r="C21" s="60"/>
      <c r="D21" s="60"/>
      <c r="E21" s="57"/>
      <c r="F21" s="30"/>
      <c r="G21" s="30"/>
      <c r="H21" s="30"/>
      <c r="I21" s="30"/>
      <c r="J21" s="60"/>
      <c r="K21" s="9"/>
      <c r="L21" s="9"/>
      <c r="M21" s="9"/>
      <c r="N21" s="9"/>
      <c r="O21" s="9"/>
      <c r="P21" s="9"/>
      <c r="Q21" s="9"/>
      <c r="R21" s="9"/>
      <c r="S21" s="9"/>
      <c r="T21" s="9"/>
      <c r="U21" s="9"/>
      <c r="V21" s="9"/>
      <c r="W21" s="9"/>
      <c r="X21" s="9"/>
      <c r="Y21" s="9"/>
      <c r="Z21" s="9"/>
    </row>
    <row r="22" spans="1:26" ht="27.75" customHeight="1" x14ac:dyDescent="0.2">
      <c r="A22" s="9"/>
      <c r="B22" s="1"/>
      <c r="C22" s="59">
        <v>5</v>
      </c>
      <c r="D22" s="61" t="s">
        <v>56</v>
      </c>
      <c r="E22" s="56" t="s">
        <v>14</v>
      </c>
      <c r="F22" s="67"/>
      <c r="G22" s="68"/>
      <c r="H22" s="68"/>
      <c r="I22" s="69"/>
      <c r="J22" s="59"/>
      <c r="K22" s="9"/>
      <c r="L22" s="9"/>
      <c r="M22" s="9"/>
      <c r="N22" s="9"/>
      <c r="O22" s="9"/>
      <c r="P22" s="9"/>
      <c r="Q22" s="9"/>
      <c r="R22" s="9"/>
      <c r="S22" s="9"/>
      <c r="T22" s="9"/>
      <c r="U22" s="9"/>
      <c r="V22" s="9"/>
      <c r="W22" s="9"/>
      <c r="X22" s="9"/>
      <c r="Y22" s="9"/>
      <c r="Z22" s="9"/>
    </row>
    <row r="23" spans="1:26" ht="57" customHeight="1" x14ac:dyDescent="0.2">
      <c r="A23" s="9"/>
      <c r="B23" s="1"/>
      <c r="C23" s="60"/>
      <c r="D23" s="60"/>
      <c r="E23" s="57"/>
      <c r="F23" s="30"/>
      <c r="G23" s="30"/>
      <c r="H23" s="30"/>
      <c r="I23" s="30"/>
      <c r="J23" s="60"/>
      <c r="K23" s="9"/>
      <c r="L23" s="9"/>
      <c r="M23" s="9"/>
      <c r="N23" s="9"/>
      <c r="O23" s="9"/>
      <c r="P23" s="9"/>
      <c r="Q23" s="9"/>
      <c r="R23" s="9"/>
      <c r="S23" s="9"/>
      <c r="T23" s="9"/>
      <c r="U23" s="9"/>
      <c r="V23" s="9"/>
      <c r="W23" s="9"/>
      <c r="X23" s="9"/>
      <c r="Y23" s="9"/>
      <c r="Z23" s="9"/>
    </row>
    <row r="24" spans="1:26" ht="24" customHeight="1" x14ac:dyDescent="0.2">
      <c r="A24" s="9"/>
      <c r="B24" s="1"/>
      <c r="C24" s="59">
        <v>6</v>
      </c>
      <c r="D24" s="61" t="s">
        <v>59</v>
      </c>
      <c r="E24" s="56" t="s">
        <v>14</v>
      </c>
      <c r="F24" s="67"/>
      <c r="G24" s="68"/>
      <c r="H24" s="68"/>
      <c r="I24" s="69"/>
      <c r="J24" s="59"/>
      <c r="K24" s="9"/>
      <c r="L24" s="9"/>
      <c r="M24" s="9"/>
      <c r="N24" s="9"/>
      <c r="O24" s="9"/>
      <c r="P24" s="9"/>
      <c r="Q24" s="9"/>
      <c r="R24" s="9"/>
      <c r="S24" s="9"/>
      <c r="T24" s="9"/>
      <c r="U24" s="9"/>
      <c r="V24" s="9"/>
      <c r="W24" s="9"/>
      <c r="X24" s="9"/>
      <c r="Y24" s="9"/>
      <c r="Z24" s="9"/>
    </row>
    <row r="25" spans="1:26" ht="54" customHeight="1" x14ac:dyDescent="0.2">
      <c r="A25" s="9"/>
      <c r="B25" s="1"/>
      <c r="C25" s="60"/>
      <c r="D25" s="60"/>
      <c r="E25" s="57"/>
      <c r="F25" s="30"/>
      <c r="G25" s="30"/>
      <c r="H25" s="30"/>
      <c r="I25" s="30"/>
      <c r="J25" s="60"/>
      <c r="K25" s="9"/>
      <c r="L25" s="9"/>
      <c r="M25" s="9"/>
      <c r="N25" s="9"/>
      <c r="O25" s="9"/>
      <c r="P25" s="9"/>
      <c r="Q25" s="9"/>
      <c r="R25" s="9"/>
      <c r="S25" s="9"/>
      <c r="T25" s="9"/>
      <c r="U25" s="9"/>
      <c r="V25" s="9"/>
      <c r="W25" s="9"/>
      <c r="X25" s="9"/>
      <c r="Y25" s="9"/>
      <c r="Z25" s="9"/>
    </row>
    <row r="26" spans="1:26" ht="13.5" customHeight="1" x14ac:dyDescent="0.2">
      <c r="A26" s="9"/>
      <c r="B26" s="1"/>
      <c r="C26" s="59">
        <v>7</v>
      </c>
      <c r="D26" s="61" t="s">
        <v>68</v>
      </c>
      <c r="E26" s="56" t="s">
        <v>14</v>
      </c>
      <c r="F26" s="67"/>
      <c r="G26" s="68"/>
      <c r="H26" s="68"/>
      <c r="I26" s="69"/>
      <c r="J26" s="59"/>
      <c r="K26" s="9"/>
      <c r="L26" s="9"/>
      <c r="M26" s="9"/>
      <c r="N26" s="9"/>
      <c r="O26" s="9"/>
      <c r="P26" s="9"/>
      <c r="Q26" s="9"/>
      <c r="R26" s="9"/>
      <c r="S26" s="9"/>
      <c r="T26" s="9"/>
      <c r="U26" s="9"/>
      <c r="V26" s="9"/>
      <c r="W26" s="9"/>
      <c r="X26" s="9"/>
      <c r="Y26" s="9"/>
      <c r="Z26" s="9"/>
    </row>
    <row r="27" spans="1:26" ht="21" customHeight="1" x14ac:dyDescent="0.2">
      <c r="A27" s="9"/>
      <c r="B27" s="1"/>
      <c r="C27" s="60"/>
      <c r="D27" s="60"/>
      <c r="E27" s="57"/>
      <c r="F27" s="30"/>
      <c r="G27" s="30"/>
      <c r="H27" s="30"/>
      <c r="I27" s="30"/>
      <c r="J27" s="60"/>
      <c r="K27" s="9"/>
      <c r="L27" s="9"/>
      <c r="M27" s="9"/>
      <c r="N27" s="9"/>
      <c r="O27" s="9"/>
      <c r="P27" s="9"/>
      <c r="Q27" s="9"/>
      <c r="R27" s="9"/>
      <c r="S27" s="9"/>
      <c r="T27" s="9"/>
      <c r="U27" s="9"/>
      <c r="V27" s="9"/>
      <c r="W27" s="9"/>
      <c r="X27" s="9"/>
      <c r="Y27" s="9"/>
      <c r="Z27" s="9"/>
    </row>
    <row r="28" spans="1:26" ht="30" customHeight="1" x14ac:dyDescent="0.2">
      <c r="A28" s="9"/>
      <c r="B28" s="1"/>
      <c r="C28" s="59">
        <v>8</v>
      </c>
      <c r="D28" s="61" t="s">
        <v>71</v>
      </c>
      <c r="E28" s="56" t="s">
        <v>14</v>
      </c>
      <c r="F28" s="67"/>
      <c r="G28" s="68"/>
      <c r="H28" s="68"/>
      <c r="I28" s="69"/>
      <c r="J28" s="59"/>
      <c r="K28" s="9"/>
      <c r="L28" s="9"/>
      <c r="M28" s="9"/>
      <c r="N28" s="9"/>
      <c r="O28" s="9"/>
      <c r="P28" s="9"/>
      <c r="Q28" s="9"/>
      <c r="R28" s="9"/>
      <c r="S28" s="9"/>
      <c r="T28" s="9"/>
      <c r="U28" s="9"/>
      <c r="V28" s="9"/>
      <c r="W28" s="9"/>
      <c r="X28" s="9"/>
      <c r="Y28" s="9"/>
      <c r="Z28" s="9"/>
    </row>
    <row r="29" spans="1:26" ht="15.75" customHeight="1" x14ac:dyDescent="0.2">
      <c r="A29" s="9"/>
      <c r="B29" s="1"/>
      <c r="C29" s="60"/>
      <c r="D29" s="60"/>
      <c r="E29" s="57"/>
      <c r="F29" s="30"/>
      <c r="G29" s="30"/>
      <c r="H29" s="30"/>
      <c r="I29" s="30"/>
      <c r="J29" s="60"/>
      <c r="K29" s="9"/>
      <c r="L29" s="9"/>
      <c r="M29" s="9"/>
      <c r="N29" s="9"/>
      <c r="O29" s="9"/>
      <c r="P29" s="9"/>
      <c r="Q29" s="9"/>
      <c r="R29" s="9"/>
      <c r="S29" s="9"/>
      <c r="T29" s="9"/>
      <c r="U29" s="9"/>
      <c r="V29" s="9"/>
      <c r="W29" s="9"/>
      <c r="X29" s="9"/>
      <c r="Y29" s="9"/>
      <c r="Z29" s="9"/>
    </row>
    <row r="30" spans="1:26" ht="27.75" customHeight="1" x14ac:dyDescent="0.2">
      <c r="A30" s="9"/>
      <c r="B30" s="9"/>
      <c r="C30" s="59">
        <v>9</v>
      </c>
      <c r="D30" s="61" t="s">
        <v>76</v>
      </c>
      <c r="E30" s="56" t="s">
        <v>14</v>
      </c>
      <c r="F30" s="67"/>
      <c r="G30" s="68"/>
      <c r="H30" s="68"/>
      <c r="I30" s="69"/>
      <c r="J30" s="59"/>
      <c r="K30" s="9"/>
      <c r="L30" s="9"/>
      <c r="M30" s="9"/>
      <c r="N30" s="9"/>
      <c r="O30" s="9"/>
      <c r="P30" s="9"/>
      <c r="Q30" s="9"/>
      <c r="R30" s="9"/>
      <c r="S30" s="9"/>
      <c r="T30" s="9"/>
      <c r="U30" s="9"/>
      <c r="V30" s="9"/>
      <c r="W30" s="9"/>
      <c r="X30" s="9"/>
      <c r="Y30" s="9"/>
      <c r="Z30" s="9"/>
    </row>
    <row r="31" spans="1:26" ht="34.5" customHeight="1" x14ac:dyDescent="0.2">
      <c r="A31" s="9"/>
      <c r="B31" s="9"/>
      <c r="C31" s="60"/>
      <c r="D31" s="60"/>
      <c r="E31" s="57"/>
      <c r="F31" s="30"/>
      <c r="G31" s="30"/>
      <c r="H31" s="30"/>
      <c r="I31" s="30"/>
      <c r="J31" s="60"/>
      <c r="K31" s="9"/>
      <c r="L31" s="9"/>
      <c r="M31" s="9"/>
      <c r="N31" s="9"/>
      <c r="O31" s="9"/>
      <c r="P31" s="9"/>
      <c r="Q31" s="9"/>
      <c r="R31" s="9"/>
      <c r="S31" s="9"/>
      <c r="T31" s="9"/>
      <c r="U31" s="9"/>
      <c r="V31" s="9"/>
      <c r="W31" s="9"/>
      <c r="X31" s="9"/>
      <c r="Y31" s="9"/>
      <c r="Z31" s="9"/>
    </row>
    <row r="32" spans="1:26" ht="24.75" customHeight="1" x14ac:dyDescent="0.2">
      <c r="A32" s="9"/>
      <c r="B32" s="9"/>
      <c r="C32" s="59">
        <v>10</v>
      </c>
      <c r="D32" s="61" t="s">
        <v>78</v>
      </c>
      <c r="E32" s="56" t="s">
        <v>14</v>
      </c>
      <c r="F32" s="67"/>
      <c r="G32" s="68"/>
      <c r="H32" s="68"/>
      <c r="I32" s="69"/>
      <c r="J32" s="59"/>
      <c r="K32" s="9"/>
      <c r="L32" s="9"/>
      <c r="M32" s="9"/>
      <c r="N32" s="9"/>
      <c r="O32" s="9"/>
      <c r="P32" s="9"/>
      <c r="Q32" s="9"/>
      <c r="R32" s="9"/>
      <c r="S32" s="9"/>
      <c r="T32" s="9"/>
      <c r="U32" s="9"/>
      <c r="V32" s="9"/>
      <c r="W32" s="9"/>
      <c r="X32" s="9"/>
      <c r="Y32" s="9"/>
      <c r="Z32" s="9"/>
    </row>
    <row r="33" spans="1:26" ht="24.75" customHeight="1" x14ac:dyDescent="0.2">
      <c r="A33" s="9"/>
      <c r="B33" s="9"/>
      <c r="C33" s="60"/>
      <c r="D33" s="60"/>
      <c r="E33" s="57"/>
      <c r="F33" s="30"/>
      <c r="G33" s="30"/>
      <c r="H33" s="30"/>
      <c r="I33" s="30"/>
      <c r="J33" s="60"/>
      <c r="K33" s="9"/>
      <c r="L33" s="9"/>
      <c r="M33" s="9"/>
      <c r="N33" s="9"/>
      <c r="O33" s="9"/>
      <c r="P33" s="9"/>
      <c r="Q33" s="9"/>
      <c r="R33" s="9"/>
      <c r="S33" s="9"/>
      <c r="T33" s="9"/>
      <c r="U33" s="9"/>
      <c r="V33" s="9"/>
      <c r="W33" s="9"/>
      <c r="X33" s="9"/>
      <c r="Y33" s="9"/>
      <c r="Z33" s="9"/>
    </row>
    <row r="34" spans="1:26" ht="33" customHeight="1" x14ac:dyDescent="0.2">
      <c r="A34" s="9"/>
      <c r="B34" s="9"/>
      <c r="C34" s="59">
        <v>11</v>
      </c>
      <c r="D34" s="61" t="s">
        <v>86</v>
      </c>
      <c r="E34" s="56"/>
      <c r="F34" s="67" t="s">
        <v>15</v>
      </c>
      <c r="G34" s="68"/>
      <c r="H34" s="68"/>
      <c r="I34" s="69"/>
      <c r="J34" s="59"/>
      <c r="K34" s="9"/>
      <c r="L34" s="9"/>
      <c r="M34" s="9"/>
      <c r="N34" s="9"/>
      <c r="O34" s="9"/>
      <c r="P34" s="9"/>
      <c r="Q34" s="9"/>
      <c r="R34" s="9"/>
      <c r="S34" s="9"/>
      <c r="T34" s="9"/>
      <c r="U34" s="9"/>
      <c r="V34" s="9"/>
      <c r="W34" s="9"/>
      <c r="X34" s="9"/>
      <c r="Y34" s="9"/>
      <c r="Z34" s="9"/>
    </row>
    <row r="35" spans="1:26" ht="18" customHeight="1" x14ac:dyDescent="0.2">
      <c r="A35" s="9"/>
      <c r="B35" s="9"/>
      <c r="C35" s="60"/>
      <c r="D35" s="60"/>
      <c r="E35" s="57"/>
      <c r="F35" s="30">
        <v>0.1</v>
      </c>
      <c r="G35" s="30"/>
      <c r="H35" s="30"/>
      <c r="I35" s="30"/>
      <c r="J35" s="60"/>
      <c r="K35" s="9"/>
      <c r="L35" s="9"/>
      <c r="M35" s="9"/>
      <c r="N35" s="9"/>
      <c r="O35" s="9"/>
      <c r="P35" s="9"/>
      <c r="Q35" s="9"/>
      <c r="R35" s="9"/>
      <c r="S35" s="9"/>
      <c r="T35" s="9"/>
      <c r="U35" s="9"/>
      <c r="V35" s="9"/>
      <c r="W35" s="9"/>
      <c r="X35" s="9"/>
      <c r="Y35" s="9"/>
      <c r="Z35" s="9"/>
    </row>
    <row r="36" spans="1:26" ht="15.75" customHeight="1" x14ac:dyDescent="0.2">
      <c r="A36" s="9"/>
      <c r="B36" s="9"/>
      <c r="C36" s="9"/>
      <c r="D36" s="9"/>
      <c r="E36" s="58"/>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53">
    <mergeCell ref="D16:D17"/>
    <mergeCell ref="D20:D21"/>
    <mergeCell ref="D18:D19"/>
    <mergeCell ref="D22:D23"/>
    <mergeCell ref="D14:D15"/>
    <mergeCell ref="C30:C31"/>
    <mergeCell ref="C28:C29"/>
    <mergeCell ref="D24:D25"/>
    <mergeCell ref="C24:C25"/>
    <mergeCell ref="C26:C27"/>
    <mergeCell ref="C32:C33"/>
    <mergeCell ref="D32:D33"/>
    <mergeCell ref="C34:C35"/>
    <mergeCell ref="D34:D35"/>
    <mergeCell ref="J16:J17"/>
    <mergeCell ref="F16:I16"/>
    <mergeCell ref="J22:J23"/>
    <mergeCell ref="J24:J25"/>
    <mergeCell ref="J26:J27"/>
    <mergeCell ref="J34:J35"/>
    <mergeCell ref="J28:J29"/>
    <mergeCell ref="J30:J31"/>
    <mergeCell ref="J32:J33"/>
    <mergeCell ref="F26:I26"/>
    <mergeCell ref="F32:I32"/>
    <mergeCell ref="F34:I34"/>
    <mergeCell ref="F22:I22"/>
    <mergeCell ref="F24:I24"/>
    <mergeCell ref="E12:I12"/>
    <mergeCell ref="E13:I13"/>
    <mergeCell ref="F1:I1"/>
    <mergeCell ref="F2:I2"/>
    <mergeCell ref="E10:I10"/>
    <mergeCell ref="D6:I6"/>
    <mergeCell ref="E11:I11"/>
    <mergeCell ref="C10:D10"/>
    <mergeCell ref="C11:D11"/>
    <mergeCell ref="C14:C15"/>
    <mergeCell ref="C16:C17"/>
    <mergeCell ref="C18:C19"/>
    <mergeCell ref="C20:C21"/>
    <mergeCell ref="C22:C23"/>
    <mergeCell ref="F28:I28"/>
    <mergeCell ref="F30:I30"/>
    <mergeCell ref="D26:D27"/>
    <mergeCell ref="D28:D29"/>
    <mergeCell ref="D30:D31"/>
    <mergeCell ref="J14:J15"/>
    <mergeCell ref="F14:I14"/>
    <mergeCell ref="F20:I20"/>
    <mergeCell ref="F18:I18"/>
    <mergeCell ref="J20:J21"/>
    <mergeCell ref="J18:J19"/>
  </mergeCells>
  <conditionalFormatting sqref="J2">
    <cfRule type="containsText" dxfId="23"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22" priority="2" operator="containsText" text="OK">
      <formula>NOT(ISERROR(SEARCH(("OK"),(J2))))</formula>
    </cfRule>
  </conditionalFormatting>
  <conditionalFormatting sqref="J4">
    <cfRule type="containsText" dxfId="21" priority="3" operator="containsText" text="Controlla ">
      <formula>NOT(ISERROR(SEARCH(("Controlla "),(J4))))</formula>
    </cfRule>
  </conditionalFormatting>
  <conditionalFormatting sqref="J4">
    <cfRule type="containsText" dxfId="20" priority="4" operator="containsText" text="OK">
      <formula>NOT(ISERROR(SEARCH(("OK"),(J4))))</formula>
    </cfRule>
  </conditionalFormatting>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F15" sqref="F15"/>
    </sheetView>
  </sheetViews>
  <sheetFormatPr defaultColWidth="14.42578125" defaultRowHeight="15" customHeight="1" x14ac:dyDescent="0.2"/>
  <cols>
    <col min="1" max="2" width="14.42578125" customWidth="1"/>
    <col min="3" max="3" width="6.28515625" customWidth="1"/>
    <col min="4" max="4" width="45.140625" customWidth="1"/>
    <col min="5" max="5" width="6.140625" customWidth="1"/>
    <col min="6" max="7" width="14.42578125" customWidth="1"/>
    <col min="8" max="8" width="14" customWidth="1"/>
    <col min="9" max="9" width="14.85546875" customWidth="1"/>
    <col min="10" max="10" width="73.7109375" customWidth="1"/>
  </cols>
  <sheetData>
    <row r="1" spans="1:26" ht="38.25" customHeight="1" x14ac:dyDescent="0.2">
      <c r="A1" s="9"/>
      <c r="B1" s="1"/>
      <c r="C1" s="1"/>
      <c r="D1" s="2" t="s">
        <v>0</v>
      </c>
      <c r="E1" s="3" t="s">
        <v>1</v>
      </c>
      <c r="F1" s="100" t="s">
        <v>2</v>
      </c>
      <c r="G1" s="77"/>
      <c r="H1" s="77"/>
      <c r="I1" s="82"/>
      <c r="J1" s="4" t="s">
        <v>3</v>
      </c>
      <c r="K1" s="9"/>
      <c r="L1" s="9"/>
      <c r="M1" s="9"/>
      <c r="N1" s="9"/>
      <c r="O1" s="9"/>
      <c r="P1" s="9"/>
      <c r="Q1" s="9"/>
      <c r="R1" s="9"/>
      <c r="S1" s="9"/>
      <c r="T1" s="9"/>
      <c r="U1" s="9"/>
      <c r="V1" s="9"/>
      <c r="W1" s="9"/>
      <c r="X1" s="9"/>
      <c r="Y1" s="9"/>
      <c r="Z1" s="9"/>
    </row>
    <row r="2" spans="1:26" ht="15.75" customHeight="1" x14ac:dyDescent="0.2">
      <c r="A2" s="9"/>
      <c r="B2" s="1"/>
      <c r="C2" s="1"/>
      <c r="D2" s="5">
        <f>COUNTIF(E14:E67, "SI")</f>
        <v>22</v>
      </c>
      <c r="E2" s="6">
        <f>COUNTIF(E14:E67, "NA")</f>
        <v>9</v>
      </c>
      <c r="F2" s="81">
        <f>COUNTIF(F14:I67, "NO")</f>
        <v>0</v>
      </c>
      <c r="G2" s="77"/>
      <c r="H2" s="77"/>
      <c r="I2" s="82"/>
      <c r="J2" s="7" t="str">
        <f>IF((D2+E2+F2)=C66, "OK", "Controlla se hai cancellato tutte le voci che non servono e se hai dato tutte le risposte")</f>
        <v>Controlla se hai cancellato tutte le voci che non servono e se hai dato tutte le risposte</v>
      </c>
      <c r="K2" s="9"/>
      <c r="L2" s="9"/>
      <c r="M2" s="9"/>
      <c r="N2" s="9"/>
      <c r="O2" s="9"/>
      <c r="P2" s="9"/>
      <c r="Q2" s="9"/>
      <c r="R2" s="9"/>
      <c r="S2" s="9"/>
      <c r="T2" s="9"/>
      <c r="U2" s="9"/>
      <c r="V2" s="9"/>
      <c r="W2" s="9"/>
      <c r="X2" s="9"/>
      <c r="Y2" s="9"/>
      <c r="Z2" s="9"/>
    </row>
    <row r="3" spans="1:26" ht="15.75" customHeight="1" x14ac:dyDescent="0.2">
      <c r="A3" s="9"/>
      <c r="B3" s="9"/>
      <c r="C3" s="9"/>
      <c r="D3" s="8"/>
      <c r="E3" s="9"/>
      <c r="F3" s="10">
        <v>0.1</v>
      </c>
      <c r="G3" s="10">
        <v>0.3</v>
      </c>
      <c r="H3" s="10">
        <v>0.5</v>
      </c>
      <c r="I3" s="10">
        <v>0.7</v>
      </c>
      <c r="J3" s="11" t="s">
        <v>4</v>
      </c>
      <c r="K3" s="9"/>
      <c r="L3" s="9"/>
      <c r="M3" s="9"/>
      <c r="N3" s="9"/>
      <c r="O3" s="9"/>
      <c r="P3" s="9"/>
      <c r="Q3" s="9"/>
      <c r="R3" s="9"/>
      <c r="S3" s="9"/>
      <c r="T3" s="9"/>
      <c r="U3" s="9"/>
      <c r="V3" s="9"/>
      <c r="W3" s="9"/>
      <c r="X3" s="9"/>
      <c r="Y3" s="9"/>
      <c r="Z3" s="9"/>
    </row>
    <row r="4" spans="1:26" ht="36.75" customHeight="1" x14ac:dyDescent="0.2">
      <c r="A4" s="9"/>
      <c r="B4" s="9"/>
      <c r="C4" s="9"/>
      <c r="D4" s="12"/>
      <c r="E4" s="13"/>
      <c r="F4" s="14">
        <f>COUNTIF(F14:I67, F3)</f>
        <v>0</v>
      </c>
      <c r="G4" s="14">
        <f>COUNTIF(F14:I67, G3)</f>
        <v>0</v>
      </c>
      <c r="H4" s="14">
        <f>COUNTIF(F14:I67, H3)</f>
        <v>0</v>
      </c>
      <c r="I4" s="34">
        <f>COUNTIF(F14:I67, I3)</f>
        <v>0</v>
      </c>
      <c r="J4" s="7" t="str">
        <f>IF((F4+G4+H4+I4)=(F2), "OK", "Controlla se hai cancellato tutte le voci che non servono")</f>
        <v>OK</v>
      </c>
      <c r="K4" s="9"/>
      <c r="L4" s="9"/>
      <c r="M4" s="9"/>
      <c r="N4" s="9"/>
      <c r="O4" s="9"/>
      <c r="P4" s="9"/>
      <c r="Q4" s="9"/>
      <c r="R4" s="9"/>
      <c r="S4" s="9"/>
      <c r="T4" s="9"/>
      <c r="U4" s="9"/>
      <c r="V4" s="9"/>
      <c r="W4" s="9"/>
      <c r="X4" s="9"/>
      <c r="Y4" s="9"/>
      <c r="Z4" s="9"/>
    </row>
    <row r="5" spans="1:26" ht="15.75" customHeight="1" x14ac:dyDescent="0.2">
      <c r="A5" s="9"/>
      <c r="B5" s="9"/>
      <c r="C5" s="9"/>
      <c r="D5" s="9"/>
      <c r="E5" s="9"/>
      <c r="F5" s="9"/>
      <c r="G5" s="9"/>
      <c r="H5" s="9"/>
      <c r="I5" s="9"/>
      <c r="J5" s="9"/>
      <c r="K5" s="9"/>
      <c r="L5" s="9"/>
      <c r="M5" s="9"/>
      <c r="N5" s="9"/>
      <c r="O5" s="9"/>
      <c r="P5" s="9"/>
      <c r="Q5" s="9"/>
      <c r="R5" s="9"/>
      <c r="S5" s="9"/>
      <c r="T5" s="9"/>
      <c r="U5" s="9"/>
      <c r="V5" s="9"/>
      <c r="W5" s="9"/>
      <c r="X5" s="9"/>
      <c r="Y5" s="9"/>
      <c r="Z5" s="9"/>
    </row>
    <row r="6" spans="1:26" ht="50.25" customHeight="1" x14ac:dyDescent="0.2">
      <c r="A6" s="9"/>
      <c r="B6" s="9"/>
      <c r="C6" s="9"/>
      <c r="D6" s="76" t="s">
        <v>32</v>
      </c>
      <c r="E6" s="77"/>
      <c r="F6" s="77"/>
      <c r="G6" s="77"/>
      <c r="H6" s="77"/>
      <c r="I6" s="77"/>
      <c r="J6" s="9"/>
      <c r="K6" s="9"/>
      <c r="L6" s="9"/>
      <c r="M6" s="9"/>
      <c r="N6" s="9"/>
      <c r="O6" s="9"/>
      <c r="P6" s="9"/>
      <c r="Q6" s="9"/>
      <c r="R6" s="9"/>
      <c r="S6" s="9"/>
      <c r="T6" s="9"/>
      <c r="U6" s="9"/>
      <c r="V6" s="9"/>
      <c r="W6" s="9"/>
      <c r="X6" s="9"/>
      <c r="Y6" s="9"/>
      <c r="Z6" s="9"/>
    </row>
    <row r="7" spans="1:26" ht="15.75" customHeight="1" x14ac:dyDescent="0.2">
      <c r="A7" s="9"/>
      <c r="B7" s="9"/>
      <c r="C7" s="9"/>
      <c r="D7" s="9"/>
      <c r="E7" s="9"/>
      <c r="F7" s="9"/>
      <c r="G7" s="9"/>
      <c r="H7" s="9"/>
      <c r="I7" s="9"/>
      <c r="J7" s="9"/>
      <c r="K7" s="9"/>
      <c r="L7" s="9"/>
      <c r="M7" s="9"/>
      <c r="N7" s="9"/>
      <c r="O7" s="9"/>
      <c r="P7" s="9"/>
      <c r="Q7" s="9"/>
      <c r="R7" s="9"/>
      <c r="S7" s="9"/>
      <c r="T7" s="9"/>
      <c r="U7" s="9"/>
      <c r="V7" s="9"/>
      <c r="W7" s="9"/>
      <c r="X7" s="9"/>
      <c r="Y7" s="9"/>
      <c r="Z7" s="9"/>
    </row>
    <row r="8" spans="1:26" ht="15.75" customHeight="1" x14ac:dyDescent="0.3">
      <c r="A8" s="9"/>
      <c r="B8" s="9"/>
      <c r="C8" s="9"/>
      <c r="D8" s="15" t="s">
        <v>34</v>
      </c>
      <c r="E8" s="9"/>
      <c r="F8" s="9"/>
      <c r="G8" s="9"/>
      <c r="H8" s="9"/>
      <c r="I8" s="9"/>
      <c r="J8" s="9"/>
      <c r="K8" s="9"/>
      <c r="L8" s="9"/>
      <c r="M8" s="9"/>
      <c r="N8" s="9"/>
      <c r="O8" s="9"/>
      <c r="P8" s="9"/>
      <c r="Q8" s="9"/>
      <c r="R8" s="9"/>
      <c r="S8" s="9"/>
      <c r="T8" s="9"/>
      <c r="U8" s="9"/>
      <c r="V8" s="9"/>
      <c r="W8" s="9"/>
      <c r="X8" s="9"/>
      <c r="Y8" s="9"/>
      <c r="Z8" s="9"/>
    </row>
    <row r="9" spans="1:26" ht="15.75" customHeight="1" x14ac:dyDescent="0.2">
      <c r="A9" s="9"/>
      <c r="B9" s="1"/>
      <c r="C9" s="1"/>
      <c r="D9" s="1"/>
      <c r="E9" s="1"/>
      <c r="F9" s="1"/>
      <c r="G9" s="1"/>
      <c r="H9" s="1"/>
      <c r="I9" s="1"/>
      <c r="J9" s="1"/>
      <c r="K9" s="9"/>
      <c r="L9" s="9"/>
      <c r="M9" s="9"/>
      <c r="N9" s="9"/>
      <c r="O9" s="9"/>
      <c r="P9" s="9"/>
      <c r="Q9" s="9"/>
      <c r="R9" s="9"/>
      <c r="S9" s="9"/>
      <c r="T9" s="9"/>
      <c r="U9" s="9"/>
      <c r="V9" s="9"/>
      <c r="W9" s="9"/>
      <c r="X9" s="9"/>
      <c r="Y9" s="9"/>
      <c r="Z9" s="9"/>
    </row>
    <row r="10" spans="1:26" ht="15.75" customHeight="1" x14ac:dyDescent="0.25">
      <c r="A10" s="9"/>
      <c r="B10" s="1"/>
      <c r="C10" s="95" t="s">
        <v>203</v>
      </c>
      <c r="D10" s="91"/>
      <c r="E10" s="85" t="s">
        <v>206</v>
      </c>
      <c r="F10" s="68"/>
      <c r="G10" s="68"/>
      <c r="H10" s="68"/>
      <c r="I10" s="69"/>
      <c r="J10" s="16" t="s">
        <v>204</v>
      </c>
      <c r="K10" s="9"/>
      <c r="L10" s="9"/>
      <c r="M10" s="9"/>
      <c r="N10" s="9"/>
      <c r="O10" s="9"/>
      <c r="P10" s="9"/>
      <c r="Q10" s="9"/>
      <c r="R10" s="9"/>
      <c r="S10" s="9"/>
      <c r="T10" s="9"/>
      <c r="U10" s="9"/>
      <c r="V10" s="9"/>
      <c r="W10" s="9"/>
      <c r="X10" s="9"/>
      <c r="Y10" s="9"/>
      <c r="Z10" s="9"/>
    </row>
    <row r="11" spans="1:26" ht="13.5" customHeight="1" x14ac:dyDescent="0.25">
      <c r="A11" s="9"/>
      <c r="B11" s="1"/>
      <c r="C11" s="93" t="s">
        <v>37</v>
      </c>
      <c r="D11" s="94"/>
      <c r="E11" s="97"/>
      <c r="F11" s="68"/>
      <c r="G11" s="68"/>
      <c r="H11" s="68"/>
      <c r="I11" s="87"/>
      <c r="J11" s="18"/>
      <c r="K11" s="9"/>
      <c r="L11" s="9"/>
      <c r="M11" s="9"/>
      <c r="N11" s="9"/>
      <c r="O11" s="9"/>
      <c r="P11" s="9"/>
      <c r="Q11" s="9"/>
      <c r="R11" s="9"/>
      <c r="S11" s="9"/>
      <c r="T11" s="9"/>
      <c r="U11" s="9"/>
      <c r="V11" s="9"/>
      <c r="W11" s="9"/>
      <c r="X11" s="9"/>
      <c r="Y11" s="9"/>
      <c r="Z11" s="9"/>
    </row>
    <row r="12" spans="1:26" ht="15.75" customHeight="1" x14ac:dyDescent="0.2">
      <c r="A12" s="9"/>
      <c r="B12" s="1"/>
      <c r="C12" s="19"/>
      <c r="D12" s="19"/>
      <c r="E12" s="88"/>
      <c r="F12" s="77"/>
      <c r="G12" s="77"/>
      <c r="H12" s="77"/>
      <c r="I12" s="77"/>
      <c r="J12" s="20"/>
      <c r="K12" s="9"/>
      <c r="L12" s="9"/>
      <c r="M12" s="9"/>
      <c r="N12" s="9"/>
      <c r="O12" s="9"/>
      <c r="P12" s="9"/>
      <c r="Q12" s="9"/>
      <c r="R12" s="9"/>
      <c r="S12" s="9"/>
      <c r="T12" s="9"/>
      <c r="U12" s="9"/>
      <c r="V12" s="9"/>
      <c r="W12" s="9"/>
      <c r="X12" s="9"/>
      <c r="Y12" s="9"/>
      <c r="Z12" s="9"/>
    </row>
    <row r="13" spans="1:26" ht="30" x14ac:dyDescent="0.25">
      <c r="A13" s="9"/>
      <c r="B13" s="1"/>
      <c r="C13" s="21" t="s">
        <v>8</v>
      </c>
      <c r="D13" s="21" t="s">
        <v>9</v>
      </c>
      <c r="E13" s="89" t="s">
        <v>10</v>
      </c>
      <c r="F13" s="90"/>
      <c r="G13" s="90"/>
      <c r="H13" s="90"/>
      <c r="I13" s="91"/>
      <c r="J13" s="21" t="s">
        <v>11</v>
      </c>
      <c r="K13" s="9"/>
      <c r="L13" s="9"/>
      <c r="M13" s="9"/>
      <c r="N13" s="9"/>
      <c r="O13" s="9"/>
      <c r="P13" s="9"/>
      <c r="Q13" s="9"/>
      <c r="R13" s="9"/>
      <c r="S13" s="9"/>
      <c r="T13" s="9"/>
      <c r="U13" s="9"/>
      <c r="V13" s="9"/>
      <c r="W13" s="9"/>
      <c r="X13" s="9"/>
      <c r="Y13" s="9"/>
      <c r="Z13" s="9"/>
    </row>
    <row r="14" spans="1:26" ht="25.5" customHeight="1" x14ac:dyDescent="0.2">
      <c r="A14" s="9"/>
      <c r="B14" s="1"/>
      <c r="C14" s="59">
        <v>1</v>
      </c>
      <c r="D14" s="62" t="s">
        <v>40</v>
      </c>
      <c r="E14" s="84" t="s">
        <v>14</v>
      </c>
      <c r="F14" s="96"/>
      <c r="G14" s="68"/>
      <c r="H14" s="68"/>
      <c r="I14" s="69"/>
      <c r="J14" s="98"/>
      <c r="K14" s="9"/>
      <c r="L14" s="9"/>
      <c r="M14" s="9"/>
      <c r="N14" s="9"/>
      <c r="O14" s="9"/>
      <c r="P14" s="9"/>
      <c r="Q14" s="9"/>
      <c r="R14" s="9"/>
      <c r="S14" s="9"/>
      <c r="T14" s="9"/>
      <c r="U14" s="9"/>
      <c r="V14" s="9"/>
      <c r="W14" s="9"/>
      <c r="X14" s="9"/>
      <c r="Y14" s="9"/>
      <c r="Z14" s="9"/>
    </row>
    <row r="15" spans="1:26" ht="52.5" customHeight="1" x14ac:dyDescent="0.2">
      <c r="A15" s="9"/>
      <c r="B15" s="9"/>
      <c r="C15" s="60"/>
      <c r="D15" s="60"/>
      <c r="E15" s="60"/>
      <c r="F15" s="30"/>
      <c r="G15" s="30"/>
      <c r="H15" s="30"/>
      <c r="I15" s="30"/>
      <c r="J15" s="60"/>
      <c r="K15" s="9"/>
      <c r="L15" s="9"/>
      <c r="M15" s="9"/>
      <c r="N15" s="9"/>
      <c r="O15" s="9"/>
      <c r="P15" s="9"/>
      <c r="Q15" s="9"/>
      <c r="R15" s="9"/>
      <c r="S15" s="9"/>
      <c r="T15" s="9"/>
      <c r="U15" s="9"/>
      <c r="V15" s="9"/>
      <c r="W15" s="9"/>
      <c r="X15" s="9"/>
      <c r="Y15" s="9"/>
      <c r="Z15" s="9"/>
    </row>
    <row r="16" spans="1:26" ht="35.25" customHeight="1" x14ac:dyDescent="0.2">
      <c r="A16" s="9"/>
      <c r="B16" s="9"/>
      <c r="C16" s="59">
        <v>2</v>
      </c>
      <c r="D16" s="99" t="s">
        <v>41</v>
      </c>
      <c r="E16" s="84" t="s">
        <v>14</v>
      </c>
      <c r="F16" s="96"/>
      <c r="G16" s="68"/>
      <c r="H16" s="68"/>
      <c r="I16" s="69"/>
      <c r="J16" s="37"/>
      <c r="K16" s="9"/>
      <c r="L16" s="9"/>
      <c r="M16" s="9"/>
      <c r="N16" s="9"/>
      <c r="O16" s="9"/>
      <c r="P16" s="9"/>
      <c r="Q16" s="9"/>
      <c r="R16" s="9"/>
      <c r="S16" s="9"/>
      <c r="T16" s="9"/>
      <c r="U16" s="9"/>
      <c r="V16" s="9"/>
      <c r="W16" s="9"/>
      <c r="X16" s="9"/>
      <c r="Y16" s="9"/>
      <c r="Z16" s="9"/>
    </row>
    <row r="17" spans="1:26" ht="35.25" customHeight="1" x14ac:dyDescent="0.2">
      <c r="A17" s="9"/>
      <c r="B17" s="9"/>
      <c r="C17" s="60"/>
      <c r="D17" s="60"/>
      <c r="E17" s="60"/>
      <c r="F17" s="30"/>
      <c r="G17" s="30"/>
      <c r="H17" s="30"/>
      <c r="I17" s="30"/>
      <c r="J17" s="37"/>
      <c r="K17" s="9"/>
      <c r="L17" s="9"/>
      <c r="M17" s="9"/>
      <c r="N17" s="9"/>
      <c r="O17" s="9"/>
      <c r="P17" s="9"/>
      <c r="Q17" s="9"/>
      <c r="R17" s="9"/>
      <c r="S17" s="9"/>
      <c r="T17" s="9"/>
      <c r="U17" s="9"/>
      <c r="V17" s="9"/>
      <c r="W17" s="9"/>
      <c r="X17" s="9"/>
      <c r="Y17" s="9"/>
      <c r="Z17" s="9"/>
    </row>
    <row r="18" spans="1:26" ht="24.75" customHeight="1" x14ac:dyDescent="0.2">
      <c r="A18" s="9"/>
      <c r="B18" s="1"/>
      <c r="C18" s="59">
        <v>3</v>
      </c>
      <c r="D18" s="62" t="s">
        <v>42</v>
      </c>
      <c r="E18" s="62" t="s">
        <v>14</v>
      </c>
      <c r="F18" s="67"/>
      <c r="G18" s="68"/>
      <c r="H18" s="68"/>
      <c r="I18" s="69"/>
      <c r="J18" s="98"/>
      <c r="K18" s="9"/>
      <c r="L18" s="9"/>
      <c r="M18" s="9"/>
      <c r="N18" s="9"/>
      <c r="O18" s="9"/>
      <c r="P18" s="9"/>
      <c r="Q18" s="9"/>
      <c r="R18" s="9"/>
      <c r="S18" s="9"/>
      <c r="T18" s="9"/>
      <c r="U18" s="9"/>
      <c r="V18" s="9"/>
      <c r="W18" s="9"/>
      <c r="X18" s="9"/>
      <c r="Y18" s="9"/>
      <c r="Z18" s="9"/>
    </row>
    <row r="19" spans="1:26" ht="15.75" customHeight="1" x14ac:dyDescent="0.2">
      <c r="A19" s="9"/>
      <c r="B19" s="1"/>
      <c r="C19" s="60"/>
      <c r="D19" s="60"/>
      <c r="E19" s="60"/>
      <c r="F19" s="30"/>
      <c r="G19" s="30"/>
      <c r="H19" s="30"/>
      <c r="I19" s="30"/>
      <c r="J19" s="60"/>
      <c r="K19" s="9"/>
      <c r="L19" s="9"/>
      <c r="M19" s="9"/>
      <c r="N19" s="9"/>
      <c r="O19" s="9"/>
      <c r="P19" s="9"/>
      <c r="Q19" s="9"/>
      <c r="R19" s="9"/>
      <c r="S19" s="9"/>
      <c r="T19" s="9"/>
      <c r="U19" s="9"/>
      <c r="V19" s="9"/>
      <c r="W19" s="9"/>
      <c r="X19" s="9"/>
      <c r="Y19" s="9"/>
      <c r="Z19" s="9"/>
    </row>
    <row r="20" spans="1:26" ht="24" customHeight="1" x14ac:dyDescent="0.2">
      <c r="A20" s="9"/>
      <c r="B20" s="1"/>
      <c r="C20" s="59">
        <v>4</v>
      </c>
      <c r="D20" s="61" t="s">
        <v>61</v>
      </c>
      <c r="E20" s="62" t="s">
        <v>14</v>
      </c>
      <c r="F20" s="67"/>
      <c r="G20" s="68"/>
      <c r="H20" s="68"/>
      <c r="I20" s="69"/>
      <c r="J20" s="98"/>
      <c r="K20" s="9"/>
      <c r="L20" s="9"/>
      <c r="M20" s="9"/>
      <c r="N20" s="9"/>
      <c r="O20" s="9"/>
      <c r="P20" s="9"/>
      <c r="Q20" s="9"/>
      <c r="R20" s="9"/>
      <c r="S20" s="9"/>
      <c r="T20" s="9"/>
      <c r="U20" s="9"/>
      <c r="V20" s="9"/>
      <c r="W20" s="9"/>
      <c r="X20" s="9"/>
      <c r="Y20" s="9"/>
      <c r="Z20" s="9"/>
    </row>
    <row r="21" spans="1:26" ht="30" customHeight="1" x14ac:dyDescent="0.2">
      <c r="A21" s="9"/>
      <c r="B21" s="1"/>
      <c r="C21" s="60"/>
      <c r="D21" s="60"/>
      <c r="E21" s="60"/>
      <c r="F21" s="30"/>
      <c r="G21" s="30"/>
      <c r="H21" s="30"/>
      <c r="I21" s="30"/>
      <c r="J21" s="60"/>
      <c r="K21" s="9"/>
      <c r="L21" s="9"/>
      <c r="M21" s="9"/>
      <c r="N21" s="9"/>
      <c r="O21" s="9"/>
      <c r="P21" s="9"/>
      <c r="Q21" s="9"/>
      <c r="R21" s="9"/>
      <c r="S21" s="9"/>
      <c r="T21" s="9"/>
      <c r="U21" s="9"/>
      <c r="V21" s="9"/>
      <c r="W21" s="9"/>
      <c r="X21" s="9"/>
      <c r="Y21" s="9"/>
      <c r="Z21" s="9"/>
    </row>
    <row r="22" spans="1:26" ht="18.75" customHeight="1" x14ac:dyDescent="0.2">
      <c r="A22" s="9"/>
      <c r="B22" s="1"/>
      <c r="C22" s="59">
        <v>5</v>
      </c>
      <c r="D22" s="61" t="s">
        <v>63</v>
      </c>
      <c r="E22" s="62" t="s">
        <v>14</v>
      </c>
      <c r="F22" s="67"/>
      <c r="G22" s="68"/>
      <c r="H22" s="68"/>
      <c r="I22" s="69"/>
      <c r="J22" s="98"/>
      <c r="K22" s="9"/>
      <c r="L22" s="9"/>
      <c r="M22" s="9"/>
      <c r="N22" s="9"/>
      <c r="O22" s="9"/>
      <c r="P22" s="9"/>
      <c r="Q22" s="9"/>
      <c r="R22" s="9"/>
      <c r="S22" s="9"/>
      <c r="T22" s="9"/>
      <c r="U22" s="9"/>
      <c r="V22" s="9"/>
      <c r="W22" s="9"/>
      <c r="X22" s="9"/>
      <c r="Y22" s="9"/>
      <c r="Z22" s="9"/>
    </row>
    <row r="23" spans="1:26" ht="21" customHeight="1" x14ac:dyDescent="0.2">
      <c r="A23" s="9"/>
      <c r="B23" s="1"/>
      <c r="C23" s="60"/>
      <c r="D23" s="60"/>
      <c r="E23" s="60"/>
      <c r="F23" s="30"/>
      <c r="G23" s="30"/>
      <c r="H23" s="30"/>
      <c r="I23" s="30"/>
      <c r="J23" s="60"/>
      <c r="K23" s="9"/>
      <c r="L23" s="9"/>
      <c r="M23" s="9"/>
      <c r="N23" s="9"/>
      <c r="O23" s="9"/>
      <c r="P23" s="9"/>
      <c r="Q23" s="9"/>
      <c r="R23" s="9"/>
      <c r="S23" s="9"/>
      <c r="T23" s="9"/>
      <c r="U23" s="9"/>
      <c r="V23" s="9"/>
      <c r="W23" s="9"/>
      <c r="X23" s="9"/>
      <c r="Y23" s="9"/>
      <c r="Z23" s="9"/>
    </row>
    <row r="24" spans="1:26" ht="21" customHeight="1" x14ac:dyDescent="0.2">
      <c r="A24" s="9"/>
      <c r="B24" s="1"/>
      <c r="C24" s="59">
        <v>6</v>
      </c>
      <c r="D24" s="61" t="s">
        <v>66</v>
      </c>
      <c r="E24" s="27" t="s">
        <v>14</v>
      </c>
      <c r="F24" s="67"/>
      <c r="G24" s="68"/>
      <c r="H24" s="68"/>
      <c r="I24" s="69"/>
      <c r="J24" s="98"/>
      <c r="K24" s="9"/>
      <c r="L24" s="9"/>
      <c r="M24" s="9"/>
      <c r="N24" s="9"/>
      <c r="O24" s="9"/>
      <c r="P24" s="9"/>
      <c r="Q24" s="9"/>
      <c r="R24" s="9"/>
      <c r="S24" s="9"/>
      <c r="T24" s="9"/>
      <c r="U24" s="9"/>
      <c r="V24" s="9"/>
      <c r="W24" s="9"/>
      <c r="X24" s="9"/>
      <c r="Y24" s="9"/>
      <c r="Z24" s="9"/>
    </row>
    <row r="25" spans="1:26" ht="19.5" customHeight="1" x14ac:dyDescent="0.2">
      <c r="A25" s="9"/>
      <c r="B25" s="1"/>
      <c r="C25" s="60"/>
      <c r="D25" s="60"/>
      <c r="E25" s="31" t="s">
        <v>17</v>
      </c>
      <c r="F25" s="30"/>
      <c r="G25" s="30"/>
      <c r="H25" s="30"/>
      <c r="I25" s="30"/>
      <c r="J25" s="60"/>
      <c r="K25" s="9"/>
      <c r="L25" s="9"/>
      <c r="M25" s="9"/>
      <c r="N25" s="9"/>
      <c r="O25" s="9"/>
      <c r="P25" s="9"/>
      <c r="Q25" s="9"/>
      <c r="R25" s="9"/>
      <c r="S25" s="9"/>
      <c r="T25" s="9"/>
      <c r="U25" s="9"/>
      <c r="V25" s="9"/>
      <c r="W25" s="9"/>
      <c r="X25" s="9"/>
      <c r="Y25" s="9"/>
      <c r="Z25" s="9"/>
    </row>
    <row r="26" spans="1:26" ht="20.25" customHeight="1" x14ac:dyDescent="0.2">
      <c r="A26" s="9"/>
      <c r="B26" s="1"/>
      <c r="C26" s="59">
        <v>7</v>
      </c>
      <c r="D26" s="61" t="s">
        <v>73</v>
      </c>
      <c r="E26" s="27" t="s">
        <v>14</v>
      </c>
      <c r="F26" s="67"/>
      <c r="G26" s="68"/>
      <c r="H26" s="68"/>
      <c r="I26" s="69"/>
      <c r="J26" s="98"/>
      <c r="K26" s="9"/>
      <c r="L26" s="9"/>
      <c r="M26" s="9"/>
      <c r="N26" s="9"/>
      <c r="O26" s="9"/>
      <c r="P26" s="9"/>
      <c r="Q26" s="9"/>
      <c r="R26" s="9"/>
      <c r="S26" s="9"/>
      <c r="T26" s="9"/>
      <c r="U26" s="9"/>
      <c r="V26" s="9"/>
      <c r="W26" s="9"/>
      <c r="X26" s="9"/>
      <c r="Y26" s="9"/>
      <c r="Z26" s="9"/>
    </row>
    <row r="27" spans="1:26" ht="24.75" customHeight="1" x14ac:dyDescent="0.2">
      <c r="A27" s="9"/>
      <c r="B27" s="1"/>
      <c r="C27" s="60"/>
      <c r="D27" s="60"/>
      <c r="E27" s="31" t="s">
        <v>17</v>
      </c>
      <c r="F27" s="30"/>
      <c r="G27" s="30"/>
      <c r="H27" s="30"/>
      <c r="I27" s="30"/>
      <c r="J27" s="60"/>
      <c r="K27" s="9"/>
      <c r="L27" s="9"/>
      <c r="M27" s="9"/>
      <c r="N27" s="9"/>
      <c r="O27" s="9"/>
      <c r="P27" s="9"/>
      <c r="Q27" s="9"/>
      <c r="R27" s="9"/>
      <c r="S27" s="9"/>
      <c r="T27" s="9"/>
      <c r="U27" s="9"/>
      <c r="V27" s="9"/>
      <c r="W27" s="9"/>
      <c r="X27" s="9"/>
      <c r="Y27" s="9"/>
      <c r="Z27" s="9"/>
    </row>
    <row r="28" spans="1:26" ht="21" customHeight="1" x14ac:dyDescent="0.2">
      <c r="A28" s="9"/>
      <c r="B28" s="1"/>
      <c r="C28" s="59">
        <v>8</v>
      </c>
      <c r="D28" s="61" t="s">
        <v>81</v>
      </c>
      <c r="E28" s="27" t="s">
        <v>14</v>
      </c>
      <c r="F28" s="67"/>
      <c r="G28" s="68"/>
      <c r="H28" s="68"/>
      <c r="I28" s="69"/>
      <c r="J28" s="98"/>
      <c r="K28" s="9"/>
      <c r="L28" s="9"/>
      <c r="M28" s="9"/>
      <c r="N28" s="9"/>
      <c r="O28" s="9"/>
      <c r="P28" s="9"/>
      <c r="Q28" s="9"/>
      <c r="R28" s="9"/>
      <c r="S28" s="9"/>
      <c r="T28" s="9"/>
      <c r="U28" s="9"/>
      <c r="V28" s="9"/>
      <c r="W28" s="9"/>
      <c r="X28" s="9"/>
      <c r="Y28" s="9"/>
      <c r="Z28" s="9"/>
    </row>
    <row r="29" spans="1:26" ht="27" customHeight="1" x14ac:dyDescent="0.2">
      <c r="A29" s="9"/>
      <c r="B29" s="1"/>
      <c r="C29" s="60"/>
      <c r="D29" s="60"/>
      <c r="E29" s="31" t="s">
        <v>17</v>
      </c>
      <c r="F29" s="30"/>
      <c r="G29" s="30"/>
      <c r="H29" s="30"/>
      <c r="I29" s="30"/>
      <c r="J29" s="60"/>
      <c r="K29" s="9"/>
      <c r="L29" s="9"/>
      <c r="M29" s="9"/>
      <c r="N29" s="9"/>
      <c r="O29" s="9"/>
      <c r="P29" s="9"/>
      <c r="Q29" s="9"/>
      <c r="R29" s="9"/>
      <c r="S29" s="9"/>
      <c r="T29" s="9"/>
      <c r="U29" s="9"/>
      <c r="V29" s="9"/>
      <c r="W29" s="9"/>
      <c r="X29" s="9"/>
      <c r="Y29" s="9"/>
      <c r="Z29" s="9"/>
    </row>
    <row r="30" spans="1:26" ht="24" customHeight="1" x14ac:dyDescent="0.2">
      <c r="A30" s="9"/>
      <c r="B30" s="1"/>
      <c r="C30" s="59">
        <v>9</v>
      </c>
      <c r="D30" s="61" t="s">
        <v>83</v>
      </c>
      <c r="E30" s="27" t="s">
        <v>14</v>
      </c>
      <c r="F30" s="67"/>
      <c r="G30" s="68"/>
      <c r="H30" s="68"/>
      <c r="I30" s="69"/>
      <c r="J30" s="98"/>
      <c r="K30" s="9"/>
      <c r="L30" s="9"/>
      <c r="M30" s="9"/>
      <c r="N30" s="9"/>
      <c r="O30" s="9"/>
      <c r="P30" s="9"/>
      <c r="Q30" s="9"/>
      <c r="R30" s="9"/>
      <c r="S30" s="9"/>
      <c r="T30" s="9"/>
      <c r="U30" s="9"/>
      <c r="V30" s="9"/>
      <c r="W30" s="9"/>
      <c r="X30" s="9"/>
      <c r="Y30" s="9"/>
      <c r="Z30" s="9"/>
    </row>
    <row r="31" spans="1:26" ht="24" customHeight="1" x14ac:dyDescent="0.2">
      <c r="A31" s="9"/>
      <c r="B31" s="1"/>
      <c r="C31" s="60"/>
      <c r="D31" s="60"/>
      <c r="E31" s="31" t="s">
        <v>17</v>
      </c>
      <c r="F31" s="30"/>
      <c r="G31" s="30"/>
      <c r="H31" s="30"/>
      <c r="I31" s="30"/>
      <c r="J31" s="60"/>
      <c r="K31" s="9"/>
      <c r="L31" s="9"/>
      <c r="M31" s="9"/>
      <c r="N31" s="9"/>
      <c r="O31" s="9"/>
      <c r="P31" s="9"/>
      <c r="Q31" s="9"/>
      <c r="R31" s="9"/>
      <c r="S31" s="9"/>
      <c r="T31" s="9"/>
      <c r="U31" s="9"/>
      <c r="V31" s="9"/>
      <c r="W31" s="9"/>
      <c r="X31" s="9"/>
      <c r="Y31" s="9"/>
      <c r="Z31" s="9"/>
    </row>
    <row r="32" spans="1:26" ht="13.5" customHeight="1" x14ac:dyDescent="0.2">
      <c r="A32" s="9"/>
      <c r="B32" s="1"/>
      <c r="C32" s="59">
        <v>10</v>
      </c>
      <c r="D32" s="61" t="s">
        <v>90</v>
      </c>
      <c r="E32" s="27"/>
      <c r="F32" s="67"/>
      <c r="G32" s="68"/>
      <c r="H32" s="68"/>
      <c r="I32" s="69"/>
      <c r="J32" s="98"/>
      <c r="K32" s="9"/>
      <c r="L32" s="9"/>
      <c r="M32" s="9"/>
      <c r="N32" s="9"/>
      <c r="O32" s="9"/>
      <c r="P32" s="9"/>
      <c r="Q32" s="9"/>
      <c r="R32" s="9"/>
      <c r="S32" s="9"/>
      <c r="T32" s="9"/>
      <c r="U32" s="9"/>
      <c r="V32" s="9"/>
      <c r="W32" s="9"/>
      <c r="X32" s="9"/>
      <c r="Y32" s="9"/>
      <c r="Z32" s="9"/>
    </row>
    <row r="33" spans="1:26" ht="24" customHeight="1" x14ac:dyDescent="0.2">
      <c r="A33" s="9"/>
      <c r="B33" s="1"/>
      <c r="C33" s="60"/>
      <c r="D33" s="60"/>
      <c r="E33" s="31" t="s">
        <v>17</v>
      </c>
      <c r="F33" s="30"/>
      <c r="G33" s="30"/>
      <c r="H33" s="30"/>
      <c r="I33" s="30"/>
      <c r="J33" s="60"/>
      <c r="K33" s="9"/>
      <c r="L33" s="9"/>
      <c r="M33" s="9"/>
      <c r="N33" s="9"/>
      <c r="O33" s="9"/>
      <c r="P33" s="9"/>
      <c r="Q33" s="9"/>
      <c r="R33" s="9"/>
      <c r="S33" s="9"/>
      <c r="T33" s="9"/>
      <c r="U33" s="9"/>
      <c r="V33" s="9"/>
      <c r="W33" s="9"/>
      <c r="X33" s="9"/>
      <c r="Y33" s="9"/>
      <c r="Z33" s="9"/>
    </row>
    <row r="34" spans="1:26" ht="21" customHeight="1" x14ac:dyDescent="0.2">
      <c r="A34" s="9"/>
      <c r="B34" s="1"/>
      <c r="C34" s="59">
        <v>11</v>
      </c>
      <c r="D34" s="61" t="s">
        <v>91</v>
      </c>
      <c r="E34" s="27" t="s">
        <v>14</v>
      </c>
      <c r="F34" s="67"/>
      <c r="G34" s="68"/>
      <c r="H34" s="68"/>
      <c r="I34" s="69"/>
      <c r="J34" s="98"/>
      <c r="K34" s="9"/>
      <c r="L34" s="9"/>
      <c r="M34" s="9"/>
      <c r="N34" s="9"/>
      <c r="O34" s="9"/>
      <c r="P34" s="9"/>
      <c r="Q34" s="9"/>
      <c r="R34" s="9"/>
      <c r="S34" s="9"/>
      <c r="T34" s="9"/>
      <c r="U34" s="9"/>
      <c r="V34" s="9"/>
      <c r="W34" s="9"/>
      <c r="X34" s="9"/>
      <c r="Y34" s="9"/>
      <c r="Z34" s="9"/>
    </row>
    <row r="35" spans="1:26" ht="19.5" customHeight="1" x14ac:dyDescent="0.2">
      <c r="A35" s="9"/>
      <c r="B35" s="1"/>
      <c r="C35" s="60"/>
      <c r="D35" s="60"/>
      <c r="E35" s="31"/>
      <c r="F35" s="30"/>
      <c r="G35" s="30"/>
      <c r="H35" s="30"/>
      <c r="I35" s="30"/>
      <c r="J35" s="60"/>
      <c r="K35" s="9"/>
      <c r="L35" s="9"/>
      <c r="M35" s="9"/>
      <c r="N35" s="9"/>
      <c r="O35" s="9"/>
      <c r="P35" s="9"/>
      <c r="Q35" s="9"/>
      <c r="R35" s="9"/>
      <c r="S35" s="9"/>
      <c r="T35" s="9"/>
      <c r="U35" s="9"/>
      <c r="V35" s="9"/>
      <c r="W35" s="9"/>
      <c r="X35" s="9"/>
      <c r="Y35" s="9"/>
      <c r="Z35" s="9"/>
    </row>
    <row r="36" spans="1:26" ht="20.25" customHeight="1" x14ac:dyDescent="0.2">
      <c r="A36" s="9"/>
      <c r="B36" s="1"/>
      <c r="C36" s="59">
        <v>12</v>
      </c>
      <c r="D36" s="62" t="s">
        <v>92</v>
      </c>
      <c r="E36" s="27"/>
      <c r="F36" s="67"/>
      <c r="G36" s="68"/>
      <c r="H36" s="68"/>
      <c r="I36" s="69"/>
      <c r="J36" s="98"/>
      <c r="K36" s="9"/>
      <c r="L36" s="9"/>
      <c r="M36" s="9"/>
      <c r="N36" s="9"/>
      <c r="O36" s="9"/>
      <c r="P36" s="9"/>
      <c r="Q36" s="9"/>
      <c r="R36" s="9"/>
      <c r="S36" s="9"/>
      <c r="T36" s="9"/>
      <c r="U36" s="9"/>
      <c r="V36" s="9"/>
      <c r="W36" s="9"/>
      <c r="X36" s="9"/>
      <c r="Y36" s="9"/>
      <c r="Z36" s="9"/>
    </row>
    <row r="37" spans="1:26" ht="18.75" customHeight="1" x14ac:dyDescent="0.2">
      <c r="A37" s="9"/>
      <c r="B37" s="1"/>
      <c r="C37" s="60"/>
      <c r="D37" s="60"/>
      <c r="E37" s="31" t="s">
        <v>17</v>
      </c>
      <c r="F37" s="30"/>
      <c r="G37" s="30"/>
      <c r="H37" s="30"/>
      <c r="I37" s="30"/>
      <c r="J37" s="60"/>
      <c r="K37" s="9"/>
      <c r="L37" s="9"/>
      <c r="M37" s="9"/>
      <c r="N37" s="9"/>
      <c r="O37" s="9"/>
      <c r="P37" s="9"/>
      <c r="Q37" s="9"/>
      <c r="R37" s="9"/>
      <c r="S37" s="9"/>
      <c r="T37" s="9"/>
      <c r="U37" s="9"/>
      <c r="V37" s="9"/>
      <c r="W37" s="9"/>
      <c r="X37" s="9"/>
      <c r="Y37" s="9"/>
      <c r="Z37" s="9"/>
    </row>
    <row r="38" spans="1:26" ht="20.25" customHeight="1" x14ac:dyDescent="0.2">
      <c r="A38" s="9"/>
      <c r="B38" s="1"/>
      <c r="C38" s="59">
        <v>13</v>
      </c>
      <c r="D38" s="62" t="s">
        <v>93</v>
      </c>
      <c r="E38" s="62" t="s">
        <v>14</v>
      </c>
      <c r="F38" s="67"/>
      <c r="G38" s="68"/>
      <c r="H38" s="68"/>
      <c r="I38" s="69"/>
      <c r="J38" s="98"/>
      <c r="K38" s="9"/>
      <c r="L38" s="9"/>
      <c r="M38" s="9"/>
      <c r="N38" s="9"/>
      <c r="O38" s="9"/>
      <c r="P38" s="9"/>
      <c r="Q38" s="9"/>
      <c r="R38" s="9"/>
      <c r="S38" s="9"/>
      <c r="T38" s="9"/>
      <c r="U38" s="9"/>
      <c r="V38" s="9"/>
      <c r="W38" s="9"/>
      <c r="X38" s="9"/>
      <c r="Y38" s="9"/>
      <c r="Z38" s="9"/>
    </row>
    <row r="39" spans="1:26" ht="18.75" customHeight="1" x14ac:dyDescent="0.2">
      <c r="A39" s="9"/>
      <c r="B39" s="1"/>
      <c r="C39" s="60"/>
      <c r="D39" s="60"/>
      <c r="E39" s="60"/>
      <c r="F39" s="30"/>
      <c r="G39" s="30"/>
      <c r="H39" s="30"/>
      <c r="I39" s="30"/>
      <c r="J39" s="60"/>
      <c r="K39" s="9"/>
      <c r="L39" s="9"/>
      <c r="M39" s="9"/>
      <c r="N39" s="9"/>
      <c r="O39" s="9"/>
      <c r="P39" s="9"/>
      <c r="Q39" s="9"/>
      <c r="R39" s="9"/>
      <c r="S39" s="9"/>
      <c r="T39" s="9"/>
      <c r="U39" s="9"/>
      <c r="V39" s="9"/>
      <c r="W39" s="9"/>
      <c r="X39" s="9"/>
      <c r="Y39" s="9"/>
      <c r="Z39" s="9"/>
    </row>
    <row r="40" spans="1:26" ht="18" customHeight="1" x14ac:dyDescent="0.2">
      <c r="A40" s="9"/>
      <c r="B40" s="1"/>
      <c r="C40" s="59">
        <v>14</v>
      </c>
      <c r="D40" s="62" t="s">
        <v>94</v>
      </c>
      <c r="E40" s="27" t="s">
        <v>14</v>
      </c>
      <c r="F40" s="67"/>
      <c r="G40" s="68"/>
      <c r="H40" s="68"/>
      <c r="I40" s="69"/>
      <c r="J40" s="98"/>
      <c r="K40" s="9"/>
      <c r="L40" s="9"/>
      <c r="M40" s="9"/>
      <c r="N40" s="9"/>
      <c r="O40" s="9"/>
      <c r="P40" s="9"/>
      <c r="Q40" s="9"/>
      <c r="R40" s="9"/>
      <c r="S40" s="9"/>
      <c r="T40" s="9"/>
      <c r="U40" s="9"/>
      <c r="V40" s="9"/>
      <c r="W40" s="9"/>
      <c r="X40" s="9"/>
      <c r="Y40" s="9"/>
      <c r="Z40" s="9"/>
    </row>
    <row r="41" spans="1:26" ht="37.5" customHeight="1" x14ac:dyDescent="0.2">
      <c r="A41" s="9"/>
      <c r="B41" s="1"/>
      <c r="C41" s="60"/>
      <c r="D41" s="60"/>
      <c r="E41" s="31"/>
      <c r="F41" s="30"/>
      <c r="G41" s="30"/>
      <c r="H41" s="30"/>
      <c r="I41" s="30"/>
      <c r="J41" s="60"/>
      <c r="K41" s="9"/>
      <c r="L41" s="9"/>
      <c r="M41" s="9"/>
      <c r="N41" s="9"/>
      <c r="O41" s="9"/>
      <c r="P41" s="9"/>
      <c r="Q41" s="9"/>
      <c r="R41" s="9"/>
      <c r="S41" s="9"/>
      <c r="T41" s="9"/>
      <c r="U41" s="9"/>
      <c r="V41" s="9"/>
      <c r="W41" s="9"/>
      <c r="X41" s="9"/>
      <c r="Y41" s="9"/>
      <c r="Z41" s="9"/>
    </row>
    <row r="42" spans="1:26" ht="22.5" customHeight="1" x14ac:dyDescent="0.2">
      <c r="A42" s="9"/>
      <c r="B42" s="1"/>
      <c r="C42" s="59">
        <v>15</v>
      </c>
      <c r="D42" s="61" t="s">
        <v>96</v>
      </c>
      <c r="E42" s="27" t="s">
        <v>14</v>
      </c>
      <c r="F42" s="67"/>
      <c r="G42" s="68"/>
      <c r="H42" s="68"/>
      <c r="I42" s="69"/>
      <c r="J42" s="98"/>
      <c r="K42" s="9"/>
      <c r="L42" s="9"/>
      <c r="M42" s="9"/>
      <c r="N42" s="9"/>
      <c r="O42" s="9"/>
      <c r="P42" s="9"/>
      <c r="Q42" s="9"/>
      <c r="R42" s="9"/>
      <c r="S42" s="9"/>
      <c r="T42" s="9"/>
      <c r="U42" s="9"/>
      <c r="V42" s="9"/>
      <c r="W42" s="9"/>
      <c r="X42" s="9"/>
      <c r="Y42" s="9"/>
      <c r="Z42" s="9"/>
    </row>
    <row r="43" spans="1:26" ht="18" customHeight="1" x14ac:dyDescent="0.2">
      <c r="A43" s="9"/>
      <c r="B43" s="1"/>
      <c r="C43" s="60"/>
      <c r="D43" s="60"/>
      <c r="E43" s="29"/>
      <c r="F43" s="30"/>
      <c r="G43" s="30"/>
      <c r="H43" s="30"/>
      <c r="I43" s="30"/>
      <c r="J43" s="60"/>
      <c r="K43" s="9"/>
      <c r="L43" s="9"/>
      <c r="M43" s="9"/>
      <c r="N43" s="9"/>
      <c r="O43" s="9"/>
      <c r="P43" s="9"/>
      <c r="Q43" s="9"/>
      <c r="R43" s="9"/>
      <c r="S43" s="9"/>
      <c r="T43" s="9"/>
      <c r="U43" s="9"/>
      <c r="V43" s="9"/>
      <c r="W43" s="9"/>
      <c r="X43" s="9"/>
      <c r="Y43" s="9"/>
      <c r="Z43" s="9"/>
    </row>
    <row r="44" spans="1:26" ht="27" customHeight="1" x14ac:dyDescent="0.2">
      <c r="A44" s="9"/>
      <c r="B44" s="1"/>
      <c r="C44" s="59">
        <v>16</v>
      </c>
      <c r="D44" s="62" t="s">
        <v>101</v>
      </c>
      <c r="E44" s="27" t="s">
        <v>14</v>
      </c>
      <c r="F44" s="67"/>
      <c r="G44" s="68"/>
      <c r="H44" s="68"/>
      <c r="I44" s="69"/>
      <c r="J44" s="98"/>
      <c r="K44" s="9"/>
      <c r="L44" s="9"/>
      <c r="M44" s="9"/>
      <c r="N44" s="9"/>
      <c r="O44" s="9"/>
      <c r="P44" s="9"/>
      <c r="Q44" s="9"/>
      <c r="R44" s="9"/>
      <c r="S44" s="9"/>
      <c r="T44" s="9"/>
      <c r="U44" s="9"/>
      <c r="V44" s="9"/>
      <c r="W44" s="9"/>
      <c r="X44" s="9"/>
      <c r="Y44" s="9"/>
      <c r="Z44" s="9"/>
    </row>
    <row r="45" spans="1:26" ht="15.75" customHeight="1" x14ac:dyDescent="0.2">
      <c r="A45" s="9"/>
      <c r="B45" s="1"/>
      <c r="C45" s="60"/>
      <c r="D45" s="60"/>
      <c r="E45" s="29"/>
      <c r="F45" s="30"/>
      <c r="G45" s="30"/>
      <c r="H45" s="30"/>
      <c r="I45" s="30"/>
      <c r="J45" s="60"/>
      <c r="K45" s="9"/>
      <c r="L45" s="9"/>
      <c r="M45" s="9"/>
      <c r="N45" s="9"/>
      <c r="O45" s="9"/>
      <c r="P45" s="9"/>
      <c r="Q45" s="9"/>
      <c r="R45" s="9"/>
      <c r="S45" s="9"/>
      <c r="T45" s="9"/>
      <c r="U45" s="9"/>
      <c r="V45" s="9"/>
      <c r="W45" s="9"/>
      <c r="X45" s="9"/>
      <c r="Y45" s="9"/>
      <c r="Z45" s="9"/>
    </row>
    <row r="46" spans="1:26" ht="21" customHeight="1" x14ac:dyDescent="0.2">
      <c r="A46" s="9"/>
      <c r="B46" s="1"/>
      <c r="C46" s="59">
        <v>17</v>
      </c>
      <c r="D46" s="61" t="s">
        <v>103</v>
      </c>
      <c r="E46" s="27" t="s">
        <v>14</v>
      </c>
      <c r="F46" s="67"/>
      <c r="G46" s="68"/>
      <c r="H46" s="68"/>
      <c r="I46" s="69"/>
      <c r="J46" s="98"/>
      <c r="K46" s="9"/>
      <c r="L46" s="9"/>
      <c r="M46" s="9"/>
      <c r="N46" s="9"/>
      <c r="O46" s="9"/>
      <c r="P46" s="9"/>
      <c r="Q46" s="9"/>
      <c r="R46" s="9"/>
      <c r="S46" s="9"/>
      <c r="T46" s="9"/>
      <c r="U46" s="9"/>
      <c r="V46" s="9"/>
      <c r="W46" s="9"/>
      <c r="X46" s="9"/>
      <c r="Y46" s="9"/>
      <c r="Z46" s="9"/>
    </row>
    <row r="47" spans="1:26" ht="30.75" customHeight="1" x14ac:dyDescent="0.2">
      <c r="A47" s="9"/>
      <c r="B47" s="1"/>
      <c r="C47" s="60"/>
      <c r="D47" s="60"/>
      <c r="E47" s="29"/>
      <c r="F47" s="30"/>
      <c r="G47" s="30"/>
      <c r="H47" s="30"/>
      <c r="I47" s="30"/>
      <c r="J47" s="60"/>
      <c r="K47" s="9"/>
      <c r="L47" s="9"/>
      <c r="M47" s="9"/>
      <c r="N47" s="9"/>
      <c r="O47" s="9"/>
      <c r="P47" s="9"/>
      <c r="Q47" s="9"/>
      <c r="R47" s="9"/>
      <c r="S47" s="9"/>
      <c r="T47" s="9"/>
      <c r="U47" s="9"/>
      <c r="V47" s="9"/>
      <c r="W47" s="9"/>
      <c r="X47" s="9"/>
      <c r="Y47" s="9"/>
      <c r="Z47" s="9"/>
    </row>
    <row r="48" spans="1:26" ht="22.5" customHeight="1" x14ac:dyDescent="0.2">
      <c r="A48" s="9"/>
      <c r="B48" s="1"/>
      <c r="C48" s="59">
        <v>18</v>
      </c>
      <c r="D48" s="61" t="s">
        <v>107</v>
      </c>
      <c r="E48" s="38"/>
      <c r="F48" s="67"/>
      <c r="G48" s="68"/>
      <c r="H48" s="68"/>
      <c r="I48" s="69"/>
      <c r="J48" s="98"/>
      <c r="K48" s="9"/>
      <c r="L48" s="9"/>
      <c r="M48" s="9"/>
      <c r="N48" s="9"/>
      <c r="O48" s="9"/>
      <c r="P48" s="9"/>
      <c r="Q48" s="9"/>
      <c r="R48" s="9"/>
      <c r="S48" s="9"/>
      <c r="T48" s="9"/>
      <c r="U48" s="9"/>
      <c r="V48" s="9"/>
      <c r="W48" s="9"/>
      <c r="X48" s="9"/>
      <c r="Y48" s="9"/>
      <c r="Z48" s="9"/>
    </row>
    <row r="49" spans="1:26" ht="29.25" customHeight="1" x14ac:dyDescent="0.2">
      <c r="A49" s="9"/>
      <c r="B49" s="1"/>
      <c r="C49" s="60"/>
      <c r="D49" s="60"/>
      <c r="E49" s="38" t="s">
        <v>17</v>
      </c>
      <c r="F49" s="30"/>
      <c r="G49" s="30"/>
      <c r="H49" s="30"/>
      <c r="I49" s="30"/>
      <c r="J49" s="60"/>
      <c r="K49" s="9"/>
      <c r="L49" s="9"/>
      <c r="M49" s="9"/>
      <c r="N49" s="9"/>
      <c r="O49" s="9"/>
      <c r="P49" s="9"/>
      <c r="Q49" s="9"/>
      <c r="R49" s="9"/>
      <c r="S49" s="9"/>
      <c r="T49" s="9"/>
      <c r="U49" s="9"/>
      <c r="V49" s="9"/>
      <c r="W49" s="9"/>
      <c r="X49" s="9"/>
      <c r="Y49" s="9"/>
      <c r="Z49" s="9"/>
    </row>
    <row r="50" spans="1:26" ht="24.75" customHeight="1" x14ac:dyDescent="0.2">
      <c r="A50" s="9"/>
      <c r="B50" s="1"/>
      <c r="C50" s="59">
        <v>19</v>
      </c>
      <c r="D50" s="61" t="s">
        <v>109</v>
      </c>
      <c r="E50" s="38"/>
      <c r="F50" s="67"/>
      <c r="G50" s="68"/>
      <c r="H50" s="68"/>
      <c r="I50" s="69"/>
      <c r="J50" s="98"/>
      <c r="K50" s="9"/>
      <c r="L50" s="9"/>
      <c r="M50" s="9"/>
      <c r="N50" s="9"/>
      <c r="O50" s="9"/>
      <c r="P50" s="9"/>
      <c r="Q50" s="9"/>
      <c r="R50" s="9"/>
      <c r="S50" s="9"/>
      <c r="T50" s="9"/>
      <c r="U50" s="9"/>
      <c r="V50" s="9"/>
      <c r="W50" s="9"/>
      <c r="X50" s="9"/>
      <c r="Y50" s="9"/>
      <c r="Z50" s="9"/>
    </row>
    <row r="51" spans="1:26" ht="23.25" customHeight="1" x14ac:dyDescent="0.2">
      <c r="A51" s="9"/>
      <c r="B51" s="1"/>
      <c r="C51" s="60"/>
      <c r="D51" s="60"/>
      <c r="E51" s="38" t="s">
        <v>17</v>
      </c>
      <c r="F51" s="30"/>
      <c r="G51" s="30"/>
      <c r="H51" s="30"/>
      <c r="I51" s="30"/>
      <c r="J51" s="60"/>
      <c r="K51" s="9"/>
      <c r="L51" s="9"/>
      <c r="M51" s="9"/>
      <c r="N51" s="9"/>
      <c r="O51" s="9"/>
      <c r="P51" s="9"/>
      <c r="Q51" s="9"/>
      <c r="R51" s="9"/>
      <c r="S51" s="9"/>
      <c r="T51" s="9"/>
      <c r="U51" s="9"/>
      <c r="V51" s="9"/>
      <c r="W51" s="9"/>
      <c r="X51" s="9"/>
      <c r="Y51" s="9"/>
      <c r="Z51" s="9"/>
    </row>
    <row r="52" spans="1:26" ht="24.75" customHeight="1" x14ac:dyDescent="0.2">
      <c r="A52" s="9"/>
      <c r="B52" s="1"/>
      <c r="C52" s="59">
        <v>20</v>
      </c>
      <c r="D52" s="61" t="s">
        <v>111</v>
      </c>
      <c r="E52" s="38"/>
      <c r="F52" s="67"/>
      <c r="G52" s="68"/>
      <c r="H52" s="68"/>
      <c r="I52" s="69"/>
      <c r="J52" s="98"/>
      <c r="K52" s="9"/>
      <c r="L52" s="9"/>
      <c r="M52" s="9"/>
      <c r="N52" s="9"/>
      <c r="O52" s="9"/>
      <c r="P52" s="9"/>
      <c r="Q52" s="9"/>
      <c r="R52" s="9"/>
      <c r="S52" s="9"/>
      <c r="T52" s="9"/>
      <c r="U52" s="9"/>
      <c r="V52" s="9"/>
      <c r="W52" s="9"/>
      <c r="X52" s="9"/>
      <c r="Y52" s="9"/>
      <c r="Z52" s="9"/>
    </row>
    <row r="53" spans="1:26" ht="23.25" customHeight="1" x14ac:dyDescent="0.2">
      <c r="A53" s="9"/>
      <c r="B53" s="1"/>
      <c r="C53" s="60"/>
      <c r="D53" s="60"/>
      <c r="E53" s="38" t="s">
        <v>17</v>
      </c>
      <c r="F53" s="30"/>
      <c r="G53" s="30"/>
      <c r="H53" s="30"/>
      <c r="I53" s="30"/>
      <c r="J53" s="60"/>
      <c r="K53" s="9"/>
      <c r="L53" s="9"/>
      <c r="M53" s="9"/>
      <c r="N53" s="9"/>
      <c r="O53" s="9"/>
      <c r="P53" s="9"/>
      <c r="Q53" s="9"/>
      <c r="R53" s="9"/>
      <c r="S53" s="9"/>
      <c r="T53" s="9"/>
      <c r="U53" s="9"/>
      <c r="V53" s="9"/>
      <c r="W53" s="9"/>
      <c r="X53" s="9"/>
      <c r="Y53" s="9"/>
      <c r="Z53" s="9"/>
    </row>
    <row r="54" spans="1:26" ht="19.5" customHeight="1" x14ac:dyDescent="0.2">
      <c r="A54" s="9"/>
      <c r="B54" s="1"/>
      <c r="C54" s="59">
        <v>21</v>
      </c>
      <c r="D54" s="62" t="s">
        <v>116</v>
      </c>
      <c r="E54" s="38" t="s">
        <v>14</v>
      </c>
      <c r="F54" s="67"/>
      <c r="G54" s="68"/>
      <c r="H54" s="68"/>
      <c r="I54" s="69"/>
      <c r="J54" s="98"/>
      <c r="K54" s="9"/>
      <c r="L54" s="9"/>
      <c r="M54" s="9"/>
      <c r="N54" s="9"/>
      <c r="O54" s="9"/>
      <c r="P54" s="9"/>
      <c r="Q54" s="9"/>
      <c r="R54" s="9"/>
      <c r="S54" s="9"/>
      <c r="T54" s="9"/>
      <c r="U54" s="9"/>
      <c r="V54" s="9"/>
      <c r="W54" s="9"/>
      <c r="X54" s="9"/>
      <c r="Y54" s="9"/>
      <c r="Z54" s="9"/>
    </row>
    <row r="55" spans="1:26" ht="29.25" customHeight="1" x14ac:dyDescent="0.2">
      <c r="A55" s="9"/>
      <c r="B55" s="1"/>
      <c r="C55" s="60"/>
      <c r="D55" s="60"/>
      <c r="E55" s="38"/>
      <c r="F55" s="30"/>
      <c r="G55" s="30"/>
      <c r="H55" s="30"/>
      <c r="I55" s="30"/>
      <c r="J55" s="60"/>
      <c r="K55" s="9"/>
      <c r="L55" s="9"/>
      <c r="M55" s="9"/>
      <c r="N55" s="9"/>
      <c r="O55" s="9"/>
      <c r="P55" s="9"/>
      <c r="Q55" s="9"/>
      <c r="R55" s="9"/>
      <c r="S55" s="9"/>
      <c r="T55" s="9"/>
      <c r="U55" s="9"/>
      <c r="V55" s="9"/>
      <c r="W55" s="9"/>
      <c r="X55" s="9"/>
      <c r="Y55" s="9"/>
      <c r="Z55" s="9"/>
    </row>
    <row r="56" spans="1:26" ht="30" customHeight="1" x14ac:dyDescent="0.2">
      <c r="A56" s="9"/>
      <c r="B56" s="1"/>
      <c r="C56" s="59">
        <v>22</v>
      </c>
      <c r="D56" s="62" t="s">
        <v>117</v>
      </c>
      <c r="E56" s="38" t="s">
        <v>14</v>
      </c>
      <c r="F56" s="67"/>
      <c r="G56" s="68"/>
      <c r="H56" s="68"/>
      <c r="I56" s="69"/>
      <c r="J56" s="98"/>
      <c r="K56" s="9"/>
      <c r="L56" s="9"/>
      <c r="M56" s="9"/>
      <c r="N56" s="9"/>
      <c r="O56" s="9"/>
      <c r="P56" s="9"/>
      <c r="Q56" s="9"/>
      <c r="R56" s="9"/>
      <c r="S56" s="9"/>
      <c r="T56" s="9"/>
      <c r="U56" s="9"/>
      <c r="V56" s="9"/>
      <c r="W56" s="9"/>
      <c r="X56" s="9"/>
      <c r="Y56" s="9"/>
      <c r="Z56" s="9"/>
    </row>
    <row r="57" spans="1:26" ht="15.75" customHeight="1" x14ac:dyDescent="0.2">
      <c r="A57" s="9"/>
      <c r="B57" s="1"/>
      <c r="C57" s="60"/>
      <c r="D57" s="60"/>
      <c r="E57" s="38"/>
      <c r="F57" s="30"/>
      <c r="G57" s="30"/>
      <c r="H57" s="30"/>
      <c r="I57" s="30"/>
      <c r="J57" s="60"/>
      <c r="K57" s="9"/>
      <c r="L57" s="9"/>
      <c r="M57" s="9"/>
      <c r="N57" s="9"/>
      <c r="O57" s="9"/>
      <c r="P57" s="9"/>
      <c r="Q57" s="9"/>
      <c r="R57" s="9"/>
      <c r="S57" s="9"/>
      <c r="T57" s="9"/>
      <c r="U57" s="9"/>
      <c r="V57" s="9"/>
      <c r="W57" s="9"/>
      <c r="X57" s="9"/>
      <c r="Y57" s="9"/>
      <c r="Z57" s="9"/>
    </row>
    <row r="58" spans="1:26" ht="30" customHeight="1" x14ac:dyDescent="0.2">
      <c r="A58" s="9"/>
      <c r="B58" s="1"/>
      <c r="C58" s="59">
        <v>23</v>
      </c>
      <c r="D58" s="62" t="s">
        <v>121</v>
      </c>
      <c r="E58" s="38" t="s">
        <v>14</v>
      </c>
      <c r="F58" s="67"/>
      <c r="G58" s="68"/>
      <c r="H58" s="68"/>
      <c r="I58" s="69"/>
      <c r="J58" s="98"/>
      <c r="K58" s="9"/>
      <c r="L58" s="9"/>
      <c r="M58" s="9"/>
      <c r="N58" s="9"/>
      <c r="O58" s="9"/>
      <c r="P58" s="9"/>
      <c r="Q58" s="9"/>
      <c r="R58" s="9"/>
      <c r="S58" s="9"/>
      <c r="T58" s="9"/>
      <c r="U58" s="9"/>
      <c r="V58" s="9"/>
      <c r="W58" s="9"/>
      <c r="X58" s="9"/>
      <c r="Y58" s="9"/>
      <c r="Z58" s="9"/>
    </row>
    <row r="59" spans="1:26" ht="15.75" customHeight="1" x14ac:dyDescent="0.2">
      <c r="A59" s="9"/>
      <c r="B59" s="1"/>
      <c r="C59" s="60"/>
      <c r="D59" s="60"/>
      <c r="E59" s="38"/>
      <c r="F59" s="30"/>
      <c r="G59" s="30"/>
      <c r="H59" s="30"/>
      <c r="I59" s="30"/>
      <c r="J59" s="60"/>
      <c r="K59" s="9"/>
      <c r="L59" s="9"/>
      <c r="M59" s="9"/>
      <c r="N59" s="9"/>
      <c r="O59" s="9"/>
      <c r="P59" s="9"/>
      <c r="Q59" s="9"/>
      <c r="R59" s="9"/>
      <c r="S59" s="9"/>
      <c r="T59" s="9"/>
      <c r="U59" s="9"/>
      <c r="V59" s="9"/>
      <c r="W59" s="9"/>
      <c r="X59" s="9"/>
      <c r="Y59" s="9"/>
      <c r="Z59" s="9"/>
    </row>
    <row r="60" spans="1:26" ht="25.5" customHeight="1" x14ac:dyDescent="0.2">
      <c r="A60" s="9"/>
      <c r="B60" s="1"/>
      <c r="C60" s="59">
        <v>24</v>
      </c>
      <c r="D60" s="62" t="s">
        <v>123</v>
      </c>
      <c r="E60" s="38" t="s">
        <v>14</v>
      </c>
      <c r="F60" s="67"/>
      <c r="G60" s="68"/>
      <c r="H60" s="68"/>
      <c r="I60" s="69"/>
      <c r="J60" s="98"/>
      <c r="K60" s="9"/>
      <c r="L60" s="9"/>
      <c r="M60" s="9"/>
      <c r="N60" s="9"/>
      <c r="O60" s="9"/>
      <c r="P60" s="9"/>
      <c r="Q60" s="9"/>
      <c r="R60" s="9"/>
      <c r="S60" s="9"/>
      <c r="T60" s="9"/>
      <c r="U60" s="9"/>
      <c r="V60" s="9"/>
      <c r="W60" s="9"/>
      <c r="X60" s="9"/>
      <c r="Y60" s="9"/>
      <c r="Z60" s="9"/>
    </row>
    <row r="61" spans="1:26" ht="15.75" customHeight="1" x14ac:dyDescent="0.2">
      <c r="A61" s="9"/>
      <c r="B61" s="1"/>
      <c r="C61" s="60"/>
      <c r="D61" s="60"/>
      <c r="E61" s="38"/>
      <c r="F61" s="30"/>
      <c r="G61" s="30"/>
      <c r="H61" s="30"/>
      <c r="I61" s="30"/>
      <c r="J61" s="60"/>
      <c r="K61" s="9"/>
      <c r="L61" s="9"/>
      <c r="M61" s="9"/>
      <c r="N61" s="9"/>
      <c r="O61" s="9"/>
      <c r="P61" s="9"/>
      <c r="Q61" s="9"/>
      <c r="R61" s="9"/>
      <c r="S61" s="9"/>
      <c r="T61" s="9"/>
      <c r="U61" s="9"/>
      <c r="V61" s="9"/>
      <c r="W61" s="9"/>
      <c r="X61" s="9"/>
      <c r="Y61" s="9"/>
      <c r="Z61" s="9"/>
    </row>
    <row r="62" spans="1:26" ht="24" customHeight="1" x14ac:dyDescent="0.2">
      <c r="A62" s="9"/>
      <c r="B62" s="1"/>
      <c r="C62" s="59">
        <v>25</v>
      </c>
      <c r="D62" s="62" t="s">
        <v>125</v>
      </c>
      <c r="E62" s="38" t="s">
        <v>14</v>
      </c>
      <c r="F62" s="67"/>
      <c r="G62" s="68"/>
      <c r="H62" s="68"/>
      <c r="I62" s="69"/>
      <c r="J62" s="98"/>
      <c r="K62" s="9"/>
      <c r="L62" s="9"/>
      <c r="M62" s="9"/>
      <c r="N62" s="9"/>
      <c r="O62" s="9"/>
      <c r="P62" s="9"/>
      <c r="Q62" s="9"/>
      <c r="R62" s="9"/>
      <c r="S62" s="9"/>
      <c r="T62" s="9"/>
      <c r="U62" s="9"/>
      <c r="V62" s="9"/>
      <c r="W62" s="9"/>
      <c r="X62" s="9"/>
      <c r="Y62" s="9"/>
      <c r="Z62" s="9"/>
    </row>
    <row r="63" spans="1:26" ht="15.75" customHeight="1" x14ac:dyDescent="0.2">
      <c r="A63" s="9"/>
      <c r="B63" s="1"/>
      <c r="C63" s="60"/>
      <c r="D63" s="60"/>
      <c r="E63" s="38"/>
      <c r="F63" s="30"/>
      <c r="G63" s="30"/>
      <c r="H63" s="30"/>
      <c r="I63" s="30"/>
      <c r="J63" s="60"/>
      <c r="K63" s="9"/>
      <c r="L63" s="9"/>
      <c r="M63" s="9"/>
      <c r="N63" s="9"/>
      <c r="O63" s="9"/>
      <c r="P63" s="9"/>
      <c r="Q63" s="9"/>
      <c r="R63" s="9"/>
      <c r="S63" s="9"/>
      <c r="T63" s="9"/>
      <c r="U63" s="9"/>
      <c r="V63" s="9"/>
      <c r="W63" s="9"/>
      <c r="X63" s="9"/>
      <c r="Y63" s="9"/>
      <c r="Z63" s="9"/>
    </row>
    <row r="64" spans="1:26" ht="24" customHeight="1" x14ac:dyDescent="0.2">
      <c r="A64" s="9"/>
      <c r="B64" s="1"/>
      <c r="C64" s="59">
        <v>26</v>
      </c>
      <c r="D64" s="62" t="s">
        <v>126</v>
      </c>
      <c r="E64" s="38" t="s">
        <v>14</v>
      </c>
      <c r="F64" s="67"/>
      <c r="G64" s="68"/>
      <c r="H64" s="68"/>
      <c r="I64" s="69"/>
      <c r="J64" s="98"/>
      <c r="K64" s="9"/>
      <c r="L64" s="9"/>
      <c r="M64" s="9"/>
      <c r="N64" s="9"/>
      <c r="O64" s="9"/>
      <c r="P64" s="9"/>
      <c r="Q64" s="9"/>
      <c r="R64" s="9"/>
      <c r="S64" s="9"/>
      <c r="T64" s="9"/>
      <c r="U64" s="9"/>
      <c r="V64" s="9"/>
      <c r="W64" s="9"/>
      <c r="X64" s="9"/>
      <c r="Y64" s="9"/>
      <c r="Z64" s="9"/>
    </row>
    <row r="65" spans="1:26" ht="15.75" customHeight="1" x14ac:dyDescent="0.2">
      <c r="A65" s="9"/>
      <c r="B65" s="1"/>
      <c r="C65" s="60"/>
      <c r="D65" s="60"/>
      <c r="E65" s="38"/>
      <c r="F65" s="30"/>
      <c r="G65" s="30"/>
      <c r="H65" s="30"/>
      <c r="I65" s="30"/>
      <c r="J65" s="60"/>
      <c r="K65" s="9"/>
      <c r="L65" s="9"/>
      <c r="M65" s="9"/>
      <c r="N65" s="9"/>
      <c r="O65" s="9"/>
      <c r="P65" s="9"/>
      <c r="Q65" s="9"/>
      <c r="R65" s="9"/>
      <c r="S65" s="9"/>
      <c r="T65" s="9"/>
      <c r="U65" s="9"/>
      <c r="V65" s="9"/>
      <c r="W65" s="9"/>
      <c r="X65" s="9"/>
      <c r="Y65" s="9"/>
      <c r="Z65" s="9"/>
    </row>
    <row r="66" spans="1:26" ht="24" customHeight="1" x14ac:dyDescent="0.2">
      <c r="A66" s="9"/>
      <c r="B66" s="1"/>
      <c r="C66" s="59">
        <v>27</v>
      </c>
      <c r="D66" s="62" t="s">
        <v>128</v>
      </c>
      <c r="E66" s="38" t="s">
        <v>14</v>
      </c>
      <c r="F66" s="67"/>
      <c r="G66" s="68"/>
      <c r="H66" s="68"/>
      <c r="I66" s="69"/>
      <c r="J66" s="98"/>
      <c r="K66" s="9"/>
      <c r="L66" s="9"/>
      <c r="M66" s="9"/>
      <c r="N66" s="9"/>
      <c r="O66" s="9"/>
      <c r="P66" s="9"/>
      <c r="Q66" s="9"/>
      <c r="R66" s="9"/>
      <c r="S66" s="9"/>
      <c r="T66" s="9"/>
      <c r="U66" s="9"/>
      <c r="V66" s="9"/>
      <c r="W66" s="9"/>
      <c r="X66" s="9"/>
      <c r="Y66" s="9"/>
      <c r="Z66" s="9"/>
    </row>
    <row r="67" spans="1:26" ht="15.75" customHeight="1" x14ac:dyDescent="0.2">
      <c r="A67" s="9"/>
      <c r="B67" s="1"/>
      <c r="C67" s="60"/>
      <c r="D67" s="60"/>
      <c r="E67" s="38"/>
      <c r="F67" s="30"/>
      <c r="G67" s="30"/>
      <c r="H67" s="30"/>
      <c r="I67" s="30"/>
      <c r="J67" s="60"/>
      <c r="K67" s="9"/>
      <c r="L67" s="9"/>
      <c r="M67" s="9"/>
      <c r="N67" s="9"/>
      <c r="O67" s="9"/>
      <c r="P67" s="9"/>
      <c r="Q67" s="9"/>
      <c r="R67" s="9"/>
      <c r="S67" s="9"/>
      <c r="T67" s="9"/>
      <c r="U67" s="9"/>
      <c r="V67" s="9"/>
      <c r="W67" s="9"/>
      <c r="X67" s="9"/>
      <c r="Y67" s="9"/>
      <c r="Z67" s="9"/>
    </row>
    <row r="68" spans="1:26" ht="15.75" customHeigh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22">
    <mergeCell ref="F1:I1"/>
    <mergeCell ref="F2:I2"/>
    <mergeCell ref="D6:I6"/>
    <mergeCell ref="F26:I26"/>
    <mergeCell ref="E12:I12"/>
    <mergeCell ref="F20:I20"/>
    <mergeCell ref="C32:C33"/>
    <mergeCell ref="C40:C41"/>
    <mergeCell ref="C36:C37"/>
    <mergeCell ref="C38:C39"/>
    <mergeCell ref="E10:I10"/>
    <mergeCell ref="E11:I11"/>
    <mergeCell ref="C10:D10"/>
    <mergeCell ref="C11:D11"/>
    <mergeCell ref="E13:I13"/>
    <mergeCell ref="D14:D15"/>
    <mergeCell ref="F14:I14"/>
    <mergeCell ref="C22:C23"/>
    <mergeCell ref="C26:C27"/>
    <mergeCell ref="C24:C25"/>
    <mergeCell ref="D26:D27"/>
    <mergeCell ref="C28:C29"/>
    <mergeCell ref="D28:D29"/>
    <mergeCell ref="F32:I32"/>
    <mergeCell ref="D38:D39"/>
    <mergeCell ref="D36:D37"/>
    <mergeCell ref="C18:C19"/>
    <mergeCell ref="D18:D19"/>
    <mergeCell ref="C54:C55"/>
    <mergeCell ref="D52:D53"/>
    <mergeCell ref="D50:D51"/>
    <mergeCell ref="D54:D55"/>
    <mergeCell ref="D32:D33"/>
    <mergeCell ref="D24:D25"/>
    <mergeCell ref="C30:C31"/>
    <mergeCell ref="D30:D31"/>
    <mergeCell ref="C34:C35"/>
    <mergeCell ref="D34:D35"/>
    <mergeCell ref="J30:J31"/>
    <mergeCell ref="J36:J37"/>
    <mergeCell ref="J34:J35"/>
    <mergeCell ref="J32:J33"/>
    <mergeCell ref="J26:J27"/>
    <mergeCell ref="J28:J29"/>
    <mergeCell ref="F28:I28"/>
    <mergeCell ref="F30:I30"/>
    <mergeCell ref="C66:C67"/>
    <mergeCell ref="D66:D67"/>
    <mergeCell ref="D62:D63"/>
    <mergeCell ref="C56:C57"/>
    <mergeCell ref="D64:D65"/>
    <mergeCell ref="E16:E17"/>
    <mergeCell ref="E14:E15"/>
    <mergeCell ref="E18:E19"/>
    <mergeCell ref="E20:E21"/>
    <mergeCell ref="E22:E23"/>
    <mergeCell ref="D16:D17"/>
    <mergeCell ref="D20:D21"/>
    <mergeCell ref="D22:D23"/>
    <mergeCell ref="C16:C17"/>
    <mergeCell ref="C20:C21"/>
    <mergeCell ref="C14:C15"/>
    <mergeCell ref="D40:D41"/>
    <mergeCell ref="C42:C43"/>
    <mergeCell ref="D42:D43"/>
    <mergeCell ref="E38:E39"/>
    <mergeCell ref="C44:C45"/>
    <mergeCell ref="D44:D45"/>
    <mergeCell ref="D48:D49"/>
    <mergeCell ref="D46:D47"/>
    <mergeCell ref="C62:C63"/>
    <mergeCell ref="C64:C65"/>
    <mergeCell ref="F60:I60"/>
    <mergeCell ref="F62:I62"/>
    <mergeCell ref="F40:I40"/>
    <mergeCell ref="F42:I42"/>
    <mergeCell ref="F44:I44"/>
    <mergeCell ref="F46:I46"/>
    <mergeCell ref="F64:I64"/>
    <mergeCell ref="C58:C59"/>
    <mergeCell ref="D60:D61"/>
    <mergeCell ref="C60:C61"/>
    <mergeCell ref="D58:D59"/>
    <mergeCell ref="D56:D57"/>
    <mergeCell ref="C46:C47"/>
    <mergeCell ref="C48:C49"/>
    <mergeCell ref="C52:C53"/>
    <mergeCell ref="C50:C51"/>
    <mergeCell ref="J64:J65"/>
    <mergeCell ref="J66:J67"/>
    <mergeCell ref="J40:J41"/>
    <mergeCell ref="J42:J43"/>
    <mergeCell ref="F66:I66"/>
    <mergeCell ref="F52:I52"/>
    <mergeCell ref="F50:I50"/>
    <mergeCell ref="F48:I48"/>
    <mergeCell ref="J60:J61"/>
    <mergeCell ref="J52:J53"/>
    <mergeCell ref="J50:J51"/>
    <mergeCell ref="J44:J45"/>
    <mergeCell ref="J46:J47"/>
    <mergeCell ref="J48:J49"/>
    <mergeCell ref="J14:J15"/>
    <mergeCell ref="F16:I16"/>
    <mergeCell ref="F18:I18"/>
    <mergeCell ref="F58:I58"/>
    <mergeCell ref="F56:I56"/>
    <mergeCell ref="F38:I38"/>
    <mergeCell ref="F36:I36"/>
    <mergeCell ref="F34:I34"/>
    <mergeCell ref="J62:J63"/>
    <mergeCell ref="F54:I54"/>
    <mergeCell ref="J54:J55"/>
    <mergeCell ref="J58:J59"/>
    <mergeCell ref="J56:J57"/>
    <mergeCell ref="J20:J21"/>
    <mergeCell ref="J22:J23"/>
    <mergeCell ref="J18:J19"/>
    <mergeCell ref="J38:J39"/>
    <mergeCell ref="F22:I22"/>
    <mergeCell ref="F24:I24"/>
    <mergeCell ref="J24:J25"/>
  </mergeCells>
  <conditionalFormatting sqref="J2">
    <cfRule type="containsText" dxfId="19"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8" priority="2" operator="containsText" text="OK">
      <formula>NOT(ISERROR(SEARCH(("OK"),(J2))))</formula>
    </cfRule>
  </conditionalFormatting>
  <conditionalFormatting sqref="J4">
    <cfRule type="containsText" dxfId="17" priority="3" operator="containsText" text="Controlla ">
      <formula>NOT(ISERROR(SEARCH(("Controlla "),(J4))))</formula>
    </cfRule>
  </conditionalFormatting>
  <conditionalFormatting sqref="J4">
    <cfRule type="containsText" dxfId="16" priority="4" operator="containsText" text="OK">
      <formula>NOT(ISERROR(SEARCH(("OK"),(J4))))</formula>
    </cfRule>
  </conditionalFormatting>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C10" sqref="C10:J10"/>
    </sheetView>
  </sheetViews>
  <sheetFormatPr defaultColWidth="14.42578125" defaultRowHeight="15" customHeight="1" x14ac:dyDescent="0.2"/>
  <cols>
    <col min="1" max="2" width="14.42578125" customWidth="1"/>
    <col min="3" max="3" width="6.28515625" customWidth="1"/>
    <col min="4" max="4" width="45.140625" customWidth="1"/>
    <col min="5" max="5" width="6.140625" customWidth="1"/>
    <col min="6" max="7" width="14.42578125" customWidth="1"/>
    <col min="8" max="8" width="14" customWidth="1"/>
    <col min="9" max="9" width="14.7109375" customWidth="1"/>
    <col min="10" max="10" width="73.7109375" customWidth="1"/>
  </cols>
  <sheetData>
    <row r="1" spans="1:26" ht="38.25" customHeight="1" x14ac:dyDescent="0.2">
      <c r="A1" s="9"/>
      <c r="B1" s="1"/>
      <c r="C1" s="1"/>
      <c r="D1" s="2" t="s">
        <v>0</v>
      </c>
      <c r="E1" s="3" t="s">
        <v>1</v>
      </c>
      <c r="F1" s="78" t="s">
        <v>2</v>
      </c>
      <c r="G1" s="79"/>
      <c r="H1" s="79"/>
      <c r="I1" s="80"/>
      <c r="J1" s="4" t="s">
        <v>3</v>
      </c>
      <c r="K1" s="9"/>
      <c r="L1" s="9"/>
      <c r="M1" s="9"/>
      <c r="N1" s="9"/>
      <c r="O1" s="9"/>
      <c r="P1" s="9"/>
      <c r="Q1" s="9"/>
      <c r="R1" s="9"/>
      <c r="S1" s="9"/>
      <c r="T1" s="9"/>
      <c r="U1" s="9"/>
      <c r="V1" s="9"/>
      <c r="W1" s="9"/>
      <c r="X1" s="9"/>
      <c r="Y1" s="9"/>
      <c r="Z1" s="9"/>
    </row>
    <row r="2" spans="1:26" ht="15.75" customHeight="1" x14ac:dyDescent="0.2">
      <c r="A2" s="9"/>
      <c r="B2" s="1"/>
      <c r="C2" s="1"/>
      <c r="D2" s="5">
        <f>COUNTIF(E14:E59, "SI")</f>
        <v>22</v>
      </c>
      <c r="E2" s="6">
        <f>COUNTIF(E14:E59, "NA")</f>
        <v>0</v>
      </c>
      <c r="F2" s="81">
        <f>COUNTIF(F14:I59, "NO")</f>
        <v>0</v>
      </c>
      <c r="G2" s="77"/>
      <c r="H2" s="77"/>
      <c r="I2" s="82"/>
      <c r="J2" s="7" t="str">
        <f>IF((D2+E2+F2)=C59,"OK", "Controlla se hai cancellato tutte le voci che non servono e se hai dato tutte le risposte")</f>
        <v>Controlla se hai cancellato tutte le voci che non servono e se hai dato tutte le risposte</v>
      </c>
      <c r="K2" s="9"/>
      <c r="L2" s="9"/>
      <c r="M2" s="9"/>
      <c r="N2" s="9"/>
      <c r="O2" s="9"/>
      <c r="P2" s="9"/>
      <c r="Q2" s="9"/>
      <c r="R2" s="9"/>
      <c r="S2" s="9"/>
      <c r="T2" s="9"/>
      <c r="U2" s="9"/>
      <c r="V2" s="9"/>
      <c r="W2" s="9"/>
      <c r="X2" s="9"/>
      <c r="Y2" s="9"/>
      <c r="Z2" s="9"/>
    </row>
    <row r="3" spans="1:26" ht="15.75" customHeight="1" x14ac:dyDescent="0.2">
      <c r="A3" s="9"/>
      <c r="B3" s="9"/>
      <c r="C3" s="9"/>
      <c r="D3" s="8"/>
      <c r="E3" s="9"/>
      <c r="F3" s="10">
        <v>0.1</v>
      </c>
      <c r="G3" s="10">
        <v>0.3</v>
      </c>
      <c r="H3" s="10">
        <v>0.5</v>
      </c>
      <c r="I3" s="10">
        <v>0.7</v>
      </c>
      <c r="J3" s="11" t="s">
        <v>4</v>
      </c>
      <c r="K3" s="9"/>
      <c r="L3" s="9"/>
      <c r="M3" s="9"/>
      <c r="N3" s="9"/>
      <c r="O3" s="9"/>
      <c r="P3" s="9"/>
      <c r="Q3" s="9"/>
      <c r="R3" s="9"/>
      <c r="S3" s="9"/>
      <c r="T3" s="9"/>
      <c r="U3" s="9"/>
      <c r="V3" s="9"/>
      <c r="W3" s="9"/>
      <c r="X3" s="9"/>
      <c r="Y3" s="9"/>
      <c r="Z3" s="9"/>
    </row>
    <row r="4" spans="1:26" ht="15.75" customHeight="1" x14ac:dyDescent="0.2">
      <c r="A4" s="9"/>
      <c r="B4" s="9"/>
      <c r="C4" s="9"/>
      <c r="D4" s="12"/>
      <c r="E4" s="13"/>
      <c r="F4" s="14">
        <f>COUNTIF(F14:I59, F3)</f>
        <v>0</v>
      </c>
      <c r="G4" s="14">
        <f>COUNTIF(F14:I59, G3)</f>
        <v>0</v>
      </c>
      <c r="H4" s="14">
        <f>COUNTIF(F14:I59, H3)</f>
        <v>0</v>
      </c>
      <c r="I4" s="13">
        <f>COUNTIF(F14:I59, I3)</f>
        <v>0</v>
      </c>
      <c r="J4" s="7" t="str">
        <f>IF((F4+G4+H4+I4)=(F2), "OK", "Controlla se hai cancellato tutte le voci che non servono")</f>
        <v>OK</v>
      </c>
      <c r="K4" s="9"/>
      <c r="L4" s="9"/>
      <c r="M4" s="9"/>
      <c r="N4" s="9"/>
      <c r="O4" s="9"/>
      <c r="P4" s="9"/>
      <c r="Q4" s="9"/>
      <c r="R4" s="9"/>
      <c r="S4" s="9"/>
      <c r="T4" s="9"/>
      <c r="U4" s="9"/>
      <c r="V4" s="9"/>
      <c r="W4" s="9"/>
      <c r="X4" s="9"/>
      <c r="Y4" s="9"/>
      <c r="Z4" s="9"/>
    </row>
    <row r="5" spans="1:26" ht="15.75" customHeight="1" x14ac:dyDescent="0.2">
      <c r="A5" s="9"/>
      <c r="B5" s="9"/>
      <c r="C5" s="9"/>
      <c r="D5" s="9"/>
      <c r="E5" s="9"/>
      <c r="F5" s="9"/>
      <c r="G5" s="9"/>
      <c r="H5" s="9"/>
      <c r="I5" s="9"/>
      <c r="J5" s="9"/>
      <c r="K5" s="9"/>
      <c r="L5" s="9"/>
      <c r="M5" s="9"/>
      <c r="N5" s="9"/>
      <c r="O5" s="9"/>
      <c r="P5" s="9"/>
      <c r="Q5" s="9"/>
      <c r="R5" s="9"/>
      <c r="S5" s="9"/>
      <c r="T5" s="9"/>
      <c r="U5" s="9"/>
      <c r="V5" s="9"/>
      <c r="W5" s="9"/>
      <c r="X5" s="9"/>
      <c r="Y5" s="9"/>
      <c r="Z5" s="9"/>
    </row>
    <row r="6" spans="1:26" ht="50.25" customHeight="1" x14ac:dyDescent="0.2">
      <c r="A6" s="9"/>
      <c r="B6" s="9"/>
      <c r="C6" s="9"/>
      <c r="D6" s="76" t="s">
        <v>95</v>
      </c>
      <c r="E6" s="77"/>
      <c r="F6" s="77"/>
      <c r="G6" s="77"/>
      <c r="H6" s="77"/>
      <c r="I6" s="77"/>
      <c r="J6" s="9"/>
      <c r="K6" s="9"/>
      <c r="L6" s="9"/>
      <c r="M6" s="9"/>
      <c r="N6" s="9"/>
      <c r="O6" s="9"/>
      <c r="P6" s="9"/>
      <c r="Q6" s="9"/>
      <c r="R6" s="9"/>
      <c r="S6" s="9"/>
      <c r="T6" s="9"/>
      <c r="U6" s="9"/>
      <c r="V6" s="9"/>
      <c r="W6" s="9"/>
      <c r="X6" s="9"/>
      <c r="Y6" s="9"/>
      <c r="Z6" s="9"/>
    </row>
    <row r="7" spans="1:26" ht="15.75" customHeight="1" x14ac:dyDescent="0.2">
      <c r="A7" s="9"/>
      <c r="B7" s="9"/>
      <c r="C7" s="9"/>
      <c r="D7" s="9"/>
      <c r="E7" s="9"/>
      <c r="F7" s="9"/>
      <c r="G7" s="9"/>
      <c r="H7" s="9"/>
      <c r="I7" s="9"/>
      <c r="J7" s="9"/>
      <c r="K7" s="9"/>
      <c r="L7" s="9"/>
      <c r="M7" s="9"/>
      <c r="N7" s="9"/>
      <c r="O7" s="9"/>
      <c r="P7" s="9"/>
      <c r="Q7" s="9"/>
      <c r="R7" s="9"/>
      <c r="S7" s="9"/>
      <c r="T7" s="9"/>
      <c r="U7" s="9"/>
      <c r="V7" s="9"/>
      <c r="W7" s="9"/>
      <c r="X7" s="9"/>
      <c r="Y7" s="9"/>
      <c r="Z7" s="9"/>
    </row>
    <row r="8" spans="1:26" ht="15.75" customHeight="1" x14ac:dyDescent="0.3">
      <c r="A8" s="9"/>
      <c r="B8" s="9"/>
      <c r="C8" s="9"/>
      <c r="D8" s="15" t="s">
        <v>97</v>
      </c>
      <c r="E8" s="9"/>
      <c r="F8" s="9"/>
      <c r="G8" s="9"/>
      <c r="H8" s="9"/>
      <c r="I8" s="9"/>
      <c r="J8" s="9"/>
      <c r="K8" s="9"/>
      <c r="L8" s="9"/>
      <c r="M8" s="9"/>
      <c r="N8" s="9"/>
      <c r="O8" s="9"/>
      <c r="P8" s="9"/>
      <c r="Q8" s="9"/>
      <c r="R8" s="9"/>
      <c r="S8" s="9"/>
      <c r="T8" s="9"/>
      <c r="U8" s="9"/>
      <c r="V8" s="9"/>
      <c r="W8" s="9"/>
      <c r="X8" s="9"/>
      <c r="Y8" s="9"/>
      <c r="Z8" s="9"/>
    </row>
    <row r="9" spans="1:26" ht="15.75" customHeight="1" x14ac:dyDescent="0.2">
      <c r="A9" s="9"/>
      <c r="B9" s="1"/>
      <c r="C9" s="1"/>
      <c r="D9" s="1"/>
      <c r="E9" s="1"/>
      <c r="F9" s="1"/>
      <c r="G9" s="1"/>
      <c r="H9" s="1"/>
      <c r="I9" s="1"/>
      <c r="J9" s="1"/>
      <c r="K9" s="9"/>
      <c r="L9" s="9"/>
      <c r="M9" s="9"/>
      <c r="N9" s="9"/>
      <c r="O9" s="9"/>
      <c r="P9" s="9"/>
      <c r="Q9" s="9"/>
      <c r="R9" s="9"/>
      <c r="S9" s="9"/>
      <c r="T9" s="9"/>
      <c r="U9" s="9"/>
      <c r="V9" s="9"/>
      <c r="W9" s="9"/>
      <c r="X9" s="9"/>
      <c r="Y9" s="9"/>
      <c r="Z9" s="9"/>
    </row>
    <row r="10" spans="1:26" ht="15.75" customHeight="1" x14ac:dyDescent="0.25">
      <c r="A10" s="9"/>
      <c r="B10" s="1"/>
      <c r="C10" s="95" t="s">
        <v>203</v>
      </c>
      <c r="D10" s="91"/>
      <c r="E10" s="85" t="s">
        <v>205</v>
      </c>
      <c r="F10" s="68"/>
      <c r="G10" s="68"/>
      <c r="H10" s="68"/>
      <c r="I10" s="69"/>
      <c r="J10" s="16" t="s">
        <v>204</v>
      </c>
      <c r="K10" s="9"/>
      <c r="L10" s="9"/>
      <c r="M10" s="9"/>
      <c r="N10" s="9"/>
      <c r="O10" s="9"/>
      <c r="P10" s="9"/>
      <c r="Q10" s="9"/>
      <c r="R10" s="9"/>
      <c r="S10" s="9"/>
      <c r="T10" s="9"/>
      <c r="U10" s="9"/>
      <c r="V10" s="9"/>
      <c r="W10" s="9"/>
      <c r="X10" s="9"/>
      <c r="Y10" s="9"/>
      <c r="Z10" s="9"/>
    </row>
    <row r="11" spans="1:26" ht="30.75" customHeight="1" x14ac:dyDescent="0.25">
      <c r="A11" s="9"/>
      <c r="B11" s="1"/>
      <c r="C11" s="93" t="s">
        <v>98</v>
      </c>
      <c r="D11" s="94"/>
      <c r="E11" s="97"/>
      <c r="F11" s="68"/>
      <c r="G11" s="68"/>
      <c r="H11" s="68"/>
      <c r="I11" s="87"/>
      <c r="J11" s="18"/>
      <c r="K11" s="9"/>
      <c r="L11" s="9"/>
      <c r="M11" s="9"/>
      <c r="N11" s="9"/>
      <c r="O11" s="9"/>
      <c r="P11" s="9"/>
      <c r="Q11" s="9"/>
      <c r="R11" s="9"/>
      <c r="S11" s="9"/>
      <c r="T11" s="9"/>
      <c r="U11" s="9"/>
      <c r="V11" s="9"/>
      <c r="W11" s="9"/>
      <c r="X11" s="9"/>
      <c r="Y11" s="9"/>
      <c r="Z11" s="9"/>
    </row>
    <row r="12" spans="1:26" ht="15.75" customHeight="1" x14ac:dyDescent="0.2">
      <c r="A12" s="9"/>
      <c r="B12" s="1"/>
      <c r="C12" s="19"/>
      <c r="D12" s="19" t="s">
        <v>99</v>
      </c>
      <c r="E12" s="88"/>
      <c r="F12" s="77"/>
      <c r="G12" s="77"/>
      <c r="H12" s="77"/>
      <c r="I12" s="77"/>
      <c r="J12" s="20"/>
      <c r="K12" s="9"/>
      <c r="L12" s="9"/>
      <c r="M12" s="9"/>
      <c r="N12" s="9"/>
      <c r="O12" s="9"/>
      <c r="P12" s="9"/>
      <c r="Q12" s="9"/>
      <c r="R12" s="9"/>
      <c r="S12" s="9"/>
      <c r="T12" s="9"/>
      <c r="U12" s="9"/>
      <c r="V12" s="9"/>
      <c r="W12" s="9"/>
      <c r="X12" s="9"/>
      <c r="Y12" s="9"/>
      <c r="Z12" s="9"/>
    </row>
    <row r="13" spans="1:26" ht="15.75" customHeight="1" x14ac:dyDescent="0.25">
      <c r="A13" s="9"/>
      <c r="B13" s="1"/>
      <c r="C13" s="21" t="s">
        <v>8</v>
      </c>
      <c r="D13" s="21" t="s">
        <v>9</v>
      </c>
      <c r="E13" s="89" t="s">
        <v>10</v>
      </c>
      <c r="F13" s="90"/>
      <c r="G13" s="90"/>
      <c r="H13" s="90"/>
      <c r="I13" s="91"/>
      <c r="J13" s="21" t="s">
        <v>11</v>
      </c>
      <c r="K13" s="9"/>
      <c r="L13" s="9"/>
      <c r="M13" s="9"/>
      <c r="N13" s="9"/>
      <c r="O13" s="9"/>
      <c r="P13" s="9"/>
      <c r="Q13" s="9"/>
      <c r="R13" s="9"/>
      <c r="S13" s="9"/>
      <c r="T13" s="9"/>
      <c r="U13" s="9"/>
      <c r="V13" s="9"/>
      <c r="W13" s="9"/>
      <c r="X13" s="9"/>
      <c r="Y13" s="9"/>
      <c r="Z13" s="9"/>
    </row>
    <row r="14" spans="1:26" ht="13.5" customHeight="1" x14ac:dyDescent="0.2">
      <c r="A14" s="9"/>
      <c r="B14" s="1"/>
      <c r="C14" s="98">
        <v>1</v>
      </c>
      <c r="D14" s="102" t="s">
        <v>100</v>
      </c>
      <c r="E14" s="106" t="s">
        <v>14</v>
      </c>
      <c r="F14" s="105"/>
      <c r="G14" s="68"/>
      <c r="H14" s="68"/>
      <c r="I14" s="69"/>
      <c r="J14" s="98"/>
      <c r="K14" s="9"/>
      <c r="L14" s="9"/>
      <c r="M14" s="9"/>
      <c r="N14" s="9"/>
      <c r="O14" s="9"/>
      <c r="P14" s="9"/>
      <c r="Q14" s="9"/>
      <c r="R14" s="9"/>
      <c r="S14" s="9"/>
      <c r="T14" s="9"/>
      <c r="U14" s="9"/>
      <c r="V14" s="9"/>
      <c r="W14" s="9"/>
      <c r="X14" s="9"/>
      <c r="Y14" s="9"/>
      <c r="Z14" s="9"/>
    </row>
    <row r="15" spans="1:26" ht="19.5" customHeight="1" x14ac:dyDescent="0.25">
      <c r="A15" s="9"/>
      <c r="B15" s="9"/>
      <c r="C15" s="60"/>
      <c r="D15" s="60"/>
      <c r="E15" s="60"/>
      <c r="F15" s="42"/>
      <c r="G15" s="42"/>
      <c r="H15" s="42"/>
      <c r="I15" s="42"/>
      <c r="J15" s="60"/>
      <c r="K15" s="9"/>
      <c r="L15" s="9"/>
      <c r="M15" s="9"/>
      <c r="N15" s="9"/>
      <c r="O15" s="9"/>
      <c r="P15" s="9"/>
      <c r="Q15" s="9"/>
      <c r="R15" s="9"/>
      <c r="S15" s="9"/>
      <c r="T15" s="9"/>
      <c r="U15" s="9"/>
      <c r="V15" s="9"/>
      <c r="W15" s="9"/>
      <c r="X15" s="9"/>
      <c r="Y15" s="9"/>
      <c r="Z15" s="9"/>
    </row>
    <row r="16" spans="1:26" ht="22.5" customHeight="1" x14ac:dyDescent="0.25">
      <c r="A16" s="9"/>
      <c r="B16" s="1"/>
      <c r="C16" s="98">
        <v>2</v>
      </c>
      <c r="D16" s="102" t="s">
        <v>102</v>
      </c>
      <c r="E16" s="102" t="s">
        <v>14</v>
      </c>
      <c r="F16" s="103"/>
      <c r="G16" s="68"/>
      <c r="H16" s="68"/>
      <c r="I16" s="69"/>
      <c r="J16" s="98"/>
      <c r="K16" s="9"/>
      <c r="L16" s="9"/>
      <c r="M16" s="9"/>
      <c r="N16" s="9"/>
      <c r="O16" s="9"/>
      <c r="P16" s="9"/>
      <c r="Q16" s="9"/>
      <c r="R16" s="9"/>
      <c r="S16" s="9"/>
      <c r="T16" s="9"/>
      <c r="U16" s="9"/>
      <c r="V16" s="9"/>
      <c r="W16" s="9"/>
      <c r="X16" s="9"/>
      <c r="Y16" s="9"/>
      <c r="Z16" s="9"/>
    </row>
    <row r="17" spans="1:26" ht="48" customHeight="1" x14ac:dyDescent="0.25">
      <c r="A17" s="9"/>
      <c r="B17" s="1"/>
      <c r="C17" s="60"/>
      <c r="D17" s="60"/>
      <c r="E17" s="60"/>
      <c r="F17" s="42"/>
      <c r="G17" s="42"/>
      <c r="H17" s="42"/>
      <c r="I17" s="42"/>
      <c r="J17" s="60"/>
      <c r="K17" s="9"/>
      <c r="L17" s="9"/>
      <c r="M17" s="9"/>
      <c r="N17" s="9"/>
      <c r="O17" s="9"/>
      <c r="P17" s="9"/>
      <c r="Q17" s="9"/>
      <c r="R17" s="9"/>
      <c r="S17" s="9"/>
      <c r="T17" s="9"/>
      <c r="U17" s="9"/>
      <c r="V17" s="9"/>
      <c r="W17" s="9"/>
      <c r="X17" s="9"/>
      <c r="Y17" s="9"/>
      <c r="Z17" s="9"/>
    </row>
    <row r="18" spans="1:26" ht="16.5" customHeight="1" x14ac:dyDescent="0.25">
      <c r="A18" s="9"/>
      <c r="B18" s="1"/>
      <c r="C18" s="98">
        <v>3</v>
      </c>
      <c r="D18" s="101" t="s">
        <v>104</v>
      </c>
      <c r="E18" s="102" t="s">
        <v>14</v>
      </c>
      <c r="F18" s="103"/>
      <c r="G18" s="68"/>
      <c r="H18" s="68"/>
      <c r="I18" s="69"/>
      <c r="J18" s="98"/>
      <c r="K18" s="9"/>
      <c r="L18" s="9"/>
      <c r="M18" s="9"/>
      <c r="N18" s="9"/>
      <c r="O18" s="9"/>
      <c r="P18" s="9"/>
      <c r="Q18" s="9"/>
      <c r="R18" s="9"/>
      <c r="S18" s="9"/>
      <c r="T18" s="9"/>
      <c r="U18" s="9"/>
      <c r="V18" s="9"/>
      <c r="W18" s="9"/>
      <c r="X18" s="9"/>
      <c r="Y18" s="9"/>
      <c r="Z18" s="9"/>
    </row>
    <row r="19" spans="1:26" ht="15.75" customHeight="1" x14ac:dyDescent="0.25">
      <c r="A19" s="9"/>
      <c r="B19" s="1"/>
      <c r="C19" s="60"/>
      <c r="D19" s="60"/>
      <c r="E19" s="60"/>
      <c r="F19" s="42"/>
      <c r="G19" s="42"/>
      <c r="H19" s="42"/>
      <c r="I19" s="42"/>
      <c r="J19" s="60"/>
      <c r="K19" s="9"/>
      <c r="L19" s="9"/>
      <c r="M19" s="9"/>
      <c r="N19" s="9"/>
      <c r="O19" s="9"/>
      <c r="P19" s="9"/>
      <c r="Q19" s="9"/>
      <c r="R19" s="9"/>
      <c r="S19" s="9"/>
      <c r="T19" s="9"/>
      <c r="U19" s="9"/>
      <c r="V19" s="9"/>
      <c r="W19" s="9"/>
      <c r="X19" s="9"/>
      <c r="Y19" s="9"/>
      <c r="Z19" s="9"/>
    </row>
    <row r="20" spans="1:26" ht="22.5" customHeight="1" x14ac:dyDescent="0.25">
      <c r="A20" s="9"/>
      <c r="B20" s="1"/>
      <c r="C20" s="98">
        <v>4</v>
      </c>
      <c r="D20" s="101" t="s">
        <v>105</v>
      </c>
      <c r="E20" s="102" t="s">
        <v>14</v>
      </c>
      <c r="F20" s="103"/>
      <c r="G20" s="68"/>
      <c r="H20" s="68"/>
      <c r="I20" s="69"/>
      <c r="J20" s="98"/>
      <c r="K20" s="9"/>
      <c r="L20" s="9"/>
      <c r="M20" s="9"/>
      <c r="N20" s="9"/>
      <c r="O20" s="9"/>
      <c r="P20" s="9"/>
      <c r="Q20" s="9"/>
      <c r="R20" s="9"/>
      <c r="S20" s="9"/>
      <c r="T20" s="9"/>
      <c r="U20" s="9"/>
      <c r="V20" s="9"/>
      <c r="W20" s="9"/>
      <c r="X20" s="9"/>
      <c r="Y20" s="9"/>
      <c r="Z20" s="9"/>
    </row>
    <row r="21" spans="1:26" ht="15.75" customHeight="1" x14ac:dyDescent="0.25">
      <c r="A21" s="9"/>
      <c r="B21" s="1"/>
      <c r="C21" s="60"/>
      <c r="D21" s="60"/>
      <c r="E21" s="60"/>
      <c r="F21" s="42"/>
      <c r="G21" s="42"/>
      <c r="H21" s="42"/>
      <c r="I21" s="42"/>
      <c r="J21" s="60"/>
      <c r="K21" s="9"/>
      <c r="L21" s="9"/>
      <c r="M21" s="9"/>
      <c r="N21" s="9"/>
      <c r="O21" s="9"/>
      <c r="P21" s="9"/>
      <c r="Q21" s="9"/>
      <c r="R21" s="9"/>
      <c r="S21" s="9"/>
      <c r="T21" s="9"/>
      <c r="U21" s="9"/>
      <c r="V21" s="9"/>
      <c r="W21" s="9"/>
      <c r="X21" s="9"/>
      <c r="Y21" s="9"/>
      <c r="Z21" s="9"/>
    </row>
    <row r="22" spans="1:26" ht="21" customHeight="1" x14ac:dyDescent="0.25">
      <c r="A22" s="9"/>
      <c r="B22" s="1"/>
      <c r="C22" s="98">
        <v>5</v>
      </c>
      <c r="D22" s="101" t="s">
        <v>106</v>
      </c>
      <c r="E22" s="102" t="s">
        <v>14</v>
      </c>
      <c r="F22" s="103"/>
      <c r="G22" s="68"/>
      <c r="H22" s="68"/>
      <c r="I22" s="69"/>
      <c r="J22" s="98"/>
      <c r="K22" s="9"/>
      <c r="L22" s="9"/>
      <c r="M22" s="9"/>
      <c r="N22" s="9"/>
      <c r="O22" s="9"/>
      <c r="P22" s="9"/>
      <c r="Q22" s="9"/>
      <c r="R22" s="9"/>
      <c r="S22" s="9"/>
      <c r="T22" s="9"/>
      <c r="U22" s="9"/>
      <c r="V22" s="9"/>
      <c r="W22" s="9"/>
      <c r="X22" s="9"/>
      <c r="Y22" s="9"/>
      <c r="Z22" s="9"/>
    </row>
    <row r="23" spans="1:26" ht="15.75" customHeight="1" x14ac:dyDescent="0.25">
      <c r="A23" s="9"/>
      <c r="B23" s="1"/>
      <c r="C23" s="60"/>
      <c r="D23" s="60"/>
      <c r="E23" s="60"/>
      <c r="F23" s="42"/>
      <c r="G23" s="42"/>
      <c r="H23" s="42"/>
      <c r="I23" s="42"/>
      <c r="J23" s="60"/>
      <c r="K23" s="9"/>
      <c r="L23" s="9"/>
      <c r="M23" s="9"/>
      <c r="N23" s="9"/>
      <c r="O23" s="9"/>
      <c r="P23" s="9"/>
      <c r="Q23" s="9"/>
      <c r="R23" s="9"/>
      <c r="S23" s="9"/>
      <c r="T23" s="9"/>
      <c r="U23" s="9"/>
      <c r="V23" s="9"/>
      <c r="W23" s="9"/>
      <c r="X23" s="9"/>
      <c r="Y23" s="9"/>
      <c r="Z23" s="9"/>
    </row>
    <row r="24" spans="1:26" ht="24" customHeight="1" x14ac:dyDescent="0.25">
      <c r="A24" s="9"/>
      <c r="B24" s="1"/>
      <c r="C24" s="98">
        <v>6</v>
      </c>
      <c r="D24" s="101" t="s">
        <v>108</v>
      </c>
      <c r="E24" s="102" t="s">
        <v>14</v>
      </c>
      <c r="F24" s="103"/>
      <c r="G24" s="68"/>
      <c r="H24" s="68"/>
      <c r="I24" s="69"/>
      <c r="J24" s="98"/>
      <c r="K24" s="9"/>
      <c r="L24" s="9"/>
      <c r="M24" s="9"/>
      <c r="N24" s="9"/>
      <c r="O24" s="9"/>
      <c r="P24" s="9"/>
      <c r="Q24" s="9"/>
      <c r="R24" s="9"/>
      <c r="S24" s="9"/>
      <c r="T24" s="9"/>
      <c r="U24" s="9"/>
      <c r="V24" s="9"/>
      <c r="W24" s="9"/>
      <c r="X24" s="9"/>
      <c r="Y24" s="9"/>
      <c r="Z24" s="9"/>
    </row>
    <row r="25" spans="1:26" ht="26.25" customHeight="1" x14ac:dyDescent="0.25">
      <c r="A25" s="9"/>
      <c r="B25" s="1"/>
      <c r="C25" s="60"/>
      <c r="D25" s="60"/>
      <c r="E25" s="60"/>
      <c r="F25" s="42"/>
      <c r="G25" s="42"/>
      <c r="H25" s="42"/>
      <c r="I25" s="42"/>
      <c r="J25" s="60"/>
      <c r="K25" s="9"/>
      <c r="L25" s="9"/>
      <c r="M25" s="9"/>
      <c r="N25" s="9"/>
      <c r="O25" s="9"/>
      <c r="P25" s="9"/>
      <c r="Q25" s="9"/>
      <c r="R25" s="9"/>
      <c r="S25" s="9"/>
      <c r="T25" s="9"/>
      <c r="U25" s="9"/>
      <c r="V25" s="9"/>
      <c r="W25" s="9"/>
      <c r="X25" s="9"/>
      <c r="Y25" s="9"/>
      <c r="Z25" s="9"/>
    </row>
    <row r="26" spans="1:26" ht="13.5" customHeight="1" x14ac:dyDescent="0.25">
      <c r="A26" s="9"/>
      <c r="B26" s="1"/>
      <c r="C26" s="98">
        <v>7</v>
      </c>
      <c r="D26" s="101" t="s">
        <v>110</v>
      </c>
      <c r="E26" s="102" t="s">
        <v>14</v>
      </c>
      <c r="F26" s="103"/>
      <c r="G26" s="68"/>
      <c r="H26" s="68"/>
      <c r="I26" s="69"/>
      <c r="J26" s="98"/>
      <c r="K26" s="9"/>
      <c r="L26" s="9"/>
      <c r="M26" s="9"/>
      <c r="N26" s="9"/>
      <c r="O26" s="9"/>
      <c r="P26" s="9"/>
      <c r="Q26" s="9"/>
      <c r="R26" s="9"/>
      <c r="S26" s="9"/>
      <c r="T26" s="9"/>
      <c r="U26" s="9"/>
      <c r="V26" s="9"/>
      <c r="W26" s="9"/>
      <c r="X26" s="9"/>
      <c r="Y26" s="9"/>
      <c r="Z26" s="9"/>
    </row>
    <row r="27" spans="1:26" ht="15.75" customHeight="1" x14ac:dyDescent="0.25">
      <c r="A27" s="9"/>
      <c r="B27" s="1"/>
      <c r="C27" s="60"/>
      <c r="D27" s="60"/>
      <c r="E27" s="60"/>
      <c r="F27" s="42"/>
      <c r="G27" s="42"/>
      <c r="H27" s="42"/>
      <c r="I27" s="42"/>
      <c r="J27" s="60"/>
      <c r="K27" s="9"/>
      <c r="L27" s="9"/>
      <c r="M27" s="9"/>
      <c r="N27" s="9"/>
      <c r="O27" s="9"/>
      <c r="P27" s="9"/>
      <c r="Q27" s="9"/>
      <c r="R27" s="9"/>
      <c r="S27" s="9"/>
      <c r="T27" s="9"/>
      <c r="U27" s="9"/>
      <c r="V27" s="9"/>
      <c r="W27" s="9"/>
      <c r="X27" s="9"/>
      <c r="Y27" s="9"/>
      <c r="Z27" s="9"/>
    </row>
    <row r="28" spans="1:26" ht="30" customHeight="1" x14ac:dyDescent="0.25">
      <c r="A28" s="9"/>
      <c r="B28" s="1"/>
      <c r="C28" s="98">
        <v>8</v>
      </c>
      <c r="D28" s="101" t="s">
        <v>112</v>
      </c>
      <c r="E28" s="102" t="s">
        <v>14</v>
      </c>
      <c r="F28" s="103"/>
      <c r="G28" s="68"/>
      <c r="H28" s="68"/>
      <c r="I28" s="69"/>
      <c r="J28" s="98"/>
      <c r="K28" s="9"/>
      <c r="L28" s="9"/>
      <c r="M28" s="9"/>
      <c r="N28" s="9"/>
      <c r="O28" s="9"/>
      <c r="P28" s="9"/>
      <c r="Q28" s="9"/>
      <c r="R28" s="9"/>
      <c r="S28" s="9"/>
      <c r="T28" s="9"/>
      <c r="U28" s="9"/>
      <c r="V28" s="9"/>
      <c r="W28" s="9"/>
      <c r="X28" s="9"/>
      <c r="Y28" s="9"/>
      <c r="Z28" s="9"/>
    </row>
    <row r="29" spans="1:26" ht="15.75" customHeight="1" x14ac:dyDescent="0.25">
      <c r="A29" s="9"/>
      <c r="B29" s="1"/>
      <c r="C29" s="60"/>
      <c r="D29" s="60"/>
      <c r="E29" s="60"/>
      <c r="F29" s="42"/>
      <c r="G29" s="42"/>
      <c r="H29" s="42"/>
      <c r="I29" s="42"/>
      <c r="J29" s="60"/>
      <c r="K29" s="9"/>
      <c r="L29" s="9"/>
      <c r="M29" s="9"/>
      <c r="N29" s="9"/>
      <c r="O29" s="9"/>
      <c r="P29" s="9"/>
      <c r="Q29" s="9"/>
      <c r="R29" s="9"/>
      <c r="S29" s="9"/>
      <c r="T29" s="9"/>
      <c r="U29" s="9"/>
      <c r="V29" s="9"/>
      <c r="W29" s="9"/>
      <c r="X29" s="9"/>
      <c r="Y29" s="9"/>
      <c r="Z29" s="9"/>
    </row>
    <row r="30" spans="1:26" ht="27" customHeight="1" x14ac:dyDescent="0.25">
      <c r="A30" s="9"/>
      <c r="B30" s="1"/>
      <c r="C30" s="98">
        <v>9</v>
      </c>
      <c r="D30" s="101" t="s">
        <v>113</v>
      </c>
      <c r="E30" s="102" t="s">
        <v>14</v>
      </c>
      <c r="F30" s="103"/>
      <c r="G30" s="68"/>
      <c r="H30" s="68"/>
      <c r="I30" s="69"/>
      <c r="J30" s="98"/>
      <c r="K30" s="9"/>
      <c r="L30" s="9"/>
      <c r="M30" s="9"/>
      <c r="N30" s="9"/>
      <c r="O30" s="9"/>
      <c r="P30" s="9"/>
      <c r="Q30" s="9"/>
      <c r="R30" s="9"/>
      <c r="S30" s="9"/>
      <c r="T30" s="9"/>
      <c r="U30" s="9"/>
      <c r="V30" s="9"/>
      <c r="W30" s="9"/>
      <c r="X30" s="9"/>
      <c r="Y30" s="9"/>
      <c r="Z30" s="9"/>
    </row>
    <row r="31" spans="1:26" ht="15.75" customHeight="1" x14ac:dyDescent="0.25">
      <c r="A31" s="9"/>
      <c r="B31" s="1"/>
      <c r="C31" s="60"/>
      <c r="D31" s="60"/>
      <c r="E31" s="60"/>
      <c r="F31" s="42"/>
      <c r="G31" s="42"/>
      <c r="H31" s="42"/>
      <c r="I31" s="42"/>
      <c r="J31" s="60"/>
      <c r="K31" s="9"/>
      <c r="L31" s="9"/>
      <c r="M31" s="9"/>
      <c r="N31" s="9"/>
      <c r="O31" s="9"/>
      <c r="P31" s="9"/>
      <c r="Q31" s="9"/>
      <c r="R31" s="9"/>
      <c r="S31" s="9"/>
      <c r="T31" s="9"/>
      <c r="U31" s="9"/>
      <c r="V31" s="9"/>
      <c r="W31" s="9"/>
      <c r="X31" s="9"/>
      <c r="Y31" s="9"/>
      <c r="Z31" s="9"/>
    </row>
    <row r="32" spans="1:26" ht="13.5" customHeight="1" x14ac:dyDescent="0.25">
      <c r="A32" s="9"/>
      <c r="B32" s="1"/>
      <c r="C32" s="98">
        <v>10</v>
      </c>
      <c r="D32" s="102" t="s">
        <v>114</v>
      </c>
      <c r="E32" s="102" t="s">
        <v>14</v>
      </c>
      <c r="F32" s="103"/>
      <c r="G32" s="68"/>
      <c r="H32" s="68"/>
      <c r="I32" s="69"/>
      <c r="J32" s="98"/>
      <c r="K32" s="9"/>
      <c r="L32" s="9"/>
      <c r="M32" s="9"/>
      <c r="N32" s="9"/>
      <c r="O32" s="9"/>
      <c r="P32" s="9"/>
      <c r="Q32" s="9"/>
      <c r="R32" s="9"/>
      <c r="S32" s="9"/>
      <c r="T32" s="9"/>
      <c r="U32" s="9"/>
      <c r="V32" s="9"/>
      <c r="W32" s="9"/>
      <c r="X32" s="9"/>
      <c r="Y32" s="9"/>
      <c r="Z32" s="9"/>
    </row>
    <row r="33" spans="1:26" ht="15.75" customHeight="1" x14ac:dyDescent="0.25">
      <c r="A33" s="9"/>
      <c r="B33" s="1"/>
      <c r="C33" s="60"/>
      <c r="D33" s="60"/>
      <c r="E33" s="60"/>
      <c r="F33" s="42"/>
      <c r="G33" s="42"/>
      <c r="H33" s="42"/>
      <c r="I33" s="42"/>
      <c r="J33" s="60"/>
      <c r="K33" s="9"/>
      <c r="L33" s="9"/>
      <c r="M33" s="9"/>
      <c r="N33" s="9"/>
      <c r="O33" s="9"/>
      <c r="P33" s="9"/>
      <c r="Q33" s="9"/>
      <c r="R33" s="9"/>
      <c r="S33" s="9"/>
      <c r="T33" s="9"/>
      <c r="U33" s="9"/>
      <c r="V33" s="9"/>
      <c r="W33" s="9"/>
      <c r="X33" s="9"/>
      <c r="Y33" s="9"/>
      <c r="Z33" s="9"/>
    </row>
    <row r="34" spans="1:26" ht="15.75" customHeight="1" x14ac:dyDescent="0.2">
      <c r="A34" s="43"/>
      <c r="B34" s="43"/>
      <c r="C34" s="98">
        <v>11</v>
      </c>
      <c r="D34" s="104" t="s">
        <v>115</v>
      </c>
      <c r="E34" s="44" t="s">
        <v>14</v>
      </c>
      <c r="F34" s="108"/>
      <c r="G34" s="68"/>
      <c r="H34" s="68"/>
      <c r="I34" s="69"/>
      <c r="J34" s="107"/>
      <c r="K34" s="43"/>
      <c r="L34" s="43"/>
      <c r="M34" s="43"/>
      <c r="N34" s="43"/>
      <c r="O34" s="43"/>
      <c r="P34" s="43"/>
      <c r="Q34" s="43"/>
      <c r="R34" s="43"/>
      <c r="S34" s="43"/>
      <c r="T34" s="43"/>
      <c r="U34" s="43"/>
      <c r="V34" s="43"/>
      <c r="W34" s="43"/>
      <c r="X34" s="43"/>
      <c r="Y34" s="43"/>
      <c r="Z34" s="43"/>
    </row>
    <row r="35" spans="1:26" ht="15.75" customHeight="1" x14ac:dyDescent="0.2">
      <c r="A35" s="43"/>
      <c r="B35" s="43"/>
      <c r="C35" s="60"/>
      <c r="D35" s="60"/>
      <c r="E35" s="45"/>
      <c r="F35" s="46"/>
      <c r="G35" s="46"/>
      <c r="H35" s="46"/>
      <c r="I35" s="46"/>
      <c r="J35" s="60"/>
      <c r="K35" s="43"/>
      <c r="L35" s="43"/>
      <c r="M35" s="43"/>
      <c r="N35" s="43"/>
      <c r="O35" s="43"/>
      <c r="P35" s="43"/>
      <c r="Q35" s="43"/>
      <c r="R35" s="43"/>
      <c r="S35" s="43"/>
      <c r="T35" s="43"/>
      <c r="U35" s="43"/>
      <c r="V35" s="43"/>
      <c r="W35" s="43"/>
      <c r="X35" s="43"/>
      <c r="Y35" s="43"/>
      <c r="Z35" s="43"/>
    </row>
    <row r="36" spans="1:26" ht="13.5" customHeight="1" x14ac:dyDescent="0.25">
      <c r="A36" s="9"/>
      <c r="B36" s="1"/>
      <c r="C36" s="98">
        <v>12</v>
      </c>
      <c r="D36" s="102" t="s">
        <v>118</v>
      </c>
      <c r="E36" s="102" t="s">
        <v>14</v>
      </c>
      <c r="F36" s="103"/>
      <c r="G36" s="68"/>
      <c r="H36" s="68"/>
      <c r="I36" s="69"/>
      <c r="J36" s="98"/>
      <c r="K36" s="9"/>
      <c r="L36" s="9"/>
      <c r="M36" s="9"/>
      <c r="N36" s="9"/>
      <c r="O36" s="9"/>
      <c r="P36" s="9"/>
      <c r="Q36" s="9"/>
      <c r="R36" s="9"/>
      <c r="S36" s="9"/>
      <c r="T36" s="9"/>
      <c r="U36" s="9"/>
      <c r="V36" s="9"/>
      <c r="W36" s="9"/>
      <c r="X36" s="9"/>
      <c r="Y36" s="9"/>
      <c r="Z36" s="9"/>
    </row>
    <row r="37" spans="1:26" ht="12" customHeight="1" x14ac:dyDescent="0.25">
      <c r="A37" s="9"/>
      <c r="B37" s="1"/>
      <c r="C37" s="60"/>
      <c r="D37" s="60"/>
      <c r="E37" s="60"/>
      <c r="F37" s="42"/>
      <c r="G37" s="42"/>
      <c r="H37" s="42"/>
      <c r="I37" s="42"/>
      <c r="J37" s="60"/>
      <c r="K37" s="9"/>
      <c r="L37" s="9"/>
      <c r="M37" s="9"/>
      <c r="N37" s="9"/>
      <c r="O37" s="9"/>
      <c r="P37" s="9"/>
      <c r="Q37" s="9"/>
      <c r="R37" s="9"/>
      <c r="S37" s="9"/>
      <c r="T37" s="9"/>
      <c r="U37" s="9"/>
      <c r="V37" s="9"/>
      <c r="W37" s="9"/>
      <c r="X37" s="9"/>
      <c r="Y37" s="9"/>
      <c r="Z37" s="9"/>
    </row>
    <row r="38" spans="1:26" ht="27" customHeight="1" x14ac:dyDescent="0.25">
      <c r="A38" s="9"/>
      <c r="B38" s="1"/>
      <c r="C38" s="98">
        <v>13</v>
      </c>
      <c r="D38" s="101" t="s">
        <v>119</v>
      </c>
      <c r="E38" s="102" t="s">
        <v>14</v>
      </c>
      <c r="F38" s="103"/>
      <c r="G38" s="68"/>
      <c r="H38" s="68"/>
      <c r="I38" s="69"/>
      <c r="J38" s="98"/>
      <c r="K38" s="9"/>
      <c r="L38" s="9"/>
      <c r="M38" s="9"/>
      <c r="N38" s="9"/>
      <c r="O38" s="9"/>
      <c r="P38" s="9"/>
      <c r="Q38" s="9"/>
      <c r="R38" s="9"/>
      <c r="S38" s="9"/>
      <c r="T38" s="9"/>
      <c r="U38" s="9"/>
      <c r="V38" s="9"/>
      <c r="W38" s="9"/>
      <c r="X38" s="9"/>
      <c r="Y38" s="9"/>
      <c r="Z38" s="9"/>
    </row>
    <row r="39" spans="1:26" ht="15.75" customHeight="1" x14ac:dyDescent="0.25">
      <c r="A39" s="9"/>
      <c r="B39" s="1"/>
      <c r="C39" s="60"/>
      <c r="D39" s="60"/>
      <c r="E39" s="60"/>
      <c r="F39" s="42"/>
      <c r="G39" s="42"/>
      <c r="H39" s="42"/>
      <c r="I39" s="42"/>
      <c r="J39" s="60"/>
      <c r="K39" s="9"/>
      <c r="L39" s="9"/>
      <c r="M39" s="9"/>
      <c r="N39" s="9"/>
      <c r="O39" s="9"/>
      <c r="P39" s="9"/>
      <c r="Q39" s="9"/>
      <c r="R39" s="9"/>
      <c r="S39" s="9"/>
      <c r="T39" s="9"/>
      <c r="U39" s="9"/>
      <c r="V39" s="9"/>
      <c r="W39" s="9"/>
      <c r="X39" s="9"/>
      <c r="Y39" s="9"/>
      <c r="Z39" s="9"/>
    </row>
    <row r="40" spans="1:26" ht="33" customHeight="1" x14ac:dyDescent="0.25">
      <c r="A40" s="9"/>
      <c r="B40" s="1"/>
      <c r="C40" s="98">
        <v>14</v>
      </c>
      <c r="D40" s="102" t="s">
        <v>120</v>
      </c>
      <c r="E40" s="102"/>
      <c r="F40" s="103"/>
      <c r="G40" s="68"/>
      <c r="H40" s="68"/>
      <c r="I40" s="69"/>
      <c r="J40" s="98"/>
      <c r="K40" s="9"/>
      <c r="L40" s="9"/>
      <c r="M40" s="9"/>
      <c r="N40" s="9"/>
      <c r="O40" s="9"/>
      <c r="P40" s="9"/>
      <c r="Q40" s="9"/>
      <c r="R40" s="9"/>
      <c r="S40" s="9"/>
      <c r="T40" s="9"/>
      <c r="U40" s="9"/>
      <c r="V40" s="9"/>
      <c r="W40" s="9"/>
      <c r="X40" s="9"/>
      <c r="Y40" s="9"/>
      <c r="Z40" s="9"/>
    </row>
    <row r="41" spans="1:26" ht="15.75" customHeight="1" x14ac:dyDescent="0.25">
      <c r="A41" s="9"/>
      <c r="B41" s="1"/>
      <c r="C41" s="60"/>
      <c r="D41" s="60"/>
      <c r="E41" s="60"/>
      <c r="F41" s="42"/>
      <c r="G41" s="42"/>
      <c r="H41" s="42"/>
      <c r="I41" s="42"/>
      <c r="J41" s="60"/>
      <c r="K41" s="9"/>
      <c r="L41" s="9"/>
      <c r="M41" s="9"/>
      <c r="N41" s="9"/>
      <c r="O41" s="9"/>
      <c r="P41" s="9"/>
      <c r="Q41" s="9"/>
      <c r="R41" s="9"/>
      <c r="S41" s="9"/>
      <c r="T41" s="9"/>
      <c r="U41" s="9"/>
      <c r="V41" s="9"/>
      <c r="W41" s="9"/>
      <c r="X41" s="9"/>
      <c r="Y41" s="9"/>
      <c r="Z41" s="9"/>
    </row>
    <row r="42" spans="1:26" ht="15.75" customHeight="1" x14ac:dyDescent="0.25">
      <c r="A42" s="9"/>
      <c r="B42" s="1"/>
      <c r="C42" s="98">
        <v>15</v>
      </c>
      <c r="D42" s="101" t="s">
        <v>122</v>
      </c>
      <c r="E42" s="102" t="s">
        <v>14</v>
      </c>
      <c r="F42" s="103"/>
      <c r="G42" s="68"/>
      <c r="H42" s="68"/>
      <c r="I42" s="69"/>
      <c r="J42" s="98"/>
      <c r="K42" s="9"/>
      <c r="L42" s="9"/>
      <c r="M42" s="9"/>
      <c r="N42" s="9"/>
      <c r="O42" s="9"/>
      <c r="P42" s="9"/>
      <c r="Q42" s="9"/>
      <c r="R42" s="9"/>
      <c r="S42" s="9"/>
      <c r="T42" s="9"/>
      <c r="U42" s="9"/>
      <c r="V42" s="9"/>
      <c r="W42" s="9"/>
      <c r="X42" s="9"/>
      <c r="Y42" s="9"/>
      <c r="Z42" s="9"/>
    </row>
    <row r="43" spans="1:26" ht="15" customHeight="1" x14ac:dyDescent="0.2">
      <c r="A43" s="9"/>
      <c r="B43" s="1"/>
      <c r="C43" s="60"/>
      <c r="D43" s="60"/>
      <c r="E43" s="60"/>
      <c r="F43" s="30"/>
      <c r="G43" s="30"/>
      <c r="H43" s="30"/>
      <c r="I43" s="30"/>
      <c r="J43" s="60"/>
      <c r="K43" s="9"/>
      <c r="L43" s="9"/>
      <c r="M43" s="9"/>
      <c r="N43" s="9"/>
      <c r="O43" s="9"/>
      <c r="P43" s="9"/>
      <c r="Q43" s="9"/>
      <c r="R43" s="9"/>
      <c r="S43" s="9"/>
      <c r="T43" s="9"/>
      <c r="U43" s="9"/>
      <c r="V43" s="9"/>
      <c r="W43" s="9"/>
      <c r="X43" s="9"/>
      <c r="Y43" s="9"/>
      <c r="Z43" s="9"/>
    </row>
    <row r="44" spans="1:26" ht="21" customHeight="1" x14ac:dyDescent="0.25">
      <c r="A44" s="9"/>
      <c r="B44" s="1"/>
      <c r="C44" s="98">
        <v>16</v>
      </c>
      <c r="D44" s="101" t="s">
        <v>124</v>
      </c>
      <c r="E44" s="47" t="s">
        <v>14</v>
      </c>
      <c r="F44" s="103"/>
      <c r="G44" s="68"/>
      <c r="H44" s="68"/>
      <c r="I44" s="69"/>
      <c r="J44" s="98"/>
      <c r="K44" s="9"/>
      <c r="L44" s="9"/>
      <c r="M44" s="9"/>
      <c r="N44" s="9"/>
      <c r="O44" s="9"/>
      <c r="P44" s="9"/>
      <c r="Q44" s="9"/>
      <c r="R44" s="9"/>
      <c r="S44" s="9"/>
      <c r="T44" s="9"/>
      <c r="U44" s="9"/>
      <c r="V44" s="9"/>
      <c r="W44" s="9"/>
      <c r="X44" s="9"/>
      <c r="Y44" s="9"/>
      <c r="Z44" s="9"/>
    </row>
    <row r="45" spans="1:26" ht="15.75" customHeight="1" x14ac:dyDescent="0.25">
      <c r="A45" s="9"/>
      <c r="B45" s="1"/>
      <c r="C45" s="60"/>
      <c r="D45" s="60"/>
      <c r="E45" s="47"/>
      <c r="F45" s="42"/>
      <c r="G45" s="42"/>
      <c r="H45" s="42"/>
      <c r="I45" s="42"/>
      <c r="J45" s="60"/>
      <c r="K45" s="9"/>
      <c r="L45" s="9"/>
      <c r="M45" s="9"/>
      <c r="N45" s="9"/>
      <c r="O45" s="9"/>
      <c r="P45" s="9"/>
      <c r="Q45" s="9"/>
      <c r="R45" s="9"/>
      <c r="S45" s="9"/>
      <c r="T45" s="9"/>
      <c r="U45" s="9"/>
      <c r="V45" s="9"/>
      <c r="W45" s="9"/>
      <c r="X45" s="9"/>
      <c r="Y45" s="9"/>
      <c r="Z45" s="9"/>
    </row>
    <row r="46" spans="1:26" ht="30.75" customHeight="1" x14ac:dyDescent="0.25">
      <c r="A46" s="9"/>
      <c r="B46" s="1"/>
      <c r="C46" s="98">
        <v>17</v>
      </c>
      <c r="D46" s="101" t="s">
        <v>127</v>
      </c>
      <c r="E46" s="47" t="s">
        <v>14</v>
      </c>
      <c r="F46" s="103"/>
      <c r="G46" s="68"/>
      <c r="H46" s="68"/>
      <c r="I46" s="69"/>
      <c r="J46" s="98"/>
      <c r="K46" s="9"/>
      <c r="L46" s="9"/>
      <c r="M46" s="9"/>
      <c r="N46" s="9"/>
      <c r="O46" s="9"/>
      <c r="P46" s="9"/>
      <c r="Q46" s="9"/>
      <c r="R46" s="9"/>
      <c r="S46" s="9"/>
      <c r="T46" s="9"/>
      <c r="U46" s="9"/>
      <c r="V46" s="9"/>
      <c r="W46" s="9"/>
      <c r="X46" s="9"/>
      <c r="Y46" s="9"/>
      <c r="Z46" s="9"/>
    </row>
    <row r="47" spans="1:26" ht="15.75" customHeight="1" x14ac:dyDescent="0.25">
      <c r="A47" s="9"/>
      <c r="B47" s="1"/>
      <c r="C47" s="60"/>
      <c r="D47" s="60"/>
      <c r="E47" s="47"/>
      <c r="F47" s="42"/>
      <c r="G47" s="42"/>
      <c r="H47" s="42"/>
      <c r="I47" s="42"/>
      <c r="J47" s="60"/>
      <c r="K47" s="9"/>
      <c r="L47" s="9"/>
      <c r="M47" s="9"/>
      <c r="N47" s="9"/>
      <c r="O47" s="9"/>
      <c r="P47" s="9"/>
      <c r="Q47" s="9"/>
      <c r="R47" s="9"/>
      <c r="S47" s="9"/>
      <c r="T47" s="9"/>
      <c r="U47" s="9"/>
      <c r="V47" s="9"/>
      <c r="W47" s="9"/>
      <c r="X47" s="9"/>
      <c r="Y47" s="9"/>
      <c r="Z47" s="9"/>
    </row>
    <row r="48" spans="1:26" ht="26.25" customHeight="1" x14ac:dyDescent="0.25">
      <c r="A48" s="9"/>
      <c r="B48" s="1"/>
      <c r="C48" s="98">
        <v>18</v>
      </c>
      <c r="D48" s="102" t="s">
        <v>129</v>
      </c>
      <c r="E48" s="47" t="s">
        <v>14</v>
      </c>
      <c r="F48" s="103"/>
      <c r="G48" s="68"/>
      <c r="H48" s="68"/>
      <c r="I48" s="69"/>
      <c r="J48" s="98"/>
      <c r="K48" s="9"/>
      <c r="L48" s="9"/>
      <c r="M48" s="9"/>
      <c r="N48" s="9"/>
      <c r="O48" s="9"/>
      <c r="P48" s="9"/>
      <c r="Q48" s="9"/>
      <c r="R48" s="9"/>
      <c r="S48" s="9"/>
      <c r="T48" s="9"/>
      <c r="U48" s="9"/>
      <c r="V48" s="9"/>
      <c r="W48" s="9"/>
      <c r="X48" s="9"/>
      <c r="Y48" s="9"/>
      <c r="Z48" s="9"/>
    </row>
    <row r="49" spans="1:26" ht="25.5" customHeight="1" x14ac:dyDescent="0.25">
      <c r="A49" s="9"/>
      <c r="B49" s="1"/>
      <c r="C49" s="60"/>
      <c r="D49" s="60"/>
      <c r="E49" s="47"/>
      <c r="F49" s="42"/>
      <c r="G49" s="42"/>
      <c r="H49" s="42"/>
      <c r="I49" s="42"/>
      <c r="J49" s="60"/>
      <c r="K49" s="9"/>
      <c r="L49" s="9"/>
      <c r="M49" s="9"/>
      <c r="N49" s="9"/>
      <c r="O49" s="9"/>
      <c r="P49" s="9"/>
      <c r="Q49" s="9"/>
      <c r="R49" s="9"/>
      <c r="S49" s="9"/>
      <c r="T49" s="9"/>
      <c r="U49" s="9"/>
      <c r="V49" s="9"/>
      <c r="W49" s="9"/>
      <c r="X49" s="9"/>
      <c r="Y49" s="9"/>
      <c r="Z49" s="9"/>
    </row>
    <row r="50" spans="1:26" ht="30" customHeight="1" x14ac:dyDescent="0.25">
      <c r="A50" s="9"/>
      <c r="B50" s="1"/>
      <c r="C50" s="98">
        <v>19</v>
      </c>
      <c r="D50" s="102" t="s">
        <v>130</v>
      </c>
      <c r="E50" s="47" t="s">
        <v>14</v>
      </c>
      <c r="F50" s="103"/>
      <c r="G50" s="68"/>
      <c r="H50" s="68"/>
      <c r="I50" s="69"/>
      <c r="J50" s="98"/>
      <c r="K50" s="9"/>
      <c r="L50" s="9"/>
      <c r="M50" s="9"/>
      <c r="N50" s="9"/>
      <c r="O50" s="9"/>
      <c r="P50" s="9"/>
      <c r="Q50" s="9"/>
      <c r="R50" s="9"/>
      <c r="S50" s="9"/>
      <c r="T50" s="9"/>
      <c r="U50" s="9"/>
      <c r="V50" s="9"/>
      <c r="W50" s="9"/>
      <c r="X50" s="9"/>
      <c r="Y50" s="9"/>
      <c r="Z50" s="9"/>
    </row>
    <row r="51" spans="1:26" ht="15.75" customHeight="1" x14ac:dyDescent="0.25">
      <c r="A51" s="9"/>
      <c r="B51" s="1"/>
      <c r="C51" s="60"/>
      <c r="D51" s="60"/>
      <c r="E51" s="47"/>
      <c r="F51" s="42"/>
      <c r="G51" s="42"/>
      <c r="H51" s="42"/>
      <c r="I51" s="42"/>
      <c r="J51" s="60"/>
      <c r="K51" s="9"/>
      <c r="L51" s="9"/>
      <c r="M51" s="9"/>
      <c r="N51" s="9"/>
      <c r="O51" s="9"/>
      <c r="P51" s="9"/>
      <c r="Q51" s="9"/>
      <c r="R51" s="9"/>
      <c r="S51" s="9"/>
      <c r="T51" s="9"/>
      <c r="U51" s="9"/>
      <c r="V51" s="9"/>
      <c r="W51" s="9"/>
      <c r="X51" s="9"/>
      <c r="Y51" s="9"/>
      <c r="Z51" s="9"/>
    </row>
    <row r="52" spans="1:26" ht="25.5" customHeight="1" x14ac:dyDescent="0.25">
      <c r="A52" s="9"/>
      <c r="B52" s="1"/>
      <c r="C52" s="98">
        <v>20</v>
      </c>
      <c r="D52" s="102" t="s">
        <v>131</v>
      </c>
      <c r="E52" s="47" t="s">
        <v>14</v>
      </c>
      <c r="F52" s="103"/>
      <c r="G52" s="68"/>
      <c r="H52" s="68"/>
      <c r="I52" s="69"/>
      <c r="J52" s="98"/>
      <c r="K52" s="9"/>
      <c r="L52" s="9"/>
      <c r="M52" s="9"/>
      <c r="N52" s="9"/>
      <c r="O52" s="9"/>
      <c r="P52" s="9"/>
      <c r="Q52" s="9"/>
      <c r="R52" s="9"/>
      <c r="S52" s="9"/>
      <c r="T52" s="9"/>
      <c r="U52" s="9"/>
      <c r="V52" s="9"/>
      <c r="W52" s="9"/>
      <c r="X52" s="9"/>
      <c r="Y52" s="9"/>
      <c r="Z52" s="9"/>
    </row>
    <row r="53" spans="1:26" ht="15.75" customHeight="1" x14ac:dyDescent="0.25">
      <c r="A53" s="9"/>
      <c r="B53" s="1"/>
      <c r="C53" s="60"/>
      <c r="D53" s="60"/>
      <c r="E53" s="47"/>
      <c r="F53" s="42"/>
      <c r="G53" s="42"/>
      <c r="H53" s="42"/>
      <c r="I53" s="42"/>
      <c r="J53" s="60"/>
      <c r="K53" s="9"/>
      <c r="L53" s="9"/>
      <c r="M53" s="9"/>
      <c r="N53" s="9"/>
      <c r="O53" s="9"/>
      <c r="P53" s="9"/>
      <c r="Q53" s="9"/>
      <c r="R53" s="9"/>
      <c r="S53" s="9"/>
      <c r="T53" s="9"/>
      <c r="U53" s="9"/>
      <c r="V53" s="9"/>
      <c r="W53" s="9"/>
      <c r="X53" s="9"/>
      <c r="Y53" s="9"/>
      <c r="Z53" s="9"/>
    </row>
    <row r="54" spans="1:26" ht="39" customHeight="1" x14ac:dyDescent="0.25">
      <c r="A54" s="9"/>
      <c r="B54" s="1"/>
      <c r="C54" s="98">
        <v>21</v>
      </c>
      <c r="D54" s="102" t="s">
        <v>132</v>
      </c>
      <c r="E54" s="47" t="s">
        <v>14</v>
      </c>
      <c r="F54" s="103"/>
      <c r="G54" s="68"/>
      <c r="H54" s="68"/>
      <c r="I54" s="69"/>
      <c r="J54" s="98"/>
      <c r="K54" s="9"/>
      <c r="L54" s="9"/>
      <c r="M54" s="9"/>
      <c r="N54" s="9"/>
      <c r="O54" s="9"/>
      <c r="P54" s="9"/>
      <c r="Q54" s="9"/>
      <c r="R54" s="9"/>
      <c r="S54" s="9"/>
      <c r="T54" s="9"/>
      <c r="U54" s="9"/>
      <c r="V54" s="9"/>
      <c r="W54" s="9"/>
      <c r="X54" s="9"/>
      <c r="Y54" s="9"/>
      <c r="Z54" s="9"/>
    </row>
    <row r="55" spans="1:26" ht="15.75" customHeight="1" x14ac:dyDescent="0.25">
      <c r="A55" s="9"/>
      <c r="B55" s="1"/>
      <c r="C55" s="60"/>
      <c r="D55" s="60"/>
      <c r="E55" s="47"/>
      <c r="F55" s="42"/>
      <c r="G55" s="42"/>
      <c r="H55" s="42"/>
      <c r="I55" s="42"/>
      <c r="J55" s="60"/>
      <c r="K55" s="9"/>
      <c r="L55" s="9"/>
      <c r="M55" s="9"/>
      <c r="N55" s="9"/>
      <c r="O55" s="9"/>
      <c r="P55" s="9"/>
      <c r="Q55" s="9"/>
      <c r="R55" s="9"/>
      <c r="S55" s="9"/>
      <c r="T55" s="9"/>
      <c r="U55" s="9"/>
      <c r="V55" s="9"/>
      <c r="W55" s="9"/>
      <c r="X55" s="9"/>
      <c r="Y55" s="9"/>
      <c r="Z55" s="9"/>
    </row>
    <row r="56" spans="1:26" ht="27.75" customHeight="1" x14ac:dyDescent="0.25">
      <c r="A56" s="9"/>
      <c r="B56" s="1"/>
      <c r="C56" s="98">
        <v>22</v>
      </c>
      <c r="D56" s="102" t="s">
        <v>133</v>
      </c>
      <c r="E56" s="47" t="s">
        <v>14</v>
      </c>
      <c r="F56" s="103"/>
      <c r="G56" s="68"/>
      <c r="H56" s="68"/>
      <c r="I56" s="69"/>
      <c r="J56" s="98"/>
      <c r="K56" s="9"/>
      <c r="L56" s="9"/>
      <c r="M56" s="9"/>
      <c r="N56" s="9"/>
      <c r="O56" s="9"/>
      <c r="P56" s="9"/>
      <c r="Q56" s="9"/>
      <c r="R56" s="9"/>
      <c r="S56" s="9"/>
      <c r="T56" s="9"/>
      <c r="U56" s="9"/>
      <c r="V56" s="9"/>
      <c r="W56" s="9"/>
      <c r="X56" s="9"/>
      <c r="Y56" s="9"/>
      <c r="Z56" s="9"/>
    </row>
    <row r="57" spans="1:26" ht="15.75" customHeight="1" x14ac:dyDescent="0.25">
      <c r="A57" s="9"/>
      <c r="B57" s="1"/>
      <c r="C57" s="60"/>
      <c r="D57" s="60"/>
      <c r="E57" s="47"/>
      <c r="F57" s="42"/>
      <c r="G57" s="42"/>
      <c r="H57" s="42"/>
      <c r="I57" s="42"/>
      <c r="J57" s="60"/>
      <c r="K57" s="9"/>
      <c r="L57" s="9"/>
      <c r="M57" s="9"/>
      <c r="N57" s="9"/>
      <c r="O57" s="9"/>
      <c r="P57" s="9"/>
      <c r="Q57" s="9"/>
      <c r="R57" s="9"/>
      <c r="S57" s="9"/>
      <c r="T57" s="9"/>
      <c r="U57" s="9"/>
      <c r="V57" s="9"/>
      <c r="W57" s="9"/>
      <c r="X57" s="9"/>
      <c r="Y57" s="9"/>
      <c r="Z57" s="9"/>
    </row>
    <row r="58" spans="1:26" ht="21.75" customHeight="1" x14ac:dyDescent="0.25">
      <c r="A58" s="9"/>
      <c r="B58" s="1"/>
      <c r="C58" s="98">
        <v>23</v>
      </c>
      <c r="D58" s="102" t="s">
        <v>134</v>
      </c>
      <c r="E58" s="47" t="s">
        <v>14</v>
      </c>
      <c r="F58" s="103"/>
      <c r="G58" s="68"/>
      <c r="H58" s="68"/>
      <c r="I58" s="69"/>
      <c r="J58" s="98"/>
      <c r="K58" s="9"/>
      <c r="L58" s="9"/>
      <c r="M58" s="9"/>
      <c r="N58" s="9"/>
      <c r="O58" s="9"/>
      <c r="P58" s="9"/>
      <c r="Q58" s="9"/>
      <c r="R58" s="9"/>
      <c r="S58" s="9"/>
      <c r="T58" s="9"/>
      <c r="U58" s="9"/>
      <c r="V58" s="9"/>
      <c r="W58" s="9"/>
      <c r="X58" s="9"/>
      <c r="Y58" s="9"/>
      <c r="Z58" s="9"/>
    </row>
    <row r="59" spans="1:26" ht="15.75" customHeight="1" x14ac:dyDescent="0.25">
      <c r="A59" s="9"/>
      <c r="B59" s="1"/>
      <c r="C59" s="60"/>
      <c r="D59" s="60"/>
      <c r="E59" s="47"/>
      <c r="F59" s="42"/>
      <c r="G59" s="42"/>
      <c r="H59" s="42"/>
      <c r="I59" s="42"/>
      <c r="J59" s="60"/>
      <c r="K59" s="9"/>
      <c r="L59" s="9"/>
      <c r="M59" s="9"/>
      <c r="N59" s="9"/>
      <c r="O59" s="9"/>
      <c r="P59" s="9"/>
      <c r="Q59" s="9"/>
      <c r="R59" s="9"/>
      <c r="S59" s="9"/>
      <c r="T59" s="9"/>
      <c r="U59" s="9"/>
      <c r="V59" s="9"/>
      <c r="W59" s="9"/>
      <c r="X59" s="9"/>
      <c r="Y59" s="9"/>
      <c r="Z59" s="9"/>
    </row>
    <row r="60" spans="1:26" ht="15.75" customHeigh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15">
    <mergeCell ref="E32:E33"/>
    <mergeCell ref="D32:D33"/>
    <mergeCell ref="C26:C27"/>
    <mergeCell ref="E26:E27"/>
    <mergeCell ref="C28:C29"/>
    <mergeCell ref="E30:E31"/>
    <mergeCell ref="D30:D31"/>
    <mergeCell ref="D28:D29"/>
    <mergeCell ref="E28:E29"/>
    <mergeCell ref="D26:D27"/>
    <mergeCell ref="J24:J25"/>
    <mergeCell ref="J22:J23"/>
    <mergeCell ref="F54:I54"/>
    <mergeCell ref="J52:J53"/>
    <mergeCell ref="F52:I52"/>
    <mergeCell ref="J48:J49"/>
    <mergeCell ref="F48:I48"/>
    <mergeCell ref="J38:J39"/>
    <mergeCell ref="F44:I44"/>
    <mergeCell ref="F42:I42"/>
    <mergeCell ref="F40:I40"/>
    <mergeCell ref="F38:I38"/>
    <mergeCell ref="F50:I50"/>
    <mergeCell ref="J40:J41"/>
    <mergeCell ref="J34:J35"/>
    <mergeCell ref="J32:J33"/>
    <mergeCell ref="F32:I32"/>
    <mergeCell ref="F30:I30"/>
    <mergeCell ref="J30:J31"/>
    <mergeCell ref="F34:I34"/>
    <mergeCell ref="F28:I28"/>
    <mergeCell ref="J28:J29"/>
    <mergeCell ref="F46:I46"/>
    <mergeCell ref="J46:J47"/>
    <mergeCell ref="J14:J15"/>
    <mergeCell ref="J16:J17"/>
    <mergeCell ref="J18:J19"/>
    <mergeCell ref="J20:J21"/>
    <mergeCell ref="E10:I10"/>
    <mergeCell ref="E11:I11"/>
    <mergeCell ref="E12:I12"/>
    <mergeCell ref="E13:I13"/>
    <mergeCell ref="F14:I14"/>
    <mergeCell ref="E18:E19"/>
    <mergeCell ref="F16:I16"/>
    <mergeCell ref="E14:E15"/>
    <mergeCell ref="E16:E17"/>
    <mergeCell ref="F20:I20"/>
    <mergeCell ref="F18:I18"/>
    <mergeCell ref="E20:E21"/>
    <mergeCell ref="C48:C49"/>
    <mergeCell ref="C50:C51"/>
    <mergeCell ref="C46:C47"/>
    <mergeCell ref="C44:C45"/>
    <mergeCell ref="D50:D51"/>
    <mergeCell ref="D48:D49"/>
    <mergeCell ref="E38:E39"/>
    <mergeCell ref="E40:E41"/>
    <mergeCell ref="J36:J37"/>
    <mergeCell ref="F36:I36"/>
    <mergeCell ref="C38:C39"/>
    <mergeCell ref="C40:C41"/>
    <mergeCell ref="E36:E37"/>
    <mergeCell ref="D38:D39"/>
    <mergeCell ref="D40:D41"/>
    <mergeCell ref="D36:D37"/>
    <mergeCell ref="C36:C37"/>
    <mergeCell ref="D34:D35"/>
    <mergeCell ref="D54:D55"/>
    <mergeCell ref="D58:D59"/>
    <mergeCell ref="D56:D57"/>
    <mergeCell ref="C54:C55"/>
    <mergeCell ref="J42:J43"/>
    <mergeCell ref="J44:J45"/>
    <mergeCell ref="J26:J27"/>
    <mergeCell ref="F56:I56"/>
    <mergeCell ref="F58:I58"/>
    <mergeCell ref="J58:J59"/>
    <mergeCell ref="J56:J57"/>
    <mergeCell ref="J50:J51"/>
    <mergeCell ref="J54:J55"/>
    <mergeCell ref="C34:C35"/>
    <mergeCell ref="C42:C43"/>
    <mergeCell ref="C58:C59"/>
    <mergeCell ref="C56:C57"/>
    <mergeCell ref="D52:D53"/>
    <mergeCell ref="C52:C53"/>
    <mergeCell ref="E42:E43"/>
    <mergeCell ref="D42:D43"/>
    <mergeCell ref="D44:D45"/>
    <mergeCell ref="D46:D47"/>
    <mergeCell ref="F1:I1"/>
    <mergeCell ref="F2:I2"/>
    <mergeCell ref="D6:I6"/>
    <mergeCell ref="C10:D10"/>
    <mergeCell ref="C11:D11"/>
    <mergeCell ref="C18:C19"/>
    <mergeCell ref="C16:C17"/>
    <mergeCell ref="C30:C31"/>
    <mergeCell ref="C32:C33"/>
    <mergeCell ref="C14:C15"/>
    <mergeCell ref="C22:C23"/>
    <mergeCell ref="C20:C21"/>
    <mergeCell ref="C24:C25"/>
    <mergeCell ref="D24:D25"/>
    <mergeCell ref="E24:E25"/>
    <mergeCell ref="D14:D15"/>
    <mergeCell ref="D18:D19"/>
    <mergeCell ref="D22:D23"/>
    <mergeCell ref="D20:D21"/>
    <mergeCell ref="D16:D17"/>
    <mergeCell ref="E22:E23"/>
    <mergeCell ref="F26:I26"/>
    <mergeCell ref="F22:I22"/>
    <mergeCell ref="F24:I24"/>
  </mergeCells>
  <conditionalFormatting sqref="J2">
    <cfRule type="containsText" dxfId="15"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4" priority="2" operator="containsText" text="OK">
      <formula>NOT(ISERROR(SEARCH(("OK"),(J2))))</formula>
    </cfRule>
  </conditionalFormatting>
  <conditionalFormatting sqref="J4">
    <cfRule type="containsText" dxfId="13" priority="3" operator="containsText" text="Controlla ">
      <formula>NOT(ISERROR(SEARCH(("Controlla "),(J4))))</formula>
    </cfRule>
  </conditionalFormatting>
  <conditionalFormatting sqref="J4">
    <cfRule type="containsText" dxfId="12" priority="4" operator="containsText" text="OK">
      <formula>NOT(ISERROR(SEARCH(("OK"),(J4))))</formula>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4" workbookViewId="0">
      <selection activeCell="C10" sqref="C10:J10"/>
    </sheetView>
  </sheetViews>
  <sheetFormatPr defaultColWidth="14.42578125" defaultRowHeight="15" customHeight="1" x14ac:dyDescent="0.2"/>
  <cols>
    <col min="1" max="2" width="14.42578125" customWidth="1"/>
    <col min="3" max="3" width="6.28515625" customWidth="1"/>
    <col min="4" max="4" width="45.140625" customWidth="1"/>
    <col min="5" max="5" width="6.140625" customWidth="1"/>
    <col min="6" max="7" width="14.42578125" customWidth="1"/>
    <col min="8" max="8" width="14" customWidth="1"/>
    <col min="9" max="9" width="14.85546875" customWidth="1"/>
    <col min="10" max="10" width="73.7109375" customWidth="1"/>
  </cols>
  <sheetData>
    <row r="1" spans="1:26" ht="38.25" customHeight="1" x14ac:dyDescent="0.2">
      <c r="A1" s="9"/>
      <c r="B1" s="1"/>
      <c r="C1" s="1"/>
      <c r="D1" s="2" t="s">
        <v>0</v>
      </c>
      <c r="E1" s="3" t="s">
        <v>1</v>
      </c>
      <c r="F1" s="100" t="s">
        <v>2</v>
      </c>
      <c r="G1" s="77"/>
      <c r="H1" s="77"/>
      <c r="I1" s="82"/>
      <c r="J1" s="4" t="s">
        <v>3</v>
      </c>
      <c r="K1" s="9"/>
      <c r="L1" s="9"/>
      <c r="M1" s="9"/>
      <c r="N1" s="9"/>
      <c r="O1" s="9"/>
      <c r="P1" s="9"/>
      <c r="Q1" s="9"/>
      <c r="R1" s="9"/>
      <c r="S1" s="9"/>
      <c r="T1" s="9"/>
      <c r="U1" s="9"/>
      <c r="V1" s="9"/>
      <c r="W1" s="9"/>
      <c r="X1" s="9"/>
      <c r="Y1" s="9"/>
      <c r="Z1" s="9"/>
    </row>
    <row r="2" spans="1:26" ht="15.75" customHeight="1" x14ac:dyDescent="0.2">
      <c r="A2" s="9"/>
      <c r="B2" s="1"/>
      <c r="C2" s="1"/>
      <c r="D2" s="5">
        <f>COUNTIF(E14:E59, "SI")</f>
        <v>22</v>
      </c>
      <c r="E2" s="6">
        <f>COUNTIF(E14:E59, "NA")</f>
        <v>1</v>
      </c>
      <c r="F2" s="81">
        <f>COUNTIF(F14:I59, "NO")</f>
        <v>0</v>
      </c>
      <c r="G2" s="77"/>
      <c r="H2" s="77"/>
      <c r="I2" s="82"/>
      <c r="J2" s="7" t="str">
        <f>IF((D2+E2+F2)=C58, "OK", "Controlla se hai cancellato tutte le voci che non servono e se hai dato tutte le risposte")</f>
        <v>OK</v>
      </c>
      <c r="K2" s="9"/>
      <c r="L2" s="9"/>
      <c r="M2" s="9"/>
      <c r="N2" s="9"/>
      <c r="O2" s="9"/>
      <c r="P2" s="9"/>
      <c r="Q2" s="9"/>
      <c r="R2" s="9"/>
      <c r="S2" s="9"/>
      <c r="T2" s="9"/>
      <c r="U2" s="9"/>
      <c r="V2" s="9"/>
      <c r="W2" s="9"/>
      <c r="X2" s="9"/>
      <c r="Y2" s="9"/>
      <c r="Z2" s="9"/>
    </row>
    <row r="3" spans="1:26" ht="15.75" customHeight="1" x14ac:dyDescent="0.2">
      <c r="A3" s="9"/>
      <c r="B3" s="9"/>
      <c r="C3" s="9"/>
      <c r="D3" s="8"/>
      <c r="E3" s="9"/>
      <c r="F3" s="10">
        <v>0.1</v>
      </c>
      <c r="G3" s="10">
        <v>0.3</v>
      </c>
      <c r="H3" s="10">
        <v>0.5</v>
      </c>
      <c r="I3" s="10">
        <v>0.7</v>
      </c>
      <c r="J3" s="11" t="s">
        <v>4</v>
      </c>
      <c r="K3" s="9"/>
      <c r="L3" s="9"/>
      <c r="M3" s="9"/>
      <c r="N3" s="9"/>
      <c r="O3" s="9"/>
      <c r="P3" s="9"/>
      <c r="Q3" s="9"/>
      <c r="R3" s="9"/>
      <c r="S3" s="9"/>
      <c r="T3" s="9"/>
      <c r="U3" s="9"/>
      <c r="V3" s="9"/>
      <c r="W3" s="9"/>
      <c r="X3" s="9"/>
      <c r="Y3" s="9"/>
      <c r="Z3" s="9"/>
    </row>
    <row r="4" spans="1:26" ht="15.75" customHeight="1" x14ac:dyDescent="0.2">
      <c r="A4" s="9"/>
      <c r="B4" s="9"/>
      <c r="C4" s="9"/>
      <c r="D4" s="12"/>
      <c r="E4" s="13"/>
      <c r="F4" s="14">
        <f>COUNTIF(F14:I59, F3)</f>
        <v>0</v>
      </c>
      <c r="G4" s="14">
        <f>COUNTIF(F14:I59, G3)</f>
        <v>0</v>
      </c>
      <c r="H4" s="14">
        <f>COUNTIF(F14:I59, H3)</f>
        <v>0</v>
      </c>
      <c r="I4" s="34">
        <f>COUNTIF(F14:I59, I3)</f>
        <v>0</v>
      </c>
      <c r="J4" s="7" t="str">
        <f>IF((F4+G4+H4+I4)=(F2), "OK", "Controlla se hai cancellato tutte le voci che non servono")</f>
        <v>OK</v>
      </c>
      <c r="K4" s="9"/>
      <c r="L4" s="9"/>
      <c r="M4" s="9"/>
      <c r="N4" s="9"/>
      <c r="O4" s="9"/>
      <c r="P4" s="9"/>
      <c r="Q4" s="9"/>
      <c r="R4" s="9"/>
      <c r="S4" s="9"/>
      <c r="T4" s="9"/>
      <c r="U4" s="9"/>
      <c r="V4" s="9"/>
      <c r="W4" s="9"/>
      <c r="X4" s="9"/>
      <c r="Y4" s="9"/>
      <c r="Z4" s="9"/>
    </row>
    <row r="5" spans="1:26" ht="15.75" customHeight="1" x14ac:dyDescent="0.2">
      <c r="A5" s="9"/>
      <c r="B5" s="9"/>
      <c r="C5" s="9"/>
      <c r="D5" s="9"/>
      <c r="E5" s="9"/>
      <c r="F5" s="9"/>
      <c r="G5" s="9"/>
      <c r="H5" s="9"/>
      <c r="I5" s="9"/>
      <c r="J5" s="9"/>
      <c r="K5" s="9"/>
      <c r="L5" s="9"/>
      <c r="M5" s="9"/>
      <c r="N5" s="9"/>
      <c r="O5" s="9"/>
      <c r="P5" s="9"/>
      <c r="Q5" s="9"/>
      <c r="R5" s="9"/>
      <c r="S5" s="9"/>
      <c r="T5" s="9"/>
      <c r="U5" s="9"/>
      <c r="V5" s="9"/>
      <c r="W5" s="9"/>
      <c r="X5" s="9"/>
      <c r="Y5" s="9"/>
      <c r="Z5" s="9"/>
    </row>
    <row r="6" spans="1:26" ht="82.5" customHeight="1" x14ac:dyDescent="0.2">
      <c r="A6" s="9"/>
      <c r="B6" s="9"/>
      <c r="C6" s="9"/>
      <c r="D6" s="76" t="s">
        <v>135</v>
      </c>
      <c r="E6" s="77"/>
      <c r="F6" s="77"/>
      <c r="G6" s="77"/>
      <c r="H6" s="77"/>
      <c r="I6" s="77"/>
      <c r="J6" s="9"/>
      <c r="K6" s="9"/>
      <c r="L6" s="9"/>
      <c r="M6" s="9"/>
      <c r="N6" s="9"/>
      <c r="O6" s="9"/>
      <c r="P6" s="9"/>
      <c r="Q6" s="9"/>
      <c r="R6" s="9"/>
      <c r="S6" s="9"/>
      <c r="T6" s="9"/>
      <c r="U6" s="9"/>
      <c r="V6" s="9"/>
      <c r="W6" s="9"/>
      <c r="X6" s="9"/>
      <c r="Y6" s="9"/>
      <c r="Z6" s="9"/>
    </row>
    <row r="7" spans="1:26" ht="15.75" customHeight="1" x14ac:dyDescent="0.2">
      <c r="A7" s="9"/>
      <c r="B7" s="9"/>
      <c r="C7" s="9"/>
      <c r="D7" s="9"/>
      <c r="E7" s="9"/>
      <c r="F7" s="9"/>
      <c r="G7" s="9"/>
      <c r="H7" s="9"/>
      <c r="I7" s="9"/>
      <c r="J7" s="9"/>
      <c r="K7" s="9"/>
      <c r="L7" s="9"/>
      <c r="M7" s="9"/>
      <c r="N7" s="9"/>
      <c r="O7" s="9"/>
      <c r="P7" s="9"/>
      <c r="Q7" s="9"/>
      <c r="R7" s="9"/>
      <c r="S7" s="9"/>
      <c r="T7" s="9"/>
      <c r="U7" s="9"/>
      <c r="V7" s="9"/>
      <c r="W7" s="9"/>
      <c r="X7" s="9"/>
      <c r="Y7" s="9"/>
      <c r="Z7" s="9"/>
    </row>
    <row r="8" spans="1:26" ht="15.75" customHeight="1" x14ac:dyDescent="0.3">
      <c r="A8" s="9"/>
      <c r="B8" s="9"/>
      <c r="C8" s="9"/>
      <c r="D8" s="15" t="s">
        <v>136</v>
      </c>
      <c r="E8" s="9"/>
      <c r="F8" s="9"/>
      <c r="G8" s="9"/>
      <c r="H8" s="9"/>
      <c r="I8" s="9"/>
      <c r="J8" s="9"/>
      <c r="K8" s="9"/>
      <c r="L8" s="9"/>
      <c r="M8" s="9"/>
      <c r="N8" s="9"/>
      <c r="O8" s="9"/>
      <c r="P8" s="9"/>
      <c r="Q8" s="9"/>
      <c r="R8" s="9"/>
      <c r="S8" s="9"/>
      <c r="T8" s="9"/>
      <c r="U8" s="9"/>
      <c r="V8" s="9"/>
      <c r="W8" s="9"/>
      <c r="X8" s="9"/>
      <c r="Y8" s="9"/>
      <c r="Z8" s="9"/>
    </row>
    <row r="9" spans="1:26" ht="15.75" customHeight="1" x14ac:dyDescent="0.2">
      <c r="A9" s="9"/>
      <c r="B9" s="1"/>
      <c r="C9" s="1"/>
      <c r="D9" s="1"/>
      <c r="E9" s="1"/>
      <c r="F9" s="1"/>
      <c r="G9" s="1"/>
      <c r="H9" s="1"/>
      <c r="I9" s="1"/>
      <c r="J9" s="1"/>
      <c r="K9" s="9"/>
      <c r="L9" s="9"/>
      <c r="M9" s="9"/>
      <c r="N9" s="9"/>
      <c r="O9" s="9"/>
      <c r="P9" s="9"/>
      <c r="Q9" s="9"/>
      <c r="R9" s="9"/>
      <c r="S9" s="9"/>
      <c r="T9" s="9"/>
      <c r="U9" s="9"/>
      <c r="V9" s="9"/>
      <c r="W9" s="9"/>
      <c r="X9" s="9"/>
      <c r="Y9" s="9"/>
      <c r="Z9" s="9"/>
    </row>
    <row r="10" spans="1:26" ht="15.75" customHeight="1" x14ac:dyDescent="0.25">
      <c r="A10" s="9"/>
      <c r="B10" s="1"/>
      <c r="C10" s="95" t="s">
        <v>203</v>
      </c>
      <c r="D10" s="91"/>
      <c r="E10" s="85" t="s">
        <v>206</v>
      </c>
      <c r="F10" s="68"/>
      <c r="G10" s="68"/>
      <c r="H10" s="68"/>
      <c r="I10" s="69"/>
      <c r="J10" s="16" t="s">
        <v>204</v>
      </c>
      <c r="K10" s="9"/>
      <c r="L10" s="9"/>
      <c r="M10" s="9"/>
      <c r="N10" s="9"/>
      <c r="O10" s="9"/>
      <c r="P10" s="9"/>
      <c r="Q10" s="9"/>
      <c r="R10" s="9"/>
      <c r="S10" s="9"/>
      <c r="T10" s="9"/>
      <c r="U10" s="9"/>
      <c r="V10" s="9"/>
      <c r="W10" s="9"/>
      <c r="X10" s="9"/>
      <c r="Y10" s="9"/>
      <c r="Z10" s="9"/>
    </row>
    <row r="11" spans="1:26" ht="13.5" customHeight="1" x14ac:dyDescent="0.25">
      <c r="A11" s="9"/>
      <c r="B11" s="1"/>
      <c r="C11" s="93" t="s">
        <v>137</v>
      </c>
      <c r="D11" s="94"/>
      <c r="E11" s="97"/>
      <c r="F11" s="68"/>
      <c r="G11" s="68"/>
      <c r="H11" s="68"/>
      <c r="I11" s="87"/>
      <c r="J11" s="18"/>
      <c r="K11" s="9"/>
      <c r="L11" s="9"/>
      <c r="M11" s="9"/>
      <c r="N11" s="9"/>
      <c r="O11" s="9"/>
      <c r="P11" s="9"/>
      <c r="Q11" s="9"/>
      <c r="R11" s="9"/>
      <c r="S11" s="9"/>
      <c r="T11" s="9"/>
      <c r="U11" s="9"/>
      <c r="V11" s="9"/>
      <c r="W11" s="9"/>
      <c r="X11" s="9"/>
      <c r="Y11" s="9"/>
      <c r="Z11" s="9"/>
    </row>
    <row r="12" spans="1:26" ht="15.75" customHeight="1" x14ac:dyDescent="0.2">
      <c r="A12" s="9"/>
      <c r="B12" s="1"/>
      <c r="C12" s="19"/>
      <c r="D12" s="19"/>
      <c r="E12" s="88"/>
      <c r="F12" s="77"/>
      <c r="G12" s="77"/>
      <c r="H12" s="77"/>
      <c r="I12" s="77"/>
      <c r="J12" s="20"/>
      <c r="K12" s="9"/>
      <c r="L12" s="9"/>
      <c r="M12" s="9"/>
      <c r="N12" s="9"/>
      <c r="O12" s="9"/>
      <c r="P12" s="9"/>
      <c r="Q12" s="9"/>
      <c r="R12" s="9"/>
      <c r="S12" s="9"/>
      <c r="T12" s="9"/>
      <c r="U12" s="9"/>
      <c r="V12" s="9"/>
      <c r="W12" s="9"/>
      <c r="X12" s="9"/>
      <c r="Y12" s="9"/>
      <c r="Z12" s="9"/>
    </row>
    <row r="13" spans="1:26" ht="15.75" customHeight="1" x14ac:dyDescent="0.25">
      <c r="A13" s="9"/>
      <c r="B13" s="1"/>
      <c r="C13" s="21" t="s">
        <v>8</v>
      </c>
      <c r="D13" s="21" t="s">
        <v>9</v>
      </c>
      <c r="E13" s="89" t="s">
        <v>10</v>
      </c>
      <c r="F13" s="90"/>
      <c r="G13" s="90"/>
      <c r="H13" s="90"/>
      <c r="I13" s="91"/>
      <c r="J13" s="21" t="s">
        <v>11</v>
      </c>
      <c r="K13" s="9"/>
      <c r="L13" s="9"/>
      <c r="M13" s="9"/>
      <c r="N13" s="9"/>
      <c r="O13" s="9"/>
      <c r="P13" s="9"/>
      <c r="Q13" s="9"/>
      <c r="R13" s="9"/>
      <c r="S13" s="9"/>
      <c r="T13" s="9"/>
      <c r="U13" s="9"/>
      <c r="V13" s="9"/>
      <c r="W13" s="9"/>
      <c r="X13" s="9"/>
      <c r="Y13" s="9"/>
      <c r="Z13" s="9"/>
    </row>
    <row r="14" spans="1:26" ht="24.75" customHeight="1" x14ac:dyDescent="0.2">
      <c r="A14" s="9"/>
      <c r="B14" s="1"/>
      <c r="C14" s="59">
        <v>1</v>
      </c>
      <c r="D14" s="62" t="s">
        <v>138</v>
      </c>
      <c r="E14" s="62" t="s">
        <v>14</v>
      </c>
      <c r="F14" s="67"/>
      <c r="G14" s="68"/>
      <c r="H14" s="68"/>
      <c r="I14" s="69"/>
      <c r="J14" s="98"/>
      <c r="K14" s="9"/>
      <c r="L14" s="9"/>
      <c r="M14" s="9"/>
      <c r="N14" s="9"/>
      <c r="O14" s="9"/>
      <c r="P14" s="9"/>
      <c r="Q14" s="9"/>
      <c r="R14" s="9"/>
      <c r="S14" s="9"/>
      <c r="T14" s="9"/>
      <c r="U14" s="9"/>
      <c r="V14" s="9"/>
      <c r="W14" s="9"/>
      <c r="X14" s="9"/>
      <c r="Y14" s="9"/>
      <c r="Z14" s="9"/>
    </row>
    <row r="15" spans="1:26" ht="15.75" customHeight="1" x14ac:dyDescent="0.2">
      <c r="A15" s="9"/>
      <c r="B15" s="1"/>
      <c r="C15" s="60"/>
      <c r="D15" s="60"/>
      <c r="E15" s="60"/>
      <c r="F15" s="30"/>
      <c r="G15" s="30"/>
      <c r="H15" s="30"/>
      <c r="I15" s="30"/>
      <c r="J15" s="60"/>
      <c r="K15" s="9"/>
      <c r="L15" s="9"/>
      <c r="M15" s="9"/>
      <c r="N15" s="9"/>
      <c r="O15" s="9"/>
      <c r="P15" s="9"/>
      <c r="Q15" s="9"/>
      <c r="R15" s="9"/>
      <c r="S15" s="9"/>
      <c r="T15" s="9"/>
      <c r="U15" s="9"/>
      <c r="V15" s="9"/>
      <c r="W15" s="9"/>
      <c r="X15" s="9"/>
      <c r="Y15" s="9"/>
      <c r="Z15" s="9"/>
    </row>
    <row r="16" spans="1:26" ht="13.5" customHeight="1" x14ac:dyDescent="0.2">
      <c r="A16" s="9"/>
      <c r="B16" s="1"/>
      <c r="C16" s="59">
        <v>2</v>
      </c>
      <c r="D16" s="62" t="s">
        <v>139</v>
      </c>
      <c r="E16" s="84" t="s">
        <v>14</v>
      </c>
      <c r="F16" s="96"/>
      <c r="G16" s="68"/>
      <c r="H16" s="68"/>
      <c r="I16" s="69"/>
      <c r="J16" s="98"/>
      <c r="K16" s="9"/>
      <c r="L16" s="9"/>
      <c r="M16" s="9"/>
      <c r="N16" s="9"/>
      <c r="O16" s="9"/>
      <c r="P16" s="9"/>
      <c r="Q16" s="9"/>
      <c r="R16" s="9"/>
      <c r="S16" s="9"/>
      <c r="T16" s="9"/>
      <c r="U16" s="9"/>
      <c r="V16" s="9"/>
      <c r="W16" s="9"/>
      <c r="X16" s="9"/>
      <c r="Y16" s="9"/>
      <c r="Z16" s="9"/>
    </row>
    <row r="17" spans="1:26" ht="24" customHeight="1" x14ac:dyDescent="0.2">
      <c r="A17" s="9"/>
      <c r="B17" s="9"/>
      <c r="C17" s="60"/>
      <c r="D17" s="60"/>
      <c r="E17" s="60"/>
      <c r="F17" s="30"/>
      <c r="G17" s="30"/>
      <c r="H17" s="30"/>
      <c r="I17" s="30"/>
      <c r="J17" s="60"/>
      <c r="K17" s="9"/>
      <c r="L17" s="9"/>
      <c r="M17" s="9"/>
      <c r="N17" s="9"/>
      <c r="O17" s="9"/>
      <c r="P17" s="9"/>
      <c r="Q17" s="9"/>
      <c r="R17" s="9"/>
      <c r="S17" s="9"/>
      <c r="T17" s="9"/>
      <c r="U17" s="9"/>
      <c r="V17" s="9"/>
      <c r="W17" s="9"/>
      <c r="X17" s="9"/>
      <c r="Y17" s="9"/>
      <c r="Z17" s="9"/>
    </row>
    <row r="18" spans="1:26" ht="13.5" customHeight="1" x14ac:dyDescent="0.2">
      <c r="A18" s="9"/>
      <c r="B18" s="1"/>
      <c r="C18" s="59">
        <v>3</v>
      </c>
      <c r="D18" s="62" t="s">
        <v>140</v>
      </c>
      <c r="E18" s="84" t="s">
        <v>14</v>
      </c>
      <c r="F18" s="96"/>
      <c r="G18" s="68"/>
      <c r="H18" s="68"/>
      <c r="I18" s="69"/>
      <c r="J18" s="98"/>
      <c r="K18" s="9"/>
      <c r="L18" s="9"/>
      <c r="M18" s="9"/>
      <c r="N18" s="9"/>
      <c r="O18" s="9"/>
      <c r="P18" s="9"/>
      <c r="Q18" s="9"/>
      <c r="R18" s="9"/>
      <c r="S18" s="9"/>
      <c r="T18" s="9"/>
      <c r="U18" s="9"/>
      <c r="V18" s="9"/>
      <c r="W18" s="9"/>
      <c r="X18" s="9"/>
      <c r="Y18" s="9"/>
      <c r="Z18" s="9"/>
    </row>
    <row r="19" spans="1:26" ht="24" customHeight="1" x14ac:dyDescent="0.2">
      <c r="A19" s="9"/>
      <c r="B19" s="9"/>
      <c r="C19" s="60"/>
      <c r="D19" s="60"/>
      <c r="E19" s="60"/>
      <c r="F19" s="30"/>
      <c r="G19" s="30"/>
      <c r="H19" s="30"/>
      <c r="I19" s="30"/>
      <c r="J19" s="60"/>
      <c r="K19" s="9"/>
      <c r="L19" s="9"/>
      <c r="M19" s="9"/>
      <c r="N19" s="9"/>
      <c r="O19" s="9"/>
      <c r="P19" s="9"/>
      <c r="Q19" s="9"/>
      <c r="R19" s="9"/>
      <c r="S19" s="9"/>
      <c r="T19" s="9"/>
      <c r="U19" s="9"/>
      <c r="V19" s="9"/>
      <c r="W19" s="9"/>
      <c r="X19" s="9"/>
      <c r="Y19" s="9"/>
      <c r="Z19" s="9"/>
    </row>
    <row r="20" spans="1:26" ht="43.5" customHeight="1" x14ac:dyDescent="0.2">
      <c r="A20" s="9"/>
      <c r="B20" s="1"/>
      <c r="C20" s="59">
        <v>4</v>
      </c>
      <c r="D20" s="61" t="s">
        <v>141</v>
      </c>
      <c r="E20" s="62" t="s">
        <v>14</v>
      </c>
      <c r="F20" s="67"/>
      <c r="G20" s="68"/>
      <c r="H20" s="68"/>
      <c r="I20" s="69"/>
      <c r="J20" s="98"/>
      <c r="K20" s="9"/>
      <c r="L20" s="9"/>
      <c r="M20" s="9"/>
      <c r="N20" s="9"/>
      <c r="O20" s="9"/>
      <c r="P20" s="9"/>
      <c r="Q20" s="9"/>
      <c r="R20" s="9"/>
      <c r="S20" s="9"/>
      <c r="T20" s="9"/>
      <c r="U20" s="9"/>
      <c r="V20" s="9"/>
      <c r="W20" s="9"/>
      <c r="X20" s="9"/>
      <c r="Y20" s="9"/>
      <c r="Z20" s="9"/>
    </row>
    <row r="21" spans="1:26" ht="64.5" customHeight="1" x14ac:dyDescent="0.2">
      <c r="A21" s="9"/>
      <c r="B21" s="1"/>
      <c r="C21" s="60"/>
      <c r="D21" s="60"/>
      <c r="E21" s="60"/>
      <c r="F21" s="30"/>
      <c r="G21" s="30"/>
      <c r="H21" s="30"/>
      <c r="I21" s="30"/>
      <c r="J21" s="60"/>
      <c r="K21" s="9"/>
      <c r="L21" s="9"/>
      <c r="M21" s="9"/>
      <c r="N21" s="9"/>
      <c r="O21" s="9"/>
      <c r="P21" s="9"/>
      <c r="Q21" s="9"/>
      <c r="R21" s="9"/>
      <c r="S21" s="9"/>
      <c r="T21" s="9"/>
      <c r="U21" s="9"/>
      <c r="V21" s="9"/>
      <c r="W21" s="9"/>
      <c r="X21" s="9"/>
      <c r="Y21" s="9"/>
      <c r="Z21" s="9"/>
    </row>
    <row r="22" spans="1:26" ht="15.75" customHeight="1" x14ac:dyDescent="0.2">
      <c r="A22" s="9"/>
      <c r="B22" s="9"/>
      <c r="C22" s="59">
        <v>5</v>
      </c>
      <c r="D22" s="62" t="s">
        <v>142</v>
      </c>
      <c r="E22" s="28" t="s">
        <v>14</v>
      </c>
      <c r="F22" s="109"/>
      <c r="G22" s="68"/>
      <c r="H22" s="68"/>
      <c r="I22" s="69"/>
      <c r="J22" s="84"/>
      <c r="K22" s="9"/>
      <c r="L22" s="9"/>
      <c r="M22" s="9"/>
      <c r="N22" s="9"/>
      <c r="O22" s="9"/>
      <c r="P22" s="9"/>
      <c r="Q22" s="9"/>
      <c r="R22" s="9"/>
      <c r="S22" s="9"/>
      <c r="T22" s="9"/>
      <c r="U22" s="9"/>
      <c r="V22" s="9"/>
      <c r="W22" s="9"/>
      <c r="X22" s="9"/>
      <c r="Y22" s="9"/>
      <c r="Z22" s="9"/>
    </row>
    <row r="23" spans="1:26" ht="15.75" customHeight="1" x14ac:dyDescent="0.2">
      <c r="A23" s="9"/>
      <c r="B23" s="9"/>
      <c r="C23" s="60"/>
      <c r="D23" s="60"/>
      <c r="E23" s="38"/>
      <c r="F23" s="30"/>
      <c r="G23" s="30"/>
      <c r="H23" s="30"/>
      <c r="I23" s="30"/>
      <c r="J23" s="60"/>
      <c r="K23" s="9"/>
      <c r="L23" s="9"/>
      <c r="M23" s="9"/>
      <c r="N23" s="9"/>
      <c r="O23" s="9"/>
      <c r="P23" s="9"/>
      <c r="Q23" s="9"/>
      <c r="R23" s="9"/>
      <c r="S23" s="9"/>
      <c r="T23" s="9"/>
      <c r="U23" s="9"/>
      <c r="V23" s="9"/>
      <c r="W23" s="9"/>
      <c r="X23" s="9"/>
      <c r="Y23" s="9"/>
      <c r="Z23" s="9"/>
    </row>
    <row r="24" spans="1:26" ht="13.5" customHeight="1" x14ac:dyDescent="0.2">
      <c r="A24" s="9"/>
      <c r="B24" s="1"/>
      <c r="C24" s="59">
        <v>6</v>
      </c>
      <c r="D24" s="61" t="s">
        <v>143</v>
      </c>
      <c r="E24" s="62" t="s">
        <v>14</v>
      </c>
      <c r="F24" s="67"/>
      <c r="G24" s="68"/>
      <c r="H24" s="68"/>
      <c r="I24" s="69"/>
      <c r="J24" s="98"/>
      <c r="K24" s="9"/>
      <c r="L24" s="9"/>
      <c r="M24" s="9"/>
      <c r="N24" s="9"/>
      <c r="O24" s="9"/>
      <c r="P24" s="9"/>
      <c r="Q24" s="9"/>
      <c r="R24" s="9"/>
      <c r="S24" s="9"/>
      <c r="T24" s="9"/>
      <c r="U24" s="9"/>
      <c r="V24" s="9"/>
      <c r="W24" s="9"/>
      <c r="X24" s="9"/>
      <c r="Y24" s="9"/>
      <c r="Z24" s="9"/>
    </row>
    <row r="25" spans="1:26" ht="15.75" customHeight="1" x14ac:dyDescent="0.2">
      <c r="A25" s="9"/>
      <c r="B25" s="1"/>
      <c r="C25" s="60"/>
      <c r="D25" s="60"/>
      <c r="E25" s="60"/>
      <c r="F25" s="30"/>
      <c r="G25" s="30"/>
      <c r="H25" s="30"/>
      <c r="I25" s="30"/>
      <c r="J25" s="60"/>
      <c r="K25" s="9"/>
      <c r="L25" s="9"/>
      <c r="M25" s="9"/>
      <c r="N25" s="9"/>
      <c r="O25" s="9"/>
      <c r="P25" s="9"/>
      <c r="Q25" s="9"/>
      <c r="R25" s="9"/>
      <c r="S25" s="9"/>
      <c r="T25" s="9"/>
      <c r="U25" s="9"/>
      <c r="V25" s="9"/>
      <c r="W25" s="9"/>
      <c r="X25" s="9"/>
      <c r="Y25" s="9"/>
      <c r="Z25" s="9"/>
    </row>
    <row r="26" spans="1:26" ht="13.5" customHeight="1" x14ac:dyDescent="0.2">
      <c r="A26" s="9"/>
      <c r="B26" s="1"/>
      <c r="C26" s="59">
        <v>7</v>
      </c>
      <c r="D26" s="61" t="s">
        <v>145</v>
      </c>
      <c r="E26" s="62" t="s">
        <v>14</v>
      </c>
      <c r="F26" s="67"/>
      <c r="G26" s="68"/>
      <c r="H26" s="68"/>
      <c r="I26" s="69"/>
      <c r="J26" s="98"/>
      <c r="K26" s="9"/>
      <c r="L26" s="9"/>
      <c r="M26" s="9"/>
      <c r="N26" s="9"/>
      <c r="O26" s="9"/>
      <c r="P26" s="9"/>
      <c r="Q26" s="9"/>
      <c r="R26" s="9"/>
      <c r="S26" s="9"/>
      <c r="T26" s="9"/>
      <c r="U26" s="9"/>
      <c r="V26" s="9"/>
      <c r="W26" s="9"/>
      <c r="X26" s="9"/>
      <c r="Y26" s="9"/>
      <c r="Z26" s="9"/>
    </row>
    <row r="27" spans="1:26" ht="15.75" customHeight="1" x14ac:dyDescent="0.2">
      <c r="A27" s="9"/>
      <c r="B27" s="1"/>
      <c r="C27" s="60"/>
      <c r="D27" s="60"/>
      <c r="E27" s="60"/>
      <c r="F27" s="30"/>
      <c r="G27" s="30"/>
      <c r="H27" s="30"/>
      <c r="I27" s="30"/>
      <c r="J27" s="60"/>
      <c r="K27" s="9"/>
      <c r="L27" s="9"/>
      <c r="M27" s="9"/>
      <c r="N27" s="9"/>
      <c r="O27" s="9"/>
      <c r="P27" s="9"/>
      <c r="Q27" s="9"/>
      <c r="R27" s="9"/>
      <c r="S27" s="9"/>
      <c r="T27" s="9"/>
      <c r="U27" s="9"/>
      <c r="V27" s="9"/>
      <c r="W27" s="9"/>
      <c r="X27" s="9"/>
      <c r="Y27" s="9"/>
      <c r="Z27" s="9"/>
    </row>
    <row r="28" spans="1:26" ht="13.5" customHeight="1" x14ac:dyDescent="0.2">
      <c r="A28" s="9"/>
      <c r="B28" s="1"/>
      <c r="C28" s="59">
        <v>8</v>
      </c>
      <c r="D28" s="61" t="s">
        <v>147</v>
      </c>
      <c r="E28" s="62" t="s">
        <v>14</v>
      </c>
      <c r="F28" s="67"/>
      <c r="G28" s="68"/>
      <c r="H28" s="68"/>
      <c r="I28" s="69"/>
      <c r="J28" s="98"/>
      <c r="K28" s="9"/>
      <c r="L28" s="9"/>
      <c r="M28" s="9"/>
      <c r="N28" s="9"/>
      <c r="O28" s="9"/>
      <c r="P28" s="9"/>
      <c r="Q28" s="9"/>
      <c r="R28" s="9"/>
      <c r="S28" s="9"/>
      <c r="T28" s="9"/>
      <c r="U28" s="9"/>
      <c r="V28" s="9"/>
      <c r="W28" s="9"/>
      <c r="X28" s="9"/>
      <c r="Y28" s="9"/>
      <c r="Z28" s="9"/>
    </row>
    <row r="29" spans="1:26" ht="24.75" customHeight="1" x14ac:dyDescent="0.2">
      <c r="A29" s="9"/>
      <c r="B29" s="1"/>
      <c r="C29" s="60"/>
      <c r="D29" s="60"/>
      <c r="E29" s="60"/>
      <c r="F29" s="30"/>
      <c r="G29" s="30"/>
      <c r="H29" s="30"/>
      <c r="I29" s="30"/>
      <c r="J29" s="60"/>
      <c r="K29" s="9"/>
      <c r="L29" s="9"/>
      <c r="M29" s="9"/>
      <c r="N29" s="9"/>
      <c r="O29" s="9"/>
      <c r="P29" s="9"/>
      <c r="Q29" s="9"/>
      <c r="R29" s="9"/>
      <c r="S29" s="9"/>
      <c r="T29" s="9"/>
      <c r="U29" s="9"/>
      <c r="V29" s="9"/>
      <c r="W29" s="9"/>
      <c r="X29" s="9"/>
      <c r="Y29" s="9"/>
      <c r="Z29" s="9"/>
    </row>
    <row r="30" spans="1:26" ht="15.75" customHeight="1" x14ac:dyDescent="0.2">
      <c r="A30" s="9"/>
      <c r="B30" s="1"/>
      <c r="C30" s="59">
        <v>9</v>
      </c>
      <c r="D30" s="61" t="s">
        <v>150</v>
      </c>
      <c r="E30" s="38" t="s">
        <v>14</v>
      </c>
      <c r="F30" s="67"/>
      <c r="G30" s="68"/>
      <c r="H30" s="68"/>
      <c r="I30" s="69"/>
      <c r="J30" s="98"/>
      <c r="K30" s="9"/>
      <c r="L30" s="9"/>
      <c r="M30" s="9"/>
      <c r="N30" s="9"/>
      <c r="O30" s="9"/>
      <c r="P30" s="9"/>
      <c r="Q30" s="9"/>
      <c r="R30" s="9"/>
      <c r="S30" s="9"/>
      <c r="T30" s="9"/>
      <c r="U30" s="9"/>
      <c r="V30" s="9"/>
      <c r="W30" s="9"/>
      <c r="X30" s="9"/>
      <c r="Y30" s="9"/>
      <c r="Z30" s="9"/>
    </row>
    <row r="31" spans="1:26" ht="26.25" customHeight="1" x14ac:dyDescent="0.2">
      <c r="A31" s="9"/>
      <c r="B31" s="1"/>
      <c r="C31" s="60"/>
      <c r="D31" s="60"/>
      <c r="E31" s="38"/>
      <c r="F31" s="30"/>
      <c r="G31" s="30"/>
      <c r="H31" s="30"/>
      <c r="I31" s="30"/>
      <c r="J31" s="60"/>
      <c r="K31" s="9"/>
      <c r="L31" s="9"/>
      <c r="M31" s="9"/>
      <c r="N31" s="9"/>
      <c r="O31" s="9"/>
      <c r="P31" s="9"/>
      <c r="Q31" s="9"/>
      <c r="R31" s="9"/>
      <c r="S31" s="9"/>
      <c r="T31" s="9"/>
      <c r="U31" s="9"/>
      <c r="V31" s="9"/>
      <c r="W31" s="9"/>
      <c r="X31" s="9"/>
      <c r="Y31" s="9"/>
      <c r="Z31" s="9"/>
    </row>
    <row r="32" spans="1:26" ht="36" customHeight="1" x14ac:dyDescent="0.2">
      <c r="A32" s="9"/>
      <c r="B32" s="1"/>
      <c r="C32" s="59">
        <v>10</v>
      </c>
      <c r="D32" s="61" t="s">
        <v>152</v>
      </c>
      <c r="E32" s="27" t="s">
        <v>14</v>
      </c>
      <c r="F32" s="67"/>
      <c r="G32" s="68"/>
      <c r="H32" s="68"/>
      <c r="I32" s="69"/>
      <c r="J32" s="98"/>
      <c r="K32" s="9"/>
      <c r="L32" s="9"/>
      <c r="M32" s="9"/>
      <c r="N32" s="9"/>
      <c r="O32" s="9"/>
      <c r="P32" s="9"/>
      <c r="Q32" s="9"/>
      <c r="R32" s="9"/>
      <c r="S32" s="9"/>
      <c r="T32" s="9"/>
      <c r="U32" s="9"/>
      <c r="V32" s="9"/>
      <c r="W32" s="9"/>
      <c r="X32" s="9"/>
      <c r="Y32" s="9"/>
      <c r="Z32" s="9"/>
    </row>
    <row r="33" spans="1:26" ht="39.75" customHeight="1" x14ac:dyDescent="0.2">
      <c r="A33" s="9"/>
      <c r="B33" s="1"/>
      <c r="C33" s="60"/>
      <c r="D33" s="60"/>
      <c r="E33" s="31"/>
      <c r="F33" s="30"/>
      <c r="G33" s="30"/>
      <c r="H33" s="30"/>
      <c r="I33" s="30"/>
      <c r="J33" s="60"/>
      <c r="K33" s="9"/>
      <c r="L33" s="9"/>
      <c r="M33" s="9"/>
      <c r="N33" s="9"/>
      <c r="O33" s="9"/>
      <c r="P33" s="9"/>
      <c r="Q33" s="9"/>
      <c r="R33" s="9"/>
      <c r="S33" s="9"/>
      <c r="T33" s="9"/>
      <c r="U33" s="9"/>
      <c r="V33" s="9"/>
      <c r="W33" s="9"/>
      <c r="X33" s="9"/>
      <c r="Y33" s="9"/>
      <c r="Z33" s="9"/>
    </row>
    <row r="34" spans="1:26" ht="26.25" customHeight="1" x14ac:dyDescent="0.2">
      <c r="A34" s="9"/>
      <c r="B34" s="1"/>
      <c r="C34" s="59">
        <v>11</v>
      </c>
      <c r="D34" s="62" t="s">
        <v>154</v>
      </c>
      <c r="E34" s="38" t="s">
        <v>14</v>
      </c>
      <c r="F34" s="67"/>
      <c r="G34" s="68"/>
      <c r="H34" s="68"/>
      <c r="I34" s="69"/>
      <c r="J34" s="98"/>
      <c r="K34" s="9"/>
      <c r="L34" s="9"/>
      <c r="M34" s="9"/>
      <c r="N34" s="9"/>
      <c r="O34" s="9"/>
      <c r="P34" s="9"/>
      <c r="Q34" s="9"/>
      <c r="R34" s="9"/>
      <c r="S34" s="9"/>
      <c r="T34" s="9"/>
      <c r="U34" s="9"/>
      <c r="V34" s="9"/>
      <c r="W34" s="9"/>
      <c r="X34" s="9"/>
      <c r="Y34" s="9"/>
      <c r="Z34" s="9"/>
    </row>
    <row r="35" spans="1:26" ht="15.75" customHeight="1" x14ac:dyDescent="0.2">
      <c r="A35" s="9"/>
      <c r="B35" s="1"/>
      <c r="C35" s="60"/>
      <c r="D35" s="60"/>
      <c r="E35" s="38"/>
      <c r="F35" s="30"/>
      <c r="G35" s="30"/>
      <c r="H35" s="30"/>
      <c r="I35" s="30"/>
      <c r="J35" s="60"/>
      <c r="K35" s="9"/>
      <c r="L35" s="9"/>
      <c r="M35" s="9"/>
      <c r="N35" s="9"/>
      <c r="O35" s="9"/>
      <c r="P35" s="9"/>
      <c r="Q35" s="9"/>
      <c r="R35" s="9"/>
      <c r="S35" s="9"/>
      <c r="T35" s="9"/>
      <c r="U35" s="9"/>
      <c r="V35" s="9"/>
      <c r="W35" s="9"/>
      <c r="X35" s="9"/>
      <c r="Y35" s="9"/>
      <c r="Z35" s="9"/>
    </row>
    <row r="36" spans="1:26" ht="25.5" customHeight="1" x14ac:dyDescent="0.2">
      <c r="A36" s="9"/>
      <c r="B36" s="1"/>
      <c r="C36" s="59">
        <v>12</v>
      </c>
      <c r="D36" s="62" t="s">
        <v>156</v>
      </c>
      <c r="E36" s="62" t="s">
        <v>14</v>
      </c>
      <c r="F36" s="67"/>
      <c r="G36" s="68"/>
      <c r="H36" s="68"/>
      <c r="I36" s="69"/>
      <c r="J36" s="98"/>
      <c r="K36" s="9"/>
      <c r="L36" s="9"/>
      <c r="M36" s="9"/>
      <c r="N36" s="9"/>
      <c r="O36" s="9"/>
      <c r="P36" s="9"/>
      <c r="Q36" s="9"/>
      <c r="R36" s="9"/>
      <c r="S36" s="9"/>
      <c r="T36" s="9"/>
      <c r="U36" s="9"/>
      <c r="V36" s="9"/>
      <c r="W36" s="9"/>
      <c r="X36" s="9"/>
      <c r="Y36" s="9"/>
      <c r="Z36" s="9"/>
    </row>
    <row r="37" spans="1:26" ht="15.75" customHeight="1" x14ac:dyDescent="0.2">
      <c r="A37" s="9"/>
      <c r="B37" s="1"/>
      <c r="C37" s="60"/>
      <c r="D37" s="60"/>
      <c r="E37" s="60"/>
      <c r="F37" s="30"/>
      <c r="G37" s="30"/>
      <c r="H37" s="30"/>
      <c r="I37" s="30"/>
      <c r="J37" s="60"/>
      <c r="K37" s="9"/>
      <c r="L37" s="9"/>
      <c r="M37" s="9"/>
      <c r="N37" s="9"/>
      <c r="O37" s="9"/>
      <c r="P37" s="9"/>
      <c r="Q37" s="9"/>
      <c r="R37" s="9"/>
      <c r="S37" s="9"/>
      <c r="T37" s="9"/>
      <c r="U37" s="9"/>
      <c r="V37" s="9"/>
      <c r="W37" s="9"/>
      <c r="X37" s="9"/>
      <c r="Y37" s="9"/>
      <c r="Z37" s="9"/>
    </row>
    <row r="38" spans="1:26" ht="15.75" customHeight="1" x14ac:dyDescent="0.2">
      <c r="A38" s="9"/>
      <c r="B38" s="9"/>
      <c r="C38" s="59">
        <v>13</v>
      </c>
      <c r="D38" s="62" t="s">
        <v>158</v>
      </c>
      <c r="E38" s="38" t="s">
        <v>14</v>
      </c>
      <c r="F38" s="67"/>
      <c r="G38" s="68"/>
      <c r="H38" s="68"/>
      <c r="I38" s="69"/>
      <c r="J38" s="59"/>
      <c r="K38" s="9"/>
      <c r="L38" s="9"/>
      <c r="M38" s="9"/>
      <c r="N38" s="9"/>
      <c r="O38" s="9"/>
      <c r="P38" s="9"/>
      <c r="Q38" s="9"/>
      <c r="R38" s="9"/>
      <c r="S38" s="9"/>
      <c r="T38" s="9"/>
      <c r="U38" s="9"/>
      <c r="V38" s="9"/>
      <c r="W38" s="9"/>
      <c r="X38" s="9"/>
      <c r="Y38" s="9"/>
      <c r="Z38" s="9"/>
    </row>
    <row r="39" spans="1:26" ht="36" customHeight="1" x14ac:dyDescent="0.2">
      <c r="A39" s="9"/>
      <c r="B39" s="9"/>
      <c r="C39" s="60"/>
      <c r="D39" s="60"/>
      <c r="E39" s="38"/>
      <c r="F39" s="30"/>
      <c r="G39" s="30"/>
      <c r="H39" s="30"/>
      <c r="I39" s="30"/>
      <c r="J39" s="60"/>
      <c r="K39" s="9"/>
      <c r="L39" s="9"/>
      <c r="M39" s="9"/>
      <c r="N39" s="9"/>
      <c r="O39" s="9"/>
      <c r="P39" s="9"/>
      <c r="Q39" s="9"/>
      <c r="R39" s="9"/>
      <c r="S39" s="9"/>
      <c r="T39" s="9"/>
      <c r="U39" s="9"/>
      <c r="V39" s="9"/>
      <c r="W39" s="9"/>
      <c r="X39" s="9"/>
      <c r="Y39" s="9"/>
      <c r="Z39" s="9"/>
    </row>
    <row r="40" spans="1:26" ht="13.5" customHeight="1" x14ac:dyDescent="0.2">
      <c r="A40" s="9"/>
      <c r="B40" s="1"/>
      <c r="C40" s="59">
        <v>14</v>
      </c>
      <c r="D40" s="61" t="s">
        <v>160</v>
      </c>
      <c r="E40" s="62" t="s">
        <v>14</v>
      </c>
      <c r="F40" s="67"/>
      <c r="G40" s="68"/>
      <c r="H40" s="68"/>
      <c r="I40" s="69"/>
      <c r="J40" s="98"/>
      <c r="K40" s="9"/>
      <c r="L40" s="9"/>
      <c r="M40" s="9"/>
      <c r="N40" s="9"/>
      <c r="O40" s="9"/>
      <c r="P40" s="9"/>
      <c r="Q40" s="9"/>
      <c r="R40" s="9"/>
      <c r="S40" s="9"/>
      <c r="T40" s="9"/>
      <c r="U40" s="9"/>
      <c r="V40" s="9"/>
      <c r="W40" s="9"/>
      <c r="X40" s="9"/>
      <c r="Y40" s="9"/>
      <c r="Z40" s="9"/>
    </row>
    <row r="41" spans="1:26" ht="19.5" customHeight="1" x14ac:dyDescent="0.2">
      <c r="A41" s="9"/>
      <c r="B41" s="1"/>
      <c r="C41" s="60"/>
      <c r="D41" s="60"/>
      <c r="E41" s="60"/>
      <c r="F41" s="30"/>
      <c r="G41" s="30"/>
      <c r="H41" s="30"/>
      <c r="I41" s="30"/>
      <c r="J41" s="60"/>
      <c r="K41" s="9"/>
      <c r="L41" s="9"/>
      <c r="M41" s="9"/>
      <c r="N41" s="9"/>
      <c r="O41" s="9"/>
      <c r="P41" s="9"/>
      <c r="Q41" s="9"/>
      <c r="R41" s="9"/>
      <c r="S41" s="9"/>
      <c r="T41" s="9"/>
      <c r="U41" s="9"/>
      <c r="V41" s="9"/>
      <c r="W41" s="9"/>
      <c r="X41" s="9"/>
      <c r="Y41" s="9"/>
      <c r="Z41" s="9"/>
    </row>
    <row r="42" spans="1:26" ht="13.5" customHeight="1" x14ac:dyDescent="0.2">
      <c r="A42" s="9"/>
      <c r="B42" s="1"/>
      <c r="C42" s="59">
        <v>15</v>
      </c>
      <c r="D42" s="62" t="s">
        <v>162</v>
      </c>
      <c r="E42" s="62" t="s">
        <v>14</v>
      </c>
      <c r="F42" s="67"/>
      <c r="G42" s="68"/>
      <c r="H42" s="68"/>
      <c r="I42" s="69"/>
      <c r="J42" s="98"/>
      <c r="K42" s="9"/>
      <c r="L42" s="9"/>
      <c r="M42" s="9"/>
      <c r="N42" s="9"/>
      <c r="O42" s="9"/>
      <c r="P42" s="9"/>
      <c r="Q42" s="9"/>
      <c r="R42" s="9"/>
      <c r="S42" s="9"/>
      <c r="T42" s="9"/>
      <c r="U42" s="9"/>
      <c r="V42" s="9"/>
      <c r="W42" s="9"/>
      <c r="X42" s="9"/>
      <c r="Y42" s="9"/>
      <c r="Z42" s="9"/>
    </row>
    <row r="43" spans="1:26" ht="15.75" customHeight="1" x14ac:dyDescent="0.2">
      <c r="A43" s="9"/>
      <c r="B43" s="1"/>
      <c r="C43" s="60"/>
      <c r="D43" s="60"/>
      <c r="E43" s="60"/>
      <c r="F43" s="30"/>
      <c r="G43" s="30"/>
      <c r="H43" s="30"/>
      <c r="I43" s="30"/>
      <c r="J43" s="60"/>
      <c r="K43" s="9"/>
      <c r="L43" s="9"/>
      <c r="M43" s="9"/>
      <c r="N43" s="9"/>
      <c r="O43" s="9"/>
      <c r="P43" s="9"/>
      <c r="Q43" s="9"/>
      <c r="R43" s="9"/>
      <c r="S43" s="9"/>
      <c r="T43" s="9"/>
      <c r="U43" s="9"/>
      <c r="V43" s="9"/>
      <c r="W43" s="9"/>
      <c r="X43" s="9"/>
      <c r="Y43" s="9"/>
      <c r="Z43" s="9"/>
    </row>
    <row r="44" spans="1:26" ht="24.75" customHeight="1" x14ac:dyDescent="0.2">
      <c r="A44" s="9"/>
      <c r="B44" s="1"/>
      <c r="C44" s="59">
        <v>16</v>
      </c>
      <c r="D44" s="61" t="s">
        <v>164</v>
      </c>
      <c r="E44" s="38" t="s">
        <v>14</v>
      </c>
      <c r="F44" s="67"/>
      <c r="G44" s="68"/>
      <c r="H44" s="68"/>
      <c r="I44" s="69"/>
      <c r="J44" s="98"/>
      <c r="K44" s="9"/>
      <c r="L44" s="9"/>
      <c r="M44" s="9"/>
      <c r="N44" s="9"/>
      <c r="O44" s="9"/>
      <c r="P44" s="9"/>
      <c r="Q44" s="9"/>
      <c r="R44" s="9"/>
      <c r="S44" s="9"/>
      <c r="T44" s="9"/>
      <c r="U44" s="9"/>
      <c r="V44" s="9"/>
      <c r="W44" s="9"/>
      <c r="X44" s="9"/>
      <c r="Y44" s="9"/>
      <c r="Z44" s="9"/>
    </row>
    <row r="45" spans="1:26" ht="15.75" customHeight="1" x14ac:dyDescent="0.2">
      <c r="A45" s="9"/>
      <c r="B45" s="1"/>
      <c r="C45" s="60"/>
      <c r="D45" s="60"/>
      <c r="E45" s="38"/>
      <c r="F45" s="30"/>
      <c r="G45" s="30"/>
      <c r="H45" s="30"/>
      <c r="I45" s="30"/>
      <c r="J45" s="60"/>
      <c r="K45" s="9"/>
      <c r="L45" s="9"/>
      <c r="M45" s="9"/>
      <c r="N45" s="9"/>
      <c r="O45" s="9"/>
      <c r="P45" s="9"/>
      <c r="Q45" s="9"/>
      <c r="R45" s="9"/>
      <c r="S45" s="9"/>
      <c r="T45" s="9"/>
      <c r="U45" s="9"/>
      <c r="V45" s="9"/>
      <c r="W45" s="9"/>
      <c r="X45" s="9"/>
      <c r="Y45" s="9"/>
      <c r="Z45" s="9"/>
    </row>
    <row r="46" spans="1:26" ht="12.75" customHeight="1" x14ac:dyDescent="0.2">
      <c r="A46" s="9"/>
      <c r="B46" s="1"/>
      <c r="C46" s="59">
        <v>17</v>
      </c>
      <c r="D46" s="61" t="s">
        <v>167</v>
      </c>
      <c r="E46" s="27" t="s">
        <v>14</v>
      </c>
      <c r="F46" s="67"/>
      <c r="G46" s="68"/>
      <c r="H46" s="68"/>
      <c r="I46" s="69"/>
      <c r="J46" s="98"/>
      <c r="K46" s="9"/>
      <c r="L46" s="9"/>
      <c r="M46" s="9"/>
      <c r="N46" s="9"/>
      <c r="O46" s="9"/>
      <c r="P46" s="9"/>
      <c r="Q46" s="9"/>
      <c r="R46" s="9"/>
      <c r="S46" s="9"/>
      <c r="T46" s="9"/>
      <c r="U46" s="9"/>
      <c r="V46" s="9"/>
      <c r="W46" s="9"/>
      <c r="X46" s="9"/>
      <c r="Y46" s="9"/>
      <c r="Z46" s="9"/>
    </row>
    <row r="47" spans="1:26" ht="15.75" customHeight="1" x14ac:dyDescent="0.2">
      <c r="A47" s="9"/>
      <c r="B47" s="1"/>
      <c r="C47" s="60"/>
      <c r="D47" s="60"/>
      <c r="E47" s="29"/>
      <c r="F47" s="30"/>
      <c r="G47" s="30"/>
      <c r="H47" s="30"/>
      <c r="I47" s="30"/>
      <c r="J47" s="60"/>
      <c r="K47" s="9"/>
      <c r="L47" s="9"/>
      <c r="M47" s="9"/>
      <c r="N47" s="9"/>
      <c r="O47" s="9"/>
      <c r="P47" s="9"/>
      <c r="Q47" s="9"/>
      <c r="R47" s="9"/>
      <c r="S47" s="9"/>
      <c r="T47" s="9"/>
      <c r="U47" s="9"/>
      <c r="V47" s="9"/>
      <c r="W47" s="9"/>
      <c r="X47" s="9"/>
      <c r="Y47" s="9"/>
      <c r="Z47" s="9"/>
    </row>
    <row r="48" spans="1:26" ht="24" customHeight="1" x14ac:dyDescent="0.2">
      <c r="A48" s="9"/>
      <c r="B48" s="1"/>
      <c r="C48" s="59">
        <v>18</v>
      </c>
      <c r="D48" s="62" t="s">
        <v>169</v>
      </c>
      <c r="E48" s="38" t="s">
        <v>14</v>
      </c>
      <c r="F48" s="67"/>
      <c r="G48" s="68"/>
      <c r="H48" s="68"/>
      <c r="I48" s="69"/>
      <c r="J48" s="98"/>
      <c r="K48" s="9"/>
      <c r="L48" s="9"/>
      <c r="M48" s="9"/>
      <c r="N48" s="9"/>
      <c r="O48" s="9"/>
      <c r="P48" s="9"/>
      <c r="Q48" s="9"/>
      <c r="R48" s="9"/>
      <c r="S48" s="9"/>
      <c r="T48" s="9"/>
      <c r="U48" s="9"/>
      <c r="V48" s="9"/>
      <c r="W48" s="9"/>
      <c r="X48" s="9"/>
      <c r="Y48" s="9"/>
      <c r="Z48" s="9"/>
    </row>
    <row r="49" spans="1:26" ht="15.75" customHeight="1" x14ac:dyDescent="0.2">
      <c r="A49" s="9"/>
      <c r="B49" s="1"/>
      <c r="C49" s="60"/>
      <c r="D49" s="60"/>
      <c r="E49" s="38"/>
      <c r="F49" s="30"/>
      <c r="G49" s="30"/>
      <c r="H49" s="30"/>
      <c r="I49" s="30"/>
      <c r="J49" s="60"/>
      <c r="K49" s="9"/>
      <c r="L49" s="9"/>
      <c r="M49" s="9"/>
      <c r="N49" s="9"/>
      <c r="O49" s="9"/>
      <c r="P49" s="9"/>
      <c r="Q49" s="9"/>
      <c r="R49" s="9"/>
      <c r="S49" s="9"/>
      <c r="T49" s="9"/>
      <c r="U49" s="9"/>
      <c r="V49" s="9"/>
      <c r="W49" s="9"/>
      <c r="X49" s="9"/>
      <c r="Y49" s="9"/>
      <c r="Z49" s="9"/>
    </row>
    <row r="50" spans="1:26" ht="25.5" customHeight="1" x14ac:dyDescent="0.2">
      <c r="A50" s="9"/>
      <c r="B50" s="1"/>
      <c r="C50" s="59">
        <v>19</v>
      </c>
      <c r="D50" s="62" t="s">
        <v>170</v>
      </c>
      <c r="E50" s="38" t="s">
        <v>14</v>
      </c>
      <c r="F50" s="67"/>
      <c r="G50" s="68"/>
      <c r="H50" s="68"/>
      <c r="I50" s="69"/>
      <c r="J50" s="111"/>
      <c r="K50" s="9"/>
      <c r="L50" s="9"/>
      <c r="M50" s="9"/>
      <c r="N50" s="9"/>
      <c r="O50" s="9"/>
      <c r="P50" s="9"/>
      <c r="Q50" s="9"/>
      <c r="R50" s="9"/>
      <c r="S50" s="9"/>
      <c r="T50" s="9"/>
      <c r="U50" s="9"/>
      <c r="V50" s="9"/>
      <c r="W50" s="9"/>
      <c r="X50" s="9"/>
      <c r="Y50" s="9"/>
      <c r="Z50" s="9"/>
    </row>
    <row r="51" spans="1:26" ht="15.75" customHeight="1" x14ac:dyDescent="0.2">
      <c r="A51" s="9"/>
      <c r="B51" s="1"/>
      <c r="C51" s="60"/>
      <c r="D51" s="60"/>
      <c r="E51" s="38"/>
      <c r="F51" s="30"/>
      <c r="G51" s="30"/>
      <c r="H51" s="30"/>
      <c r="I51" s="30"/>
      <c r="J51" s="60"/>
      <c r="K51" s="9"/>
      <c r="L51" s="9"/>
      <c r="M51" s="9"/>
      <c r="N51" s="9"/>
      <c r="O51" s="9"/>
      <c r="P51" s="9"/>
      <c r="Q51" s="9"/>
      <c r="R51" s="9"/>
      <c r="S51" s="9"/>
      <c r="T51" s="9"/>
      <c r="U51" s="9"/>
      <c r="V51" s="9"/>
      <c r="W51" s="9"/>
      <c r="X51" s="9"/>
      <c r="Y51" s="9"/>
      <c r="Z51" s="9"/>
    </row>
    <row r="52" spans="1:26" ht="27" customHeight="1" x14ac:dyDescent="0.2">
      <c r="A52" s="9"/>
      <c r="B52" s="1"/>
      <c r="C52" s="59">
        <v>20</v>
      </c>
      <c r="D52" s="62" t="s">
        <v>174</v>
      </c>
      <c r="E52" s="27" t="s">
        <v>14</v>
      </c>
      <c r="F52" s="67"/>
      <c r="G52" s="68"/>
      <c r="H52" s="68"/>
      <c r="I52" s="69"/>
      <c r="J52" s="98"/>
      <c r="K52" s="9"/>
      <c r="L52" s="9"/>
      <c r="M52" s="9"/>
      <c r="N52" s="9"/>
      <c r="O52" s="9"/>
      <c r="P52" s="9"/>
      <c r="Q52" s="9"/>
      <c r="R52" s="9"/>
      <c r="S52" s="9"/>
      <c r="T52" s="9"/>
      <c r="U52" s="9"/>
      <c r="V52" s="9"/>
      <c r="W52" s="9"/>
      <c r="X52" s="9"/>
      <c r="Y52" s="9"/>
      <c r="Z52" s="9"/>
    </row>
    <row r="53" spans="1:26" ht="15.75" customHeight="1" x14ac:dyDescent="0.2">
      <c r="A53" s="9"/>
      <c r="B53" s="1"/>
      <c r="C53" s="60"/>
      <c r="D53" s="60"/>
      <c r="E53" s="29"/>
      <c r="F53" s="30"/>
      <c r="G53" s="30"/>
      <c r="H53" s="30"/>
      <c r="I53" s="30"/>
      <c r="J53" s="60"/>
      <c r="K53" s="9"/>
      <c r="L53" s="9"/>
      <c r="M53" s="9"/>
      <c r="N53" s="9"/>
      <c r="O53" s="9"/>
      <c r="P53" s="9"/>
      <c r="Q53" s="9"/>
      <c r="R53" s="9"/>
      <c r="S53" s="9"/>
      <c r="T53" s="9"/>
      <c r="U53" s="9"/>
      <c r="V53" s="9"/>
      <c r="W53" s="9"/>
      <c r="X53" s="9"/>
      <c r="Y53" s="9"/>
      <c r="Z53" s="9"/>
    </row>
    <row r="54" spans="1:26" ht="12.75" customHeight="1" x14ac:dyDescent="0.2">
      <c r="A54" s="9"/>
      <c r="B54" s="1"/>
      <c r="C54" s="59">
        <v>21</v>
      </c>
      <c r="D54" s="61" t="s">
        <v>177</v>
      </c>
      <c r="E54" s="27"/>
      <c r="F54" s="67"/>
      <c r="G54" s="68"/>
      <c r="H54" s="68"/>
      <c r="I54" s="69"/>
      <c r="J54" s="98"/>
      <c r="K54" s="9"/>
      <c r="L54" s="9"/>
      <c r="M54" s="9"/>
      <c r="N54" s="9"/>
      <c r="O54" s="9"/>
      <c r="P54" s="9"/>
      <c r="Q54" s="9"/>
      <c r="R54" s="9"/>
      <c r="S54" s="9"/>
      <c r="T54" s="9"/>
      <c r="U54" s="9"/>
      <c r="V54" s="9"/>
      <c r="W54" s="9"/>
      <c r="X54" s="9"/>
      <c r="Y54" s="9"/>
      <c r="Z54" s="9"/>
    </row>
    <row r="55" spans="1:26" ht="24" customHeight="1" x14ac:dyDescent="0.2">
      <c r="A55" s="9"/>
      <c r="B55" s="1"/>
      <c r="C55" s="60"/>
      <c r="D55" s="60"/>
      <c r="E55" s="29" t="s">
        <v>17</v>
      </c>
      <c r="F55" s="30"/>
      <c r="G55" s="30"/>
      <c r="H55" s="30"/>
      <c r="I55" s="30"/>
      <c r="J55" s="60"/>
      <c r="K55" s="9"/>
      <c r="L55" s="9"/>
      <c r="M55" s="9"/>
      <c r="N55" s="9"/>
      <c r="O55" s="9"/>
      <c r="P55" s="9"/>
      <c r="Q55" s="9"/>
      <c r="R55" s="9"/>
      <c r="S55" s="9"/>
      <c r="T55" s="9"/>
      <c r="U55" s="9"/>
      <c r="V55" s="9"/>
      <c r="W55" s="9"/>
      <c r="X55" s="9"/>
      <c r="Y55" s="9"/>
      <c r="Z55" s="9"/>
    </row>
    <row r="56" spans="1:26" ht="15.75" customHeight="1" x14ac:dyDescent="0.2">
      <c r="A56" s="9"/>
      <c r="B56" s="9"/>
      <c r="C56" s="59">
        <v>22</v>
      </c>
      <c r="D56" s="62" t="s">
        <v>181</v>
      </c>
      <c r="E56" s="27" t="s">
        <v>14</v>
      </c>
      <c r="F56" s="67"/>
      <c r="G56" s="68"/>
      <c r="H56" s="68"/>
      <c r="I56" s="69"/>
      <c r="J56" s="59"/>
      <c r="K56" s="9"/>
      <c r="L56" s="9"/>
      <c r="M56" s="9"/>
      <c r="N56" s="9"/>
      <c r="O56" s="9"/>
      <c r="P56" s="9"/>
      <c r="Q56" s="9"/>
      <c r="R56" s="9"/>
      <c r="S56" s="9"/>
      <c r="T56" s="9"/>
      <c r="U56" s="9"/>
      <c r="V56" s="9"/>
      <c r="W56" s="9"/>
      <c r="X56" s="9"/>
      <c r="Y56" s="9"/>
      <c r="Z56" s="9"/>
    </row>
    <row r="57" spans="1:26" ht="15.75" customHeight="1" x14ac:dyDescent="0.2">
      <c r="A57" s="9"/>
      <c r="B57" s="9"/>
      <c r="C57" s="60"/>
      <c r="D57" s="60"/>
      <c r="E57" s="33"/>
      <c r="F57" s="30"/>
      <c r="G57" s="30"/>
      <c r="H57" s="30"/>
      <c r="I57" s="30"/>
      <c r="J57" s="60"/>
      <c r="K57" s="9"/>
      <c r="L57" s="9"/>
      <c r="M57" s="9"/>
      <c r="N57" s="9"/>
      <c r="O57" s="9"/>
      <c r="P57" s="9"/>
      <c r="Q57" s="9"/>
      <c r="R57" s="9"/>
      <c r="S57" s="9"/>
      <c r="T57" s="9"/>
      <c r="U57" s="9"/>
      <c r="V57" s="9"/>
      <c r="W57" s="9"/>
      <c r="X57" s="9"/>
      <c r="Y57" s="9"/>
      <c r="Z57" s="9"/>
    </row>
    <row r="58" spans="1:26" ht="22.5" customHeight="1" x14ac:dyDescent="0.2">
      <c r="A58" s="9"/>
      <c r="B58" s="1"/>
      <c r="C58" s="59">
        <v>23</v>
      </c>
      <c r="D58" s="62" t="s">
        <v>184</v>
      </c>
      <c r="E58" s="38" t="s">
        <v>14</v>
      </c>
      <c r="F58" s="67"/>
      <c r="G58" s="68"/>
      <c r="H58" s="68"/>
      <c r="I58" s="69"/>
      <c r="J58" s="110"/>
      <c r="K58" s="9"/>
      <c r="L58" s="9"/>
      <c r="M58" s="9"/>
      <c r="N58" s="9"/>
      <c r="O58" s="9"/>
      <c r="P58" s="9"/>
      <c r="Q58" s="9"/>
      <c r="R58" s="9"/>
      <c r="S58" s="9"/>
      <c r="T58" s="9"/>
      <c r="U58" s="9"/>
      <c r="V58" s="9"/>
      <c r="W58" s="9"/>
      <c r="X58" s="9"/>
      <c r="Y58" s="9"/>
      <c r="Z58" s="9"/>
    </row>
    <row r="59" spans="1:26" ht="37.5" customHeight="1" x14ac:dyDescent="0.2">
      <c r="A59" s="9"/>
      <c r="B59" s="1"/>
      <c r="C59" s="60"/>
      <c r="D59" s="60"/>
      <c r="E59" s="38"/>
      <c r="F59" s="30"/>
      <c r="G59" s="30"/>
      <c r="H59" s="30"/>
      <c r="I59" s="30"/>
      <c r="J59" s="60"/>
      <c r="K59" s="9"/>
      <c r="L59" s="9"/>
      <c r="M59" s="9"/>
      <c r="N59" s="9"/>
      <c r="O59" s="9"/>
      <c r="P59" s="9"/>
      <c r="Q59" s="9"/>
      <c r="R59" s="9"/>
      <c r="S59" s="9"/>
      <c r="T59" s="9"/>
      <c r="U59" s="9"/>
      <c r="V59" s="9"/>
      <c r="W59" s="9"/>
      <c r="X59" s="9"/>
      <c r="Y59" s="9"/>
      <c r="Z59" s="9"/>
    </row>
    <row r="60" spans="1:26" ht="15.75" customHeigh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11">
    <mergeCell ref="C58:C59"/>
    <mergeCell ref="C48:C49"/>
    <mergeCell ref="C54:C55"/>
    <mergeCell ref="C34:C35"/>
    <mergeCell ref="C42:C43"/>
    <mergeCell ref="C56:C57"/>
    <mergeCell ref="C38:C39"/>
    <mergeCell ref="D22:D23"/>
    <mergeCell ref="D34:D35"/>
    <mergeCell ref="D32:D33"/>
    <mergeCell ref="C24:C25"/>
    <mergeCell ref="C28:C29"/>
    <mergeCell ref="C26:C27"/>
    <mergeCell ref="C52:C53"/>
    <mergeCell ref="C50:C51"/>
    <mergeCell ref="C32:C33"/>
    <mergeCell ref="C30:C31"/>
    <mergeCell ref="F56:I56"/>
    <mergeCell ref="F46:I46"/>
    <mergeCell ref="D48:D49"/>
    <mergeCell ref="F50:I50"/>
    <mergeCell ref="F48:I48"/>
    <mergeCell ref="F58:I58"/>
    <mergeCell ref="J44:J45"/>
    <mergeCell ref="E16:E17"/>
    <mergeCell ref="D16:D17"/>
    <mergeCell ref="D42:D43"/>
    <mergeCell ref="E42:E43"/>
    <mergeCell ref="D36:D37"/>
    <mergeCell ref="J34:J35"/>
    <mergeCell ref="F34:I34"/>
    <mergeCell ref="E36:E37"/>
    <mergeCell ref="F36:I36"/>
    <mergeCell ref="F42:I42"/>
    <mergeCell ref="E40:E41"/>
    <mergeCell ref="F40:I40"/>
    <mergeCell ref="J42:J43"/>
    <mergeCell ref="J30:J31"/>
    <mergeCell ref="J32:J33"/>
    <mergeCell ref="F20:I20"/>
    <mergeCell ref="F18:I18"/>
    <mergeCell ref="J28:J29"/>
    <mergeCell ref="J26:J27"/>
    <mergeCell ref="D56:D57"/>
    <mergeCell ref="D50:D51"/>
    <mergeCell ref="J46:J47"/>
    <mergeCell ref="C11:D11"/>
    <mergeCell ref="J56:J57"/>
    <mergeCell ref="J54:J55"/>
    <mergeCell ref="J52:J53"/>
    <mergeCell ref="J58:J59"/>
    <mergeCell ref="C36:C37"/>
    <mergeCell ref="C40:C41"/>
    <mergeCell ref="D38:D39"/>
    <mergeCell ref="D40:D41"/>
    <mergeCell ref="J38:J39"/>
    <mergeCell ref="J40:J41"/>
    <mergeCell ref="J36:J37"/>
    <mergeCell ref="D46:D47"/>
    <mergeCell ref="D44:D45"/>
    <mergeCell ref="C44:C45"/>
    <mergeCell ref="C46:C47"/>
    <mergeCell ref="J48:J49"/>
    <mergeCell ref="J50:J51"/>
    <mergeCell ref="F52:I52"/>
    <mergeCell ref="F54:I54"/>
    <mergeCell ref="D54:D55"/>
    <mergeCell ref="D52:D53"/>
    <mergeCell ref="F44:I44"/>
    <mergeCell ref="D58:D59"/>
    <mergeCell ref="F38:I38"/>
    <mergeCell ref="J22:J23"/>
    <mergeCell ref="D26:D27"/>
    <mergeCell ref="F14:I14"/>
    <mergeCell ref="D30:D31"/>
    <mergeCell ref="D28:D29"/>
    <mergeCell ref="E28:E29"/>
    <mergeCell ref="F26:I26"/>
    <mergeCell ref="F28:I28"/>
    <mergeCell ref="F32:I32"/>
    <mergeCell ref="F30:I30"/>
    <mergeCell ref="E18:E19"/>
    <mergeCell ref="E20:E21"/>
    <mergeCell ref="J16:J17"/>
    <mergeCell ref="J18:J19"/>
    <mergeCell ref="J14:J15"/>
    <mergeCell ref="E26:E27"/>
    <mergeCell ref="F1:I1"/>
    <mergeCell ref="F2:I2"/>
    <mergeCell ref="D6:I6"/>
    <mergeCell ref="E14:E15"/>
    <mergeCell ref="D14:D15"/>
    <mergeCell ref="F24:I24"/>
    <mergeCell ref="F22:I22"/>
    <mergeCell ref="J24:J25"/>
    <mergeCell ref="D24:D25"/>
    <mergeCell ref="E24:E25"/>
    <mergeCell ref="C10:D10"/>
    <mergeCell ref="E10:I10"/>
    <mergeCell ref="E12:I12"/>
    <mergeCell ref="E11:I11"/>
    <mergeCell ref="J20:J21"/>
    <mergeCell ref="F16:I16"/>
    <mergeCell ref="C18:C19"/>
    <mergeCell ref="C20:C21"/>
    <mergeCell ref="D18:D19"/>
    <mergeCell ref="D20:D21"/>
    <mergeCell ref="C16:C17"/>
    <mergeCell ref="C14:C15"/>
    <mergeCell ref="C22:C23"/>
    <mergeCell ref="E13:I13"/>
  </mergeCells>
  <conditionalFormatting sqref="J2">
    <cfRule type="containsText" dxfId="11"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10" priority="2" operator="containsText" text="OK">
      <formula>NOT(ISERROR(SEARCH(("OK"),(J2))))</formula>
    </cfRule>
  </conditionalFormatting>
  <conditionalFormatting sqref="J4">
    <cfRule type="containsText" dxfId="9" priority="3" operator="containsText" text="Controlla ">
      <formula>NOT(ISERROR(SEARCH(("Controlla "),(J4))))</formula>
    </cfRule>
  </conditionalFormatting>
  <conditionalFormatting sqref="J4">
    <cfRule type="containsText" dxfId="8" priority="4" operator="containsText" text="OK">
      <formula>NOT(ISERROR(SEARCH(("OK"),(J4))))</formula>
    </cfRule>
  </conditionalFormatting>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49" workbookViewId="0">
      <selection activeCell="F42" sqref="F42:I42"/>
    </sheetView>
  </sheetViews>
  <sheetFormatPr defaultColWidth="14.42578125" defaultRowHeight="15" customHeight="1" x14ac:dyDescent="0.2"/>
  <cols>
    <col min="1" max="2" width="14.42578125" customWidth="1"/>
    <col min="3" max="3" width="6.28515625" customWidth="1"/>
    <col min="4" max="4" width="45.140625" customWidth="1"/>
    <col min="5" max="5" width="6.140625" customWidth="1"/>
    <col min="6" max="7" width="14.42578125" customWidth="1"/>
    <col min="8" max="8" width="14" customWidth="1"/>
    <col min="9" max="9" width="15.42578125" customWidth="1"/>
    <col min="10" max="10" width="73.7109375" customWidth="1"/>
  </cols>
  <sheetData>
    <row r="1" spans="1:26" ht="38.25" customHeight="1" x14ac:dyDescent="0.2">
      <c r="A1" s="9"/>
      <c r="B1" s="1"/>
      <c r="C1" s="1"/>
      <c r="D1" s="2" t="s">
        <v>0</v>
      </c>
      <c r="E1" s="3" t="s">
        <v>1</v>
      </c>
      <c r="F1" s="78" t="s">
        <v>2</v>
      </c>
      <c r="G1" s="79"/>
      <c r="H1" s="79"/>
      <c r="I1" s="80"/>
      <c r="J1" s="4" t="s">
        <v>3</v>
      </c>
      <c r="K1" s="9"/>
      <c r="L1" s="9"/>
      <c r="M1" s="9"/>
      <c r="N1" s="9"/>
      <c r="O1" s="9"/>
      <c r="P1" s="9"/>
      <c r="Q1" s="9"/>
      <c r="R1" s="9"/>
      <c r="S1" s="9"/>
      <c r="T1" s="9"/>
      <c r="U1" s="9"/>
      <c r="V1" s="9"/>
      <c r="W1" s="9"/>
      <c r="X1" s="9"/>
      <c r="Y1" s="9"/>
      <c r="Z1" s="9"/>
    </row>
    <row r="2" spans="1:26" ht="15.75" customHeight="1" x14ac:dyDescent="0.2">
      <c r="A2" s="9"/>
      <c r="B2" s="1"/>
      <c r="C2" s="1"/>
      <c r="D2" s="5">
        <f>COUNTIF(E14:E61, "SI")</f>
        <v>18</v>
      </c>
      <c r="E2" s="6">
        <f>COUNTIF(E14:E61, "NA")</f>
        <v>3</v>
      </c>
      <c r="F2" s="81">
        <f>COUNTIF(F14:I61, "NO")</f>
        <v>0</v>
      </c>
      <c r="G2" s="77"/>
      <c r="H2" s="77"/>
      <c r="I2" s="82"/>
      <c r="J2" s="7" t="str">
        <f>IF((D2+E2+F2)=C60, "OK", "Controlla se hai cancellato tutte le voci che non servono e se hai dato tutte le risposte")</f>
        <v>Controlla se hai cancellato tutte le voci che non servono e se hai dato tutte le risposte</v>
      </c>
      <c r="K2" s="9"/>
      <c r="L2" s="9"/>
      <c r="M2" s="9"/>
      <c r="N2" s="9"/>
      <c r="O2" s="9"/>
      <c r="P2" s="9"/>
      <c r="Q2" s="9"/>
      <c r="R2" s="9"/>
      <c r="S2" s="9"/>
      <c r="T2" s="9"/>
      <c r="U2" s="9"/>
      <c r="V2" s="9"/>
      <c r="W2" s="9"/>
      <c r="X2" s="9"/>
      <c r="Y2" s="9"/>
      <c r="Z2" s="9"/>
    </row>
    <row r="3" spans="1:26" ht="15.75" customHeight="1" x14ac:dyDescent="0.2">
      <c r="A3" s="9"/>
      <c r="B3" s="9"/>
      <c r="C3" s="9"/>
      <c r="D3" s="8"/>
      <c r="E3" s="9"/>
      <c r="F3" s="10">
        <v>0.1</v>
      </c>
      <c r="G3" s="10">
        <v>0.3</v>
      </c>
      <c r="H3" s="10">
        <v>0.5</v>
      </c>
      <c r="I3" s="10">
        <v>0.7</v>
      </c>
      <c r="J3" s="11" t="s">
        <v>4</v>
      </c>
      <c r="K3" s="9"/>
      <c r="L3" s="9"/>
      <c r="M3" s="9"/>
      <c r="N3" s="9"/>
      <c r="O3" s="9"/>
      <c r="P3" s="9"/>
      <c r="Q3" s="9"/>
      <c r="R3" s="9"/>
      <c r="S3" s="9"/>
      <c r="T3" s="9"/>
      <c r="U3" s="9"/>
      <c r="V3" s="9"/>
      <c r="W3" s="9"/>
      <c r="X3" s="9"/>
      <c r="Y3" s="9"/>
      <c r="Z3" s="9"/>
    </row>
    <row r="4" spans="1:26" ht="15.75" customHeight="1" x14ac:dyDescent="0.2">
      <c r="A4" s="9"/>
      <c r="B4" s="9"/>
      <c r="C4" s="9"/>
      <c r="D4" s="12"/>
      <c r="E4" s="13"/>
      <c r="F4" s="14">
        <f>COUNTIF(F14:I61, F3)</f>
        <v>0</v>
      </c>
      <c r="G4" s="14">
        <f>COUNTIF(F14:I61, G3)</f>
        <v>0</v>
      </c>
      <c r="H4" s="14">
        <f>COUNTIF(F14:I61, H3)</f>
        <v>0</v>
      </c>
      <c r="I4" s="13">
        <f>COUNTIF(F14:I61, I3)</f>
        <v>0</v>
      </c>
      <c r="J4" s="7" t="str">
        <f>IF((F4+G4+H4+I4)=(F2), "OK", "Controlla se hai cancellato tutte le voci che non servono")</f>
        <v>OK</v>
      </c>
      <c r="K4" s="9"/>
      <c r="L4" s="9"/>
      <c r="M4" s="9"/>
      <c r="N4" s="9"/>
      <c r="O4" s="9"/>
      <c r="P4" s="9"/>
      <c r="Q4" s="9"/>
      <c r="R4" s="9"/>
      <c r="S4" s="9"/>
      <c r="T4" s="9"/>
      <c r="U4" s="9"/>
      <c r="V4" s="9"/>
      <c r="W4" s="9"/>
      <c r="X4" s="9"/>
      <c r="Y4" s="9"/>
      <c r="Z4" s="9"/>
    </row>
    <row r="5" spans="1:26" ht="15.75" customHeight="1" x14ac:dyDescent="0.2">
      <c r="A5" s="9"/>
      <c r="B5" s="9"/>
      <c r="C5" s="9"/>
      <c r="D5" s="9"/>
      <c r="E5" s="9"/>
      <c r="F5" s="9"/>
      <c r="G5" s="9"/>
      <c r="H5" s="9"/>
      <c r="I5" s="9"/>
      <c r="J5" s="9"/>
      <c r="K5" s="9"/>
      <c r="L5" s="9"/>
      <c r="M5" s="9"/>
      <c r="N5" s="9"/>
      <c r="O5" s="9"/>
      <c r="P5" s="9"/>
      <c r="Q5" s="9"/>
      <c r="R5" s="9"/>
      <c r="S5" s="9"/>
      <c r="T5" s="9"/>
      <c r="U5" s="9"/>
      <c r="V5" s="9"/>
      <c r="W5" s="9"/>
      <c r="X5" s="9"/>
      <c r="Y5" s="9"/>
      <c r="Z5" s="9"/>
    </row>
    <row r="6" spans="1:26" ht="50.25" customHeight="1" x14ac:dyDescent="0.2">
      <c r="A6" s="9"/>
      <c r="B6" s="9"/>
      <c r="C6" s="9"/>
      <c r="D6" s="76" t="s">
        <v>144</v>
      </c>
      <c r="E6" s="77"/>
      <c r="F6" s="77"/>
      <c r="G6" s="77"/>
      <c r="H6" s="77"/>
      <c r="I6" s="77"/>
      <c r="J6" s="9"/>
      <c r="K6" s="9"/>
      <c r="L6" s="9"/>
      <c r="M6" s="9"/>
      <c r="N6" s="9"/>
      <c r="O6" s="9"/>
      <c r="P6" s="9"/>
      <c r="Q6" s="9"/>
      <c r="R6" s="9"/>
      <c r="S6" s="9"/>
      <c r="T6" s="9"/>
      <c r="U6" s="9"/>
      <c r="V6" s="9"/>
      <c r="W6" s="9"/>
      <c r="X6" s="9"/>
      <c r="Y6" s="9"/>
      <c r="Z6" s="9"/>
    </row>
    <row r="7" spans="1:26" ht="15.75" customHeight="1" x14ac:dyDescent="0.2">
      <c r="A7" s="9"/>
      <c r="B7" s="9"/>
      <c r="C7" s="9"/>
      <c r="D7" s="9"/>
      <c r="E7" s="9"/>
      <c r="F7" s="9"/>
      <c r="G7" s="9"/>
      <c r="H7" s="9"/>
      <c r="I7" s="9"/>
      <c r="J7" s="9"/>
      <c r="K7" s="9"/>
      <c r="L7" s="9"/>
      <c r="M7" s="9"/>
      <c r="N7" s="9"/>
      <c r="O7" s="9"/>
      <c r="P7" s="9"/>
      <c r="Q7" s="9"/>
      <c r="R7" s="9"/>
      <c r="S7" s="9"/>
      <c r="T7" s="9"/>
      <c r="U7" s="9"/>
      <c r="V7" s="9"/>
      <c r="W7" s="9"/>
      <c r="X7" s="9"/>
      <c r="Y7" s="9"/>
      <c r="Z7" s="9"/>
    </row>
    <row r="8" spans="1:26" ht="15.75" customHeight="1" x14ac:dyDescent="0.3">
      <c r="A8" s="9"/>
      <c r="B8" s="9"/>
      <c r="C8" s="9"/>
      <c r="D8" s="15" t="s">
        <v>146</v>
      </c>
      <c r="E8" s="9"/>
      <c r="F8" s="9"/>
      <c r="G8" s="9"/>
      <c r="H8" s="9"/>
      <c r="I8" s="9"/>
      <c r="J8" s="9"/>
      <c r="K8" s="9"/>
      <c r="L8" s="9"/>
      <c r="M8" s="9"/>
      <c r="N8" s="9"/>
      <c r="O8" s="9"/>
      <c r="P8" s="9"/>
      <c r="Q8" s="9"/>
      <c r="R8" s="9"/>
      <c r="S8" s="9"/>
      <c r="T8" s="9"/>
      <c r="U8" s="9"/>
      <c r="V8" s="9"/>
      <c r="W8" s="9"/>
      <c r="X8" s="9"/>
      <c r="Y8" s="9"/>
      <c r="Z8" s="9"/>
    </row>
    <row r="9" spans="1:26" ht="15.75" customHeight="1" x14ac:dyDescent="0.2">
      <c r="A9" s="9"/>
      <c r="B9" s="1"/>
      <c r="C9" s="1"/>
      <c r="D9" s="1"/>
      <c r="E9" s="1"/>
      <c r="F9" s="1"/>
      <c r="G9" s="1"/>
      <c r="H9" s="1"/>
      <c r="I9" s="1"/>
      <c r="J9" s="1"/>
      <c r="K9" s="9"/>
      <c r="L9" s="9"/>
      <c r="M9" s="9"/>
      <c r="N9" s="9"/>
      <c r="O9" s="9"/>
      <c r="P9" s="9"/>
      <c r="Q9" s="9"/>
      <c r="R9" s="9"/>
      <c r="S9" s="9"/>
      <c r="T9" s="9"/>
      <c r="U9" s="9"/>
      <c r="V9" s="9"/>
      <c r="W9" s="9"/>
      <c r="X9" s="9"/>
      <c r="Y9" s="9"/>
      <c r="Z9" s="9"/>
    </row>
    <row r="10" spans="1:26" ht="15.75" customHeight="1" x14ac:dyDescent="0.25">
      <c r="A10" s="9"/>
      <c r="B10" s="1"/>
      <c r="C10" s="95" t="s">
        <v>203</v>
      </c>
      <c r="D10" s="91"/>
      <c r="E10" s="85" t="s">
        <v>206</v>
      </c>
      <c r="F10" s="68"/>
      <c r="G10" s="68"/>
      <c r="H10" s="68"/>
      <c r="I10" s="69"/>
      <c r="J10" s="16" t="s">
        <v>204</v>
      </c>
      <c r="K10" s="9"/>
      <c r="L10" s="9"/>
      <c r="M10" s="9"/>
      <c r="N10" s="9"/>
      <c r="O10" s="9"/>
      <c r="P10" s="9"/>
      <c r="Q10" s="9"/>
      <c r="R10" s="9"/>
      <c r="S10" s="9"/>
      <c r="T10" s="9"/>
      <c r="U10" s="9"/>
      <c r="V10" s="9"/>
      <c r="W10" s="9"/>
      <c r="X10" s="9"/>
      <c r="Y10" s="9"/>
      <c r="Z10" s="9"/>
    </row>
    <row r="11" spans="1:26" ht="13.5" customHeight="1" x14ac:dyDescent="0.25">
      <c r="A11" s="9"/>
      <c r="B11" s="1"/>
      <c r="C11" s="93" t="s">
        <v>148</v>
      </c>
      <c r="D11" s="94"/>
      <c r="E11" s="17"/>
      <c r="F11" s="86"/>
      <c r="G11" s="68"/>
      <c r="H11" s="68"/>
      <c r="I11" s="87"/>
      <c r="J11" s="18"/>
      <c r="K11" s="9"/>
      <c r="L11" s="9"/>
      <c r="M11" s="9"/>
      <c r="N11" s="9"/>
      <c r="O11" s="9"/>
      <c r="P11" s="9"/>
      <c r="Q11" s="9"/>
      <c r="R11" s="9"/>
      <c r="S11" s="9"/>
      <c r="T11" s="9"/>
      <c r="U11" s="9"/>
      <c r="V11" s="9"/>
      <c r="W11" s="9"/>
      <c r="X11" s="9"/>
      <c r="Y11" s="9"/>
      <c r="Z11" s="9"/>
    </row>
    <row r="12" spans="1:26" ht="15.75" customHeight="1" x14ac:dyDescent="0.2">
      <c r="A12" s="9"/>
      <c r="B12" s="1"/>
      <c r="C12" s="19"/>
      <c r="D12" s="19" t="s">
        <v>149</v>
      </c>
      <c r="E12" s="88"/>
      <c r="F12" s="77"/>
      <c r="G12" s="77"/>
      <c r="H12" s="77"/>
      <c r="I12" s="77"/>
      <c r="J12" s="20"/>
      <c r="K12" s="9"/>
      <c r="L12" s="9"/>
      <c r="M12" s="9"/>
      <c r="N12" s="9"/>
      <c r="O12" s="9"/>
      <c r="P12" s="9"/>
      <c r="Q12" s="9"/>
      <c r="R12" s="9"/>
      <c r="S12" s="9"/>
      <c r="T12" s="9"/>
      <c r="U12" s="9"/>
      <c r="V12" s="9"/>
      <c r="W12" s="9"/>
      <c r="X12" s="9"/>
      <c r="Y12" s="9"/>
      <c r="Z12" s="9"/>
    </row>
    <row r="13" spans="1:26" ht="15.75" customHeight="1" x14ac:dyDescent="0.25">
      <c r="A13" s="9"/>
      <c r="B13" s="1"/>
      <c r="C13" s="21" t="s">
        <v>8</v>
      </c>
      <c r="D13" s="21" t="s">
        <v>9</v>
      </c>
      <c r="E13" s="89" t="s">
        <v>10</v>
      </c>
      <c r="F13" s="90"/>
      <c r="G13" s="90"/>
      <c r="H13" s="90"/>
      <c r="I13" s="91"/>
      <c r="J13" s="21" t="s">
        <v>11</v>
      </c>
      <c r="K13" s="9"/>
      <c r="L13" s="9"/>
      <c r="M13" s="9"/>
      <c r="N13" s="9"/>
      <c r="O13" s="9"/>
      <c r="P13" s="9"/>
      <c r="Q13" s="9"/>
      <c r="R13" s="9"/>
      <c r="S13" s="9"/>
      <c r="T13" s="9"/>
      <c r="U13" s="9"/>
      <c r="V13" s="9"/>
      <c r="W13" s="9"/>
      <c r="X13" s="9"/>
      <c r="Y13" s="9"/>
      <c r="Z13" s="9"/>
    </row>
    <row r="14" spans="1:26" ht="13.5" customHeight="1" x14ac:dyDescent="0.25">
      <c r="A14" s="9"/>
      <c r="B14" s="1"/>
      <c r="C14" s="111">
        <v>1</v>
      </c>
      <c r="D14" s="102" t="s">
        <v>151</v>
      </c>
      <c r="E14" s="106" t="s">
        <v>14</v>
      </c>
      <c r="F14" s="103"/>
      <c r="G14" s="68"/>
      <c r="H14" s="68"/>
      <c r="I14" s="69"/>
      <c r="J14" s="98"/>
      <c r="K14" s="9"/>
      <c r="L14" s="9"/>
      <c r="M14" s="9"/>
      <c r="N14" s="9"/>
      <c r="O14" s="9"/>
      <c r="P14" s="9"/>
      <c r="Q14" s="9"/>
      <c r="R14" s="9"/>
      <c r="S14" s="9"/>
      <c r="T14" s="9"/>
      <c r="U14" s="9"/>
      <c r="V14" s="9"/>
      <c r="W14" s="9"/>
      <c r="X14" s="9"/>
      <c r="Y14" s="9"/>
      <c r="Z14" s="9"/>
    </row>
    <row r="15" spans="1:26" ht="12.75" customHeight="1" x14ac:dyDescent="0.25">
      <c r="A15" s="9"/>
      <c r="B15" s="9"/>
      <c r="C15" s="60"/>
      <c r="D15" s="60"/>
      <c r="E15" s="60"/>
      <c r="F15" s="42"/>
      <c r="G15" s="42"/>
      <c r="H15" s="42"/>
      <c r="I15" s="42"/>
      <c r="J15" s="60"/>
      <c r="K15" s="9"/>
      <c r="L15" s="9"/>
      <c r="M15" s="9"/>
      <c r="N15" s="9"/>
      <c r="O15" s="9"/>
      <c r="P15" s="9"/>
      <c r="Q15" s="9"/>
      <c r="R15" s="9"/>
      <c r="S15" s="9"/>
      <c r="T15" s="9"/>
      <c r="U15" s="9"/>
      <c r="V15" s="9"/>
      <c r="W15" s="9"/>
      <c r="X15" s="9"/>
      <c r="Y15" s="9"/>
      <c r="Z15" s="9"/>
    </row>
    <row r="16" spans="1:26" ht="24.75" customHeight="1" x14ac:dyDescent="0.25">
      <c r="A16" s="9"/>
      <c r="B16" s="1"/>
      <c r="C16" s="111">
        <v>2</v>
      </c>
      <c r="D16" s="102" t="s">
        <v>153</v>
      </c>
      <c r="E16" s="102" t="s">
        <v>14</v>
      </c>
      <c r="F16" s="103"/>
      <c r="G16" s="68"/>
      <c r="H16" s="68"/>
      <c r="I16" s="69"/>
      <c r="J16" s="98"/>
      <c r="K16" s="9"/>
      <c r="L16" s="9"/>
      <c r="M16" s="9"/>
      <c r="N16" s="9"/>
      <c r="O16" s="9"/>
      <c r="P16" s="9"/>
      <c r="Q16" s="9"/>
      <c r="R16" s="9"/>
      <c r="S16" s="9"/>
      <c r="T16" s="9"/>
      <c r="U16" s="9"/>
      <c r="V16" s="9"/>
      <c r="W16" s="9"/>
      <c r="X16" s="9"/>
      <c r="Y16" s="9"/>
      <c r="Z16" s="9"/>
    </row>
    <row r="17" spans="1:26" ht="15.75" customHeight="1" x14ac:dyDescent="0.25">
      <c r="A17" s="9"/>
      <c r="B17" s="1"/>
      <c r="C17" s="60"/>
      <c r="D17" s="60"/>
      <c r="E17" s="60"/>
      <c r="F17" s="42"/>
      <c r="G17" s="42"/>
      <c r="H17" s="42"/>
      <c r="I17" s="42"/>
      <c r="J17" s="60"/>
      <c r="K17" s="9"/>
      <c r="L17" s="9"/>
      <c r="M17" s="9"/>
      <c r="N17" s="9"/>
      <c r="O17" s="9"/>
      <c r="P17" s="9"/>
      <c r="Q17" s="9"/>
      <c r="R17" s="9"/>
      <c r="S17" s="9"/>
      <c r="T17" s="9"/>
      <c r="U17" s="9"/>
      <c r="V17" s="9"/>
      <c r="W17" s="9"/>
      <c r="X17" s="9"/>
      <c r="Y17" s="9"/>
      <c r="Z17" s="9"/>
    </row>
    <row r="18" spans="1:26" ht="13.5" customHeight="1" x14ac:dyDescent="0.25">
      <c r="A18" s="9"/>
      <c r="B18" s="1"/>
      <c r="C18" s="111">
        <v>3</v>
      </c>
      <c r="D18" s="101" t="s">
        <v>155</v>
      </c>
      <c r="E18" s="102" t="s">
        <v>14</v>
      </c>
      <c r="F18" s="103"/>
      <c r="G18" s="68"/>
      <c r="H18" s="68"/>
      <c r="I18" s="69"/>
      <c r="J18" s="98"/>
      <c r="K18" s="9"/>
      <c r="L18" s="9"/>
      <c r="M18" s="9"/>
      <c r="N18" s="9"/>
      <c r="O18" s="9"/>
      <c r="P18" s="9"/>
      <c r="Q18" s="9"/>
      <c r="R18" s="9"/>
      <c r="S18" s="9"/>
      <c r="T18" s="9"/>
      <c r="U18" s="9"/>
      <c r="V18" s="9"/>
      <c r="W18" s="9"/>
      <c r="X18" s="9"/>
      <c r="Y18" s="9"/>
      <c r="Z18" s="9"/>
    </row>
    <row r="19" spans="1:26" ht="15.75" customHeight="1" x14ac:dyDescent="0.25">
      <c r="A19" s="9"/>
      <c r="B19" s="1"/>
      <c r="C19" s="60"/>
      <c r="D19" s="60"/>
      <c r="E19" s="60"/>
      <c r="F19" s="42"/>
      <c r="G19" s="42"/>
      <c r="H19" s="42"/>
      <c r="I19" s="42"/>
      <c r="J19" s="60"/>
      <c r="K19" s="9"/>
      <c r="L19" s="9"/>
      <c r="M19" s="9"/>
      <c r="N19" s="9"/>
      <c r="O19" s="9"/>
      <c r="P19" s="9"/>
      <c r="Q19" s="9"/>
      <c r="R19" s="9"/>
      <c r="S19" s="9"/>
      <c r="T19" s="9"/>
      <c r="U19" s="9"/>
      <c r="V19" s="9"/>
      <c r="W19" s="9"/>
      <c r="X19" s="9"/>
      <c r="Y19" s="9"/>
      <c r="Z19" s="9"/>
    </row>
    <row r="20" spans="1:26" ht="13.5" customHeight="1" x14ac:dyDescent="0.25">
      <c r="A20" s="9"/>
      <c r="B20" s="1"/>
      <c r="C20" s="111">
        <v>4</v>
      </c>
      <c r="D20" s="101" t="s">
        <v>157</v>
      </c>
      <c r="E20" s="102" t="s">
        <v>14</v>
      </c>
      <c r="F20" s="103"/>
      <c r="G20" s="68"/>
      <c r="H20" s="68"/>
      <c r="I20" s="69"/>
      <c r="J20" s="98"/>
      <c r="K20" s="9"/>
      <c r="L20" s="9"/>
      <c r="M20" s="9"/>
      <c r="N20" s="9"/>
      <c r="O20" s="9"/>
      <c r="P20" s="9"/>
      <c r="Q20" s="9"/>
      <c r="R20" s="9"/>
      <c r="S20" s="9"/>
      <c r="T20" s="9"/>
      <c r="U20" s="9"/>
      <c r="V20" s="9"/>
      <c r="W20" s="9"/>
      <c r="X20" s="9"/>
      <c r="Y20" s="9"/>
      <c r="Z20" s="9"/>
    </row>
    <row r="21" spans="1:26" ht="30" customHeight="1" x14ac:dyDescent="0.25">
      <c r="A21" s="9"/>
      <c r="B21" s="1"/>
      <c r="C21" s="60"/>
      <c r="D21" s="60"/>
      <c r="E21" s="60"/>
      <c r="F21" s="42"/>
      <c r="G21" s="42"/>
      <c r="H21" s="42"/>
      <c r="I21" s="42"/>
      <c r="J21" s="60"/>
      <c r="K21" s="9"/>
      <c r="L21" s="9"/>
      <c r="M21" s="9"/>
      <c r="N21" s="9"/>
      <c r="O21" s="9"/>
      <c r="P21" s="9"/>
      <c r="Q21" s="9"/>
      <c r="R21" s="9"/>
      <c r="S21" s="9"/>
      <c r="T21" s="9"/>
      <c r="U21" s="9"/>
      <c r="V21" s="9"/>
      <c r="W21" s="9"/>
      <c r="X21" s="9"/>
      <c r="Y21" s="9"/>
      <c r="Z21" s="9"/>
    </row>
    <row r="22" spans="1:26" ht="13.5" customHeight="1" x14ac:dyDescent="0.25">
      <c r="A22" s="9"/>
      <c r="B22" s="1"/>
      <c r="C22" s="111">
        <v>5</v>
      </c>
      <c r="D22" s="101" t="s">
        <v>159</v>
      </c>
      <c r="E22" s="102" t="s">
        <v>14</v>
      </c>
      <c r="F22" s="103"/>
      <c r="G22" s="68"/>
      <c r="H22" s="68"/>
      <c r="I22" s="69"/>
      <c r="J22" s="98"/>
      <c r="K22" s="9"/>
      <c r="L22" s="9"/>
      <c r="M22" s="9"/>
      <c r="N22" s="9"/>
      <c r="O22" s="9"/>
      <c r="P22" s="9"/>
      <c r="Q22" s="9"/>
      <c r="R22" s="9"/>
      <c r="S22" s="9"/>
      <c r="T22" s="9"/>
      <c r="U22" s="9"/>
      <c r="V22" s="9"/>
      <c r="W22" s="9"/>
      <c r="X22" s="9"/>
      <c r="Y22" s="9"/>
      <c r="Z22" s="9"/>
    </row>
    <row r="23" spans="1:26" ht="31.5" customHeight="1" x14ac:dyDescent="0.25">
      <c r="A23" s="9"/>
      <c r="B23" s="1"/>
      <c r="C23" s="60"/>
      <c r="D23" s="60"/>
      <c r="E23" s="60"/>
      <c r="F23" s="42"/>
      <c r="G23" s="42"/>
      <c r="H23" s="42"/>
      <c r="I23" s="42"/>
      <c r="J23" s="60"/>
      <c r="K23" s="9"/>
      <c r="L23" s="9"/>
      <c r="M23" s="9"/>
      <c r="N23" s="9"/>
      <c r="O23" s="9"/>
      <c r="P23" s="9"/>
      <c r="Q23" s="9"/>
      <c r="R23" s="9"/>
      <c r="S23" s="9"/>
      <c r="T23" s="9"/>
      <c r="U23" s="9"/>
      <c r="V23" s="9"/>
      <c r="W23" s="9"/>
      <c r="X23" s="9"/>
      <c r="Y23" s="9"/>
      <c r="Z23" s="9"/>
    </row>
    <row r="24" spans="1:26" ht="13.5" customHeight="1" x14ac:dyDescent="0.25">
      <c r="A24" s="9"/>
      <c r="B24" s="1"/>
      <c r="C24" s="111">
        <v>6</v>
      </c>
      <c r="D24" s="101" t="s">
        <v>161</v>
      </c>
      <c r="E24" s="102" t="s">
        <v>14</v>
      </c>
      <c r="F24" s="103"/>
      <c r="G24" s="68"/>
      <c r="H24" s="68"/>
      <c r="I24" s="69"/>
      <c r="J24" s="98"/>
      <c r="K24" s="9"/>
      <c r="L24" s="9"/>
      <c r="M24" s="9"/>
      <c r="N24" s="9"/>
      <c r="O24" s="9"/>
      <c r="P24" s="9"/>
      <c r="Q24" s="9"/>
      <c r="R24" s="9"/>
      <c r="S24" s="9"/>
      <c r="T24" s="9"/>
      <c r="U24" s="9"/>
      <c r="V24" s="9"/>
      <c r="W24" s="9"/>
      <c r="X24" s="9"/>
      <c r="Y24" s="9"/>
      <c r="Z24" s="9"/>
    </row>
    <row r="25" spans="1:26" ht="15.75" customHeight="1" x14ac:dyDescent="0.25">
      <c r="A25" s="9"/>
      <c r="B25" s="1"/>
      <c r="C25" s="60"/>
      <c r="D25" s="60"/>
      <c r="E25" s="60"/>
      <c r="F25" s="42"/>
      <c r="G25" s="42"/>
      <c r="H25" s="42"/>
      <c r="I25" s="42"/>
      <c r="J25" s="60"/>
      <c r="K25" s="9"/>
      <c r="L25" s="9"/>
      <c r="M25" s="9"/>
      <c r="N25" s="9"/>
      <c r="O25" s="9"/>
      <c r="P25" s="9"/>
      <c r="Q25" s="9"/>
      <c r="R25" s="9"/>
      <c r="S25" s="9"/>
      <c r="T25" s="9"/>
      <c r="U25" s="9"/>
      <c r="V25" s="9"/>
      <c r="W25" s="9"/>
      <c r="X25" s="9"/>
      <c r="Y25" s="9"/>
      <c r="Z25" s="9"/>
    </row>
    <row r="26" spans="1:26" ht="13.5" customHeight="1" x14ac:dyDescent="0.25">
      <c r="A26" s="9"/>
      <c r="B26" s="1"/>
      <c r="C26" s="111">
        <v>7</v>
      </c>
      <c r="D26" s="101" t="s">
        <v>163</v>
      </c>
      <c r="E26" s="102" t="s">
        <v>14</v>
      </c>
      <c r="F26" s="103"/>
      <c r="G26" s="68"/>
      <c r="H26" s="68"/>
      <c r="I26" s="69"/>
      <c r="J26" s="98"/>
      <c r="K26" s="9"/>
      <c r="L26" s="9"/>
      <c r="M26" s="9"/>
      <c r="N26" s="9"/>
      <c r="O26" s="9"/>
      <c r="P26" s="9"/>
      <c r="Q26" s="9"/>
      <c r="R26" s="9"/>
      <c r="S26" s="9"/>
      <c r="T26" s="9"/>
      <c r="U26" s="9"/>
      <c r="V26" s="9"/>
      <c r="W26" s="9"/>
      <c r="X26" s="9"/>
      <c r="Y26" s="9"/>
      <c r="Z26" s="9"/>
    </row>
    <row r="27" spans="1:26" ht="15.75" customHeight="1" x14ac:dyDescent="0.25">
      <c r="A27" s="9"/>
      <c r="B27" s="1"/>
      <c r="C27" s="60"/>
      <c r="D27" s="60"/>
      <c r="E27" s="60"/>
      <c r="F27" s="42"/>
      <c r="G27" s="42"/>
      <c r="H27" s="42"/>
      <c r="I27" s="42"/>
      <c r="J27" s="60"/>
      <c r="K27" s="9"/>
      <c r="L27" s="9"/>
      <c r="M27" s="9"/>
      <c r="N27" s="9"/>
      <c r="O27" s="9"/>
      <c r="P27" s="9"/>
      <c r="Q27" s="9"/>
      <c r="R27" s="9"/>
      <c r="S27" s="9"/>
      <c r="T27" s="9"/>
      <c r="U27" s="9"/>
      <c r="V27" s="9"/>
      <c r="W27" s="9"/>
      <c r="X27" s="9"/>
      <c r="Y27" s="9"/>
      <c r="Z27" s="9"/>
    </row>
    <row r="28" spans="1:26" ht="13.5" customHeight="1" x14ac:dyDescent="0.25">
      <c r="A28" s="9"/>
      <c r="B28" s="1"/>
      <c r="C28" s="111">
        <v>8</v>
      </c>
      <c r="D28" s="101" t="s">
        <v>165</v>
      </c>
      <c r="E28" s="102" t="s">
        <v>14</v>
      </c>
      <c r="F28" s="103"/>
      <c r="G28" s="68"/>
      <c r="H28" s="68"/>
      <c r="I28" s="69"/>
      <c r="J28" s="98"/>
      <c r="K28" s="9"/>
      <c r="L28" s="9"/>
      <c r="M28" s="9"/>
      <c r="N28" s="9"/>
      <c r="O28" s="9"/>
      <c r="P28" s="9"/>
      <c r="Q28" s="9"/>
      <c r="R28" s="9"/>
      <c r="S28" s="9"/>
      <c r="T28" s="9"/>
      <c r="U28" s="9"/>
      <c r="V28" s="9"/>
      <c r="W28" s="9"/>
      <c r="X28" s="9"/>
      <c r="Y28" s="9"/>
      <c r="Z28" s="9"/>
    </row>
    <row r="29" spans="1:26" ht="15.75" customHeight="1" x14ac:dyDescent="0.25">
      <c r="A29" s="9"/>
      <c r="B29" s="1"/>
      <c r="C29" s="60"/>
      <c r="D29" s="60"/>
      <c r="E29" s="60"/>
      <c r="F29" s="42"/>
      <c r="G29" s="42"/>
      <c r="H29" s="42"/>
      <c r="I29" s="42"/>
      <c r="J29" s="60"/>
      <c r="K29" s="9"/>
      <c r="L29" s="9"/>
      <c r="M29" s="9"/>
      <c r="N29" s="9"/>
      <c r="O29" s="9"/>
      <c r="P29" s="9"/>
      <c r="Q29" s="9"/>
      <c r="R29" s="9"/>
      <c r="S29" s="9"/>
      <c r="T29" s="9"/>
      <c r="U29" s="9"/>
      <c r="V29" s="9"/>
      <c r="W29" s="9"/>
      <c r="X29" s="9"/>
      <c r="Y29" s="9"/>
      <c r="Z29" s="9"/>
    </row>
    <row r="30" spans="1:26" ht="13.5" customHeight="1" x14ac:dyDescent="0.25">
      <c r="A30" s="9"/>
      <c r="B30" s="1"/>
      <c r="C30" s="111">
        <v>9</v>
      </c>
      <c r="D30" s="101" t="s">
        <v>166</v>
      </c>
      <c r="E30" s="102"/>
      <c r="F30" s="103"/>
      <c r="G30" s="68"/>
      <c r="H30" s="68"/>
      <c r="I30" s="69"/>
      <c r="J30" s="98"/>
      <c r="K30" s="9"/>
      <c r="L30" s="9"/>
      <c r="M30" s="9"/>
      <c r="N30" s="9"/>
      <c r="O30" s="9"/>
      <c r="P30" s="9"/>
      <c r="Q30" s="9"/>
      <c r="R30" s="9"/>
      <c r="S30" s="9"/>
      <c r="T30" s="9"/>
      <c r="U30" s="9"/>
      <c r="V30" s="9"/>
      <c r="W30" s="9"/>
      <c r="X30" s="9"/>
      <c r="Y30" s="9"/>
      <c r="Z30" s="9"/>
    </row>
    <row r="31" spans="1:26" ht="15.75" customHeight="1" x14ac:dyDescent="0.25">
      <c r="A31" s="9"/>
      <c r="B31" s="1"/>
      <c r="C31" s="60"/>
      <c r="D31" s="60"/>
      <c r="E31" s="60"/>
      <c r="F31" s="42"/>
      <c r="G31" s="42"/>
      <c r="H31" s="42"/>
      <c r="I31" s="42"/>
      <c r="J31" s="60"/>
      <c r="K31" s="9"/>
      <c r="L31" s="9"/>
      <c r="M31" s="9"/>
      <c r="N31" s="9"/>
      <c r="O31" s="9"/>
      <c r="P31" s="9"/>
      <c r="Q31" s="9"/>
      <c r="R31" s="9"/>
      <c r="S31" s="9"/>
      <c r="T31" s="9"/>
      <c r="U31" s="9"/>
      <c r="V31" s="9"/>
      <c r="W31" s="9"/>
      <c r="X31" s="9"/>
      <c r="Y31" s="9"/>
      <c r="Z31" s="9"/>
    </row>
    <row r="32" spans="1:26" ht="13.5" customHeight="1" x14ac:dyDescent="0.25">
      <c r="A32" s="9"/>
      <c r="B32" s="1"/>
      <c r="C32" s="111">
        <v>10</v>
      </c>
      <c r="D32" s="102" t="s">
        <v>168</v>
      </c>
      <c r="E32" s="102"/>
      <c r="F32" s="103"/>
      <c r="G32" s="68"/>
      <c r="H32" s="68"/>
      <c r="I32" s="69"/>
      <c r="J32" s="98"/>
      <c r="K32" s="9"/>
      <c r="L32" s="9"/>
      <c r="M32" s="9"/>
      <c r="N32" s="9"/>
      <c r="O32" s="9"/>
      <c r="P32" s="9"/>
      <c r="Q32" s="9"/>
      <c r="R32" s="9"/>
      <c r="S32" s="9"/>
      <c r="T32" s="9"/>
      <c r="U32" s="9"/>
      <c r="V32" s="9"/>
      <c r="W32" s="9"/>
      <c r="X32" s="9"/>
      <c r="Y32" s="9"/>
      <c r="Z32" s="9"/>
    </row>
    <row r="33" spans="1:26" ht="15.75" customHeight="1" x14ac:dyDescent="0.25">
      <c r="A33" s="9"/>
      <c r="B33" s="1"/>
      <c r="C33" s="60"/>
      <c r="D33" s="60"/>
      <c r="E33" s="60"/>
      <c r="F33" s="42"/>
      <c r="G33" s="42"/>
      <c r="H33" s="42"/>
      <c r="I33" s="42"/>
      <c r="J33" s="60"/>
      <c r="K33" s="9"/>
      <c r="L33" s="9"/>
      <c r="M33" s="9"/>
      <c r="N33" s="9"/>
      <c r="O33" s="9"/>
      <c r="P33" s="9"/>
      <c r="Q33" s="9"/>
      <c r="R33" s="9"/>
      <c r="S33" s="9"/>
      <c r="T33" s="9"/>
      <c r="U33" s="9"/>
      <c r="V33" s="9"/>
      <c r="W33" s="9"/>
      <c r="X33" s="9"/>
      <c r="Y33" s="9"/>
      <c r="Z33" s="9"/>
    </row>
    <row r="34" spans="1:26" ht="15.75" customHeight="1" x14ac:dyDescent="0.25">
      <c r="A34" s="9"/>
      <c r="B34" s="1"/>
      <c r="C34" s="111">
        <v>11</v>
      </c>
      <c r="D34" s="101" t="s">
        <v>171</v>
      </c>
      <c r="E34" s="102" t="s">
        <v>14</v>
      </c>
      <c r="F34" s="103"/>
      <c r="G34" s="68"/>
      <c r="H34" s="68"/>
      <c r="I34" s="69"/>
      <c r="J34" s="98"/>
      <c r="K34" s="9"/>
      <c r="L34" s="9"/>
      <c r="M34" s="9"/>
      <c r="N34" s="9"/>
      <c r="O34" s="9"/>
      <c r="P34" s="9"/>
      <c r="Q34" s="9"/>
      <c r="R34" s="9"/>
      <c r="S34" s="9"/>
      <c r="T34" s="9"/>
      <c r="U34" s="9"/>
      <c r="V34" s="9"/>
      <c r="W34" s="9"/>
      <c r="X34" s="9"/>
      <c r="Y34" s="9"/>
      <c r="Z34" s="9"/>
    </row>
    <row r="35" spans="1:26" ht="15.75" customHeight="1" x14ac:dyDescent="0.25">
      <c r="A35" s="9"/>
      <c r="B35" s="1"/>
      <c r="C35" s="60"/>
      <c r="D35" s="60"/>
      <c r="E35" s="60"/>
      <c r="F35" s="42"/>
      <c r="G35" s="42"/>
      <c r="H35" s="42"/>
      <c r="I35" s="42"/>
      <c r="J35" s="60"/>
      <c r="K35" s="9"/>
      <c r="L35" s="9"/>
      <c r="M35" s="9"/>
      <c r="N35" s="9"/>
      <c r="O35" s="9"/>
      <c r="P35" s="9"/>
      <c r="Q35" s="9"/>
      <c r="R35" s="9"/>
      <c r="S35" s="9"/>
      <c r="T35" s="9"/>
      <c r="U35" s="9"/>
      <c r="V35" s="9"/>
      <c r="W35" s="9"/>
      <c r="X35" s="9"/>
      <c r="Y35" s="9"/>
      <c r="Z35" s="9"/>
    </row>
    <row r="36" spans="1:26" ht="27" customHeight="1" x14ac:dyDescent="0.25">
      <c r="A36" s="9"/>
      <c r="B36" s="1"/>
      <c r="C36" s="111">
        <v>12</v>
      </c>
      <c r="D36" s="102" t="s">
        <v>175</v>
      </c>
      <c r="E36" s="102" t="s">
        <v>14</v>
      </c>
      <c r="F36" s="103"/>
      <c r="G36" s="68"/>
      <c r="H36" s="68"/>
      <c r="I36" s="69"/>
      <c r="J36" s="98"/>
      <c r="K36" s="9"/>
      <c r="L36" s="9"/>
      <c r="M36" s="9"/>
      <c r="N36" s="9"/>
      <c r="O36" s="9"/>
      <c r="P36" s="9"/>
      <c r="Q36" s="9"/>
      <c r="R36" s="9"/>
      <c r="S36" s="9"/>
      <c r="T36" s="9"/>
      <c r="U36" s="9"/>
      <c r="V36" s="9"/>
      <c r="W36" s="9"/>
      <c r="X36" s="9"/>
      <c r="Y36" s="9"/>
      <c r="Z36" s="9"/>
    </row>
    <row r="37" spans="1:26" ht="15.75" customHeight="1" x14ac:dyDescent="0.25">
      <c r="A37" s="9"/>
      <c r="B37" s="1"/>
      <c r="C37" s="60"/>
      <c r="D37" s="60"/>
      <c r="E37" s="60"/>
      <c r="F37" s="42"/>
      <c r="G37" s="42"/>
      <c r="H37" s="42"/>
      <c r="I37" s="42"/>
      <c r="J37" s="60"/>
      <c r="K37" s="9"/>
      <c r="L37" s="9"/>
      <c r="M37" s="9"/>
      <c r="N37" s="9"/>
      <c r="O37" s="9"/>
      <c r="P37" s="9"/>
      <c r="Q37" s="9"/>
      <c r="R37" s="9"/>
      <c r="S37" s="9"/>
      <c r="T37" s="9"/>
      <c r="U37" s="9"/>
      <c r="V37" s="9"/>
      <c r="W37" s="9"/>
      <c r="X37" s="9"/>
      <c r="Y37" s="9"/>
      <c r="Z37" s="9"/>
    </row>
    <row r="38" spans="1:26" ht="15.75" customHeight="1" x14ac:dyDescent="0.25">
      <c r="A38" s="9"/>
      <c r="B38" s="1"/>
      <c r="C38" s="111">
        <v>13</v>
      </c>
      <c r="D38" s="101" t="s">
        <v>178</v>
      </c>
      <c r="E38" s="102"/>
      <c r="F38" s="103"/>
      <c r="G38" s="68"/>
      <c r="H38" s="68"/>
      <c r="I38" s="69"/>
      <c r="J38" s="98"/>
      <c r="K38" s="9"/>
      <c r="L38" s="9"/>
      <c r="M38" s="9"/>
      <c r="N38" s="9"/>
      <c r="O38" s="9"/>
      <c r="P38" s="9"/>
      <c r="Q38" s="9"/>
      <c r="R38" s="9"/>
      <c r="S38" s="9"/>
      <c r="T38" s="9"/>
      <c r="U38" s="9"/>
      <c r="V38" s="9"/>
      <c r="W38" s="9"/>
      <c r="X38" s="9"/>
      <c r="Y38" s="9"/>
      <c r="Z38" s="9"/>
    </row>
    <row r="39" spans="1:26" ht="15.75" customHeight="1" x14ac:dyDescent="0.25">
      <c r="A39" s="9"/>
      <c r="B39" s="1"/>
      <c r="C39" s="60"/>
      <c r="D39" s="60"/>
      <c r="E39" s="60"/>
      <c r="F39" s="42"/>
      <c r="G39" s="42"/>
      <c r="H39" s="42"/>
      <c r="I39" s="42"/>
      <c r="J39" s="60"/>
      <c r="K39" s="9"/>
      <c r="L39" s="9"/>
      <c r="M39" s="9"/>
      <c r="N39" s="9"/>
      <c r="O39" s="9"/>
      <c r="P39" s="9"/>
      <c r="Q39" s="9"/>
      <c r="R39" s="9"/>
      <c r="S39" s="9"/>
      <c r="T39" s="9"/>
      <c r="U39" s="9"/>
      <c r="V39" s="9"/>
      <c r="W39" s="9"/>
      <c r="X39" s="9"/>
      <c r="Y39" s="9"/>
      <c r="Z39" s="9"/>
    </row>
    <row r="40" spans="1:26" ht="15.75" customHeight="1" x14ac:dyDescent="0.25">
      <c r="A40" s="9"/>
      <c r="B40" s="1"/>
      <c r="C40" s="111">
        <v>14</v>
      </c>
      <c r="D40" s="101" t="s">
        <v>182</v>
      </c>
      <c r="E40" s="47"/>
      <c r="F40" s="103"/>
      <c r="G40" s="68"/>
      <c r="H40" s="68"/>
      <c r="I40" s="69"/>
      <c r="J40" s="98"/>
      <c r="K40" s="9"/>
      <c r="L40" s="9"/>
      <c r="M40" s="9"/>
      <c r="N40" s="9"/>
      <c r="O40" s="9"/>
      <c r="P40" s="9"/>
      <c r="Q40" s="9"/>
      <c r="R40" s="9"/>
      <c r="S40" s="9"/>
      <c r="T40" s="9"/>
      <c r="U40" s="9"/>
      <c r="V40" s="9"/>
      <c r="W40" s="9"/>
      <c r="X40" s="9"/>
      <c r="Y40" s="9"/>
      <c r="Z40" s="9"/>
    </row>
    <row r="41" spans="1:26" ht="28.5" customHeight="1" x14ac:dyDescent="0.25">
      <c r="A41" s="9"/>
      <c r="B41" s="1"/>
      <c r="C41" s="60"/>
      <c r="D41" s="60"/>
      <c r="E41" s="47" t="s">
        <v>17</v>
      </c>
      <c r="F41" s="42"/>
      <c r="G41" s="42"/>
      <c r="H41" s="42"/>
      <c r="I41" s="42"/>
      <c r="J41" s="60"/>
      <c r="K41" s="9"/>
      <c r="L41" s="9"/>
      <c r="M41" s="9"/>
      <c r="N41" s="9"/>
      <c r="O41" s="9"/>
      <c r="P41" s="9"/>
      <c r="Q41" s="9"/>
      <c r="R41" s="9"/>
      <c r="S41" s="9"/>
      <c r="T41" s="9"/>
      <c r="U41" s="9"/>
      <c r="V41" s="9"/>
      <c r="W41" s="9"/>
      <c r="X41" s="9"/>
      <c r="Y41" s="9"/>
      <c r="Z41" s="9"/>
    </row>
    <row r="42" spans="1:26" ht="24.75" customHeight="1" x14ac:dyDescent="0.25">
      <c r="A42" s="9"/>
      <c r="B42" s="1"/>
      <c r="C42" s="111">
        <v>15</v>
      </c>
      <c r="D42" s="101" t="s">
        <v>185</v>
      </c>
      <c r="E42" s="47"/>
      <c r="F42" s="103"/>
      <c r="G42" s="68"/>
      <c r="H42" s="68"/>
      <c r="I42" s="69"/>
      <c r="J42" s="98"/>
      <c r="K42" s="9"/>
      <c r="L42" s="9"/>
      <c r="M42" s="9"/>
      <c r="N42" s="9"/>
      <c r="O42" s="9"/>
      <c r="P42" s="9"/>
      <c r="Q42" s="9"/>
      <c r="R42" s="9"/>
      <c r="S42" s="9"/>
      <c r="T42" s="9"/>
      <c r="U42" s="9"/>
      <c r="V42" s="9"/>
      <c r="W42" s="9"/>
      <c r="X42" s="9"/>
      <c r="Y42" s="9"/>
      <c r="Z42" s="9"/>
    </row>
    <row r="43" spans="1:26" ht="20.25" customHeight="1" x14ac:dyDescent="0.25">
      <c r="A43" s="9"/>
      <c r="B43" s="1"/>
      <c r="C43" s="60"/>
      <c r="D43" s="60"/>
      <c r="E43" s="47" t="s">
        <v>17</v>
      </c>
      <c r="F43" s="42"/>
      <c r="G43" s="42"/>
      <c r="H43" s="42"/>
      <c r="I43" s="42"/>
      <c r="J43" s="60"/>
      <c r="K43" s="9"/>
      <c r="L43" s="9"/>
      <c r="M43" s="9"/>
      <c r="N43" s="9"/>
      <c r="O43" s="9"/>
      <c r="P43" s="9"/>
      <c r="Q43" s="9"/>
      <c r="R43" s="9"/>
      <c r="S43" s="9"/>
      <c r="T43" s="9"/>
      <c r="U43" s="9"/>
      <c r="V43" s="9"/>
      <c r="W43" s="9"/>
      <c r="X43" s="9"/>
      <c r="Y43" s="9"/>
      <c r="Z43" s="9"/>
    </row>
    <row r="44" spans="1:26" ht="26.25" customHeight="1" x14ac:dyDescent="0.25">
      <c r="A44" s="9"/>
      <c r="B44" s="1"/>
      <c r="C44" s="111">
        <v>16</v>
      </c>
      <c r="D44" s="102" t="s">
        <v>187</v>
      </c>
      <c r="E44" s="47"/>
      <c r="F44" s="103"/>
      <c r="G44" s="68"/>
      <c r="H44" s="68"/>
      <c r="I44" s="69"/>
      <c r="J44" s="98"/>
      <c r="K44" s="9"/>
      <c r="L44" s="9"/>
      <c r="M44" s="9"/>
      <c r="N44" s="9"/>
      <c r="O44" s="9"/>
      <c r="P44" s="9"/>
      <c r="Q44" s="9"/>
      <c r="R44" s="9"/>
      <c r="S44" s="9"/>
      <c r="T44" s="9"/>
      <c r="U44" s="9"/>
      <c r="V44" s="9"/>
      <c r="W44" s="9"/>
      <c r="X44" s="9"/>
      <c r="Y44" s="9"/>
      <c r="Z44" s="9"/>
    </row>
    <row r="45" spans="1:26" ht="24" customHeight="1" x14ac:dyDescent="0.25">
      <c r="A45" s="9"/>
      <c r="B45" s="1"/>
      <c r="C45" s="60"/>
      <c r="D45" s="60"/>
      <c r="E45" s="47" t="s">
        <v>17</v>
      </c>
      <c r="F45" s="42"/>
      <c r="G45" s="42"/>
      <c r="H45" s="42"/>
      <c r="I45" s="42"/>
      <c r="J45" s="60"/>
      <c r="K45" s="9"/>
      <c r="L45" s="9"/>
      <c r="M45" s="9"/>
      <c r="N45" s="9"/>
      <c r="O45" s="9"/>
      <c r="P45" s="9"/>
      <c r="Q45" s="9"/>
      <c r="R45" s="9"/>
      <c r="S45" s="9"/>
      <c r="T45" s="9"/>
      <c r="U45" s="9"/>
      <c r="V45" s="9"/>
      <c r="W45" s="9"/>
      <c r="X45" s="9"/>
      <c r="Y45" s="9"/>
      <c r="Z45" s="9"/>
    </row>
    <row r="46" spans="1:26" ht="30" customHeight="1" x14ac:dyDescent="0.25">
      <c r="A46" s="9"/>
      <c r="B46" s="1"/>
      <c r="C46" s="111">
        <v>17</v>
      </c>
      <c r="D46" s="102" t="s">
        <v>189</v>
      </c>
      <c r="E46" s="47" t="s">
        <v>14</v>
      </c>
      <c r="F46" s="103"/>
      <c r="G46" s="68"/>
      <c r="H46" s="68"/>
      <c r="I46" s="69"/>
      <c r="J46" s="98"/>
      <c r="K46" s="9"/>
      <c r="L46" s="9"/>
      <c r="M46" s="9"/>
      <c r="N46" s="9"/>
      <c r="O46" s="9"/>
      <c r="P46" s="9"/>
      <c r="Q46" s="9"/>
      <c r="R46" s="9"/>
      <c r="S46" s="9"/>
      <c r="T46" s="9"/>
      <c r="U46" s="9"/>
      <c r="V46" s="9"/>
      <c r="W46" s="9"/>
      <c r="X46" s="9"/>
      <c r="Y46" s="9"/>
      <c r="Z46" s="9"/>
    </row>
    <row r="47" spans="1:26" ht="15.75" customHeight="1" x14ac:dyDescent="0.25">
      <c r="A47" s="9"/>
      <c r="B47" s="1"/>
      <c r="C47" s="60"/>
      <c r="D47" s="60"/>
      <c r="E47" s="47"/>
      <c r="F47" s="42"/>
      <c r="G47" s="42"/>
      <c r="H47" s="42"/>
      <c r="I47" s="42"/>
      <c r="J47" s="60"/>
      <c r="K47" s="9"/>
      <c r="L47" s="9"/>
      <c r="M47" s="9"/>
      <c r="N47" s="9"/>
      <c r="O47" s="9"/>
      <c r="P47" s="9"/>
      <c r="Q47" s="9"/>
      <c r="R47" s="9"/>
      <c r="S47" s="9"/>
      <c r="T47" s="9"/>
      <c r="U47" s="9"/>
      <c r="V47" s="9"/>
      <c r="W47" s="9"/>
      <c r="X47" s="9"/>
      <c r="Y47" s="9"/>
      <c r="Z47" s="9"/>
    </row>
    <row r="48" spans="1:26" ht="25.5" customHeight="1" x14ac:dyDescent="0.25">
      <c r="A48" s="9"/>
      <c r="B48" s="1"/>
      <c r="C48" s="111">
        <v>18</v>
      </c>
      <c r="D48" s="102" t="s">
        <v>191</v>
      </c>
      <c r="E48" s="47" t="s">
        <v>14</v>
      </c>
      <c r="F48" s="103"/>
      <c r="G48" s="68"/>
      <c r="H48" s="68"/>
      <c r="I48" s="69"/>
      <c r="J48" s="98"/>
      <c r="K48" s="9"/>
      <c r="L48" s="9"/>
      <c r="M48" s="9"/>
      <c r="N48" s="9"/>
      <c r="O48" s="9"/>
      <c r="P48" s="9"/>
      <c r="Q48" s="9"/>
      <c r="R48" s="9"/>
      <c r="S48" s="9"/>
      <c r="T48" s="9"/>
      <c r="U48" s="9"/>
      <c r="V48" s="9"/>
      <c r="W48" s="9"/>
      <c r="X48" s="9"/>
      <c r="Y48" s="9"/>
      <c r="Z48" s="9"/>
    </row>
    <row r="49" spans="1:26" ht="15.75" customHeight="1" x14ac:dyDescent="0.25">
      <c r="A49" s="9"/>
      <c r="B49" s="1"/>
      <c r="C49" s="60"/>
      <c r="D49" s="60"/>
      <c r="E49" s="47"/>
      <c r="F49" s="42"/>
      <c r="G49" s="42"/>
      <c r="H49" s="42"/>
      <c r="I49" s="42"/>
      <c r="J49" s="60"/>
      <c r="K49" s="9"/>
      <c r="L49" s="9"/>
      <c r="M49" s="9"/>
      <c r="N49" s="9"/>
      <c r="O49" s="9"/>
      <c r="P49" s="9"/>
      <c r="Q49" s="9"/>
      <c r="R49" s="9"/>
      <c r="S49" s="9"/>
      <c r="T49" s="9"/>
      <c r="U49" s="9"/>
      <c r="V49" s="9"/>
      <c r="W49" s="9"/>
      <c r="X49" s="9"/>
      <c r="Y49" s="9"/>
      <c r="Z49" s="9"/>
    </row>
    <row r="50" spans="1:26" ht="24" customHeight="1" x14ac:dyDescent="0.25">
      <c r="A50" s="9"/>
      <c r="B50" s="1"/>
      <c r="C50" s="111">
        <v>19</v>
      </c>
      <c r="D50" s="102" t="s">
        <v>193</v>
      </c>
      <c r="E50" s="47" t="s">
        <v>14</v>
      </c>
      <c r="F50" s="103"/>
      <c r="G50" s="68"/>
      <c r="H50" s="68"/>
      <c r="I50" s="69"/>
      <c r="J50" s="98"/>
      <c r="K50" s="9"/>
      <c r="L50" s="9"/>
      <c r="M50" s="9"/>
      <c r="N50" s="9"/>
      <c r="O50" s="9"/>
      <c r="P50" s="9"/>
      <c r="Q50" s="9"/>
      <c r="R50" s="9"/>
      <c r="S50" s="9"/>
      <c r="T50" s="9"/>
      <c r="U50" s="9"/>
      <c r="V50" s="9"/>
      <c r="W50" s="9"/>
      <c r="X50" s="9"/>
      <c r="Y50" s="9"/>
      <c r="Z50" s="9"/>
    </row>
    <row r="51" spans="1:26" ht="15.75" customHeight="1" x14ac:dyDescent="0.25">
      <c r="A51" s="9"/>
      <c r="B51" s="1"/>
      <c r="C51" s="60"/>
      <c r="D51" s="60"/>
      <c r="E51" s="47"/>
      <c r="F51" s="42"/>
      <c r="G51" s="42"/>
      <c r="H51" s="42"/>
      <c r="I51" s="42"/>
      <c r="J51" s="60"/>
      <c r="K51" s="9"/>
      <c r="L51" s="9"/>
      <c r="M51" s="9"/>
      <c r="N51" s="9"/>
      <c r="O51" s="9"/>
      <c r="P51" s="9"/>
      <c r="Q51" s="9"/>
      <c r="R51" s="9"/>
      <c r="S51" s="9"/>
      <c r="T51" s="9"/>
      <c r="U51" s="9"/>
      <c r="V51" s="9"/>
      <c r="W51" s="9"/>
      <c r="X51" s="9"/>
      <c r="Y51" s="9"/>
      <c r="Z51" s="9"/>
    </row>
    <row r="52" spans="1:26" ht="14.25" customHeight="1" x14ac:dyDescent="0.25">
      <c r="A52" s="9"/>
      <c r="B52" s="1"/>
      <c r="C52" s="111">
        <v>20</v>
      </c>
      <c r="D52" s="102" t="s">
        <v>195</v>
      </c>
      <c r="E52" s="47" t="s">
        <v>14</v>
      </c>
      <c r="F52" s="103"/>
      <c r="G52" s="68"/>
      <c r="H52" s="68"/>
      <c r="I52" s="69"/>
      <c r="J52" s="98"/>
      <c r="K52" s="9"/>
      <c r="L52" s="9"/>
      <c r="M52" s="9"/>
      <c r="N52" s="9"/>
      <c r="O52" s="9"/>
      <c r="P52" s="9"/>
      <c r="Q52" s="9"/>
      <c r="R52" s="9"/>
      <c r="S52" s="9"/>
      <c r="T52" s="9"/>
      <c r="U52" s="9"/>
      <c r="V52" s="9"/>
      <c r="W52" s="9"/>
      <c r="X52" s="9"/>
      <c r="Y52" s="9"/>
      <c r="Z52" s="9"/>
    </row>
    <row r="53" spans="1:26" ht="15.75" customHeight="1" x14ac:dyDescent="0.25">
      <c r="A53" s="9"/>
      <c r="B53" s="1"/>
      <c r="C53" s="60"/>
      <c r="D53" s="60"/>
      <c r="E53" s="47"/>
      <c r="F53" s="42"/>
      <c r="G53" s="42"/>
      <c r="H53" s="42"/>
      <c r="I53" s="42"/>
      <c r="J53" s="60"/>
      <c r="K53" s="9"/>
      <c r="L53" s="9"/>
      <c r="M53" s="9"/>
      <c r="N53" s="9"/>
      <c r="O53" s="9"/>
      <c r="P53" s="9"/>
      <c r="Q53" s="9"/>
      <c r="R53" s="9"/>
      <c r="S53" s="9"/>
      <c r="T53" s="9"/>
      <c r="U53" s="9"/>
      <c r="V53" s="9"/>
      <c r="W53" s="9"/>
      <c r="X53" s="9"/>
      <c r="Y53" s="9"/>
      <c r="Z53" s="9"/>
    </row>
    <row r="54" spans="1:26" ht="14.25" customHeight="1" x14ac:dyDescent="0.25">
      <c r="A54" s="9"/>
      <c r="B54" s="1"/>
      <c r="C54" s="111">
        <v>21</v>
      </c>
      <c r="D54" s="102" t="s">
        <v>197</v>
      </c>
      <c r="E54" s="47" t="s">
        <v>14</v>
      </c>
      <c r="F54" s="103"/>
      <c r="G54" s="68"/>
      <c r="H54" s="68"/>
      <c r="I54" s="69"/>
      <c r="J54" s="98"/>
      <c r="K54" s="9"/>
      <c r="L54" s="9"/>
      <c r="M54" s="9"/>
      <c r="N54" s="9"/>
      <c r="O54" s="9"/>
      <c r="P54" s="9"/>
      <c r="Q54" s="9"/>
      <c r="R54" s="9"/>
      <c r="S54" s="9"/>
      <c r="T54" s="9"/>
      <c r="U54" s="9"/>
      <c r="V54" s="9"/>
      <c r="W54" s="9"/>
      <c r="X54" s="9"/>
      <c r="Y54" s="9"/>
      <c r="Z54" s="9"/>
    </row>
    <row r="55" spans="1:26" ht="15.75" customHeight="1" x14ac:dyDescent="0.25">
      <c r="A55" s="9"/>
      <c r="B55" s="1"/>
      <c r="C55" s="60"/>
      <c r="D55" s="60"/>
      <c r="E55" s="47"/>
      <c r="F55" s="42"/>
      <c r="G55" s="42"/>
      <c r="H55" s="42"/>
      <c r="I55" s="42"/>
      <c r="J55" s="60"/>
      <c r="K55" s="9"/>
      <c r="L55" s="9"/>
      <c r="M55" s="9"/>
      <c r="N55" s="9"/>
      <c r="O55" s="9"/>
      <c r="P55" s="9"/>
      <c r="Q55" s="9"/>
      <c r="R55" s="9"/>
      <c r="S55" s="9"/>
      <c r="T55" s="9"/>
      <c r="U55" s="9"/>
      <c r="V55" s="9"/>
      <c r="W55" s="9"/>
      <c r="X55" s="9"/>
      <c r="Y55" s="9"/>
      <c r="Z55" s="9"/>
    </row>
    <row r="56" spans="1:26" ht="15.75" customHeight="1" x14ac:dyDescent="0.25">
      <c r="A56" s="9"/>
      <c r="B56" s="9"/>
      <c r="C56" s="111">
        <v>22</v>
      </c>
      <c r="D56" s="102" t="s">
        <v>198</v>
      </c>
      <c r="E56" s="47" t="s">
        <v>14</v>
      </c>
      <c r="F56" s="103"/>
      <c r="G56" s="68"/>
      <c r="H56" s="68"/>
      <c r="I56" s="69"/>
      <c r="J56" s="98"/>
      <c r="K56" s="9"/>
      <c r="L56" s="9"/>
      <c r="M56" s="9"/>
      <c r="N56" s="9"/>
      <c r="O56" s="9"/>
      <c r="P56" s="9"/>
      <c r="Q56" s="9"/>
      <c r="R56" s="9"/>
      <c r="S56" s="9"/>
      <c r="T56" s="9"/>
      <c r="U56" s="9"/>
      <c r="V56" s="9"/>
      <c r="W56" s="9"/>
      <c r="X56" s="9"/>
      <c r="Y56" s="9"/>
      <c r="Z56" s="9"/>
    </row>
    <row r="57" spans="1:26" ht="15.75" customHeight="1" x14ac:dyDescent="0.25">
      <c r="A57" s="9"/>
      <c r="B57" s="9"/>
      <c r="C57" s="60"/>
      <c r="D57" s="60"/>
      <c r="E57" s="47"/>
      <c r="F57" s="42"/>
      <c r="G57" s="42"/>
      <c r="H57" s="42"/>
      <c r="I57" s="42"/>
      <c r="J57" s="60"/>
      <c r="K57" s="9"/>
      <c r="L57" s="9"/>
      <c r="M57" s="9"/>
      <c r="N57" s="9"/>
      <c r="O57" s="9"/>
      <c r="P57" s="9"/>
      <c r="Q57" s="9"/>
      <c r="R57" s="9"/>
      <c r="S57" s="9"/>
      <c r="T57" s="9"/>
      <c r="U57" s="9"/>
      <c r="V57" s="9"/>
      <c r="W57" s="9"/>
      <c r="X57" s="9"/>
      <c r="Y57" s="9"/>
      <c r="Z57" s="9"/>
    </row>
    <row r="58" spans="1:26" ht="15.75" customHeight="1" x14ac:dyDescent="0.25">
      <c r="A58" s="9"/>
      <c r="B58" s="9"/>
      <c r="C58" s="111">
        <v>23</v>
      </c>
      <c r="D58" s="102" t="s">
        <v>201</v>
      </c>
      <c r="E58" s="47" t="s">
        <v>14</v>
      </c>
      <c r="F58" s="103"/>
      <c r="G58" s="68"/>
      <c r="H58" s="68"/>
      <c r="I58" s="69"/>
      <c r="J58" s="98"/>
      <c r="K58" s="9"/>
      <c r="L58" s="9"/>
      <c r="M58" s="9"/>
      <c r="N58" s="9"/>
      <c r="O58" s="9"/>
      <c r="P58" s="9"/>
      <c r="Q58" s="9"/>
      <c r="R58" s="9"/>
      <c r="S58" s="9"/>
      <c r="T58" s="9"/>
      <c r="U58" s="9"/>
      <c r="V58" s="9"/>
      <c r="W58" s="9"/>
      <c r="X58" s="9"/>
      <c r="Y58" s="9"/>
      <c r="Z58" s="9"/>
    </row>
    <row r="59" spans="1:26" ht="15.75" customHeight="1" x14ac:dyDescent="0.25">
      <c r="A59" s="9"/>
      <c r="B59" s="9"/>
      <c r="C59" s="60"/>
      <c r="D59" s="60"/>
      <c r="E59" s="47"/>
      <c r="F59" s="42"/>
      <c r="G59" s="42"/>
      <c r="H59" s="42"/>
      <c r="I59" s="42"/>
      <c r="J59" s="60"/>
      <c r="K59" s="9"/>
      <c r="L59" s="9"/>
      <c r="M59" s="9"/>
      <c r="N59" s="9"/>
      <c r="O59" s="9"/>
      <c r="P59" s="9"/>
      <c r="Q59" s="9"/>
      <c r="R59" s="9"/>
      <c r="S59" s="9"/>
      <c r="T59" s="9"/>
      <c r="U59" s="9"/>
      <c r="V59" s="9"/>
      <c r="W59" s="9"/>
      <c r="X59" s="9"/>
      <c r="Y59" s="9"/>
      <c r="Z59" s="9"/>
    </row>
    <row r="60" spans="1:26" ht="15.75" customHeight="1" x14ac:dyDescent="0.25">
      <c r="A60" s="9"/>
      <c r="B60" s="9"/>
      <c r="C60" s="111">
        <v>24</v>
      </c>
      <c r="D60" s="62" t="s">
        <v>202</v>
      </c>
      <c r="E60" s="47" t="s">
        <v>14</v>
      </c>
      <c r="F60" s="67"/>
      <c r="G60" s="68"/>
      <c r="H60" s="68"/>
      <c r="I60" s="69"/>
      <c r="J60" s="36"/>
      <c r="K60" s="9"/>
      <c r="L60" s="9"/>
      <c r="M60" s="9"/>
      <c r="N60" s="9"/>
      <c r="O60" s="9"/>
      <c r="P60" s="9"/>
      <c r="Q60" s="9"/>
      <c r="R60" s="9"/>
      <c r="S60" s="9"/>
      <c r="T60" s="9"/>
      <c r="U60" s="9"/>
      <c r="V60" s="9"/>
      <c r="W60" s="9"/>
      <c r="X60" s="9"/>
      <c r="Y60" s="9"/>
      <c r="Z60" s="9"/>
    </row>
    <row r="61" spans="1:26" ht="15.75" customHeight="1" x14ac:dyDescent="0.25">
      <c r="A61" s="9"/>
      <c r="B61" s="9"/>
      <c r="C61" s="60"/>
      <c r="D61" s="60"/>
      <c r="E61" s="47"/>
      <c r="F61" s="42"/>
      <c r="G61" s="42"/>
      <c r="H61" s="42"/>
      <c r="I61" s="42"/>
      <c r="J61" s="48"/>
      <c r="K61" s="9"/>
      <c r="L61" s="9"/>
      <c r="M61" s="9"/>
      <c r="N61" s="9"/>
      <c r="O61" s="9"/>
      <c r="P61" s="9"/>
      <c r="Q61" s="9"/>
      <c r="R61" s="9"/>
      <c r="S61" s="9"/>
      <c r="T61" s="9"/>
      <c r="U61" s="9"/>
      <c r="V61" s="9"/>
      <c r="W61" s="9"/>
      <c r="X61" s="9"/>
      <c r="Y61" s="9"/>
      <c r="Z61" s="9"/>
    </row>
    <row r="62" spans="1:26" ht="15.75" customHeigh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17">
    <mergeCell ref="F50:I50"/>
    <mergeCell ref="F52:I52"/>
    <mergeCell ref="D52:D53"/>
    <mergeCell ref="D50:D51"/>
    <mergeCell ref="F48:I48"/>
    <mergeCell ref="J46:J47"/>
    <mergeCell ref="J52:J53"/>
    <mergeCell ref="J50:J51"/>
    <mergeCell ref="D20:D21"/>
    <mergeCell ref="D22:D23"/>
    <mergeCell ref="D24:D25"/>
    <mergeCell ref="E22:E23"/>
    <mergeCell ref="E24:E25"/>
    <mergeCell ref="E30:E31"/>
    <mergeCell ref="F46:I46"/>
    <mergeCell ref="F42:I42"/>
    <mergeCell ref="F44:I44"/>
    <mergeCell ref="F32:I32"/>
    <mergeCell ref="F34:I34"/>
    <mergeCell ref="J34:J35"/>
    <mergeCell ref="J36:J37"/>
    <mergeCell ref="J38:J39"/>
    <mergeCell ref="J40:J41"/>
    <mergeCell ref="F36:I36"/>
    <mergeCell ref="C36:C37"/>
    <mergeCell ref="D36:D37"/>
    <mergeCell ref="C30:C31"/>
    <mergeCell ref="C32:C33"/>
    <mergeCell ref="D32:D33"/>
    <mergeCell ref="D30:D31"/>
    <mergeCell ref="D26:D27"/>
    <mergeCell ref="C34:C35"/>
    <mergeCell ref="C26:C27"/>
    <mergeCell ref="C28:C29"/>
    <mergeCell ref="D28:D29"/>
    <mergeCell ref="C18:C19"/>
    <mergeCell ref="C20:C21"/>
    <mergeCell ref="C22:C23"/>
    <mergeCell ref="C24:C25"/>
    <mergeCell ref="D18:D19"/>
    <mergeCell ref="D14:D15"/>
    <mergeCell ref="C16:C17"/>
    <mergeCell ref="D16:D17"/>
    <mergeCell ref="C10:D10"/>
    <mergeCell ref="C11:D11"/>
    <mergeCell ref="C14:C15"/>
    <mergeCell ref="F38:I38"/>
    <mergeCell ref="F40:I40"/>
    <mergeCell ref="J32:J33"/>
    <mergeCell ref="F60:I60"/>
    <mergeCell ref="D56:D57"/>
    <mergeCell ref="D58:D59"/>
    <mergeCell ref="C56:C57"/>
    <mergeCell ref="C58:C59"/>
    <mergeCell ref="C54:C55"/>
    <mergeCell ref="F56:I56"/>
    <mergeCell ref="F54:I54"/>
    <mergeCell ref="F58:I58"/>
    <mergeCell ref="E38:E39"/>
    <mergeCell ref="E32:E33"/>
    <mergeCell ref="D34:D35"/>
    <mergeCell ref="E34:E35"/>
    <mergeCell ref="D60:D61"/>
    <mergeCell ref="D54:D55"/>
    <mergeCell ref="D44:D45"/>
    <mergeCell ref="E36:E37"/>
    <mergeCell ref="C52:C53"/>
    <mergeCell ref="C50:C51"/>
    <mergeCell ref="D38:D39"/>
    <mergeCell ref="D42:D43"/>
    <mergeCell ref="D40:D41"/>
    <mergeCell ref="C48:C49"/>
    <mergeCell ref="C42:C43"/>
    <mergeCell ref="C40:C41"/>
    <mergeCell ref="C38:C39"/>
    <mergeCell ref="D46:D47"/>
    <mergeCell ref="D48:D49"/>
    <mergeCell ref="C60:C61"/>
    <mergeCell ref="C44:C45"/>
    <mergeCell ref="C46:C47"/>
    <mergeCell ref="F1:I1"/>
    <mergeCell ref="F2:I2"/>
    <mergeCell ref="E13:I13"/>
    <mergeCell ref="E12:I12"/>
    <mergeCell ref="D6:I6"/>
    <mergeCell ref="F11:I11"/>
    <mergeCell ref="E10:I10"/>
    <mergeCell ref="J28:J29"/>
    <mergeCell ref="J30:J31"/>
    <mergeCell ref="E26:E27"/>
    <mergeCell ref="E14:E15"/>
    <mergeCell ref="E18:E19"/>
    <mergeCell ref="E16:E17"/>
    <mergeCell ref="E20:E21"/>
    <mergeCell ref="E28:E29"/>
    <mergeCell ref="F28:I28"/>
    <mergeCell ref="F30:I30"/>
    <mergeCell ref="F14:I14"/>
    <mergeCell ref="F16:I16"/>
    <mergeCell ref="F24:I24"/>
    <mergeCell ref="F26:I26"/>
    <mergeCell ref="F18:I18"/>
    <mergeCell ref="F20:I20"/>
    <mergeCell ref="F22:I22"/>
    <mergeCell ref="J56:J57"/>
    <mergeCell ref="J58:J59"/>
    <mergeCell ref="J54:J55"/>
    <mergeCell ref="J26:J27"/>
    <mergeCell ref="J24:J25"/>
    <mergeCell ref="J14:J15"/>
    <mergeCell ref="J16:J17"/>
    <mergeCell ref="J20:J21"/>
    <mergeCell ref="J22:J23"/>
    <mergeCell ref="J18:J19"/>
    <mergeCell ref="J48:J49"/>
    <mergeCell ref="J42:J43"/>
    <mergeCell ref="J44:J45"/>
  </mergeCells>
  <conditionalFormatting sqref="J2">
    <cfRule type="containsText" dxfId="7"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6" priority="2" operator="containsText" text="OK">
      <formula>NOT(ISERROR(SEARCH(("OK"),(J2))))</formula>
    </cfRule>
  </conditionalFormatting>
  <conditionalFormatting sqref="J4">
    <cfRule type="containsText" dxfId="5" priority="3" operator="containsText" text="Controlla ">
      <formula>NOT(ISERROR(SEARCH(("Controlla "),(J4))))</formula>
    </cfRule>
  </conditionalFormatting>
  <conditionalFormatting sqref="J4">
    <cfRule type="containsText" dxfId="4" priority="4" operator="containsText" text="OK">
      <formula>NOT(ISERROR(SEARCH(("OK"),(J4))))</formula>
    </cfRule>
  </conditionalFormatting>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abSelected="1" workbookViewId="0">
      <selection activeCell="F30" sqref="F30:I30"/>
    </sheetView>
  </sheetViews>
  <sheetFormatPr defaultColWidth="14.42578125" defaultRowHeight="15" customHeight="1" x14ac:dyDescent="0.2"/>
  <cols>
    <col min="1" max="2" width="14.42578125" customWidth="1"/>
    <col min="3" max="3" width="6.28515625" customWidth="1"/>
    <col min="4" max="4" width="45.140625" customWidth="1"/>
    <col min="5" max="5" width="6.140625" customWidth="1"/>
    <col min="6" max="7" width="14.42578125" customWidth="1"/>
    <col min="8" max="8" width="14" customWidth="1"/>
    <col min="9" max="9" width="15.42578125" customWidth="1"/>
    <col min="10" max="10" width="73.7109375" customWidth="1"/>
  </cols>
  <sheetData>
    <row r="1" spans="1:26" ht="38.25" customHeight="1" x14ac:dyDescent="0.2">
      <c r="A1" s="9"/>
      <c r="B1" s="1"/>
      <c r="C1" s="1"/>
      <c r="D1" s="2" t="s">
        <v>0</v>
      </c>
      <c r="E1" s="3" t="s">
        <v>1</v>
      </c>
      <c r="F1" s="78" t="s">
        <v>2</v>
      </c>
      <c r="G1" s="79"/>
      <c r="H1" s="79"/>
      <c r="I1" s="80"/>
      <c r="J1" s="4" t="s">
        <v>3</v>
      </c>
      <c r="K1" s="9"/>
      <c r="L1" s="9"/>
      <c r="M1" s="9"/>
      <c r="N1" s="9"/>
      <c r="O1" s="9"/>
      <c r="P1" s="9"/>
      <c r="Q1" s="9"/>
      <c r="R1" s="9"/>
      <c r="S1" s="9"/>
      <c r="T1" s="9"/>
      <c r="U1" s="9"/>
      <c r="V1" s="9"/>
      <c r="W1" s="9"/>
      <c r="X1" s="9"/>
      <c r="Y1" s="9"/>
      <c r="Z1" s="9"/>
    </row>
    <row r="2" spans="1:26" ht="15.75" customHeight="1" x14ac:dyDescent="0.2">
      <c r="A2" s="9"/>
      <c r="B2" s="1"/>
      <c r="C2" s="1"/>
      <c r="D2" s="5">
        <f>COUNTIF(E14:E31, "SI")</f>
        <v>8</v>
      </c>
      <c r="E2" s="6">
        <f>COUNTIF(E14:E31, "NA")</f>
        <v>0</v>
      </c>
      <c r="F2" s="81">
        <f>COUNTIF(F14:I31, "NO")</f>
        <v>1</v>
      </c>
      <c r="G2" s="77"/>
      <c r="H2" s="77"/>
      <c r="I2" s="82"/>
      <c r="J2" s="7" t="str">
        <f>IF((D2+E2+F2)=C30, "OK", "Controlla se hai cancellato tutte le voci che non servono e se hai dato tutte le risposte")</f>
        <v>OK</v>
      </c>
      <c r="K2" s="9"/>
      <c r="L2" s="9"/>
      <c r="M2" s="9"/>
      <c r="N2" s="9"/>
      <c r="O2" s="9"/>
      <c r="P2" s="9"/>
      <c r="Q2" s="9"/>
      <c r="R2" s="9"/>
      <c r="S2" s="9"/>
      <c r="T2" s="9"/>
      <c r="U2" s="9"/>
      <c r="V2" s="9"/>
      <c r="W2" s="9"/>
      <c r="X2" s="9"/>
      <c r="Y2" s="9"/>
      <c r="Z2" s="9"/>
    </row>
    <row r="3" spans="1:26" ht="15.75" customHeight="1" x14ac:dyDescent="0.2">
      <c r="A3" s="9"/>
      <c r="B3" s="9"/>
      <c r="C3" s="9"/>
      <c r="D3" s="8"/>
      <c r="E3" s="9"/>
      <c r="F3" s="10">
        <v>0.1</v>
      </c>
      <c r="G3" s="10">
        <v>0.3</v>
      </c>
      <c r="H3" s="10">
        <v>0.5</v>
      </c>
      <c r="I3" s="10">
        <v>0.7</v>
      </c>
      <c r="J3" s="11" t="s">
        <v>4</v>
      </c>
      <c r="K3" s="9"/>
      <c r="L3" s="9"/>
      <c r="M3" s="9"/>
      <c r="N3" s="9"/>
      <c r="O3" s="9"/>
      <c r="P3" s="9"/>
      <c r="Q3" s="9"/>
      <c r="R3" s="9"/>
      <c r="S3" s="9"/>
      <c r="T3" s="9"/>
      <c r="U3" s="9"/>
      <c r="V3" s="9"/>
      <c r="W3" s="9"/>
      <c r="X3" s="9"/>
      <c r="Y3" s="9"/>
      <c r="Z3" s="9"/>
    </row>
    <row r="4" spans="1:26" ht="15.75" customHeight="1" x14ac:dyDescent="0.2">
      <c r="A4" s="9"/>
      <c r="B4" s="9"/>
      <c r="C4" s="9"/>
      <c r="D4" s="12"/>
      <c r="E4" s="13"/>
      <c r="F4" s="14">
        <f>COUNTIF(F14:I31, F3)</f>
        <v>1</v>
      </c>
      <c r="G4" s="14">
        <f>COUNTIF(F14:I31, G3)</f>
        <v>0</v>
      </c>
      <c r="H4" s="14">
        <f>COUNTIF(F14:I31, H3)</f>
        <v>0</v>
      </c>
      <c r="I4" s="13">
        <f>COUNTIF(F14:I31, I3)</f>
        <v>0</v>
      </c>
      <c r="J4" s="7" t="str">
        <f>IF((F4+G4+H4+I4)=(F2), "OK", "Controlla se hai cancellato tutte le voci che non servono")</f>
        <v>OK</v>
      </c>
      <c r="K4" s="9"/>
      <c r="L4" s="9"/>
      <c r="M4" s="9"/>
      <c r="N4" s="9"/>
      <c r="O4" s="9"/>
      <c r="P4" s="9"/>
      <c r="Q4" s="9"/>
      <c r="R4" s="9"/>
      <c r="S4" s="9"/>
      <c r="T4" s="9"/>
      <c r="U4" s="9"/>
      <c r="V4" s="9"/>
      <c r="W4" s="9"/>
      <c r="X4" s="9"/>
      <c r="Y4" s="9"/>
      <c r="Z4" s="9"/>
    </row>
    <row r="5" spans="1:26" ht="15.75" customHeight="1" x14ac:dyDescent="0.2">
      <c r="A5" s="9"/>
      <c r="B5" s="9"/>
      <c r="C5" s="9"/>
      <c r="D5" s="9"/>
      <c r="E5" s="9"/>
      <c r="F5" s="9"/>
      <c r="G5" s="9"/>
      <c r="H5" s="9"/>
      <c r="I5" s="9"/>
      <c r="J5" s="9"/>
      <c r="K5" s="9"/>
      <c r="L5" s="9"/>
      <c r="M5" s="9"/>
      <c r="N5" s="9"/>
      <c r="O5" s="9"/>
      <c r="P5" s="9"/>
      <c r="Q5" s="9"/>
      <c r="R5" s="9"/>
      <c r="S5" s="9"/>
      <c r="T5" s="9"/>
      <c r="U5" s="9"/>
      <c r="V5" s="9"/>
      <c r="W5" s="9"/>
      <c r="X5" s="9"/>
      <c r="Y5" s="9"/>
      <c r="Z5" s="9"/>
    </row>
    <row r="6" spans="1:26" ht="50.25" customHeight="1" x14ac:dyDescent="0.2">
      <c r="A6" s="9"/>
      <c r="B6" s="9"/>
      <c r="C6" s="9"/>
      <c r="D6" s="76" t="s">
        <v>172</v>
      </c>
      <c r="E6" s="77"/>
      <c r="F6" s="77"/>
      <c r="G6" s="77"/>
      <c r="H6" s="77"/>
      <c r="I6" s="77"/>
      <c r="J6" s="9"/>
      <c r="K6" s="9"/>
      <c r="L6" s="9"/>
      <c r="M6" s="9"/>
      <c r="N6" s="9"/>
      <c r="O6" s="9"/>
      <c r="P6" s="9"/>
      <c r="Q6" s="9"/>
      <c r="R6" s="9"/>
      <c r="S6" s="9"/>
      <c r="T6" s="9"/>
      <c r="U6" s="9"/>
      <c r="V6" s="9"/>
      <c r="W6" s="9"/>
      <c r="X6" s="9"/>
      <c r="Y6" s="9"/>
      <c r="Z6" s="9"/>
    </row>
    <row r="7" spans="1:26" ht="15.75" customHeight="1" x14ac:dyDescent="0.2">
      <c r="A7" s="9"/>
      <c r="B7" s="9"/>
      <c r="C7" s="9"/>
      <c r="D7" s="9"/>
      <c r="E7" s="9"/>
      <c r="F7" s="9"/>
      <c r="G7" s="9"/>
      <c r="H7" s="9"/>
      <c r="I7" s="9"/>
      <c r="J7" s="9"/>
      <c r="K7" s="9"/>
      <c r="L7" s="9"/>
      <c r="M7" s="9"/>
      <c r="N7" s="9"/>
      <c r="O7" s="9"/>
      <c r="P7" s="9"/>
      <c r="Q7" s="9"/>
      <c r="R7" s="9"/>
      <c r="S7" s="9"/>
      <c r="T7" s="9"/>
      <c r="U7" s="9"/>
      <c r="V7" s="9"/>
      <c r="W7" s="9"/>
      <c r="X7" s="9"/>
      <c r="Y7" s="9"/>
      <c r="Z7" s="9"/>
    </row>
    <row r="8" spans="1:26" ht="15.75" customHeight="1" x14ac:dyDescent="0.3">
      <c r="A8" s="9"/>
      <c r="B8" s="9"/>
      <c r="C8" s="9"/>
      <c r="D8" s="15" t="s">
        <v>173</v>
      </c>
      <c r="E8" s="9"/>
      <c r="F8" s="9"/>
      <c r="G8" s="9"/>
      <c r="H8" s="9"/>
      <c r="I8" s="9"/>
      <c r="J8" s="9"/>
      <c r="K8" s="9"/>
      <c r="L8" s="9"/>
      <c r="M8" s="9"/>
      <c r="N8" s="9"/>
      <c r="O8" s="9"/>
      <c r="P8" s="9"/>
      <c r="Q8" s="9"/>
      <c r="R8" s="9"/>
      <c r="S8" s="9"/>
      <c r="T8" s="9"/>
      <c r="U8" s="9"/>
      <c r="V8" s="9"/>
      <c r="W8" s="9"/>
      <c r="X8" s="9"/>
      <c r="Y8" s="9"/>
      <c r="Z8" s="9"/>
    </row>
    <row r="9" spans="1:26" ht="15.75" customHeight="1" x14ac:dyDescent="0.2">
      <c r="A9" s="9"/>
      <c r="B9" s="1"/>
      <c r="C9" s="1"/>
      <c r="D9" s="1"/>
      <c r="E9" s="1"/>
      <c r="F9" s="1"/>
      <c r="G9" s="1"/>
      <c r="H9" s="1"/>
      <c r="I9" s="1"/>
      <c r="J9" s="1"/>
      <c r="K9" s="9"/>
      <c r="L9" s="9"/>
      <c r="M9" s="9"/>
      <c r="N9" s="9"/>
      <c r="O9" s="9"/>
      <c r="P9" s="9"/>
      <c r="Q9" s="9"/>
      <c r="R9" s="9"/>
      <c r="S9" s="9"/>
      <c r="T9" s="9"/>
      <c r="U9" s="9"/>
      <c r="V9" s="9"/>
      <c r="W9" s="9"/>
      <c r="X9" s="9"/>
      <c r="Y9" s="9"/>
      <c r="Z9" s="9"/>
    </row>
    <row r="10" spans="1:26" ht="15.75" customHeight="1" x14ac:dyDescent="0.25">
      <c r="A10" s="9"/>
      <c r="B10" s="1"/>
      <c r="C10" s="95" t="s">
        <v>203</v>
      </c>
      <c r="D10" s="91"/>
      <c r="E10" s="85" t="s">
        <v>205</v>
      </c>
      <c r="F10" s="68"/>
      <c r="G10" s="68"/>
      <c r="H10" s="68"/>
      <c r="I10" s="69"/>
      <c r="J10" s="16" t="s">
        <v>204</v>
      </c>
      <c r="K10" s="9"/>
      <c r="L10" s="9"/>
      <c r="M10" s="9"/>
      <c r="N10" s="9"/>
      <c r="O10" s="9"/>
      <c r="P10" s="9"/>
      <c r="Q10" s="9"/>
      <c r="R10" s="9"/>
      <c r="S10" s="9"/>
      <c r="T10" s="9"/>
      <c r="U10" s="9"/>
      <c r="V10" s="9"/>
      <c r="W10" s="9"/>
      <c r="X10" s="9"/>
      <c r="Y10" s="9"/>
      <c r="Z10" s="9"/>
    </row>
    <row r="11" spans="1:26" ht="13.5" customHeight="1" x14ac:dyDescent="0.25">
      <c r="A11" s="9"/>
      <c r="B11" s="1"/>
      <c r="C11" s="93" t="s">
        <v>176</v>
      </c>
      <c r="D11" s="94"/>
      <c r="E11" s="97"/>
      <c r="F11" s="68"/>
      <c r="G11" s="68"/>
      <c r="H11" s="68"/>
      <c r="I11" s="87"/>
      <c r="J11" s="18"/>
      <c r="K11" s="9"/>
      <c r="L11" s="9"/>
      <c r="M11" s="9"/>
      <c r="N11" s="9"/>
      <c r="O11" s="9"/>
      <c r="P11" s="9"/>
      <c r="Q11" s="9"/>
      <c r="R11" s="9"/>
      <c r="S11" s="9"/>
      <c r="T11" s="9"/>
      <c r="U11" s="9"/>
      <c r="V11" s="9"/>
      <c r="W11" s="9"/>
      <c r="X11" s="9"/>
      <c r="Y11" s="9"/>
      <c r="Z11" s="9"/>
    </row>
    <row r="12" spans="1:26" ht="15.75" customHeight="1" x14ac:dyDescent="0.2">
      <c r="A12" s="9"/>
      <c r="B12" s="1"/>
      <c r="C12" s="19"/>
      <c r="D12" s="19" t="s">
        <v>179</v>
      </c>
      <c r="E12" s="88"/>
      <c r="F12" s="77"/>
      <c r="G12" s="77"/>
      <c r="H12" s="77"/>
      <c r="I12" s="77"/>
      <c r="J12" s="20"/>
      <c r="K12" s="9"/>
      <c r="L12" s="9"/>
      <c r="M12" s="9"/>
      <c r="N12" s="9"/>
      <c r="O12" s="9"/>
      <c r="P12" s="9"/>
      <c r="Q12" s="9"/>
      <c r="R12" s="9"/>
      <c r="S12" s="9"/>
      <c r="T12" s="9"/>
      <c r="U12" s="9"/>
      <c r="V12" s="9"/>
      <c r="W12" s="9"/>
      <c r="X12" s="9"/>
      <c r="Y12" s="9"/>
      <c r="Z12" s="9"/>
    </row>
    <row r="13" spans="1:26" ht="15.75" customHeight="1" x14ac:dyDescent="0.25">
      <c r="A13" s="9"/>
      <c r="B13" s="1"/>
      <c r="C13" s="21" t="s">
        <v>8</v>
      </c>
      <c r="D13" s="21" t="s">
        <v>9</v>
      </c>
      <c r="E13" s="89" t="s">
        <v>10</v>
      </c>
      <c r="F13" s="90"/>
      <c r="G13" s="90"/>
      <c r="H13" s="90"/>
      <c r="I13" s="91"/>
      <c r="J13" s="21" t="s">
        <v>180</v>
      </c>
      <c r="K13" s="9"/>
      <c r="L13" s="9"/>
      <c r="M13" s="9"/>
      <c r="N13" s="9"/>
      <c r="O13" s="9"/>
      <c r="P13" s="9"/>
      <c r="Q13" s="9"/>
      <c r="R13" s="9"/>
      <c r="S13" s="9"/>
      <c r="T13" s="9"/>
      <c r="U13" s="9"/>
      <c r="V13" s="9"/>
      <c r="W13" s="9"/>
      <c r="X13" s="9"/>
      <c r="Y13" s="9"/>
      <c r="Z13" s="9"/>
    </row>
    <row r="14" spans="1:26" ht="39.75" customHeight="1" x14ac:dyDescent="0.2">
      <c r="A14" s="9"/>
      <c r="B14" s="1"/>
      <c r="C14" s="59">
        <v>1</v>
      </c>
      <c r="D14" s="62" t="s">
        <v>183</v>
      </c>
      <c r="E14" s="28" t="s">
        <v>14</v>
      </c>
      <c r="F14" s="96"/>
      <c r="G14" s="68"/>
      <c r="H14" s="68"/>
      <c r="I14" s="69"/>
      <c r="J14" s="59"/>
      <c r="K14" s="9"/>
      <c r="L14" s="9"/>
      <c r="M14" s="9"/>
      <c r="N14" s="9"/>
      <c r="O14" s="9"/>
      <c r="P14" s="9"/>
      <c r="Q14" s="9"/>
      <c r="R14" s="9"/>
      <c r="S14" s="9"/>
      <c r="T14" s="9"/>
      <c r="U14" s="9"/>
      <c r="V14" s="9"/>
      <c r="W14" s="9"/>
      <c r="X14" s="9"/>
      <c r="Y14" s="9"/>
      <c r="Z14" s="9"/>
    </row>
    <row r="15" spans="1:26" ht="33.75" customHeight="1" x14ac:dyDescent="0.2">
      <c r="A15" s="9"/>
      <c r="B15" s="9"/>
      <c r="C15" s="60"/>
      <c r="D15" s="60"/>
      <c r="E15" s="29"/>
      <c r="F15" s="30"/>
      <c r="G15" s="30"/>
      <c r="H15" s="30"/>
      <c r="I15" s="30"/>
      <c r="J15" s="60"/>
      <c r="K15" s="9"/>
      <c r="L15" s="9"/>
      <c r="M15" s="9"/>
      <c r="N15" s="9"/>
      <c r="O15" s="9"/>
      <c r="P15" s="9"/>
      <c r="Q15" s="9"/>
      <c r="R15" s="9"/>
      <c r="S15" s="9"/>
      <c r="T15" s="9"/>
      <c r="U15" s="9"/>
      <c r="V15" s="9"/>
      <c r="W15" s="9"/>
      <c r="X15" s="9"/>
      <c r="Y15" s="9"/>
      <c r="Z15" s="9"/>
    </row>
    <row r="16" spans="1:26" ht="24.75" customHeight="1" x14ac:dyDescent="0.2">
      <c r="A16" s="9"/>
      <c r="B16" s="1"/>
      <c r="C16" s="59">
        <v>2</v>
      </c>
      <c r="D16" s="62" t="s">
        <v>186</v>
      </c>
      <c r="E16" s="27" t="s">
        <v>14</v>
      </c>
      <c r="F16" s="67"/>
      <c r="G16" s="68"/>
      <c r="H16" s="68"/>
      <c r="I16" s="69"/>
      <c r="J16" s="59"/>
      <c r="K16" s="9"/>
      <c r="L16" s="9"/>
      <c r="M16" s="9"/>
      <c r="N16" s="9"/>
      <c r="O16" s="9"/>
      <c r="P16" s="9"/>
      <c r="Q16" s="9"/>
      <c r="R16" s="9"/>
      <c r="S16" s="9"/>
      <c r="T16" s="9"/>
      <c r="U16" s="9"/>
      <c r="V16" s="9"/>
      <c r="W16" s="9"/>
      <c r="X16" s="9"/>
      <c r="Y16" s="9"/>
      <c r="Z16" s="9"/>
    </row>
    <row r="17" spans="1:26" ht="27" customHeight="1" x14ac:dyDescent="0.2">
      <c r="A17" s="9"/>
      <c r="B17" s="1"/>
      <c r="C17" s="60"/>
      <c r="D17" s="60"/>
      <c r="E17" s="31"/>
      <c r="F17" s="30"/>
      <c r="G17" s="30"/>
      <c r="H17" s="30"/>
      <c r="I17" s="30"/>
      <c r="J17" s="60"/>
      <c r="K17" s="9"/>
      <c r="L17" s="9"/>
      <c r="M17" s="9"/>
      <c r="N17" s="9"/>
      <c r="O17" s="9"/>
      <c r="P17" s="9"/>
      <c r="Q17" s="9"/>
      <c r="R17" s="9"/>
      <c r="S17" s="9"/>
      <c r="T17" s="9"/>
      <c r="U17" s="9"/>
      <c r="V17" s="9"/>
      <c r="W17" s="9"/>
      <c r="X17" s="9"/>
      <c r="Y17" s="9"/>
      <c r="Z17" s="9"/>
    </row>
    <row r="18" spans="1:26" ht="21" customHeight="1" x14ac:dyDescent="0.2">
      <c r="A18" s="9"/>
      <c r="B18" s="1"/>
      <c r="C18" s="59">
        <v>3</v>
      </c>
      <c r="D18" s="61" t="s">
        <v>188</v>
      </c>
      <c r="E18" s="27" t="s">
        <v>14</v>
      </c>
      <c r="F18" s="67"/>
      <c r="G18" s="68"/>
      <c r="H18" s="68"/>
      <c r="I18" s="69"/>
      <c r="J18" s="59"/>
      <c r="K18" s="9"/>
      <c r="L18" s="9"/>
      <c r="M18" s="9"/>
      <c r="N18" s="9"/>
      <c r="O18" s="9"/>
      <c r="P18" s="9"/>
      <c r="Q18" s="9"/>
      <c r="R18" s="9"/>
      <c r="S18" s="9"/>
      <c r="T18" s="9"/>
      <c r="U18" s="9"/>
      <c r="V18" s="9"/>
      <c r="W18" s="9"/>
      <c r="X18" s="9"/>
      <c r="Y18" s="9"/>
      <c r="Z18" s="9"/>
    </row>
    <row r="19" spans="1:26" ht="17.25" customHeight="1" x14ac:dyDescent="0.2">
      <c r="A19" s="9"/>
      <c r="B19" s="1"/>
      <c r="C19" s="60"/>
      <c r="D19" s="60"/>
      <c r="E19" s="31"/>
      <c r="F19" s="30"/>
      <c r="G19" s="30"/>
      <c r="H19" s="30"/>
      <c r="I19" s="30"/>
      <c r="J19" s="60"/>
      <c r="K19" s="9"/>
      <c r="L19" s="9"/>
      <c r="M19" s="9"/>
      <c r="N19" s="9"/>
      <c r="O19" s="9"/>
      <c r="P19" s="9"/>
      <c r="Q19" s="9"/>
      <c r="R19" s="9"/>
      <c r="S19" s="9"/>
      <c r="T19" s="9"/>
      <c r="U19" s="9"/>
      <c r="V19" s="9"/>
      <c r="W19" s="9"/>
      <c r="X19" s="9"/>
      <c r="Y19" s="9"/>
      <c r="Z19" s="9"/>
    </row>
    <row r="20" spans="1:26" ht="21" customHeight="1" x14ac:dyDescent="0.2">
      <c r="A20" s="9"/>
      <c r="B20" s="1"/>
      <c r="C20" s="59">
        <v>4</v>
      </c>
      <c r="D20" s="61" t="s">
        <v>190</v>
      </c>
      <c r="E20" s="27" t="s">
        <v>14</v>
      </c>
      <c r="F20" s="67"/>
      <c r="G20" s="68"/>
      <c r="H20" s="68"/>
      <c r="I20" s="69"/>
      <c r="J20" s="59"/>
      <c r="K20" s="9"/>
      <c r="L20" s="9"/>
      <c r="M20" s="9"/>
      <c r="N20" s="9"/>
      <c r="O20" s="9"/>
      <c r="P20" s="9"/>
      <c r="Q20" s="9"/>
      <c r="R20" s="9"/>
      <c r="S20" s="9"/>
      <c r="T20" s="9"/>
      <c r="U20" s="9"/>
      <c r="V20" s="9"/>
      <c r="W20" s="9"/>
      <c r="X20" s="9"/>
      <c r="Y20" s="9"/>
      <c r="Z20" s="9"/>
    </row>
    <row r="21" spans="1:26" ht="15.75" customHeight="1" x14ac:dyDescent="0.2">
      <c r="A21" s="9"/>
      <c r="B21" s="1"/>
      <c r="C21" s="60"/>
      <c r="D21" s="60"/>
      <c r="E21" s="31"/>
      <c r="F21" s="30"/>
      <c r="G21" s="30"/>
      <c r="H21" s="30"/>
      <c r="I21" s="30"/>
      <c r="J21" s="60"/>
      <c r="K21" s="9"/>
      <c r="L21" s="9"/>
      <c r="M21" s="9"/>
      <c r="N21" s="9"/>
      <c r="O21" s="9"/>
      <c r="P21" s="9"/>
      <c r="Q21" s="9"/>
      <c r="R21" s="9"/>
      <c r="S21" s="9"/>
      <c r="T21" s="9"/>
      <c r="U21" s="9"/>
      <c r="V21" s="9"/>
      <c r="W21" s="9"/>
      <c r="X21" s="9"/>
      <c r="Y21" s="9"/>
      <c r="Z21" s="9"/>
    </row>
    <row r="22" spans="1:26" ht="16.5" customHeight="1" x14ac:dyDescent="0.2">
      <c r="A22" s="9"/>
      <c r="B22" s="1"/>
      <c r="C22" s="59">
        <v>5</v>
      </c>
      <c r="D22" s="61" t="s">
        <v>192</v>
      </c>
      <c r="E22" s="27"/>
      <c r="F22" s="67" t="s">
        <v>15</v>
      </c>
      <c r="G22" s="68"/>
      <c r="H22" s="68"/>
      <c r="I22" s="69"/>
      <c r="J22" s="59"/>
      <c r="K22" s="9"/>
      <c r="L22" s="9"/>
      <c r="M22" s="9"/>
      <c r="N22" s="9"/>
      <c r="O22" s="9"/>
      <c r="P22" s="9"/>
      <c r="Q22" s="9"/>
      <c r="R22" s="9"/>
      <c r="S22" s="9"/>
      <c r="T22" s="9"/>
      <c r="U22" s="9"/>
      <c r="V22" s="9"/>
      <c r="W22" s="9"/>
      <c r="X22" s="9"/>
      <c r="Y22" s="9"/>
      <c r="Z22" s="9"/>
    </row>
    <row r="23" spans="1:26" ht="21" customHeight="1" x14ac:dyDescent="0.2">
      <c r="A23" s="9"/>
      <c r="B23" s="1"/>
      <c r="C23" s="60"/>
      <c r="D23" s="60"/>
      <c r="E23" s="31"/>
      <c r="F23" s="30">
        <v>0.1</v>
      </c>
      <c r="G23" s="30"/>
      <c r="H23" s="30"/>
      <c r="I23" s="30"/>
      <c r="J23" s="60"/>
      <c r="K23" s="9"/>
      <c r="L23" s="9"/>
      <c r="M23" s="9"/>
      <c r="N23" s="9"/>
      <c r="O23" s="9"/>
      <c r="P23" s="9"/>
      <c r="Q23" s="9"/>
      <c r="R23" s="9"/>
      <c r="S23" s="9"/>
      <c r="T23" s="9"/>
      <c r="U23" s="9"/>
      <c r="V23" s="9"/>
      <c r="W23" s="9"/>
      <c r="X23" s="9"/>
      <c r="Y23" s="9"/>
      <c r="Z23" s="9"/>
    </row>
    <row r="24" spans="1:26" ht="23.25" customHeight="1" x14ac:dyDescent="0.2">
      <c r="A24" s="9"/>
      <c r="B24" s="1"/>
      <c r="C24" s="59">
        <v>6</v>
      </c>
      <c r="D24" s="61" t="s">
        <v>194</v>
      </c>
      <c r="E24" s="27" t="s">
        <v>14</v>
      </c>
      <c r="F24" s="67"/>
      <c r="G24" s="68"/>
      <c r="H24" s="68"/>
      <c r="I24" s="69"/>
      <c r="J24" s="59"/>
      <c r="K24" s="9"/>
      <c r="L24" s="9"/>
      <c r="M24" s="9"/>
      <c r="N24" s="9"/>
      <c r="O24" s="9"/>
      <c r="P24" s="9"/>
      <c r="Q24" s="9"/>
      <c r="R24" s="9"/>
      <c r="S24" s="9"/>
      <c r="T24" s="9"/>
      <c r="U24" s="9"/>
      <c r="V24" s="9"/>
      <c r="W24" s="9"/>
      <c r="X24" s="9"/>
      <c r="Y24" s="9"/>
      <c r="Z24" s="9"/>
    </row>
    <row r="25" spans="1:26" ht="20.25" customHeight="1" x14ac:dyDescent="0.2">
      <c r="A25" s="9"/>
      <c r="B25" s="1"/>
      <c r="C25" s="60"/>
      <c r="D25" s="60"/>
      <c r="E25" s="31"/>
      <c r="F25" s="30"/>
      <c r="G25" s="30"/>
      <c r="H25" s="30"/>
      <c r="I25" s="30"/>
      <c r="J25" s="60"/>
      <c r="K25" s="9"/>
      <c r="L25" s="9"/>
      <c r="M25" s="9"/>
      <c r="N25" s="9"/>
      <c r="O25" s="9"/>
      <c r="P25" s="9"/>
      <c r="Q25" s="9"/>
      <c r="R25" s="9"/>
      <c r="S25" s="9"/>
      <c r="T25" s="9"/>
      <c r="U25" s="9"/>
      <c r="V25" s="9"/>
      <c r="W25" s="9"/>
      <c r="X25" s="9"/>
      <c r="Y25" s="9"/>
      <c r="Z25" s="9"/>
    </row>
    <row r="26" spans="1:26" ht="13.5" customHeight="1" x14ac:dyDescent="0.2">
      <c r="A26" s="9"/>
      <c r="B26" s="1"/>
      <c r="C26" s="59">
        <v>7</v>
      </c>
      <c r="D26" s="61" t="s">
        <v>196</v>
      </c>
      <c r="E26" s="27" t="s">
        <v>14</v>
      </c>
      <c r="F26" s="67"/>
      <c r="G26" s="68"/>
      <c r="H26" s="68"/>
      <c r="I26" s="69"/>
      <c r="J26" s="59"/>
      <c r="K26" s="9"/>
      <c r="L26" s="9"/>
      <c r="M26" s="9"/>
      <c r="N26" s="9"/>
      <c r="O26" s="9"/>
      <c r="P26" s="9"/>
      <c r="Q26" s="9"/>
      <c r="R26" s="9"/>
      <c r="S26" s="9"/>
      <c r="T26" s="9"/>
      <c r="U26" s="9"/>
      <c r="V26" s="9"/>
      <c r="W26" s="9"/>
      <c r="X26" s="9"/>
      <c r="Y26" s="9"/>
      <c r="Z26" s="9"/>
    </row>
    <row r="27" spans="1:26" ht="42.75" customHeight="1" x14ac:dyDescent="0.2">
      <c r="A27" s="9"/>
      <c r="B27" s="1"/>
      <c r="C27" s="60"/>
      <c r="D27" s="60"/>
      <c r="E27" s="31"/>
      <c r="F27" s="30"/>
      <c r="G27" s="30"/>
      <c r="H27" s="30"/>
      <c r="I27" s="30"/>
      <c r="J27" s="60"/>
      <c r="K27" s="9"/>
      <c r="L27" s="9"/>
      <c r="M27" s="9"/>
      <c r="N27" s="9"/>
      <c r="O27" s="9"/>
      <c r="P27" s="9"/>
      <c r="Q27" s="9"/>
      <c r="R27" s="9"/>
      <c r="S27" s="9"/>
      <c r="T27" s="9"/>
      <c r="U27" s="9"/>
      <c r="V27" s="9"/>
      <c r="W27" s="9"/>
      <c r="X27" s="9"/>
      <c r="Y27" s="9"/>
      <c r="Z27" s="9"/>
    </row>
    <row r="28" spans="1:26" ht="22.5" customHeight="1" x14ac:dyDescent="0.2">
      <c r="A28" s="9"/>
      <c r="B28" s="1"/>
      <c r="C28" s="59">
        <v>8</v>
      </c>
      <c r="D28" s="61" t="s">
        <v>199</v>
      </c>
      <c r="E28" s="27" t="s">
        <v>14</v>
      </c>
      <c r="F28" s="67"/>
      <c r="G28" s="68"/>
      <c r="H28" s="68"/>
      <c r="I28" s="69"/>
      <c r="J28" s="59"/>
      <c r="K28" s="9"/>
      <c r="L28" s="9"/>
      <c r="M28" s="9"/>
      <c r="N28" s="9"/>
      <c r="O28" s="9"/>
      <c r="P28" s="9"/>
      <c r="Q28" s="9"/>
      <c r="R28" s="9"/>
      <c r="S28" s="9"/>
      <c r="T28" s="9"/>
      <c r="U28" s="9"/>
      <c r="V28" s="9"/>
      <c r="W28" s="9"/>
      <c r="X28" s="9"/>
      <c r="Y28" s="9"/>
      <c r="Z28" s="9"/>
    </row>
    <row r="29" spans="1:26" ht="22.5" customHeight="1" x14ac:dyDescent="0.2">
      <c r="A29" s="9"/>
      <c r="B29" s="1"/>
      <c r="C29" s="60"/>
      <c r="D29" s="60"/>
      <c r="E29" s="31"/>
      <c r="F29" s="30"/>
      <c r="G29" s="30"/>
      <c r="H29" s="30"/>
      <c r="I29" s="30"/>
      <c r="J29" s="60"/>
      <c r="K29" s="9"/>
      <c r="L29" s="9"/>
      <c r="M29" s="9"/>
      <c r="N29" s="9"/>
      <c r="O29" s="9"/>
      <c r="P29" s="9"/>
      <c r="Q29" s="9"/>
      <c r="R29" s="9"/>
      <c r="S29" s="9"/>
      <c r="T29" s="9"/>
      <c r="U29" s="9"/>
      <c r="V29" s="9"/>
      <c r="W29" s="9"/>
      <c r="X29" s="9"/>
      <c r="Y29" s="9"/>
      <c r="Z29" s="9"/>
    </row>
    <row r="30" spans="1:26" ht="19.5" customHeight="1" x14ac:dyDescent="0.2">
      <c r="A30" s="9"/>
      <c r="B30" s="1"/>
      <c r="C30" s="59">
        <v>9</v>
      </c>
      <c r="D30" s="61" t="s">
        <v>200</v>
      </c>
      <c r="E30" s="27" t="s">
        <v>14</v>
      </c>
      <c r="F30" s="67"/>
      <c r="G30" s="68"/>
      <c r="H30" s="68"/>
      <c r="I30" s="69"/>
      <c r="J30" s="59"/>
      <c r="K30" s="9"/>
      <c r="L30" s="9"/>
      <c r="M30" s="9"/>
      <c r="N30" s="9"/>
      <c r="O30" s="9"/>
      <c r="P30" s="9"/>
      <c r="Q30" s="9"/>
      <c r="R30" s="9"/>
      <c r="S30" s="9"/>
      <c r="T30" s="9"/>
      <c r="U30" s="9"/>
      <c r="V30" s="9"/>
      <c r="W30" s="9"/>
      <c r="X30" s="9"/>
      <c r="Y30" s="9"/>
      <c r="Z30" s="9"/>
    </row>
    <row r="31" spans="1:26" ht="15.75" customHeight="1" x14ac:dyDescent="0.2">
      <c r="A31" s="9"/>
      <c r="B31" s="1"/>
      <c r="C31" s="60"/>
      <c r="D31" s="60"/>
      <c r="E31" s="31"/>
      <c r="F31" s="30"/>
      <c r="G31" s="30"/>
      <c r="H31" s="30"/>
      <c r="I31" s="30"/>
      <c r="J31" s="60"/>
      <c r="K31" s="9"/>
      <c r="L31" s="9"/>
      <c r="M31" s="9"/>
      <c r="N31" s="9"/>
      <c r="O31" s="9"/>
      <c r="P31" s="9"/>
      <c r="Q31" s="9"/>
      <c r="R31" s="9"/>
      <c r="S31" s="9"/>
      <c r="T31" s="9"/>
      <c r="U31" s="9"/>
      <c r="V31" s="9"/>
      <c r="W31" s="9"/>
      <c r="X31" s="9"/>
      <c r="Y31" s="9"/>
      <c r="Z31" s="9"/>
    </row>
    <row r="32" spans="1:26" ht="15.75" customHeight="1" x14ac:dyDescent="0.2">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5.75" customHeight="1" x14ac:dyDescent="0.2">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5.75" customHeight="1" x14ac:dyDescent="0.2">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5.75" customHeight="1" x14ac:dyDescent="0.2">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5.75" customHeight="1" x14ac:dyDescent="0.2">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5.75" customHeight="1" x14ac:dyDescent="0.2">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5.75" customHeight="1" x14ac:dyDescent="0.2">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5.75" customHeight="1" x14ac:dyDescent="0.2">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45">
    <mergeCell ref="F14:I14"/>
    <mergeCell ref="C10:D10"/>
    <mergeCell ref="C11:D11"/>
    <mergeCell ref="J26:J27"/>
    <mergeCell ref="J28:J29"/>
    <mergeCell ref="F20:I20"/>
    <mergeCell ref="F22:I22"/>
    <mergeCell ref="J20:J21"/>
    <mergeCell ref="J22:J23"/>
    <mergeCell ref="F26:I26"/>
    <mergeCell ref="F28:I28"/>
    <mergeCell ref="D20:D21"/>
    <mergeCell ref="D24:D25"/>
    <mergeCell ref="D26:D27"/>
    <mergeCell ref="D28:D29"/>
    <mergeCell ref="E12:I12"/>
    <mergeCell ref="E13:I13"/>
    <mergeCell ref="F1:I1"/>
    <mergeCell ref="F2:I2"/>
    <mergeCell ref="E10:I10"/>
    <mergeCell ref="D6:I6"/>
    <mergeCell ref="E11:I11"/>
    <mergeCell ref="F16:I16"/>
    <mergeCell ref="J16:J17"/>
    <mergeCell ref="C16:C17"/>
    <mergeCell ref="C18:C19"/>
    <mergeCell ref="D30:D31"/>
    <mergeCell ref="F30:I30"/>
    <mergeCell ref="J30:J31"/>
    <mergeCell ref="J14:J15"/>
    <mergeCell ref="C20:C21"/>
    <mergeCell ref="C26:C27"/>
    <mergeCell ref="C28:C29"/>
    <mergeCell ref="C30:C31"/>
    <mergeCell ref="C24:C25"/>
    <mergeCell ref="J24:J25"/>
    <mergeCell ref="F24:I24"/>
    <mergeCell ref="C22:C23"/>
    <mergeCell ref="D22:D23"/>
    <mergeCell ref="C14:C15"/>
    <mergeCell ref="D14:D15"/>
    <mergeCell ref="D16:D17"/>
    <mergeCell ref="D18:D19"/>
    <mergeCell ref="J18:J19"/>
    <mergeCell ref="F18:I18"/>
  </mergeCells>
  <conditionalFormatting sqref="J2">
    <cfRule type="containsText" dxfId="3" priority="1" operator="containsText" text="Controlla se hai cancellato tutte le voci che non servono e se hai dato tutte le risposte">
      <formula>NOT(ISERROR(SEARCH(("Controlla se hai cancellato tutte le voci che non servono e se hai dato tutte le risposte"),(J2))))</formula>
    </cfRule>
  </conditionalFormatting>
  <conditionalFormatting sqref="J2">
    <cfRule type="containsText" dxfId="2" priority="2" operator="containsText" text="OK">
      <formula>NOT(ISERROR(SEARCH(("OK"),(J2))))</formula>
    </cfRule>
  </conditionalFormatting>
  <conditionalFormatting sqref="J4">
    <cfRule type="containsText" dxfId="1" priority="3" operator="containsText" text="Controlla ">
      <formula>NOT(ISERROR(SEARCH(("Controlla "),(J4))))</formula>
    </cfRule>
  </conditionalFormatting>
  <conditionalFormatting sqref="J4">
    <cfRule type="containsText" dxfId="0" priority="4" operator="containsText" text="OK">
      <formula>NOT(ISERROR(SEARCH(("OK"),(J4))))</formula>
    </cfRule>
  </conditionalFormatting>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Check-list RAD</vt:lpstr>
      <vt:lpstr>Check-list Scenari</vt:lpstr>
      <vt:lpstr>Check-list Use Case Diagram</vt:lpstr>
      <vt:lpstr>Check-list Use Case</vt:lpstr>
      <vt:lpstr>Check-list Oject Model </vt:lpstr>
      <vt:lpstr>Check-list Sequence</vt:lpstr>
      <vt:lpstr>Check-list StateChart Diagram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dc:creator>
  <cp:lastModifiedBy>Edoardo Carpentiero</cp:lastModifiedBy>
  <dcterms:created xsi:type="dcterms:W3CDTF">2016-11-05T11:56:55Z</dcterms:created>
  <dcterms:modified xsi:type="dcterms:W3CDTF">2019-12-10T21:11:36Z</dcterms:modified>
</cp:coreProperties>
</file>