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-list ODD" sheetId="1" r:id="rId4"/>
    <sheet state="visible" name="Check-list Contenuti" sheetId="2" r:id="rId5"/>
  </sheets>
  <definedNames/>
  <calcPr/>
  <extLst>
    <ext uri="GoogleSheetsCustomDataVersion1">
      <go:sheetsCustomData xmlns:go="http://customooxmlschemas.google.com/" r:id="rId6" roundtripDataSignature="AMtx7mgFhKvNxiLySWncn1btUrMYfUieEQ=="/>
    </ext>
  </extLst>
</workbook>
</file>

<file path=xl/sharedStrings.xml><?xml version="1.0" encoding="utf-8"?>
<sst xmlns="http://schemas.openxmlformats.org/spreadsheetml/2006/main" count="109" uniqueCount="60">
  <si>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</si>
  <si>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</si>
  <si>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</si>
  <si>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</si>
  <si>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</si>
  <si>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rFont val="Arial"/>
        <b/>
        <color rgb="FF000000"/>
        <sz val="11.0"/>
      </rPr>
      <t>Nota Compilazione</t>
    </r>
    <r>
      <rPr>
        <rFont val="Arial"/>
        <color rgb="FF000000"/>
        <sz val="11.0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</si>
  <si>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ODD</t>
  </si>
  <si>
    <t>Progetto: EVIM</t>
  </si>
  <si>
    <t>Autore del controllo: Antonio Giano</t>
  </si>
  <si>
    <t>Data: 14/12/18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</si>
  <si>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</si>
  <si>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</si>
  <si>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</si>
  <si>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</si>
  <si>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</si>
  <si>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r>
      <rPr>
        <rFont val="Arial"/>
        <b/>
        <color rgb="FF000000"/>
        <sz val="11.0"/>
      </rPr>
      <t>Nota Compilazione</t>
    </r>
    <r>
      <rPr>
        <rFont val="Arial"/>
        <color rgb="FF000000"/>
        <sz val="11.0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</si>
  <si>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</si>
  <si>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</si>
  <si>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</si>
  <si>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</si>
  <si>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</si>
  <si>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</si>
  <si>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</si>
  <si>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</si>
  <si>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>NO</t>
  </si>
  <si>
    <t xml:space="preserve">L’identificativo e la denominazione del documento è conforme a quanto riportato nel Quality Plan? </t>
  </si>
  <si>
    <t>Laddove applicabile, ciascun documento citato risulta denominato conformemente a quanto riportato nel Quality Plan?</t>
  </si>
  <si>
    <t xml:space="preserve">Il documento è privo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</si>
  <si>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</si>
  <si>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Rispetta il seguente indice? 
1.Introduzione 
1.1 Object Design trade-offs 
1.2 Interface Documentation guidelines 
1.3 Definizioni, acronimi e abbrevizioni 
1.4 Riferimenti 
2.Packages 
3. Class Interfaces 
4. Design Pattern con class diagram 
5. Glossario</t>
  </si>
  <si>
    <t>Design Pattern</t>
  </si>
  <si>
    <t>Nel documento sono presenti almeno due design pattern?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</si>
  <si>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</si>
  <si>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</si>
  <si>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</si>
  <si>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>Il design pattern scelto risolve problemi comuni e protegge le classi da futuri cambiamenti?</t>
  </si>
  <si>
    <t>Nel documento è stato inserito il class diagram che utilizza il design pattern scelto?</t>
  </si>
  <si>
    <t>Packages</t>
  </si>
  <si>
    <t xml:space="preserve">E’ stata descritta la decomposizione dei sottosistemi in packages?
</t>
  </si>
  <si>
    <t>Sono presenti tutti i Packages del sistema? </t>
  </si>
  <si>
    <t>E’ stata inserita una breve descrizione dei packages individuati?</t>
  </si>
  <si>
    <t>Sono state descritte eventuali dipendenze tra i packages individuati?</t>
  </si>
  <si>
    <t>Tramite le varie interazioni presenti nella foto situata nella sezione Package</t>
  </si>
  <si>
    <t>Sono state individuate le responsabilità di ogni package?</t>
  </si>
  <si>
    <t>Lo standard di verifica adottato in checkstyle è conforme a tutte le classi individuate ad al corrispettivo javadoc?</t>
  </si>
  <si>
    <t>Gli schemi dei Packages rappresentano correttamente il sistema proposto?</t>
  </si>
  <si>
    <t xml:space="preserve">E' presente la tabella lavoro, contenente il nome del team member e cosa ha realizzato? </t>
  </si>
  <si>
    <t>il documento risulta consistente al suo interno, sia come contenuti che come terminologia.</t>
  </si>
  <si>
    <t>E' presente il razionale che ha portato alla suddivisione dei package proposta?</t>
  </si>
  <si>
    <t>Sono state trattate tutte le funzionalità con priorità medio-alta o superiore individuata nel Requirement Analysis Document?</t>
  </si>
  <si>
    <t>Class Interfaces</t>
  </si>
  <si>
    <t>Lo schema dei Class Interface rispecchia la struttura del sistema attuale?</t>
  </si>
  <si>
    <t>Sono state individuate tutte le classi del sistema?</t>
  </si>
  <si>
    <t>Le classi nei Class Interface contengono tutti i metodi e gli attributi della classe?</t>
  </si>
  <si>
    <t>I nomi delle classi sono conformi alle convenzioni stabilite nel documento stesso?</t>
  </si>
  <si>
    <t>Le classi nei Class Interface hanno le firme dei metodi corretti e con i parametri giusti?</t>
  </si>
  <si>
    <t>Per ogni classe individuata è stata inserita una breve descrizione?</t>
  </si>
  <si>
    <t>Sono state dichiarate le eccezioni dei diversi metodi individuati?</t>
  </si>
  <si>
    <t>Sono stati specificati i contratti in termini di pre-condizione, post-condizione e invarianti?</t>
  </si>
  <si>
    <t>E' rispettato sia per le classi sia per Javadoc lo standard di codifica adottato per la verifica con checkstyle?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</si>
</sst>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/>
    <font>
      <b/>
      <sz val="10.0"/>
      <color rgb="FF000000"/>
      <name val="Arial"/>
    </font>
    <font>
      <sz val="11.0"/>
      <color rgb="FF000000"/>
      <name val="Arial"/>
    </font>
    <font>
      <b/>
      <sz val="16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0.0"/>
      <name val="Arial"/>
    </font>
    <font>
      <b/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36">
    <border/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</border>
    <border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0" numFmtId="0" xfId="0" applyFont="1"/>
    <xf borderId="1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shrinkToFit="0" wrapText="1"/>
    </xf>
    <xf borderId="4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horizontal="center" shrinkToFit="0" wrapText="1"/>
    </xf>
    <xf borderId="10" fillId="0" fontId="3" numFmtId="0" xfId="0" applyBorder="1" applyFont="1"/>
    <xf borderId="11" fillId="0" fontId="1" numFmtId="0" xfId="0" applyBorder="1" applyFont="1"/>
    <xf borderId="12" fillId="0" fontId="0" numFmtId="0" xfId="0" applyBorder="1" applyFont="1"/>
    <xf borderId="8" fillId="0" fontId="4" numFmtId="9" xfId="0" applyBorder="1" applyFont="1" applyNumberFormat="1"/>
    <xf borderId="11" fillId="0" fontId="2" numFmtId="0" xfId="0" applyAlignment="1" applyBorder="1" applyFont="1">
      <alignment shrinkToFit="0" wrapText="1"/>
    </xf>
    <xf borderId="13" fillId="0" fontId="0" numFmtId="0" xfId="0" applyBorder="1" applyFont="1"/>
    <xf borderId="14" fillId="0" fontId="0" numFmtId="0" xfId="0" applyBorder="1" applyFont="1"/>
    <xf borderId="15" fillId="0" fontId="0" numFmtId="0" xfId="0" applyBorder="1" applyFont="1"/>
    <xf borderId="9" fillId="0" fontId="5" numFmtId="0" xfId="0" applyAlignment="1" applyBorder="1" applyFont="1">
      <alignment horizontal="center" shrinkToFit="0" wrapText="1"/>
    </xf>
    <xf borderId="0" fillId="0" fontId="6" numFmtId="0" xfId="0" applyFont="1"/>
    <xf borderId="16" fillId="2" fontId="2" numFmtId="0" xfId="0" applyAlignment="1" applyBorder="1" applyFill="1" applyFont="1">
      <alignment shrinkToFit="0" vertical="top" wrapText="1"/>
    </xf>
    <xf borderId="17" fillId="0" fontId="3" numFmtId="0" xfId="0" applyBorder="1" applyFont="1"/>
    <xf borderId="18" fillId="3" fontId="7" numFmtId="0" xfId="0" applyAlignment="1" applyBorder="1" applyFill="1" applyFont="1">
      <alignment shrinkToFit="0" wrapText="1"/>
    </xf>
    <xf borderId="19" fillId="0" fontId="3" numFmtId="0" xfId="0" applyBorder="1" applyFont="1"/>
    <xf borderId="20" fillId="0" fontId="3" numFmtId="0" xfId="0" applyBorder="1" applyFont="1"/>
    <xf borderId="8" fillId="3" fontId="7" numFmtId="0" xfId="0" applyAlignment="1" applyBorder="1" applyFont="1">
      <alignment shrinkToFit="0" wrapText="1"/>
    </xf>
    <xf borderId="21" fillId="3" fontId="7" numFmtId="0" xfId="0" applyAlignment="1" applyBorder="1" applyFont="1">
      <alignment horizontal="center" shrinkToFit="0" wrapText="1"/>
    </xf>
    <xf borderId="22" fillId="0" fontId="3" numFmtId="0" xfId="0" applyBorder="1" applyFont="1"/>
    <xf borderId="23" fillId="4" fontId="1" numFmtId="0" xfId="0" applyBorder="1" applyFill="1" applyFont="1"/>
    <xf borderId="24" fillId="4" fontId="1" numFmtId="0" xfId="0" applyAlignment="1" applyBorder="1" applyFont="1">
      <alignment horizontal="center"/>
    </xf>
    <xf borderId="25" fillId="0" fontId="3" numFmtId="0" xfId="0" applyBorder="1" applyFont="1"/>
    <xf borderId="20" fillId="0" fontId="1" numFmtId="0" xfId="0" applyBorder="1" applyFont="1"/>
    <xf borderId="26" fillId="2" fontId="2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8" fillId="3" fontId="7" numFmtId="0" xfId="0" applyAlignment="1" applyBorder="1" applyFont="1">
      <alignment horizontal="center" shrinkToFit="0" wrapText="1"/>
    </xf>
    <xf borderId="18" fillId="3" fontId="7" numFmtId="0" xfId="0" applyAlignment="1" applyBorder="1" applyFont="1">
      <alignment horizontal="center" shrinkToFit="0" wrapText="1"/>
    </xf>
    <xf borderId="9" fillId="0" fontId="7" numFmtId="0" xfId="0" applyAlignment="1" applyBorder="1" applyFont="1">
      <alignment horizontal="center" shrinkToFit="0" wrapText="1"/>
    </xf>
    <xf borderId="27" fillId="5" fontId="7" numFmtId="0" xfId="0" applyAlignment="1" applyBorder="1" applyFill="1" applyFont="1">
      <alignment horizontal="left" shrinkToFit="0" wrapText="1"/>
    </xf>
    <xf borderId="28" fillId="0" fontId="3" numFmtId="0" xfId="0" applyBorder="1" applyFont="1"/>
    <xf borderId="29" fillId="0" fontId="3" numFmtId="0" xfId="0" applyBorder="1" applyFont="1"/>
    <xf borderId="30" fillId="0" fontId="2" numFmtId="0" xfId="0" applyAlignment="1" applyBorder="1" applyFont="1">
      <alignment horizontal="center" shrinkToFit="0" vertical="center" wrapText="1"/>
    </xf>
    <xf borderId="30" fillId="0" fontId="8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shrinkToFit="0" vertical="center" wrapText="1"/>
    </xf>
    <xf borderId="31" fillId="0" fontId="3" numFmtId="0" xfId="0" applyBorder="1" applyFont="1"/>
    <xf borderId="31" fillId="0" fontId="9" numFmtId="0" xfId="0" applyAlignment="1" applyBorder="1" applyFont="1">
      <alignment horizontal="center" vertical="center"/>
    </xf>
    <xf borderId="8" fillId="3" fontId="7" numFmtId="9" xfId="0" applyAlignment="1" applyBorder="1" applyFont="1" applyNumberFormat="1">
      <alignment horizontal="center" shrinkToFit="0" vertical="center" wrapText="1"/>
    </xf>
    <xf borderId="30" fillId="2" fontId="8" numFmtId="0" xfId="0" applyAlignment="1" applyBorder="1" applyFont="1">
      <alignment horizontal="center" shrinkToFit="0" vertical="center" wrapText="1"/>
    </xf>
    <xf borderId="31" fillId="0" fontId="2" numFmtId="0" xfId="0" applyAlignment="1" applyBorder="1" applyFont="1">
      <alignment horizontal="center" shrinkToFit="0" vertical="center" wrapText="1"/>
    </xf>
    <xf borderId="30" fillId="0" fontId="9" numFmtId="0" xfId="0" applyAlignment="1" applyBorder="1" applyFont="1">
      <alignment horizontal="center" readingOrder="0" vertical="center"/>
    </xf>
    <xf borderId="30" fillId="0" fontId="9" numFmtId="0" xfId="0" applyAlignment="1" applyBorder="1" applyFont="1">
      <alignment horizontal="center" vertical="center"/>
    </xf>
    <xf borderId="27" fillId="5" fontId="7" numFmtId="0" xfId="0" applyAlignment="1" applyBorder="1" applyFont="1">
      <alignment horizontal="left" shrinkToFit="0" vertical="center" wrapText="1"/>
    </xf>
    <xf borderId="32" fillId="0" fontId="1" numFmtId="0" xfId="0" applyBorder="1" applyFont="1"/>
    <xf borderId="18" fillId="5" fontId="10" numFmtId="0" xfId="0" applyAlignment="1" applyBorder="1" applyFont="1">
      <alignment horizontal="left" vertical="center"/>
    </xf>
    <xf borderId="33" fillId="0" fontId="2" numFmtId="0" xfId="0" applyAlignment="1" applyBorder="1" applyFont="1">
      <alignment horizontal="center" shrinkToFit="0" vertical="center" wrapText="1"/>
    </xf>
    <xf borderId="30" fillId="0" fontId="0" numFmtId="0" xfId="0" applyAlignment="1" applyBorder="1" applyFont="1">
      <alignment horizontal="center" shrinkToFit="0" wrapText="1"/>
    </xf>
    <xf borderId="34" fillId="0" fontId="3" numFmtId="0" xfId="0" applyBorder="1" applyFont="1"/>
    <xf borderId="32" fillId="0" fontId="8" numFmtId="0" xfId="0" applyAlignment="1" applyBorder="1" applyFont="1">
      <alignment horizontal="center" shrinkToFit="0" vertical="center" wrapText="1"/>
    </xf>
    <xf borderId="30" fillId="0" fontId="2" numFmtId="0" xfId="0" applyAlignment="1" applyBorder="1" applyFont="1">
      <alignment horizontal="center" readingOrder="0" shrinkToFit="0" vertical="center" wrapText="1"/>
    </xf>
    <xf borderId="30" fillId="0" fontId="2" numFmtId="0" xfId="0" applyAlignment="1" applyBorder="1" applyFont="1">
      <alignment shrinkToFit="0" wrapText="1"/>
    </xf>
    <xf borderId="30" fillId="6" fontId="8" numFmtId="0" xfId="0" applyAlignment="1" applyBorder="1" applyFill="1" applyFont="1">
      <alignment horizontal="center" shrinkToFit="0" vertical="center" wrapText="1"/>
    </xf>
    <xf borderId="35" fillId="5" fontId="1" numFmtId="0" xfId="0" applyAlignment="1" applyBorder="1" applyFont="1">
      <alignment horizontal="center" vertical="center"/>
    </xf>
    <xf borderId="8" fillId="3" fontId="7" numFmtId="9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6.29"/>
    <col customWidth="1" min="4" max="4" width="68.71"/>
    <col customWidth="1" min="5" max="5" width="6.14"/>
    <col customWidth="1" min="6" max="6" width="14.43"/>
    <col customWidth="1" min="8" max="8" width="14.0"/>
    <col customWidth="1" min="9" max="9" width="16.0"/>
    <col customWidth="1" min="10" max="10" width="73.71"/>
  </cols>
  <sheetData>
    <row r="1" ht="38.25" customHeight="1">
      <c r="B1" s="1"/>
      <c r="C1" s="1"/>
      <c r="D1" s="3" t="s">
        <v>0</v>
      </c>
      <c r="E1" s="4" t="s">
        <v>1</v>
      </c>
      <c r="F1" s="5" t="s">
        <v>2</v>
      </c>
      <c r="G1" s="6"/>
      <c r="H1" s="6"/>
      <c r="I1" s="7"/>
      <c r="J1" s="8" t="s">
        <v>3</v>
      </c>
    </row>
    <row r="2" ht="15.75" customHeight="1">
      <c r="B2" s="1"/>
      <c r="C2" s="1"/>
      <c r="D2" s="9">
        <f>COUNTIF(E15:E40, "SI")</f>
        <v>11</v>
      </c>
      <c r="E2" s="10">
        <f>COUNTIF(E15:E40, "NA")</f>
        <v>0</v>
      </c>
      <c r="F2" s="11">
        <f>COUNTIF(F15:I40, "NO")</f>
        <v>2</v>
      </c>
      <c r="I2" s="12"/>
      <c r="J2" s="13" t="str">
        <f>IF( D2+E2+F2 =13, "OK", "Controlla se hai cancellato tutte le voci che non servono e se hai dato tutte le risposte")</f>
        <v>OK</v>
      </c>
    </row>
    <row r="3" ht="15.75" customHeight="1">
      <c r="B3" s="2"/>
      <c r="C3" s="2"/>
      <c r="D3" s="14"/>
      <c r="E3" s="2"/>
      <c r="F3" s="15">
        <v>0.1</v>
      </c>
      <c r="G3" s="15">
        <v>0.3</v>
      </c>
      <c r="H3" s="15">
        <v>0.5</v>
      </c>
      <c r="I3" s="15">
        <v>0.7</v>
      </c>
      <c r="J3" s="16" t="s">
        <v>4</v>
      </c>
    </row>
    <row r="4" ht="15.75" customHeight="1">
      <c r="B4" s="2"/>
      <c r="C4" s="2"/>
      <c r="D4" s="17"/>
      <c r="E4" s="18"/>
      <c r="F4" s="19">
        <f>COUNTIF(F15:I40, F3)</f>
        <v>2</v>
      </c>
      <c r="G4" s="19">
        <f>COUNTIF(F15:I40, G3)</f>
        <v>0</v>
      </c>
      <c r="H4" s="19">
        <f>COUNTIF(F15:I40, H3)</f>
        <v>0</v>
      </c>
      <c r="I4" s="18">
        <f>COUNTIF(F15:I40, I3)</f>
        <v>0</v>
      </c>
      <c r="J4" s="13" t="str">
        <f>IF(F4+G4+H4 = F2, "OK", "Controlla se hai cancellato tutte le voci che non servono")</f>
        <v>OK</v>
      </c>
    </row>
    <row r="5" ht="15.75" customHeight="1">
      <c r="B5" s="2"/>
      <c r="C5" s="2"/>
      <c r="D5" s="2"/>
      <c r="E5" s="2"/>
      <c r="F5" s="2"/>
      <c r="G5" s="2"/>
      <c r="H5" s="2"/>
      <c r="I5" s="2"/>
      <c r="J5" s="2"/>
    </row>
    <row r="6" ht="50.25" customHeight="1">
      <c r="B6" s="2"/>
      <c r="C6" s="2"/>
      <c r="D6" s="20" t="s">
        <v>15</v>
      </c>
      <c r="J6" s="2"/>
    </row>
    <row r="7" ht="15.75" customHeight="1"/>
    <row r="8" ht="15.75" customHeight="1">
      <c r="B8" s="2"/>
      <c r="C8" s="2"/>
      <c r="D8" s="21" t="s">
        <v>6</v>
      </c>
      <c r="E8" s="2"/>
      <c r="F8" s="2"/>
      <c r="G8" s="2"/>
      <c r="H8" s="2"/>
      <c r="I8" s="2"/>
      <c r="J8" s="2"/>
    </row>
    <row r="9" ht="15.75" customHeight="1">
      <c r="B9" s="1"/>
      <c r="C9" s="1"/>
      <c r="D9" s="1"/>
      <c r="E9" s="1"/>
      <c r="F9" s="1"/>
      <c r="G9" s="1"/>
      <c r="H9" s="1"/>
      <c r="I9" s="1"/>
      <c r="J9" s="1"/>
    </row>
    <row r="10" ht="15.75" customHeight="1">
      <c r="B10" s="1"/>
      <c r="C10" s="22" t="s">
        <v>7</v>
      </c>
      <c r="D10" s="23"/>
      <c r="E10" s="24" t="s">
        <v>8</v>
      </c>
      <c r="F10" s="25"/>
      <c r="G10" s="25"/>
      <c r="H10" s="25"/>
      <c r="I10" s="26"/>
      <c r="J10" s="27" t="s">
        <v>9</v>
      </c>
    </row>
    <row r="11" ht="13.5" customHeight="1">
      <c r="B11" s="1"/>
      <c r="C11" s="28" t="s">
        <v>10</v>
      </c>
      <c r="D11" s="29"/>
      <c r="E11" s="30"/>
      <c r="F11" s="31"/>
      <c r="G11" s="25"/>
      <c r="H11" s="25"/>
      <c r="I11" s="32"/>
      <c r="J11" s="33"/>
    </row>
    <row r="12" ht="15.75" customHeight="1">
      <c r="B12" s="1"/>
      <c r="C12" s="34"/>
      <c r="D12" s="34"/>
      <c r="E12" s="1"/>
      <c r="J12" s="35"/>
    </row>
    <row r="13" ht="15.75" customHeight="1">
      <c r="B13" s="1"/>
      <c r="C13" s="36" t="s">
        <v>11</v>
      </c>
      <c r="D13" s="36" t="s">
        <v>12</v>
      </c>
      <c r="E13" s="37" t="s">
        <v>13</v>
      </c>
      <c r="F13" s="25"/>
      <c r="G13" s="25"/>
      <c r="H13" s="25"/>
      <c r="I13" s="26"/>
      <c r="J13" s="36" t="s">
        <v>14</v>
      </c>
    </row>
    <row r="14" ht="24.0" customHeight="1">
      <c r="A14" s="2"/>
      <c r="B14" s="1"/>
      <c r="C14" s="38"/>
      <c r="D14" s="39" t="s">
        <v>16</v>
      </c>
      <c r="E14" s="40"/>
      <c r="F14" s="40"/>
      <c r="G14" s="40"/>
      <c r="H14" s="40"/>
      <c r="I14" s="40"/>
      <c r="J14" s="4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4.0" customHeight="1">
      <c r="B15" s="1"/>
      <c r="C15" s="42">
        <v>1.0</v>
      </c>
      <c r="D15" s="43" t="s">
        <v>17</v>
      </c>
      <c r="E15" s="44" t="s">
        <v>18</v>
      </c>
      <c r="F15" s="45"/>
      <c r="G15" s="25"/>
      <c r="H15" s="25"/>
      <c r="I15" s="26"/>
      <c r="J15" s="42"/>
    </row>
    <row r="16" ht="31.5" customHeight="1">
      <c r="B16" s="2"/>
      <c r="C16" s="46"/>
      <c r="D16" s="46"/>
      <c r="E16" s="47"/>
      <c r="F16" s="48"/>
      <c r="G16" s="48"/>
      <c r="H16" s="48"/>
      <c r="I16" s="48"/>
      <c r="J16" s="46"/>
    </row>
    <row r="17" ht="42.75" customHeight="1">
      <c r="A17" s="2"/>
      <c r="B17" s="1"/>
      <c r="C17" s="42">
        <v>2.0</v>
      </c>
      <c r="D17" s="43" t="s">
        <v>19</v>
      </c>
      <c r="E17" s="44" t="s">
        <v>18</v>
      </c>
      <c r="F17" s="45"/>
      <c r="G17" s="25"/>
      <c r="H17" s="25"/>
      <c r="I17" s="26"/>
      <c r="J17" s="4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9.25" customHeight="1">
      <c r="A18" s="2"/>
      <c r="B18" s="1"/>
      <c r="C18" s="46"/>
      <c r="D18" s="46"/>
      <c r="E18" s="47"/>
      <c r="F18" s="48"/>
      <c r="G18" s="48"/>
      <c r="H18" s="48"/>
      <c r="I18" s="48"/>
      <c r="J18" s="4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7.5" customHeight="1">
      <c r="B19" s="1"/>
      <c r="C19" s="42">
        <v>3.0</v>
      </c>
      <c r="D19" s="49" t="s">
        <v>20</v>
      </c>
      <c r="E19" s="44" t="s">
        <v>18</v>
      </c>
      <c r="F19" s="45"/>
      <c r="G19" s="25"/>
      <c r="H19" s="25"/>
      <c r="I19" s="26"/>
      <c r="J19" s="42"/>
    </row>
    <row r="20" ht="18.75" customHeight="1">
      <c r="B20" s="1"/>
      <c r="C20" s="46"/>
      <c r="D20" s="46"/>
      <c r="E20" s="47"/>
      <c r="F20" s="48"/>
      <c r="G20" s="48"/>
      <c r="H20" s="48"/>
      <c r="I20" s="48"/>
      <c r="J20" s="50"/>
    </row>
    <row r="21" ht="19.5" customHeight="1">
      <c r="B21" s="1"/>
      <c r="C21" s="42">
        <v>4.0</v>
      </c>
      <c r="D21" s="49" t="s">
        <v>21</v>
      </c>
      <c r="E21" s="51" t="s">
        <v>18</v>
      </c>
      <c r="F21" s="45"/>
      <c r="G21" s="25"/>
      <c r="H21" s="25"/>
      <c r="I21" s="26"/>
      <c r="J21" s="42"/>
    </row>
    <row r="22" ht="19.5" customHeight="1">
      <c r="B22" s="1"/>
      <c r="C22" s="46"/>
      <c r="D22" s="46"/>
      <c r="E22" s="47"/>
      <c r="F22" s="48"/>
      <c r="G22" s="48"/>
      <c r="H22" s="48"/>
      <c r="I22" s="48"/>
      <c r="J22" s="46"/>
    </row>
    <row r="23" ht="19.5" customHeight="1">
      <c r="B23" s="1"/>
      <c r="C23" s="42">
        <v>5.0</v>
      </c>
      <c r="D23" s="49" t="s">
        <v>22</v>
      </c>
      <c r="E23" s="44" t="s">
        <v>18</v>
      </c>
      <c r="F23" s="45"/>
      <c r="G23" s="25"/>
      <c r="H23" s="25"/>
      <c r="I23" s="26"/>
      <c r="J23" s="42"/>
    </row>
    <row r="24" ht="31.5" customHeight="1">
      <c r="B24" s="1"/>
      <c r="C24" s="46"/>
      <c r="D24" s="46"/>
      <c r="E24" s="47"/>
      <c r="F24" s="48"/>
      <c r="G24" s="48"/>
      <c r="H24" s="48"/>
      <c r="I24" s="48"/>
      <c r="J24" s="46"/>
    </row>
    <row r="25" ht="19.5" customHeight="1">
      <c r="B25" s="1"/>
      <c r="C25" s="42">
        <v>6.0</v>
      </c>
      <c r="D25" s="49" t="s">
        <v>23</v>
      </c>
      <c r="E25" s="52"/>
      <c r="F25" s="45" t="s">
        <v>24</v>
      </c>
      <c r="G25" s="25"/>
      <c r="H25" s="25"/>
      <c r="I25" s="26"/>
      <c r="J25" s="42"/>
    </row>
    <row r="26" ht="33.75" customHeight="1">
      <c r="B26" s="1"/>
      <c r="C26" s="46"/>
      <c r="D26" s="46"/>
      <c r="E26" s="47"/>
      <c r="F26" s="48">
        <v>0.1</v>
      </c>
      <c r="G26" s="48"/>
      <c r="H26" s="48"/>
      <c r="I26" s="48"/>
      <c r="J26" s="46"/>
    </row>
    <row r="27" ht="19.5" customHeight="1">
      <c r="B27" s="1"/>
      <c r="C27" s="42">
        <v>7.0</v>
      </c>
      <c r="D27" s="49" t="s">
        <v>25</v>
      </c>
      <c r="E27" s="44" t="s">
        <v>18</v>
      </c>
      <c r="F27" s="45"/>
      <c r="G27" s="25"/>
      <c r="H27" s="25"/>
      <c r="I27" s="26"/>
      <c r="J27" s="42"/>
    </row>
    <row r="28" ht="19.5" customHeight="1">
      <c r="A28" s="2"/>
      <c r="B28" s="1"/>
      <c r="C28" s="46"/>
      <c r="D28" s="46"/>
      <c r="E28" s="47"/>
      <c r="F28" s="48"/>
      <c r="G28" s="48"/>
      <c r="H28" s="48"/>
      <c r="I28" s="48"/>
      <c r="J28" s="4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B29" s="1"/>
      <c r="C29" s="42">
        <v>8.0</v>
      </c>
      <c r="D29" s="49" t="s">
        <v>26</v>
      </c>
      <c r="E29" s="44" t="s">
        <v>18</v>
      </c>
      <c r="F29" s="45"/>
      <c r="G29" s="25"/>
      <c r="H29" s="25"/>
      <c r="I29" s="26"/>
      <c r="J29" s="42"/>
    </row>
    <row r="30" ht="19.5" customHeight="1">
      <c r="B30" s="1"/>
      <c r="C30" s="46"/>
      <c r="D30" s="46"/>
      <c r="E30" s="47"/>
      <c r="F30" s="48"/>
      <c r="G30" s="48"/>
      <c r="H30" s="48"/>
      <c r="I30" s="48"/>
      <c r="J30" s="46"/>
    </row>
    <row r="31" ht="27.0" customHeight="1">
      <c r="B31" s="1"/>
      <c r="C31" s="42">
        <v>9.0</v>
      </c>
      <c r="D31" s="49" t="s">
        <v>27</v>
      </c>
      <c r="E31" s="44" t="s">
        <v>18</v>
      </c>
      <c r="F31" s="45"/>
      <c r="G31" s="25"/>
      <c r="H31" s="25"/>
      <c r="I31" s="26"/>
      <c r="J31" s="42"/>
    </row>
    <row r="32" ht="27.75" customHeight="1">
      <c r="B32" s="1"/>
      <c r="C32" s="46"/>
      <c r="D32" s="46"/>
      <c r="E32" s="47"/>
      <c r="F32" s="48"/>
      <c r="G32" s="48"/>
      <c r="H32" s="48"/>
      <c r="I32" s="48"/>
      <c r="J32" s="46"/>
    </row>
    <row r="33" ht="19.5" customHeight="1">
      <c r="B33" s="1"/>
      <c r="C33" s="42">
        <v>10.0</v>
      </c>
      <c r="D33" s="43" t="s">
        <v>28</v>
      </c>
      <c r="E33" s="44" t="s">
        <v>18</v>
      </c>
      <c r="F33" s="45"/>
      <c r="G33" s="25"/>
      <c r="H33" s="25"/>
      <c r="I33" s="26"/>
      <c r="J33" s="42"/>
    </row>
    <row r="34" ht="19.5" customHeight="1">
      <c r="B34" s="1"/>
      <c r="C34" s="46"/>
      <c r="D34" s="46"/>
      <c r="E34" s="47"/>
      <c r="F34" s="48"/>
      <c r="G34" s="48"/>
      <c r="H34" s="48"/>
      <c r="I34" s="48"/>
      <c r="J34" s="46"/>
    </row>
    <row r="35" ht="91.5" customHeight="1">
      <c r="A35" s="2"/>
      <c r="B35" s="2"/>
      <c r="C35" s="42">
        <v>11.0</v>
      </c>
      <c r="D35" s="43" t="s">
        <v>29</v>
      </c>
      <c r="E35" s="44" t="s">
        <v>18</v>
      </c>
      <c r="F35" s="45"/>
      <c r="G35" s="25"/>
      <c r="H35" s="25"/>
      <c r="I35" s="26"/>
      <c r="J35" s="4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91.5" customHeight="1">
      <c r="A36" s="2"/>
      <c r="B36" s="2"/>
      <c r="C36" s="46"/>
      <c r="D36" s="46"/>
      <c r="E36" s="47"/>
      <c r="F36" s="48"/>
      <c r="G36" s="48"/>
      <c r="H36" s="48"/>
      <c r="I36" s="48"/>
      <c r="J36" s="4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37.5" customHeight="1">
      <c r="A37" s="2"/>
      <c r="B37" s="2"/>
      <c r="C37" s="42">
        <v>12.0</v>
      </c>
      <c r="D37" s="43" t="s">
        <v>46</v>
      </c>
      <c r="E37" s="44" t="s">
        <v>18</v>
      </c>
      <c r="F37" s="45"/>
      <c r="G37" s="25"/>
      <c r="H37" s="25"/>
      <c r="I37" s="26"/>
      <c r="J37" s="4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"/>
      <c r="B38" s="2"/>
      <c r="C38" s="46"/>
      <c r="D38" s="46"/>
      <c r="E38" s="47"/>
      <c r="F38" s="48"/>
      <c r="G38" s="48"/>
      <c r="H38" s="48"/>
      <c r="I38" s="48"/>
      <c r="J38" s="4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"/>
      <c r="B39" s="2"/>
      <c r="C39" s="42">
        <v>13.0</v>
      </c>
      <c r="D39" s="43" t="s">
        <v>47</v>
      </c>
      <c r="E39" s="52"/>
      <c r="F39" s="45" t="s">
        <v>24</v>
      </c>
      <c r="G39" s="25"/>
      <c r="H39" s="25"/>
      <c r="I39" s="26"/>
      <c r="J39" s="4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36.75" customHeight="1">
      <c r="A40" s="2"/>
      <c r="B40" s="2"/>
      <c r="C40" s="46"/>
      <c r="D40" s="46"/>
      <c r="E40" s="47"/>
      <c r="F40" s="48">
        <v>0.1</v>
      </c>
      <c r="G40" s="48"/>
      <c r="H40" s="48"/>
      <c r="I40" s="48"/>
      <c r="J40" s="4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1">
    <mergeCell ref="F33:I33"/>
    <mergeCell ref="F35:I35"/>
    <mergeCell ref="F19:I19"/>
    <mergeCell ref="F21:I21"/>
    <mergeCell ref="F23:I23"/>
    <mergeCell ref="F25:I25"/>
    <mergeCell ref="F27:I27"/>
    <mergeCell ref="F29:I29"/>
    <mergeCell ref="F31:I31"/>
    <mergeCell ref="F1:I1"/>
    <mergeCell ref="F2:I2"/>
    <mergeCell ref="D6:I6"/>
    <mergeCell ref="C10:D10"/>
    <mergeCell ref="E10:I10"/>
    <mergeCell ref="C11:D11"/>
    <mergeCell ref="F11:I11"/>
    <mergeCell ref="E12:I12"/>
    <mergeCell ref="E13:I13"/>
    <mergeCell ref="D14:J14"/>
    <mergeCell ref="C15:C16"/>
    <mergeCell ref="D15:D16"/>
    <mergeCell ref="F15:I15"/>
    <mergeCell ref="F17:I17"/>
    <mergeCell ref="D25:D26"/>
    <mergeCell ref="D27:D28"/>
    <mergeCell ref="D29:D30"/>
    <mergeCell ref="D31:D32"/>
    <mergeCell ref="D33:D34"/>
    <mergeCell ref="D35:D36"/>
    <mergeCell ref="D37:D38"/>
    <mergeCell ref="D39:D40"/>
    <mergeCell ref="C17:C18"/>
    <mergeCell ref="D17:D18"/>
    <mergeCell ref="C19:C20"/>
    <mergeCell ref="D19:D20"/>
    <mergeCell ref="C21:C22"/>
    <mergeCell ref="D21:D22"/>
    <mergeCell ref="D23:D24"/>
    <mergeCell ref="J31:J32"/>
    <mergeCell ref="J33:J34"/>
    <mergeCell ref="J35:J36"/>
    <mergeCell ref="F37:I37"/>
    <mergeCell ref="J37:J38"/>
    <mergeCell ref="F39:I39"/>
    <mergeCell ref="J39:J40"/>
    <mergeCell ref="J15:J16"/>
    <mergeCell ref="J17:J18"/>
    <mergeCell ref="J21:J22"/>
    <mergeCell ref="J23:J24"/>
    <mergeCell ref="J25:J26"/>
    <mergeCell ref="J27:J28"/>
    <mergeCell ref="J29:J30"/>
    <mergeCell ref="C37:C38"/>
    <mergeCell ref="C39:C40"/>
    <mergeCell ref="C23:C24"/>
    <mergeCell ref="C25:C26"/>
    <mergeCell ref="C27:C28"/>
    <mergeCell ref="C29:C30"/>
    <mergeCell ref="C31:C32"/>
    <mergeCell ref="C33:C34"/>
    <mergeCell ref="C35:C36"/>
  </mergeCells>
  <conditionalFormatting sqref="J2">
    <cfRule type="containsText" dxfId="0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</conditionalFormatting>
  <conditionalFormatting sqref="J2">
    <cfRule type="containsText" dxfId="1" priority="2" operator="containsText" text="OK">
      <formula>NOT(ISERROR(SEARCH(("OK"),(J2))))</formula>
    </cfRule>
  </conditionalFormatting>
  <conditionalFormatting sqref="J4">
    <cfRule type="containsText" dxfId="0" priority="3" operator="containsText" text="Controlla ">
      <formula>NOT(ISERROR(SEARCH(("Controlla "),(J4))))</formula>
    </cfRule>
  </conditionalFormatting>
  <conditionalFormatting sqref="J4">
    <cfRule type="containsText" dxfId="1" priority="4" operator="containsText" text="OK">
      <formula>NOT(ISERROR(SEARCH(("OK"),(J4))))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6.29"/>
    <col customWidth="1" min="4" max="4" width="68.71"/>
    <col customWidth="1" min="5" max="5" width="6.14"/>
    <col customWidth="1" min="6" max="7" width="14.43"/>
    <col customWidth="1" min="8" max="8" width="14.0"/>
    <col customWidth="1" min="9" max="9" width="16.0"/>
    <col customWidth="1" min="10" max="10" width="73.71"/>
    <col customWidth="1" min="11" max="30" width="14.43"/>
  </cols>
  <sheetData>
    <row r="1" ht="38.25" customHeight="1">
      <c r="A1" s="2"/>
      <c r="B1" s="1"/>
      <c r="C1" s="1"/>
      <c r="D1" s="3" t="s">
        <v>0</v>
      </c>
      <c r="E1" s="4" t="s">
        <v>1</v>
      </c>
      <c r="F1" s="5" t="s">
        <v>2</v>
      </c>
      <c r="G1" s="6"/>
      <c r="H1" s="6"/>
      <c r="I1" s="7"/>
      <c r="J1" s="8" t="s">
        <v>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15.75" customHeight="1">
      <c r="A2" s="2"/>
      <c r="B2" s="1"/>
      <c r="C2" s="1"/>
      <c r="D2" s="9">
        <f>COUNTIF(E15:E64, "SI")</f>
        <v>16</v>
      </c>
      <c r="E2" s="10">
        <f>COUNTIF(E15:E64, "NA")</f>
        <v>0</v>
      </c>
      <c r="F2" s="11">
        <f>COUNTIF(F15:I64, "NO")</f>
        <v>8</v>
      </c>
      <c r="I2" s="12"/>
      <c r="J2" s="13" t="str">
        <f>IF(D2+E2+F2 = 24, "OK", "Controlla se hai cancellato tutte le voci che non servono e se hai dato tutte le risposte")</f>
        <v>OK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ht="15.75" customHeight="1">
      <c r="A3" s="2"/>
      <c r="B3" s="2"/>
      <c r="C3" s="2"/>
      <c r="D3" s="14"/>
      <c r="E3" s="2"/>
      <c r="F3" s="15">
        <v>0.1</v>
      </c>
      <c r="G3" s="15">
        <v>0.3</v>
      </c>
      <c r="H3" s="15">
        <v>0.5</v>
      </c>
      <c r="I3" s="15">
        <v>0.7</v>
      </c>
      <c r="J3" s="16" t="s">
        <v>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ht="15.75" customHeight="1">
      <c r="A4" s="2"/>
      <c r="B4" s="2"/>
      <c r="C4" s="2"/>
      <c r="D4" s="17"/>
      <c r="E4" s="18"/>
      <c r="F4" s="19">
        <f>COUNTIF(F15:I64, F3)</f>
        <v>2</v>
      </c>
      <c r="G4" s="19">
        <f>COUNTIF(F15:I64, G3)</f>
        <v>5</v>
      </c>
      <c r="H4" s="19">
        <f>COUNTIF(F15:I64, H3)</f>
        <v>1</v>
      </c>
      <c r="I4" s="18">
        <f>COUNTIF(F15:I64, I3)</f>
        <v>0</v>
      </c>
      <c r="J4" s="13" t="str">
        <f>IF( F4+G4+H4 = F2, "OK", "Controlla se hai cancellato tutte le voci che non servono")</f>
        <v>OK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ht="50.25" customHeight="1">
      <c r="A6" s="2"/>
      <c r="B6" s="2"/>
      <c r="C6" s="2"/>
      <c r="D6" s="20" t="s">
        <v>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ht="15.75" customHeight="1">
      <c r="A8" s="2"/>
      <c r="B8" s="2"/>
      <c r="C8" s="2"/>
      <c r="D8" s="21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ht="15.75" customHeight="1">
      <c r="A9" s="2"/>
      <c r="B9" s="1"/>
      <c r="C9" s="1"/>
      <c r="D9" s="1"/>
      <c r="E9" s="1"/>
      <c r="F9" s="1"/>
      <c r="G9" s="1"/>
      <c r="H9" s="1"/>
      <c r="I9" s="1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ht="15.75" customHeight="1">
      <c r="A10" s="2"/>
      <c r="B10" s="1"/>
      <c r="C10" s="22" t="s">
        <v>7</v>
      </c>
      <c r="D10" s="23"/>
      <c r="E10" s="24" t="s">
        <v>8</v>
      </c>
      <c r="F10" s="25"/>
      <c r="G10" s="25"/>
      <c r="H10" s="25"/>
      <c r="I10" s="26"/>
      <c r="J10" s="27" t="s">
        <v>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ht="13.5" customHeight="1">
      <c r="A11" s="2"/>
      <c r="B11" s="1"/>
      <c r="C11" s="28" t="s">
        <v>10</v>
      </c>
      <c r="D11" s="29"/>
      <c r="E11" s="30"/>
      <c r="F11" s="31"/>
      <c r="G11" s="25"/>
      <c r="H11" s="25"/>
      <c r="I11" s="32"/>
      <c r="J11" s="3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ht="15.75" customHeight="1">
      <c r="A12" s="2"/>
      <c r="B12" s="1"/>
      <c r="C12" s="34"/>
      <c r="D12" s="34"/>
      <c r="E12" s="1"/>
      <c r="J12" s="3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ht="15.75" customHeight="1">
      <c r="A13" s="2"/>
      <c r="B13" s="1"/>
      <c r="C13" s="36" t="s">
        <v>11</v>
      </c>
      <c r="D13" s="36" t="s">
        <v>12</v>
      </c>
      <c r="E13" s="37" t="s">
        <v>13</v>
      </c>
      <c r="F13" s="25"/>
      <c r="G13" s="25"/>
      <c r="H13" s="25"/>
      <c r="I13" s="26"/>
      <c r="J13" s="36" t="s">
        <v>14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ht="23.25" customHeight="1">
      <c r="A14" s="2"/>
      <c r="B14" s="1"/>
      <c r="C14" s="38"/>
      <c r="D14" s="53" t="s">
        <v>30</v>
      </c>
      <c r="E14" s="40"/>
      <c r="F14" s="40"/>
      <c r="G14" s="40"/>
      <c r="H14" s="40"/>
      <c r="I14" s="40"/>
      <c r="J14" s="4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ht="19.5" customHeight="1">
      <c r="A15" s="2"/>
      <c r="B15" s="1"/>
      <c r="C15" s="42">
        <v>1.0</v>
      </c>
      <c r="D15" s="43" t="s">
        <v>31</v>
      </c>
      <c r="E15" s="44" t="s">
        <v>18</v>
      </c>
      <c r="F15" s="45"/>
      <c r="G15" s="25"/>
      <c r="H15" s="25"/>
      <c r="I15" s="26"/>
      <c r="J15" s="4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ht="19.5" customHeight="1">
      <c r="A16" s="2"/>
      <c r="B16" s="2"/>
      <c r="C16" s="46"/>
      <c r="D16" s="46"/>
      <c r="E16" s="47"/>
      <c r="F16" s="48"/>
      <c r="G16" s="48"/>
      <c r="H16" s="48"/>
      <c r="I16" s="48"/>
      <c r="J16" s="4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ht="19.5" customHeight="1">
      <c r="A17" s="2"/>
      <c r="B17" s="1"/>
      <c r="C17" s="42">
        <v>2.0</v>
      </c>
      <c r="D17" s="43" t="s">
        <v>32</v>
      </c>
      <c r="E17" s="44" t="s">
        <v>18</v>
      </c>
      <c r="F17" s="45"/>
      <c r="G17" s="25"/>
      <c r="H17" s="25"/>
      <c r="I17" s="26"/>
      <c r="J17" s="4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ht="19.5" customHeight="1">
      <c r="A18" s="2"/>
      <c r="B18" s="1"/>
      <c r="C18" s="46"/>
      <c r="D18" s="46"/>
      <c r="E18" s="47"/>
      <c r="F18" s="48"/>
      <c r="G18" s="48"/>
      <c r="H18" s="48"/>
      <c r="I18" s="48"/>
      <c r="J18" s="4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ht="19.5" customHeight="1">
      <c r="A19" s="2"/>
      <c r="B19" s="1"/>
      <c r="C19" s="42">
        <v>3.0</v>
      </c>
      <c r="D19" s="49" t="s">
        <v>33</v>
      </c>
      <c r="E19" s="44" t="s">
        <v>18</v>
      </c>
      <c r="F19" s="45"/>
      <c r="G19" s="25"/>
      <c r="H19" s="25"/>
      <c r="I19" s="26"/>
      <c r="J19" s="4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ht="19.5" customHeight="1">
      <c r="A20" s="2"/>
      <c r="B20" s="1"/>
      <c r="C20" s="46"/>
      <c r="D20" s="46"/>
      <c r="E20" s="47"/>
      <c r="F20" s="48"/>
      <c r="G20" s="48"/>
      <c r="H20" s="48"/>
      <c r="I20" s="48"/>
      <c r="J20" s="50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ht="19.5" customHeight="1">
      <c r="A21" s="2"/>
      <c r="B21" s="1"/>
      <c r="C21" s="42">
        <v>4.0</v>
      </c>
      <c r="D21" s="49" t="s">
        <v>34</v>
      </c>
      <c r="E21" s="52"/>
      <c r="F21" s="45" t="s">
        <v>24</v>
      </c>
      <c r="G21" s="25"/>
      <c r="H21" s="25"/>
      <c r="I21" s="26"/>
      <c r="J21" s="4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ht="19.5" customHeight="1">
      <c r="A22" s="2"/>
      <c r="B22" s="1"/>
      <c r="C22" s="46"/>
      <c r="D22" s="46"/>
      <c r="E22" s="47"/>
      <c r="F22" s="48">
        <v>0.1</v>
      </c>
      <c r="G22" s="48"/>
      <c r="H22" s="48"/>
      <c r="I22" s="48"/>
      <c r="J22" s="4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ht="19.5" customHeight="1">
      <c r="A23" s="2"/>
      <c r="B23" s="1"/>
      <c r="C23" s="42">
        <v>5.0</v>
      </c>
      <c r="D23" s="49" t="s">
        <v>35</v>
      </c>
      <c r="E23" s="44" t="s">
        <v>18</v>
      </c>
      <c r="F23" s="45"/>
      <c r="G23" s="25"/>
      <c r="H23" s="25"/>
      <c r="I23" s="26"/>
      <c r="J23" s="4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ht="19.5" customHeight="1">
      <c r="A24" s="2"/>
      <c r="B24" s="1"/>
      <c r="C24" s="46"/>
      <c r="D24" s="46"/>
      <c r="E24" s="47"/>
      <c r="F24" s="48"/>
      <c r="G24" s="48"/>
      <c r="H24" s="48"/>
      <c r="I24" s="48"/>
      <c r="J24" s="4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ht="19.5" customHeight="1">
      <c r="A25" s="2"/>
      <c r="B25" s="1"/>
      <c r="C25" s="42">
        <v>6.0</v>
      </c>
      <c r="D25" s="49" t="s">
        <v>36</v>
      </c>
      <c r="E25" s="44" t="s">
        <v>18</v>
      </c>
      <c r="F25" s="45"/>
      <c r="G25" s="25"/>
      <c r="H25" s="25"/>
      <c r="I25" s="26"/>
      <c r="J25" s="4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ht="19.5" customHeight="1">
      <c r="A26" s="2"/>
      <c r="B26" s="1"/>
      <c r="C26" s="46"/>
      <c r="D26" s="46"/>
      <c r="E26" s="47"/>
      <c r="F26" s="48"/>
      <c r="G26" s="48"/>
      <c r="H26" s="48"/>
      <c r="I26" s="48"/>
      <c r="J26" s="4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ht="23.25" customHeight="1">
      <c r="A27" s="2"/>
      <c r="B27" s="2"/>
      <c r="C27" s="54"/>
      <c r="D27" s="55" t="s">
        <v>37</v>
      </c>
      <c r="E27" s="25"/>
      <c r="F27" s="25"/>
      <c r="G27" s="25"/>
      <c r="H27" s="25"/>
      <c r="I27" s="25"/>
      <c r="J27" s="2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ht="19.5" customHeight="1">
      <c r="A28" s="2"/>
      <c r="B28" s="2"/>
      <c r="C28" s="56">
        <v>7.0</v>
      </c>
      <c r="D28" s="57" t="s">
        <v>38</v>
      </c>
      <c r="E28" s="44" t="s">
        <v>18</v>
      </c>
      <c r="F28" s="45"/>
      <c r="G28" s="25"/>
      <c r="H28" s="25"/>
      <c r="I28" s="26"/>
      <c r="J28" s="4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ht="19.5" customHeight="1">
      <c r="A29" s="2"/>
      <c r="B29" s="2"/>
      <c r="C29" s="58"/>
      <c r="D29" s="46"/>
      <c r="E29" s="47"/>
      <c r="F29" s="48"/>
      <c r="G29" s="48"/>
      <c r="H29" s="48"/>
      <c r="I29" s="48"/>
      <c r="J29" s="4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ht="19.5" customHeight="1">
      <c r="A30" s="2"/>
      <c r="B30" s="2"/>
      <c r="C30" s="56">
        <v>8.0</v>
      </c>
      <c r="D30" s="59" t="s">
        <v>39</v>
      </c>
      <c r="E30" s="51" t="s">
        <v>18</v>
      </c>
      <c r="F30" s="45"/>
      <c r="G30" s="25"/>
      <c r="H30" s="25"/>
      <c r="I30" s="26"/>
      <c r="J30" s="4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ht="19.5" customHeight="1">
      <c r="A31" s="2"/>
      <c r="B31" s="2"/>
      <c r="C31" s="58"/>
      <c r="D31" s="46"/>
      <c r="E31" s="47"/>
      <c r="F31" s="48"/>
      <c r="G31" s="48"/>
      <c r="H31" s="48"/>
      <c r="I31" s="48"/>
      <c r="J31" s="4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ht="19.5" customHeight="1">
      <c r="A32" s="2"/>
      <c r="B32" s="2"/>
      <c r="C32" s="56">
        <v>9.0</v>
      </c>
      <c r="D32" s="59" t="s">
        <v>40</v>
      </c>
      <c r="E32" s="44" t="s">
        <v>18</v>
      </c>
      <c r="F32" s="45"/>
      <c r="G32" s="25"/>
      <c r="H32" s="25"/>
      <c r="I32" s="26"/>
      <c r="J32" s="4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ht="19.5" customHeight="1">
      <c r="A33" s="2"/>
      <c r="B33" s="2"/>
      <c r="C33" s="58"/>
      <c r="D33" s="46"/>
      <c r="E33" s="47"/>
      <c r="F33" s="48"/>
      <c r="G33" s="48"/>
      <c r="H33" s="48"/>
      <c r="I33" s="48"/>
      <c r="J33" s="4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ht="19.5" customHeight="1">
      <c r="A34" s="2"/>
      <c r="B34" s="2"/>
      <c r="C34" s="56">
        <v>10.0</v>
      </c>
      <c r="D34" s="43" t="s">
        <v>41</v>
      </c>
      <c r="E34" s="44" t="s">
        <v>18</v>
      </c>
      <c r="F34" s="45"/>
      <c r="G34" s="25"/>
      <c r="H34" s="25"/>
      <c r="I34" s="26"/>
      <c r="J34" s="60" t="s">
        <v>42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ht="19.5" customHeight="1">
      <c r="A35" s="2"/>
      <c r="B35" s="2"/>
      <c r="C35" s="58"/>
      <c r="D35" s="46"/>
      <c r="E35" s="47"/>
      <c r="F35" s="48"/>
      <c r="G35" s="48"/>
      <c r="H35" s="48"/>
      <c r="I35" s="48"/>
      <c r="J35" s="4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ht="19.5" customHeight="1">
      <c r="A36" s="2"/>
      <c r="B36" s="2"/>
      <c r="C36" s="56">
        <v>11.0</v>
      </c>
      <c r="D36" s="43" t="s">
        <v>43</v>
      </c>
      <c r="E36" s="44" t="s">
        <v>18</v>
      </c>
      <c r="F36" s="45"/>
      <c r="G36" s="25"/>
      <c r="H36" s="25"/>
      <c r="I36" s="26"/>
      <c r="J36" s="4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ht="19.5" customHeight="1">
      <c r="A37" s="2"/>
      <c r="B37" s="2"/>
      <c r="C37" s="58"/>
      <c r="D37" s="46"/>
      <c r="E37" s="47"/>
      <c r="F37" s="48"/>
      <c r="G37" s="48"/>
      <c r="H37" s="48"/>
      <c r="I37" s="48"/>
      <c r="J37" s="4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ht="19.5" customHeight="1">
      <c r="A38" s="2"/>
      <c r="B38" s="1"/>
      <c r="C38" s="56">
        <v>12.0</v>
      </c>
      <c r="D38" s="59" t="s">
        <v>44</v>
      </c>
      <c r="E38" s="52"/>
      <c r="F38" s="45" t="s">
        <v>24</v>
      </c>
      <c r="G38" s="25"/>
      <c r="H38" s="25"/>
      <c r="I38" s="26"/>
      <c r="J38" s="6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ht="19.5" customHeight="1">
      <c r="A39" s="2"/>
      <c r="B39" s="2"/>
      <c r="C39" s="58"/>
      <c r="D39" s="46"/>
      <c r="E39" s="47"/>
      <c r="F39" s="48"/>
      <c r="G39" s="48">
        <v>0.3</v>
      </c>
      <c r="H39" s="48"/>
      <c r="I39" s="48"/>
      <c r="J39" s="4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ht="19.5" customHeight="1">
      <c r="A40" s="2"/>
      <c r="B40" s="1"/>
      <c r="C40" s="56">
        <v>13.0</v>
      </c>
      <c r="D40" s="62" t="s">
        <v>45</v>
      </c>
      <c r="E40" s="51" t="s">
        <v>18</v>
      </c>
      <c r="F40" s="45"/>
      <c r="G40" s="25"/>
      <c r="H40" s="25"/>
      <c r="I40" s="26"/>
      <c r="J40" s="6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ht="19.5" customHeight="1">
      <c r="A41" s="2"/>
      <c r="B41" s="1"/>
      <c r="C41" s="58"/>
      <c r="D41" s="46"/>
      <c r="E41" s="47"/>
      <c r="F41" s="48"/>
      <c r="G41" s="48"/>
      <c r="H41" s="48"/>
      <c r="I41" s="48"/>
      <c r="J41" s="4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ht="19.5" customHeight="1">
      <c r="A42" s="2"/>
      <c r="B42" s="1"/>
      <c r="C42" s="56">
        <v>14.0</v>
      </c>
      <c r="D42" s="62" t="s">
        <v>48</v>
      </c>
      <c r="E42" s="44" t="s">
        <v>18</v>
      </c>
      <c r="F42" s="45"/>
      <c r="G42" s="25"/>
      <c r="H42" s="25"/>
      <c r="I42" s="26"/>
      <c r="J42" s="6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ht="19.5" customHeight="1">
      <c r="A43" s="2"/>
      <c r="B43" s="2"/>
      <c r="C43" s="58"/>
      <c r="D43" s="46"/>
      <c r="E43" s="47"/>
      <c r="F43" s="48"/>
      <c r="G43" s="48"/>
      <c r="H43" s="48"/>
      <c r="I43" s="48"/>
      <c r="J43" s="4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ht="19.5" customHeight="1">
      <c r="A44" s="2"/>
      <c r="B44" s="1"/>
      <c r="C44" s="56">
        <v>15.0</v>
      </c>
      <c r="D44" s="62" t="s">
        <v>49</v>
      </c>
      <c r="E44" s="44" t="s">
        <v>18</v>
      </c>
      <c r="F44" s="45"/>
      <c r="G44" s="25"/>
      <c r="H44" s="25"/>
      <c r="I44" s="26"/>
      <c r="J44" s="6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ht="19.5" customHeight="1">
      <c r="A45" s="2"/>
      <c r="B45" s="2"/>
      <c r="C45" s="58"/>
      <c r="D45" s="46"/>
      <c r="E45" s="47"/>
      <c r="F45" s="48"/>
      <c r="G45" s="48"/>
      <c r="H45" s="48"/>
      <c r="I45" s="48"/>
      <c r="J45" s="4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ht="23.25" customHeight="1">
      <c r="A46" s="2"/>
      <c r="B46" s="1"/>
      <c r="C46" s="63"/>
      <c r="D46" s="55" t="s">
        <v>50</v>
      </c>
      <c r="E46" s="25"/>
      <c r="F46" s="25"/>
      <c r="G46" s="25"/>
      <c r="H46" s="25"/>
      <c r="I46" s="25"/>
      <c r="J46" s="2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ht="19.5" customHeight="1">
      <c r="A47" s="2"/>
      <c r="B47" s="1"/>
      <c r="C47" s="42">
        <v>16.0</v>
      </c>
      <c r="D47" s="62" t="s">
        <v>51</v>
      </c>
      <c r="E47" s="52"/>
      <c r="F47" s="45" t="s">
        <v>24</v>
      </c>
      <c r="G47" s="25"/>
      <c r="H47" s="25"/>
      <c r="I47" s="26"/>
      <c r="J47" s="6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ht="19.5" customHeight="1">
      <c r="A48" s="2"/>
      <c r="B48" s="2"/>
      <c r="C48" s="46"/>
      <c r="D48" s="46"/>
      <c r="E48" s="47"/>
      <c r="F48" s="48"/>
      <c r="G48" s="48">
        <v>0.3</v>
      </c>
      <c r="H48" s="48"/>
      <c r="I48" s="48"/>
      <c r="J48" s="4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ht="19.5" customHeight="1">
      <c r="A49" s="2"/>
      <c r="B49" s="1"/>
      <c r="C49" s="42">
        <v>17.0</v>
      </c>
      <c r="D49" s="62" t="s">
        <v>52</v>
      </c>
      <c r="E49" s="52"/>
      <c r="F49" s="45" t="s">
        <v>24</v>
      </c>
      <c r="G49" s="25"/>
      <c r="H49" s="25"/>
      <c r="I49" s="26"/>
      <c r="J49" s="6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ht="19.5" customHeight="1">
      <c r="A50" s="2"/>
      <c r="B50" s="1"/>
      <c r="C50" s="46"/>
      <c r="D50" s="46"/>
      <c r="E50" s="47"/>
      <c r="F50" s="48">
        <v>0.1</v>
      </c>
      <c r="G50" s="48"/>
      <c r="H50" s="48"/>
      <c r="I50" s="48"/>
      <c r="J50" s="4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ht="19.5" customHeight="1">
      <c r="A51" s="2"/>
      <c r="B51" s="1"/>
      <c r="C51" s="42">
        <v>18.0</v>
      </c>
      <c r="D51" s="62" t="s">
        <v>53</v>
      </c>
      <c r="E51" s="52"/>
      <c r="F51" s="45" t="s">
        <v>24</v>
      </c>
      <c r="G51" s="25"/>
      <c r="H51" s="25"/>
      <c r="I51" s="26"/>
      <c r="J51" s="6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ht="19.5" customHeight="1">
      <c r="A52" s="2"/>
      <c r="B52" s="1"/>
      <c r="C52" s="46"/>
      <c r="D52" s="46"/>
      <c r="E52" s="47"/>
      <c r="F52" s="48"/>
      <c r="G52" s="48">
        <v>0.3</v>
      </c>
      <c r="H52" s="48"/>
      <c r="I52" s="48"/>
      <c r="J52" s="4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ht="19.5" customHeight="1">
      <c r="A53" s="2"/>
      <c r="B53" s="1"/>
      <c r="C53" s="42">
        <v>19.0</v>
      </c>
      <c r="D53" s="62" t="s">
        <v>54</v>
      </c>
      <c r="E53" s="52"/>
      <c r="F53" s="45" t="s">
        <v>24</v>
      </c>
      <c r="G53" s="25"/>
      <c r="H53" s="25"/>
      <c r="I53" s="26"/>
      <c r="J53" s="6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ht="19.5" customHeight="1">
      <c r="A54" s="2"/>
      <c r="B54" s="1"/>
      <c r="C54" s="46"/>
      <c r="D54" s="46"/>
      <c r="E54" s="47"/>
      <c r="F54" s="48"/>
      <c r="G54" s="48">
        <v>0.3</v>
      </c>
      <c r="H54" s="48"/>
      <c r="I54" s="48"/>
      <c r="J54" s="4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ht="19.5" customHeight="1">
      <c r="A55" s="2"/>
      <c r="B55" s="1"/>
      <c r="C55" s="42">
        <v>20.0</v>
      </c>
      <c r="D55" s="62" t="s">
        <v>55</v>
      </c>
      <c r="E55" s="44" t="s">
        <v>18</v>
      </c>
      <c r="F55" s="45"/>
      <c r="G55" s="25"/>
      <c r="H55" s="25"/>
      <c r="I55" s="26"/>
      <c r="J55" s="6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ht="19.5" customHeight="1">
      <c r="A56" s="2"/>
      <c r="B56" s="1"/>
      <c r="C56" s="46"/>
      <c r="D56" s="46"/>
      <c r="E56" s="47"/>
      <c r="F56" s="48"/>
      <c r="G56" s="48"/>
      <c r="H56" s="48"/>
      <c r="I56" s="48"/>
      <c r="J56" s="46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ht="19.5" customHeight="1">
      <c r="A57" s="2"/>
      <c r="B57" s="1"/>
      <c r="C57" s="42">
        <v>21.0</v>
      </c>
      <c r="D57" s="62" t="s">
        <v>56</v>
      </c>
      <c r="E57" s="44" t="s">
        <v>18</v>
      </c>
      <c r="F57" s="45"/>
      <c r="G57" s="25"/>
      <c r="H57" s="25"/>
      <c r="I57" s="26"/>
      <c r="J57" s="6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ht="19.5" customHeight="1">
      <c r="A58" s="2"/>
      <c r="B58" s="1"/>
      <c r="C58" s="46"/>
      <c r="D58" s="46"/>
      <c r="E58" s="47"/>
      <c r="F58" s="48"/>
      <c r="G58" s="48"/>
      <c r="H58" s="48"/>
      <c r="I58" s="48"/>
      <c r="J58" s="46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ht="19.5" customHeight="1">
      <c r="A59" s="2"/>
      <c r="B59" s="1"/>
      <c r="C59" s="42">
        <v>22.0</v>
      </c>
      <c r="D59" s="62" t="s">
        <v>57</v>
      </c>
      <c r="E59" s="52"/>
      <c r="F59" s="45" t="s">
        <v>24</v>
      </c>
      <c r="G59" s="25"/>
      <c r="H59" s="25"/>
      <c r="I59" s="26"/>
      <c r="J59" s="6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ht="19.5" customHeight="1">
      <c r="A60" s="2"/>
      <c r="B60" s="1"/>
      <c r="C60" s="46"/>
      <c r="D60" s="46"/>
      <c r="E60" s="47"/>
      <c r="F60" s="64"/>
      <c r="G60" s="64"/>
      <c r="H60" s="64">
        <v>0.5</v>
      </c>
      <c r="I60" s="64"/>
      <c r="J60" s="4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ht="19.5" customHeight="1">
      <c r="A61" s="2"/>
      <c r="B61" s="1"/>
      <c r="C61" s="42">
        <v>23.0</v>
      </c>
      <c r="D61" s="62" t="s">
        <v>58</v>
      </c>
      <c r="E61" s="44" t="s">
        <v>18</v>
      </c>
      <c r="F61" s="45"/>
      <c r="G61" s="25"/>
      <c r="H61" s="25"/>
      <c r="I61" s="26"/>
      <c r="J61" s="61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ht="19.5" customHeight="1">
      <c r="A62" s="2"/>
      <c r="B62" s="1"/>
      <c r="C62" s="46"/>
      <c r="D62" s="46"/>
      <c r="E62" s="47"/>
      <c r="F62" s="48"/>
      <c r="G62" s="48"/>
      <c r="H62" s="48"/>
      <c r="I62" s="48"/>
      <c r="J62" s="4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ht="19.5" customHeight="1">
      <c r="A63" s="2"/>
      <c r="B63" s="1"/>
      <c r="C63" s="42">
        <v>24.0</v>
      </c>
      <c r="D63" s="62" t="s">
        <v>59</v>
      </c>
      <c r="E63" s="52"/>
      <c r="F63" s="45" t="s">
        <v>24</v>
      </c>
      <c r="G63" s="25"/>
      <c r="H63" s="25"/>
      <c r="I63" s="26"/>
      <c r="J63" s="61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ht="19.5" customHeight="1">
      <c r="A64" s="2"/>
      <c r="B64" s="1"/>
      <c r="C64" s="46"/>
      <c r="D64" s="46"/>
      <c r="E64" s="47"/>
      <c r="F64" s="48"/>
      <c r="G64" s="48">
        <v>0.3</v>
      </c>
      <c r="H64" s="48"/>
      <c r="I64" s="48"/>
      <c r="J64" s="4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mergeCells count="107">
    <mergeCell ref="J32:J33"/>
    <mergeCell ref="J34:J35"/>
    <mergeCell ref="J15:J16"/>
    <mergeCell ref="J17:J18"/>
    <mergeCell ref="J21:J22"/>
    <mergeCell ref="J23:J24"/>
    <mergeCell ref="J25:J26"/>
    <mergeCell ref="J28:J29"/>
    <mergeCell ref="J30:J31"/>
    <mergeCell ref="D40:D41"/>
    <mergeCell ref="D42:D43"/>
    <mergeCell ref="D25:D26"/>
    <mergeCell ref="D28:D29"/>
    <mergeCell ref="D30:D31"/>
    <mergeCell ref="D32:D33"/>
    <mergeCell ref="D34:D35"/>
    <mergeCell ref="D36:D37"/>
    <mergeCell ref="D38:D39"/>
    <mergeCell ref="C38:C39"/>
    <mergeCell ref="C40:C41"/>
    <mergeCell ref="C42:C43"/>
    <mergeCell ref="C44:C45"/>
    <mergeCell ref="D44:D45"/>
    <mergeCell ref="C47:C48"/>
    <mergeCell ref="D47:D48"/>
    <mergeCell ref="C55:C56"/>
    <mergeCell ref="C57:C58"/>
    <mergeCell ref="C59:C60"/>
    <mergeCell ref="C61:C62"/>
    <mergeCell ref="C63:C64"/>
    <mergeCell ref="D57:D58"/>
    <mergeCell ref="D59:D60"/>
    <mergeCell ref="D61:D62"/>
    <mergeCell ref="D63:D64"/>
    <mergeCell ref="C49:C50"/>
    <mergeCell ref="D49:D50"/>
    <mergeCell ref="C51:C52"/>
    <mergeCell ref="D51:D52"/>
    <mergeCell ref="C53:C54"/>
    <mergeCell ref="D53:D54"/>
    <mergeCell ref="D55:D56"/>
    <mergeCell ref="J53:J54"/>
    <mergeCell ref="J55:J56"/>
    <mergeCell ref="J57:J58"/>
    <mergeCell ref="J59:J60"/>
    <mergeCell ref="J61:J62"/>
    <mergeCell ref="J63:J64"/>
    <mergeCell ref="F57:I57"/>
    <mergeCell ref="F59:I59"/>
    <mergeCell ref="F61:I61"/>
    <mergeCell ref="F63:I63"/>
    <mergeCell ref="F47:I47"/>
    <mergeCell ref="F49:I49"/>
    <mergeCell ref="J49:J50"/>
    <mergeCell ref="F51:I51"/>
    <mergeCell ref="J51:J52"/>
    <mergeCell ref="F53:I53"/>
    <mergeCell ref="F55:I55"/>
    <mergeCell ref="F1:I1"/>
    <mergeCell ref="F2:I2"/>
    <mergeCell ref="D6:I6"/>
    <mergeCell ref="C10:D10"/>
    <mergeCell ref="E10:I10"/>
    <mergeCell ref="C11:D11"/>
    <mergeCell ref="F11:I11"/>
    <mergeCell ref="E12:I12"/>
    <mergeCell ref="E13:I13"/>
    <mergeCell ref="D14:J14"/>
    <mergeCell ref="C15:C16"/>
    <mergeCell ref="D15:D16"/>
    <mergeCell ref="F15:I15"/>
    <mergeCell ref="F17:I17"/>
    <mergeCell ref="C17:C18"/>
    <mergeCell ref="D17:D18"/>
    <mergeCell ref="C19:C20"/>
    <mergeCell ref="D19:D20"/>
    <mergeCell ref="C21:C22"/>
    <mergeCell ref="D21:D22"/>
    <mergeCell ref="D23:D24"/>
    <mergeCell ref="F19:I19"/>
    <mergeCell ref="F21:I21"/>
    <mergeCell ref="F23:I23"/>
    <mergeCell ref="F25:I25"/>
    <mergeCell ref="D27:J27"/>
    <mergeCell ref="F28:I28"/>
    <mergeCell ref="F30:I30"/>
    <mergeCell ref="C23:C24"/>
    <mergeCell ref="C25:C26"/>
    <mergeCell ref="C28:C29"/>
    <mergeCell ref="C30:C31"/>
    <mergeCell ref="C32:C33"/>
    <mergeCell ref="C34:C35"/>
    <mergeCell ref="C36:C37"/>
    <mergeCell ref="F32:I32"/>
    <mergeCell ref="F34:I34"/>
    <mergeCell ref="F36:I36"/>
    <mergeCell ref="J36:J37"/>
    <mergeCell ref="F38:I38"/>
    <mergeCell ref="J38:J39"/>
    <mergeCell ref="J40:J41"/>
    <mergeCell ref="F40:I40"/>
    <mergeCell ref="F42:I42"/>
    <mergeCell ref="J42:J43"/>
    <mergeCell ref="F44:I44"/>
    <mergeCell ref="J44:J45"/>
    <mergeCell ref="D46:J46"/>
    <mergeCell ref="J47:J48"/>
  </mergeCells>
  <conditionalFormatting sqref="J2">
    <cfRule type="containsText" dxfId="0" priority="1" operator="containsText" text="Controlla se hai cancellato tutte le voci che non servono e se hai dato tutte le risposte">
      <formula>NOT(ISERROR(SEARCH(("Controlla se hai cancellato tutte le voci che non servono e se hai dato tutte le risposte"),(J2))))</formula>
    </cfRule>
  </conditionalFormatting>
  <conditionalFormatting sqref="J2">
    <cfRule type="containsText" dxfId="1" priority="2" operator="containsText" text="OK">
      <formula>NOT(ISERROR(SEARCH(("OK"),(J2))))</formula>
    </cfRule>
  </conditionalFormatting>
  <conditionalFormatting sqref="J4">
    <cfRule type="containsText" dxfId="0" priority="3" operator="containsText" text="Controlla ">
      <formula>NOT(ISERROR(SEARCH(("Controlla "),(J4))))</formula>
    </cfRule>
  </conditionalFormatting>
  <conditionalFormatting sqref="J4">
    <cfRule type="containsText" dxfId="1" priority="4" operator="containsText" text="OK">
      <formula>NOT(ISERROR(SEARCH(("OK"),(J4))))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2016-11-05T11:56:55Z</dcterms:created>
  <dc:creator>Filomena</dc:creator>
</cp:coreProperties>
</file>