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1" activeTab="4"/>
  </bookViews>
  <sheets>
    <sheet name="Tablas Acumuladas 2006-2015 (A)" sheetId="1" r:id="rId1"/>
    <sheet name="Tablas Acumuladas 2007-2015 (B)" sheetId="2" r:id="rId2"/>
    <sheet name="Datos Juntos" sheetId="3" r:id="rId3"/>
    <sheet name="Datos Estadisticos" sheetId="4" r:id="rId4"/>
    <sheet name="Histogramas" sheetId="5" r:id="rId5"/>
  </sheets>
  <definedNames>
    <definedName name="_xlnm._FilterDatabase" localSheetId="2" hidden="1">'Datos Juntos'!$A$1:$K$84</definedName>
    <definedName name="_xlnm._FilterDatabase" localSheetId="1" hidden="1">'Tablas Acumuladas 2007-2015 (B)'!#REF!</definedName>
  </definedNames>
  <calcPr calcId="145621"/>
</workbook>
</file>

<file path=xl/calcChain.xml><?xml version="1.0" encoding="utf-8"?>
<calcChain xmlns="http://schemas.openxmlformats.org/spreadsheetml/2006/main">
  <c r="J143" i="4" l="1"/>
  <c r="I143" i="4"/>
  <c r="H143" i="4"/>
  <c r="G143" i="4"/>
  <c r="F143" i="4"/>
  <c r="E143" i="4"/>
  <c r="E144" i="4" s="1"/>
  <c r="D143" i="4"/>
  <c r="J131" i="4"/>
  <c r="I131" i="4"/>
  <c r="H131" i="4"/>
  <c r="G131" i="4"/>
  <c r="F131" i="4"/>
  <c r="E131" i="4"/>
  <c r="D131" i="4"/>
  <c r="J124" i="4"/>
  <c r="I124" i="4"/>
  <c r="H124" i="4"/>
  <c r="G124" i="4"/>
  <c r="F124" i="4"/>
  <c r="E124" i="4"/>
  <c r="E125" i="4" s="1"/>
  <c r="D124" i="4"/>
  <c r="J125" i="4"/>
  <c r="J112" i="4"/>
  <c r="I112" i="4"/>
  <c r="H112" i="4"/>
  <c r="G112" i="4"/>
  <c r="F112" i="4"/>
  <c r="F113" i="4" s="1"/>
  <c r="E112" i="4"/>
  <c r="D112" i="4"/>
  <c r="E113" i="4"/>
  <c r="J101" i="4"/>
  <c r="I101" i="4"/>
  <c r="H101" i="4"/>
  <c r="G101" i="4"/>
  <c r="F101" i="4"/>
  <c r="E101" i="4"/>
  <c r="G102" i="4" s="1"/>
  <c r="D101" i="4"/>
  <c r="E102" i="4"/>
  <c r="J92" i="4"/>
  <c r="I92" i="4"/>
  <c r="H92" i="4"/>
  <c r="G92" i="4"/>
  <c r="F92" i="4"/>
  <c r="E92" i="4"/>
  <c r="E93" i="4" s="1"/>
  <c r="D92" i="4"/>
  <c r="J77" i="4"/>
  <c r="I77" i="4"/>
  <c r="H77" i="4"/>
  <c r="G77" i="4"/>
  <c r="F77" i="4"/>
  <c r="E77" i="4"/>
  <c r="E78" i="4" s="1"/>
  <c r="D77" i="4"/>
  <c r="J62" i="4"/>
  <c r="I62" i="4"/>
  <c r="H62" i="4"/>
  <c r="G62" i="4"/>
  <c r="F62" i="4"/>
  <c r="E62" i="4"/>
  <c r="E63" i="4" s="1"/>
  <c r="D62" i="4"/>
  <c r="J47" i="4"/>
  <c r="I47" i="4"/>
  <c r="H47" i="4"/>
  <c r="G47" i="4"/>
  <c r="F47" i="4"/>
  <c r="E47" i="4"/>
  <c r="F48" i="4" s="1"/>
  <c r="D47" i="4"/>
  <c r="I48" i="4"/>
  <c r="J32" i="4"/>
  <c r="I32" i="4"/>
  <c r="H32" i="4"/>
  <c r="G32" i="4"/>
  <c r="F32" i="4"/>
  <c r="E32" i="4"/>
  <c r="D32" i="4"/>
  <c r="E33" i="4"/>
  <c r="J24" i="4"/>
  <c r="I24" i="4"/>
  <c r="H24" i="4"/>
  <c r="G24" i="4"/>
  <c r="F24" i="4"/>
  <c r="E24" i="4"/>
  <c r="D24" i="4"/>
  <c r="E25" i="4"/>
  <c r="J9" i="4"/>
  <c r="I9" i="4"/>
  <c r="H9" i="4"/>
  <c r="G9" i="4"/>
  <c r="F9" i="4"/>
  <c r="E9" i="4"/>
  <c r="E10" i="4" s="1"/>
  <c r="D9" i="4"/>
  <c r="F125" i="4" l="1"/>
  <c r="F144" i="4"/>
  <c r="H144" i="4"/>
  <c r="J144" i="4"/>
  <c r="G144" i="4"/>
  <c r="I144" i="4"/>
  <c r="D144" i="4"/>
  <c r="D78" i="4"/>
  <c r="H113" i="4"/>
  <c r="H125" i="4"/>
  <c r="J113" i="4"/>
  <c r="G125" i="4"/>
  <c r="I125" i="4"/>
  <c r="D125" i="4"/>
  <c r="G113" i="4"/>
  <c r="I113" i="4"/>
  <c r="D113" i="4"/>
  <c r="G93" i="4"/>
  <c r="I93" i="4"/>
  <c r="I102" i="4"/>
  <c r="D93" i="4"/>
  <c r="F93" i="4"/>
  <c r="H93" i="4"/>
  <c r="J93" i="4"/>
  <c r="F102" i="4"/>
  <c r="H102" i="4"/>
  <c r="J102" i="4"/>
  <c r="D102" i="4"/>
  <c r="G78" i="4"/>
  <c r="I78" i="4"/>
  <c r="F78" i="4"/>
  <c r="H78" i="4"/>
  <c r="J78" i="4"/>
  <c r="G63" i="4"/>
  <c r="I63" i="4"/>
  <c r="F25" i="4"/>
  <c r="H48" i="4"/>
  <c r="D63" i="4"/>
  <c r="F63" i="4"/>
  <c r="H63" i="4"/>
  <c r="J63" i="4"/>
  <c r="H25" i="4"/>
  <c r="F33" i="4"/>
  <c r="G48" i="4"/>
  <c r="G33" i="4"/>
  <c r="I33" i="4"/>
  <c r="E48" i="4"/>
  <c r="J48" i="4"/>
  <c r="D48" i="4"/>
  <c r="H33" i="4"/>
  <c r="J33" i="4"/>
  <c r="D33" i="4"/>
  <c r="G25" i="4"/>
  <c r="I25" i="4"/>
  <c r="J25" i="4"/>
  <c r="D25" i="4"/>
  <c r="D10" i="4"/>
  <c r="J10" i="4"/>
  <c r="G10" i="4"/>
  <c r="I10" i="4"/>
  <c r="F10" i="4"/>
  <c r="H10" i="4"/>
</calcChain>
</file>

<file path=xl/sharedStrings.xml><?xml version="1.0" encoding="utf-8"?>
<sst xmlns="http://schemas.openxmlformats.org/spreadsheetml/2006/main" count="1029" uniqueCount="127">
  <si>
    <t>Pos</t>
  </si>
  <si>
    <t>Equipo</t>
  </si>
  <si>
    <t>Pts</t>
  </si>
  <si>
    <t>PJ</t>
  </si>
  <si>
    <t>PG</t>
  </si>
  <si>
    <t>PE</t>
  </si>
  <si>
    <t>PP</t>
  </si>
  <si>
    <t>GF</t>
  </si>
  <si>
    <t>GC</t>
  </si>
  <si>
    <t>Dif</t>
  </si>
  <si>
    <t>1º</t>
  </si>
  <si>
    <t>El Nacional</t>
  </si>
  <si>
    <t>2º</t>
  </si>
  <si>
    <t>Olmedo</t>
  </si>
  <si>
    <t>3º</t>
  </si>
  <si>
    <t>Emelec</t>
  </si>
  <si>
    <t>4º</t>
  </si>
  <si>
    <t>Liga de Quito</t>
  </si>
  <si>
    <t>5º</t>
  </si>
  <si>
    <t>Barcelona</t>
  </si>
  <si>
    <t>6º</t>
  </si>
  <si>
    <t>Deportivo Quito</t>
  </si>
  <si>
    <t>7º</t>
  </si>
  <si>
    <t>Deportivo Cuenca</t>
  </si>
  <si>
    <t>8º</t>
  </si>
  <si>
    <t>Macará</t>
  </si>
  <si>
    <t>9º</t>
  </si>
  <si>
    <t>Aucas</t>
  </si>
  <si>
    <t>10º</t>
  </si>
  <si>
    <t>Deportivo Azogues</t>
  </si>
  <si>
    <t>11º</t>
  </si>
  <si>
    <t>Espoli</t>
  </si>
  <si>
    <t>G</t>
  </si>
  <si>
    <t>E</t>
  </si>
  <si>
    <t>P</t>
  </si>
  <si>
    <t>DIF</t>
  </si>
  <si>
    <t>Imbabura</t>
  </si>
  <si>
    <t>Técnico Universitario</t>
  </si>
  <si>
    <t>12º</t>
  </si>
  <si>
    <t>Espoli*</t>
  </si>
  <si>
    <t>Manta F.C.</t>
  </si>
  <si>
    <t>Liga de Portoviejo</t>
  </si>
  <si>
    <t>Universidad Católica</t>
  </si>
  <si>
    <t xml:space="preserve">Deportivo Azogues </t>
  </si>
  <si>
    <t>Manta F. C.</t>
  </si>
  <si>
    <t>Independiente</t>
  </si>
  <si>
    <t>Liga de Loja</t>
  </si>
  <si>
    <t>Independiente del Valle</t>
  </si>
  <si>
    <t>Imbabura S.C. Red Arrow Down.svg</t>
  </si>
  <si>
    <t>Espoli Red Arrow Down.svg</t>
  </si>
  <si>
    <t>PTS</t>
  </si>
  <si>
    <t>DG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</si>
  <si>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</si>
  <si>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</si>
  <si>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</si>
  <si>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</si>
  <si>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</si>
  <si>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</si>
  <si>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</si>
  <si>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</si>
  <si>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</si>
  <si>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</si>
  <si>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</si>
  <si>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</si>
  <si>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 xml:space="preserve">Olmedo </t>
  </si>
  <si>
    <t xml:space="preserve">Técnico Universitario </t>
  </si>
  <si>
    <t>C.S. Emelec (C)</t>
  </si>
  <si>
    <t>Barcelona S.C.</t>
  </si>
  <si>
    <t xml:space="preserve">Deportivo Quevedo  Salió   </t>
  </si>
  <si>
    <t xml:space="preserve">Macará  Salió   </t>
  </si>
  <si>
    <t>C.S. Emelec</t>
  </si>
  <si>
    <t>Mushuc Runa S.C.</t>
  </si>
  <si>
    <t>C.D. Olmedo</t>
  </si>
  <si>
    <t>S.D. Aucas</t>
  </si>
  <si>
    <t>River Ecuador</t>
  </si>
  <si>
    <t>Deportivo Quevedo</t>
  </si>
  <si>
    <t>Mushuc Runa</t>
  </si>
  <si>
    <t>LDU de Portoviejo</t>
  </si>
  <si>
    <t>Manta FC</t>
  </si>
  <si>
    <t>Municipal de Cañar</t>
  </si>
  <si>
    <t>Brasilia</t>
  </si>
  <si>
    <t>LDU de Loja</t>
  </si>
  <si>
    <t>Delfín SC</t>
  </si>
  <si>
    <t>Grecia</t>
  </si>
  <si>
    <t>Imbabura SC</t>
  </si>
  <si>
    <t>Independiente José Terán</t>
  </si>
  <si>
    <t>LDU de Cuenca</t>
  </si>
  <si>
    <t>Rocafuerte FC</t>
  </si>
  <si>
    <t>Atlético Audaz</t>
  </si>
  <si>
    <t>Aucas Red Arrow Down.svg</t>
  </si>
  <si>
    <t>River Plate Ecuador</t>
  </si>
  <si>
    <t>Rocafuerte F.C.</t>
  </si>
  <si>
    <t>Universidad Técnica de Cotopaxi</t>
  </si>
  <si>
    <t>Valle del Chota</t>
  </si>
  <si>
    <t>Equipos</t>
  </si>
  <si>
    <t>Ferroviarios</t>
  </si>
  <si>
    <t>Imbabura S.C.</t>
  </si>
  <si>
    <t>U.T. de Cotopaxi</t>
  </si>
  <si>
    <t xml:space="preserve">C.D. Olmedo  Entró   </t>
  </si>
  <si>
    <t xml:space="preserve">Mushuc Runa S.C.  Entró   </t>
  </si>
  <si>
    <t>6°</t>
  </si>
  <si>
    <t>Municipal Cañar</t>
  </si>
  <si>
    <t>C.D. Espoli</t>
  </si>
  <si>
    <t xml:space="preserve">C.D. Grecia  Salió   </t>
  </si>
  <si>
    <t xml:space="preserve">C.D. Ferroviarios  Salió   </t>
  </si>
  <si>
    <t xml:space="preserve">S.D. Aucas  Entró   </t>
  </si>
  <si>
    <t xml:space="preserve">River Ecuador  Entró   </t>
  </si>
  <si>
    <t>C.S.D. Macará</t>
  </si>
  <si>
    <t>Delfín S.C.</t>
  </si>
  <si>
    <t xml:space="preserve">U.T. de Cotopaxi  Salió   </t>
  </si>
  <si>
    <t xml:space="preserve">Municipal Cañar  Salió   </t>
  </si>
  <si>
    <t>Fuerza Amarilla S.C.</t>
  </si>
  <si>
    <t>Gualaceo S.C.</t>
  </si>
  <si>
    <t>C.D. Macará</t>
  </si>
  <si>
    <t>Universidad Tecnológica Equinoccial</t>
  </si>
  <si>
    <t>Deportivo Municipal (Cañar)</t>
  </si>
  <si>
    <t>Año</t>
  </si>
  <si>
    <t>pos</t>
  </si>
  <si>
    <t xml:space="preserve">Barcelona </t>
  </si>
  <si>
    <t>Delfín</t>
  </si>
  <si>
    <t>Fuerza Amarilla</t>
  </si>
  <si>
    <t xml:space="preserve">Mushuc Runa </t>
  </si>
  <si>
    <t>Promedio</t>
  </si>
  <si>
    <t>Partidos Ganados</t>
  </si>
  <si>
    <t>Partidos Empatados</t>
  </si>
  <si>
    <t>Partidos Perdidos</t>
  </si>
  <si>
    <t>TABLA ESTADISTICA DE PARTIDOS JUGADOS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</si>
</sst>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3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9" fontId="0" fillId="6" borderId="1" xfId="1" applyFont="1" applyFill="1" applyBorder="1" applyAlignment="1">
      <alignment horizontal="left" vertical="center"/>
    </xf>
    <xf numFmtId="9" fontId="0" fillId="0" borderId="1" xfId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0" fillId="12" borderId="1" xfId="0" applyNumberFormat="1" applyFill="1" applyBorder="1"/>
    <xf numFmtId="9" fontId="0" fillId="5" borderId="1" xfId="0" applyNumberFormat="1" applyFill="1" applyBorder="1"/>
    <xf numFmtId="9" fontId="0" fillId="4" borderId="1" xfId="0" applyNumberFormat="1" applyFill="1" applyBorder="1"/>
    <xf numFmtId="0" fontId="3" fillId="11" borderId="1" xfId="0" applyFont="1" applyFill="1" applyBorder="1"/>
    <xf numFmtId="0" fontId="3" fillId="11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Histogramas!$C$3</c:f>
              <c:strCache>
                <c:ptCount val="1"/>
                <c:pt idx="0">
                  <c:v>Partidos Ganados</c:v>
                </c:pt>
              </c:strCache>
            </c:strRef>
          </c:tx>
          <c:invertIfNegative val="0"/>
          <c:cat>
            <c:strRef>
              <c:f>Histogramas!$B$4:$B$15</c:f>
              <c:strCache>
                <c:ptCount val="12"/>
                <c:pt idx="0">
                  <c:v>Aucas</c:v>
                </c:pt>
                <c:pt idx="1">
                  <c:v>Barcelona</c:v>
                </c:pt>
                <c:pt idx="2">
                  <c:v>Delfín</c:v>
                </c:pt>
                <c:pt idx="3">
                  <c:v>Deportivo Cuenca</c:v>
                </c:pt>
                <c:pt idx="4">
                  <c:v>El Nacional</c:v>
                </c:pt>
                <c:pt idx="5">
                  <c:v>Emelec</c:v>
                </c:pt>
                <c:pt idx="6">
                  <c:v>Liga de Quito</c:v>
                </c:pt>
                <c:pt idx="7">
                  <c:v>Mushuc Runa </c:v>
                </c:pt>
                <c:pt idx="8">
                  <c:v>River Plate Ecuador</c:v>
                </c:pt>
                <c:pt idx="9">
                  <c:v>Universidad Católica</c:v>
                </c:pt>
                <c:pt idx="10">
                  <c:v>Fuerza Amarilla</c:v>
                </c:pt>
                <c:pt idx="11">
                  <c:v>Independiente</c:v>
                </c:pt>
              </c:strCache>
            </c:strRef>
          </c:cat>
          <c:val>
            <c:numRef>
              <c:f>Histogramas!$C$4:$C$15</c:f>
              <c:numCache>
                <c:formatCode>0%</c:formatCode>
                <c:ptCount val="12"/>
                <c:pt idx="0">
                  <c:v>0.39</c:v>
                </c:pt>
                <c:pt idx="1">
                  <c:v>0.43</c:v>
                </c:pt>
                <c:pt idx="2">
                  <c:v>0.35</c:v>
                </c:pt>
                <c:pt idx="3">
                  <c:v>0.34</c:v>
                </c:pt>
                <c:pt idx="4">
                  <c:v>0.38</c:v>
                </c:pt>
                <c:pt idx="5">
                  <c:v>0.51</c:v>
                </c:pt>
                <c:pt idx="6">
                  <c:v>0.48</c:v>
                </c:pt>
                <c:pt idx="7">
                  <c:v>0.34</c:v>
                </c:pt>
                <c:pt idx="8">
                  <c:v>0.41</c:v>
                </c:pt>
                <c:pt idx="9">
                  <c:v>0.39</c:v>
                </c:pt>
                <c:pt idx="10">
                  <c:v>0.41</c:v>
                </c:pt>
                <c:pt idx="11">
                  <c:v>0.43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79257600"/>
        <c:axId val="79259136"/>
      </c:barChart>
      <c:catAx>
        <c:axId val="79257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79259136"/>
        <c:crosses val="autoZero"/>
        <c:auto val="1"/>
        <c:lblAlgn val="ctr"/>
        <c:lblOffset val="100"/>
        <c:noMultiLvlLbl val="0"/>
      </c:catAx>
      <c:valAx>
        <c:axId val="792591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79257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Histogramas!$C$3</c:f>
              <c:strCache>
                <c:ptCount val="1"/>
                <c:pt idx="0">
                  <c:v>Partidos Ganados</c:v>
                </c:pt>
              </c:strCache>
            </c:strRef>
          </c:tx>
          <c:invertIfNegative val="0"/>
          <c:cat>
            <c:strRef>
              <c:f>Histogramas!$B$4:$B$15</c:f>
              <c:strCache>
                <c:ptCount val="12"/>
                <c:pt idx="0">
                  <c:v>Aucas</c:v>
                </c:pt>
                <c:pt idx="1">
                  <c:v>Barcelona</c:v>
                </c:pt>
                <c:pt idx="2">
                  <c:v>Delfín</c:v>
                </c:pt>
                <c:pt idx="3">
                  <c:v>Deportivo Cuenca</c:v>
                </c:pt>
                <c:pt idx="4">
                  <c:v>El Nacional</c:v>
                </c:pt>
                <c:pt idx="5">
                  <c:v>Emelec</c:v>
                </c:pt>
                <c:pt idx="6">
                  <c:v>Liga de Quito</c:v>
                </c:pt>
                <c:pt idx="7">
                  <c:v>Mushuc Runa </c:v>
                </c:pt>
                <c:pt idx="8">
                  <c:v>River Plate Ecuador</c:v>
                </c:pt>
                <c:pt idx="9">
                  <c:v>Universidad Católica</c:v>
                </c:pt>
                <c:pt idx="10">
                  <c:v>Fuerza Amarilla</c:v>
                </c:pt>
                <c:pt idx="11">
                  <c:v>Independiente</c:v>
                </c:pt>
              </c:strCache>
            </c:strRef>
          </c:cat>
          <c:val>
            <c:numRef>
              <c:f>Histogramas!$C$4:$C$15</c:f>
              <c:numCache>
                <c:formatCode>0%</c:formatCode>
                <c:ptCount val="12"/>
                <c:pt idx="0">
                  <c:v>0.39</c:v>
                </c:pt>
                <c:pt idx="1">
                  <c:v>0.43</c:v>
                </c:pt>
                <c:pt idx="2">
                  <c:v>0.35</c:v>
                </c:pt>
                <c:pt idx="3">
                  <c:v>0.34</c:v>
                </c:pt>
                <c:pt idx="4">
                  <c:v>0.38</c:v>
                </c:pt>
                <c:pt idx="5">
                  <c:v>0.51</c:v>
                </c:pt>
                <c:pt idx="6">
                  <c:v>0.48</c:v>
                </c:pt>
                <c:pt idx="7">
                  <c:v>0.34</c:v>
                </c:pt>
                <c:pt idx="8">
                  <c:v>0.41</c:v>
                </c:pt>
                <c:pt idx="9">
                  <c:v>0.39</c:v>
                </c:pt>
                <c:pt idx="10">
                  <c:v>0.41</c:v>
                </c:pt>
                <c:pt idx="11">
                  <c:v>0.43</c:v>
                </c:pt>
              </c:numCache>
            </c:numRef>
          </c:val>
        </c:ser>
        <c:ser>
          <c:idx val="1"/>
          <c:order val="1"/>
          <c:tx>
            <c:strRef>
              <c:f>Histogramas!$D$3</c:f>
              <c:strCache>
                <c:ptCount val="1"/>
                <c:pt idx="0">
                  <c:v>Partidos Empatados</c:v>
                </c:pt>
              </c:strCache>
            </c:strRef>
          </c:tx>
          <c:invertIfNegative val="0"/>
          <c:cat>
            <c:strRef>
              <c:f>Histogramas!$B$4:$B$15</c:f>
              <c:strCache>
                <c:ptCount val="12"/>
                <c:pt idx="0">
                  <c:v>Aucas</c:v>
                </c:pt>
                <c:pt idx="1">
                  <c:v>Barcelona</c:v>
                </c:pt>
                <c:pt idx="2">
                  <c:v>Delfín</c:v>
                </c:pt>
                <c:pt idx="3">
                  <c:v>Deportivo Cuenca</c:v>
                </c:pt>
                <c:pt idx="4">
                  <c:v>El Nacional</c:v>
                </c:pt>
                <c:pt idx="5">
                  <c:v>Emelec</c:v>
                </c:pt>
                <c:pt idx="6">
                  <c:v>Liga de Quito</c:v>
                </c:pt>
                <c:pt idx="7">
                  <c:v>Mushuc Runa </c:v>
                </c:pt>
                <c:pt idx="8">
                  <c:v>River Plate Ecuador</c:v>
                </c:pt>
                <c:pt idx="9">
                  <c:v>Universidad Católica</c:v>
                </c:pt>
                <c:pt idx="10">
                  <c:v>Fuerza Amarilla</c:v>
                </c:pt>
                <c:pt idx="11">
                  <c:v>Independiente</c:v>
                </c:pt>
              </c:strCache>
            </c:strRef>
          </c:cat>
          <c:val>
            <c:numRef>
              <c:f>Histogramas!$D$4:$D$15</c:f>
              <c:numCache>
                <c:formatCode>0%</c:formatCode>
                <c:ptCount val="12"/>
                <c:pt idx="0">
                  <c:v>0.25</c:v>
                </c:pt>
                <c:pt idx="1">
                  <c:v>0.25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0.24</c:v>
                </c:pt>
                <c:pt idx="6">
                  <c:v>0.28999999999999998</c:v>
                </c:pt>
                <c:pt idx="7">
                  <c:v>0.28000000000000003</c:v>
                </c:pt>
                <c:pt idx="8">
                  <c:v>0.3</c:v>
                </c:pt>
                <c:pt idx="9">
                  <c:v>0.24</c:v>
                </c:pt>
                <c:pt idx="10">
                  <c:v>0.43</c:v>
                </c:pt>
                <c:pt idx="11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Histogramas!$E$3</c:f>
              <c:strCache>
                <c:ptCount val="1"/>
                <c:pt idx="0">
                  <c:v>Partidos Perdidos</c:v>
                </c:pt>
              </c:strCache>
            </c:strRef>
          </c:tx>
          <c:invertIfNegative val="0"/>
          <c:cat>
            <c:strRef>
              <c:f>Histogramas!$B$4:$B$15</c:f>
              <c:strCache>
                <c:ptCount val="12"/>
                <c:pt idx="0">
                  <c:v>Aucas</c:v>
                </c:pt>
                <c:pt idx="1">
                  <c:v>Barcelona</c:v>
                </c:pt>
                <c:pt idx="2">
                  <c:v>Delfín</c:v>
                </c:pt>
                <c:pt idx="3">
                  <c:v>Deportivo Cuenca</c:v>
                </c:pt>
                <c:pt idx="4">
                  <c:v>El Nacional</c:v>
                </c:pt>
                <c:pt idx="5">
                  <c:v>Emelec</c:v>
                </c:pt>
                <c:pt idx="6">
                  <c:v>Liga de Quito</c:v>
                </c:pt>
                <c:pt idx="7">
                  <c:v>Mushuc Runa </c:v>
                </c:pt>
                <c:pt idx="8">
                  <c:v>River Plate Ecuador</c:v>
                </c:pt>
                <c:pt idx="9">
                  <c:v>Universidad Católica</c:v>
                </c:pt>
                <c:pt idx="10">
                  <c:v>Fuerza Amarilla</c:v>
                </c:pt>
                <c:pt idx="11">
                  <c:v>Independiente</c:v>
                </c:pt>
              </c:strCache>
            </c:strRef>
          </c:cat>
          <c:val>
            <c:numRef>
              <c:f>Histogramas!$E$4:$E$15</c:f>
              <c:numCache>
                <c:formatCode>0%</c:formatCode>
                <c:ptCount val="12"/>
                <c:pt idx="0">
                  <c:v>0.36</c:v>
                </c:pt>
                <c:pt idx="1">
                  <c:v>0.3</c:v>
                </c:pt>
                <c:pt idx="2">
                  <c:v>0.39</c:v>
                </c:pt>
                <c:pt idx="3">
                  <c:v>0.37</c:v>
                </c:pt>
                <c:pt idx="4">
                  <c:v>0.38</c:v>
                </c:pt>
                <c:pt idx="5">
                  <c:v>0.25</c:v>
                </c:pt>
                <c:pt idx="6">
                  <c:v>0.24</c:v>
                </c:pt>
                <c:pt idx="7">
                  <c:v>0.39</c:v>
                </c:pt>
                <c:pt idx="8">
                  <c:v>0.28999999999999998</c:v>
                </c:pt>
                <c:pt idx="9">
                  <c:v>0.38</c:v>
                </c:pt>
                <c:pt idx="10">
                  <c:v>0.16</c:v>
                </c:pt>
                <c:pt idx="11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28032"/>
        <c:axId val="122429824"/>
      </c:barChart>
      <c:catAx>
        <c:axId val="122428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2429824"/>
        <c:crosses val="autoZero"/>
        <c:auto val="1"/>
        <c:lblAlgn val="ctr"/>
        <c:lblOffset val="100"/>
        <c:noMultiLvlLbl val="0"/>
      </c:catAx>
      <c:valAx>
        <c:axId val="1224298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2242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27</xdr:row>
      <xdr:rowOff>133350</xdr:rowOff>
    </xdr:from>
    <xdr:to>
      <xdr:col>13</xdr:col>
      <xdr:colOff>171450</xdr:colOff>
      <xdr:row>42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3</xdr:row>
      <xdr:rowOff>114300</xdr:rowOff>
    </xdr:from>
    <xdr:to>
      <xdr:col>13</xdr:col>
      <xdr:colOff>523875</xdr:colOff>
      <xdr:row>18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opLeftCell="A47" workbookViewId="0">
      <selection sqref="A1:XFD1048576"/>
    </sheetView>
  </sheetViews>
  <sheetFormatPr baseColWidth="10" defaultRowHeight="15" x14ac:dyDescent="0.25"/>
  <cols>
    <col min="2" max="2" width="17.85546875" bestFit="1" customWidth="1"/>
  </cols>
  <sheetData>
    <row r="1" spans="1:10" x14ac:dyDescent="0.25">
      <c r="A1">
        <v>2006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10</v>
      </c>
      <c r="B3" t="s">
        <v>11</v>
      </c>
      <c r="C3">
        <v>62</v>
      </c>
      <c r="D3">
        <v>36</v>
      </c>
      <c r="E3">
        <v>17</v>
      </c>
      <c r="F3">
        <v>11</v>
      </c>
      <c r="G3">
        <v>8</v>
      </c>
      <c r="H3">
        <v>66</v>
      </c>
      <c r="I3">
        <v>42</v>
      </c>
      <c r="J3">
        <v>24</v>
      </c>
    </row>
    <row r="4" spans="1:10" x14ac:dyDescent="0.25">
      <c r="A4" t="s">
        <v>12</v>
      </c>
      <c r="B4" t="s">
        <v>13</v>
      </c>
      <c r="C4">
        <v>60</v>
      </c>
      <c r="D4">
        <v>36</v>
      </c>
      <c r="E4">
        <v>17</v>
      </c>
      <c r="F4">
        <v>9</v>
      </c>
      <c r="G4">
        <v>10</v>
      </c>
      <c r="H4">
        <v>43</v>
      </c>
      <c r="I4">
        <v>39</v>
      </c>
      <c r="J4">
        <v>4</v>
      </c>
    </row>
    <row r="5" spans="1:10" x14ac:dyDescent="0.25">
      <c r="A5" t="s">
        <v>14</v>
      </c>
      <c r="B5" t="s">
        <v>15</v>
      </c>
      <c r="C5">
        <v>59</v>
      </c>
      <c r="D5">
        <v>36</v>
      </c>
      <c r="E5">
        <v>16</v>
      </c>
      <c r="F5">
        <v>11</v>
      </c>
      <c r="G5">
        <v>9</v>
      </c>
      <c r="H5">
        <v>59</v>
      </c>
      <c r="I5">
        <v>40</v>
      </c>
      <c r="J5">
        <v>19</v>
      </c>
    </row>
    <row r="6" spans="1:10" x14ac:dyDescent="0.25">
      <c r="A6" t="s">
        <v>16</v>
      </c>
      <c r="B6" t="s">
        <v>17</v>
      </c>
      <c r="C6">
        <v>57</v>
      </c>
      <c r="D6">
        <v>36</v>
      </c>
      <c r="E6">
        <v>17</v>
      </c>
      <c r="F6">
        <v>6</v>
      </c>
      <c r="G6">
        <v>13</v>
      </c>
      <c r="H6">
        <v>58</v>
      </c>
      <c r="I6">
        <v>56</v>
      </c>
      <c r="J6">
        <v>2</v>
      </c>
    </row>
    <row r="7" spans="1:10" x14ac:dyDescent="0.25">
      <c r="A7" t="s">
        <v>18</v>
      </c>
      <c r="B7" t="s">
        <v>19</v>
      </c>
      <c r="C7">
        <v>55</v>
      </c>
      <c r="D7">
        <v>36</v>
      </c>
      <c r="E7">
        <v>17</v>
      </c>
      <c r="F7">
        <v>4</v>
      </c>
      <c r="G7">
        <v>15</v>
      </c>
      <c r="H7">
        <v>53</v>
      </c>
      <c r="I7">
        <v>44</v>
      </c>
      <c r="J7">
        <v>9</v>
      </c>
    </row>
    <row r="8" spans="1:10" x14ac:dyDescent="0.25">
      <c r="A8" t="s">
        <v>20</v>
      </c>
      <c r="B8" t="s">
        <v>21</v>
      </c>
      <c r="C8">
        <v>47</v>
      </c>
      <c r="D8">
        <v>36</v>
      </c>
      <c r="E8">
        <v>13</v>
      </c>
      <c r="F8">
        <v>8</v>
      </c>
      <c r="G8">
        <v>15</v>
      </c>
      <c r="H8">
        <v>43</v>
      </c>
      <c r="I8">
        <v>48</v>
      </c>
      <c r="J8">
        <v>-5</v>
      </c>
    </row>
    <row r="9" spans="1:10" x14ac:dyDescent="0.25">
      <c r="A9" t="s">
        <v>22</v>
      </c>
      <c r="B9" t="s">
        <v>23</v>
      </c>
      <c r="C9">
        <v>41</v>
      </c>
      <c r="D9">
        <v>36</v>
      </c>
      <c r="E9">
        <v>11</v>
      </c>
      <c r="F9">
        <v>8</v>
      </c>
      <c r="G9">
        <v>17</v>
      </c>
      <c r="H9">
        <v>34</v>
      </c>
      <c r="I9">
        <v>40</v>
      </c>
      <c r="J9">
        <v>-6</v>
      </c>
    </row>
    <row r="10" spans="1:10" x14ac:dyDescent="0.25">
      <c r="A10" t="s">
        <v>24</v>
      </c>
      <c r="B10" t="s">
        <v>25</v>
      </c>
      <c r="C10">
        <v>41</v>
      </c>
      <c r="D10">
        <v>36</v>
      </c>
      <c r="E10">
        <v>11</v>
      </c>
      <c r="F10">
        <v>8</v>
      </c>
      <c r="G10">
        <v>17</v>
      </c>
      <c r="H10">
        <v>45</v>
      </c>
      <c r="I10">
        <v>57</v>
      </c>
      <c r="J10">
        <v>-12</v>
      </c>
    </row>
    <row r="11" spans="1:10" x14ac:dyDescent="0.25">
      <c r="A11" t="s">
        <v>26</v>
      </c>
      <c r="B11" t="s">
        <v>27</v>
      </c>
      <c r="C11">
        <v>40</v>
      </c>
      <c r="D11">
        <v>36</v>
      </c>
      <c r="E11">
        <v>11</v>
      </c>
      <c r="F11">
        <v>7</v>
      </c>
      <c r="G11">
        <v>18</v>
      </c>
      <c r="H11">
        <v>48</v>
      </c>
      <c r="I11">
        <v>70</v>
      </c>
      <c r="J11">
        <v>-22</v>
      </c>
    </row>
    <row r="12" spans="1:10" x14ac:dyDescent="0.25">
      <c r="A12" t="s">
        <v>28</v>
      </c>
      <c r="B12" t="s">
        <v>29</v>
      </c>
      <c r="C12">
        <v>19</v>
      </c>
      <c r="D12">
        <v>18</v>
      </c>
      <c r="E12">
        <v>5</v>
      </c>
      <c r="F12">
        <v>4</v>
      </c>
      <c r="G12">
        <v>9</v>
      </c>
      <c r="H12">
        <v>16</v>
      </c>
      <c r="I12">
        <v>28</v>
      </c>
      <c r="J12">
        <v>-12</v>
      </c>
    </row>
    <row r="13" spans="1:10" x14ac:dyDescent="0.25">
      <c r="A13" t="s">
        <v>30</v>
      </c>
      <c r="B13" t="s">
        <v>31</v>
      </c>
      <c r="C13">
        <v>18</v>
      </c>
      <c r="D13">
        <v>18</v>
      </c>
      <c r="E13">
        <v>4</v>
      </c>
      <c r="F13">
        <v>6</v>
      </c>
      <c r="G13">
        <v>8</v>
      </c>
      <c r="H13">
        <v>31</v>
      </c>
      <c r="I13">
        <v>32</v>
      </c>
      <c r="J13">
        <v>-1</v>
      </c>
    </row>
    <row r="15" spans="1:10" x14ac:dyDescent="0.25">
      <c r="A15">
        <v>2007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</row>
    <row r="17" spans="1:10" x14ac:dyDescent="0.25">
      <c r="A17">
        <v>1</v>
      </c>
      <c r="B17" t="s">
        <v>17</v>
      </c>
      <c r="C17">
        <v>61</v>
      </c>
      <c r="D17">
        <v>36</v>
      </c>
      <c r="E17">
        <v>18</v>
      </c>
      <c r="F17">
        <v>7</v>
      </c>
      <c r="G17">
        <v>11</v>
      </c>
      <c r="H17">
        <v>64</v>
      </c>
      <c r="I17">
        <v>37</v>
      </c>
      <c r="J17">
        <v>27</v>
      </c>
    </row>
    <row r="18" spans="1:10" x14ac:dyDescent="0.25">
      <c r="A18">
        <v>2</v>
      </c>
      <c r="B18" t="s">
        <v>11</v>
      </c>
      <c r="C18">
        <v>59</v>
      </c>
      <c r="D18">
        <v>36</v>
      </c>
      <c r="E18">
        <v>17</v>
      </c>
      <c r="F18">
        <v>8</v>
      </c>
      <c r="G18">
        <v>11</v>
      </c>
      <c r="H18">
        <v>61</v>
      </c>
      <c r="I18">
        <v>45</v>
      </c>
      <c r="J18">
        <v>16</v>
      </c>
    </row>
    <row r="19" spans="1:10" x14ac:dyDescent="0.25">
      <c r="A19">
        <v>3</v>
      </c>
      <c r="B19" t="s">
        <v>13</v>
      </c>
      <c r="C19">
        <v>59</v>
      </c>
      <c r="D19">
        <v>36</v>
      </c>
      <c r="E19">
        <v>16</v>
      </c>
      <c r="F19">
        <v>11</v>
      </c>
      <c r="G19">
        <v>9</v>
      </c>
      <c r="H19">
        <v>40</v>
      </c>
      <c r="I19">
        <v>30</v>
      </c>
      <c r="J19">
        <v>10</v>
      </c>
    </row>
    <row r="20" spans="1:10" x14ac:dyDescent="0.25">
      <c r="A20">
        <v>4</v>
      </c>
      <c r="B20" t="s">
        <v>29</v>
      </c>
      <c r="C20">
        <v>52</v>
      </c>
      <c r="D20">
        <v>36</v>
      </c>
      <c r="E20">
        <v>15</v>
      </c>
      <c r="F20">
        <v>7</v>
      </c>
      <c r="G20">
        <v>14</v>
      </c>
      <c r="H20">
        <v>46</v>
      </c>
      <c r="I20">
        <v>51</v>
      </c>
      <c r="J20">
        <v>-5</v>
      </c>
    </row>
    <row r="21" spans="1:10" x14ac:dyDescent="0.25">
      <c r="A21">
        <v>5</v>
      </c>
      <c r="B21" t="s">
        <v>23</v>
      </c>
      <c r="C21">
        <v>51</v>
      </c>
      <c r="D21">
        <v>36</v>
      </c>
      <c r="E21">
        <v>15</v>
      </c>
      <c r="F21">
        <v>6</v>
      </c>
      <c r="G21">
        <v>15</v>
      </c>
      <c r="H21">
        <v>48</v>
      </c>
      <c r="I21">
        <v>44</v>
      </c>
      <c r="J21">
        <v>4</v>
      </c>
    </row>
    <row r="22" spans="1:10" x14ac:dyDescent="0.25">
      <c r="A22">
        <v>6</v>
      </c>
      <c r="B22" t="s">
        <v>21</v>
      </c>
      <c r="C22">
        <v>50</v>
      </c>
      <c r="D22">
        <v>36</v>
      </c>
      <c r="E22">
        <v>14</v>
      </c>
      <c r="F22">
        <v>8</v>
      </c>
      <c r="G22">
        <v>14</v>
      </c>
      <c r="H22">
        <v>43</v>
      </c>
      <c r="I22">
        <v>41</v>
      </c>
      <c r="J22">
        <v>2</v>
      </c>
    </row>
    <row r="23" spans="1:10" x14ac:dyDescent="0.25">
      <c r="A23">
        <v>7</v>
      </c>
      <c r="B23" t="s">
        <v>15</v>
      </c>
      <c r="C23">
        <v>44</v>
      </c>
      <c r="D23">
        <v>36</v>
      </c>
      <c r="E23">
        <v>12</v>
      </c>
      <c r="F23">
        <v>8</v>
      </c>
      <c r="G23">
        <v>16</v>
      </c>
      <c r="H23">
        <v>46</v>
      </c>
      <c r="I23">
        <v>51</v>
      </c>
      <c r="J23">
        <v>-5</v>
      </c>
    </row>
    <row r="24" spans="1:10" x14ac:dyDescent="0.25">
      <c r="A24">
        <v>8</v>
      </c>
      <c r="B24" t="s">
        <v>19</v>
      </c>
      <c r="C24">
        <v>44</v>
      </c>
      <c r="D24">
        <v>36</v>
      </c>
      <c r="E24">
        <v>12</v>
      </c>
      <c r="F24">
        <v>8</v>
      </c>
      <c r="G24">
        <v>16</v>
      </c>
      <c r="H24">
        <v>38</v>
      </c>
      <c r="I24">
        <v>53</v>
      </c>
      <c r="J24">
        <v>-15</v>
      </c>
    </row>
    <row r="25" spans="1:10" x14ac:dyDescent="0.25">
      <c r="A25">
        <v>9</v>
      </c>
      <c r="B25" t="s">
        <v>25</v>
      </c>
      <c r="C25">
        <v>39</v>
      </c>
      <c r="D25">
        <v>36</v>
      </c>
      <c r="E25">
        <v>10</v>
      </c>
      <c r="F25">
        <v>9</v>
      </c>
      <c r="G25">
        <v>17</v>
      </c>
      <c r="H25">
        <v>46</v>
      </c>
      <c r="I25">
        <v>56</v>
      </c>
      <c r="J25">
        <v>-10</v>
      </c>
    </row>
    <row r="26" spans="1:10" x14ac:dyDescent="0.25">
      <c r="A26">
        <v>10</v>
      </c>
      <c r="B26" t="s">
        <v>36</v>
      </c>
      <c r="C26">
        <v>39</v>
      </c>
      <c r="D26">
        <v>36</v>
      </c>
      <c r="E26">
        <v>9</v>
      </c>
      <c r="F26">
        <v>12</v>
      </c>
      <c r="G26">
        <v>15</v>
      </c>
      <c r="H26">
        <v>39</v>
      </c>
      <c r="I26">
        <v>63</v>
      </c>
      <c r="J26">
        <v>-24</v>
      </c>
    </row>
    <row r="28" spans="1:10" x14ac:dyDescent="0.25">
      <c r="A28">
        <v>2008</v>
      </c>
    </row>
    <row r="29" spans="1:10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</row>
    <row r="30" spans="1:10" x14ac:dyDescent="0.25">
      <c r="A30" t="s">
        <v>10</v>
      </c>
      <c r="B30" t="s">
        <v>21</v>
      </c>
      <c r="C30">
        <v>62</v>
      </c>
      <c r="D30">
        <v>32</v>
      </c>
      <c r="E30">
        <v>18</v>
      </c>
      <c r="F30">
        <v>8</v>
      </c>
      <c r="G30">
        <v>6</v>
      </c>
      <c r="H30">
        <v>53</v>
      </c>
      <c r="I30">
        <v>25</v>
      </c>
      <c r="J30">
        <v>28</v>
      </c>
    </row>
    <row r="31" spans="1:10" x14ac:dyDescent="0.25">
      <c r="A31" t="s">
        <v>12</v>
      </c>
      <c r="B31" t="s">
        <v>19</v>
      </c>
      <c r="C31">
        <v>57</v>
      </c>
      <c r="D31">
        <v>32</v>
      </c>
      <c r="E31">
        <v>16</v>
      </c>
      <c r="F31">
        <v>9</v>
      </c>
      <c r="G31">
        <v>7</v>
      </c>
      <c r="H31">
        <v>47</v>
      </c>
      <c r="I31">
        <v>31</v>
      </c>
      <c r="J31">
        <v>16</v>
      </c>
    </row>
    <row r="32" spans="1:10" x14ac:dyDescent="0.25">
      <c r="A32" t="s">
        <v>14</v>
      </c>
      <c r="B32" t="s">
        <v>17</v>
      </c>
      <c r="C32">
        <v>54</v>
      </c>
      <c r="D32">
        <v>32</v>
      </c>
      <c r="E32">
        <v>15</v>
      </c>
      <c r="F32">
        <v>9</v>
      </c>
      <c r="G32">
        <v>8</v>
      </c>
      <c r="H32">
        <v>48</v>
      </c>
      <c r="I32">
        <v>32</v>
      </c>
      <c r="J32">
        <v>16</v>
      </c>
    </row>
    <row r="33" spans="1:10" x14ac:dyDescent="0.25">
      <c r="A33" t="s">
        <v>16</v>
      </c>
      <c r="B33" t="s">
        <v>11</v>
      </c>
      <c r="C33">
        <v>50</v>
      </c>
      <c r="D33">
        <v>32</v>
      </c>
      <c r="E33">
        <v>14</v>
      </c>
      <c r="F33">
        <v>8</v>
      </c>
      <c r="G33">
        <v>10</v>
      </c>
      <c r="H33">
        <v>37</v>
      </c>
      <c r="I33">
        <v>32</v>
      </c>
      <c r="J33">
        <v>5</v>
      </c>
    </row>
    <row r="34" spans="1:10" x14ac:dyDescent="0.25">
      <c r="A34" t="s">
        <v>18</v>
      </c>
      <c r="B34" t="s">
        <v>25</v>
      </c>
      <c r="C34">
        <v>48</v>
      </c>
      <c r="D34">
        <v>32</v>
      </c>
      <c r="E34">
        <v>13</v>
      </c>
      <c r="F34">
        <v>9</v>
      </c>
      <c r="G34">
        <v>10</v>
      </c>
      <c r="H34">
        <v>35</v>
      </c>
      <c r="I34">
        <v>32</v>
      </c>
      <c r="J34">
        <v>3</v>
      </c>
    </row>
    <row r="35" spans="1:10" x14ac:dyDescent="0.25">
      <c r="A35" t="s">
        <v>20</v>
      </c>
      <c r="B35" t="s">
        <v>23</v>
      </c>
      <c r="C35">
        <v>47</v>
      </c>
      <c r="D35">
        <v>32</v>
      </c>
      <c r="E35">
        <v>12</v>
      </c>
      <c r="F35">
        <v>11</v>
      </c>
      <c r="G35">
        <v>9</v>
      </c>
      <c r="H35">
        <v>38</v>
      </c>
      <c r="I35">
        <v>29</v>
      </c>
      <c r="J35">
        <v>9</v>
      </c>
    </row>
    <row r="36" spans="1:10" x14ac:dyDescent="0.25">
      <c r="A36" t="s">
        <v>22</v>
      </c>
      <c r="B36" t="s">
        <v>15</v>
      </c>
      <c r="C36">
        <v>42</v>
      </c>
      <c r="D36">
        <v>32</v>
      </c>
      <c r="E36">
        <v>11</v>
      </c>
      <c r="F36">
        <v>9</v>
      </c>
      <c r="G36">
        <v>12</v>
      </c>
      <c r="H36">
        <v>30</v>
      </c>
      <c r="I36">
        <v>43</v>
      </c>
      <c r="J36">
        <v>-13</v>
      </c>
    </row>
    <row r="37" spans="1:10" x14ac:dyDescent="0.25">
      <c r="A37" t="s">
        <v>24</v>
      </c>
      <c r="B37" t="s">
        <v>31</v>
      </c>
      <c r="C37">
        <v>39</v>
      </c>
      <c r="D37">
        <v>32</v>
      </c>
      <c r="E37">
        <v>11</v>
      </c>
      <c r="F37">
        <v>6</v>
      </c>
      <c r="G37">
        <v>15</v>
      </c>
      <c r="H37">
        <v>38</v>
      </c>
      <c r="I37">
        <v>40</v>
      </c>
      <c r="J37">
        <v>-2</v>
      </c>
    </row>
    <row r="38" spans="1:10" x14ac:dyDescent="0.25">
      <c r="A38" t="s">
        <v>26</v>
      </c>
      <c r="B38" t="s">
        <v>37</v>
      </c>
      <c r="C38">
        <v>38</v>
      </c>
      <c r="D38">
        <v>32</v>
      </c>
      <c r="E38">
        <v>10</v>
      </c>
      <c r="F38">
        <v>8</v>
      </c>
      <c r="G38">
        <v>14</v>
      </c>
      <c r="H38">
        <v>30</v>
      </c>
      <c r="I38">
        <v>49</v>
      </c>
      <c r="J38">
        <v>-19</v>
      </c>
    </row>
    <row r="39" spans="1:10" x14ac:dyDescent="0.25">
      <c r="A39" t="s">
        <v>28</v>
      </c>
      <c r="B39" t="s">
        <v>13</v>
      </c>
      <c r="C39">
        <v>35</v>
      </c>
      <c r="D39">
        <v>32</v>
      </c>
      <c r="E39">
        <v>8</v>
      </c>
      <c r="F39">
        <v>11</v>
      </c>
      <c r="G39">
        <v>13</v>
      </c>
      <c r="H39">
        <v>30</v>
      </c>
      <c r="I39">
        <v>36</v>
      </c>
      <c r="J39">
        <v>-6</v>
      </c>
    </row>
    <row r="40" spans="1:10" x14ac:dyDescent="0.25">
      <c r="A40" t="s">
        <v>30</v>
      </c>
      <c r="B40" t="s">
        <v>42</v>
      </c>
      <c r="C40">
        <v>30</v>
      </c>
      <c r="D40">
        <v>32</v>
      </c>
      <c r="E40">
        <v>7</v>
      </c>
      <c r="F40">
        <v>9</v>
      </c>
      <c r="G40">
        <v>16</v>
      </c>
      <c r="H40">
        <v>36</v>
      </c>
      <c r="I40">
        <v>54</v>
      </c>
      <c r="J40">
        <v>-18</v>
      </c>
    </row>
    <row r="41" spans="1:10" x14ac:dyDescent="0.25">
      <c r="A41" t="s">
        <v>38</v>
      </c>
      <c r="B41" t="s">
        <v>43</v>
      </c>
      <c r="C41">
        <v>21</v>
      </c>
      <c r="D41">
        <v>32</v>
      </c>
      <c r="E41">
        <v>4</v>
      </c>
      <c r="F41">
        <v>9</v>
      </c>
      <c r="G41">
        <v>19</v>
      </c>
      <c r="H41">
        <v>29</v>
      </c>
      <c r="I41">
        <v>48</v>
      </c>
      <c r="J41">
        <v>-19</v>
      </c>
    </row>
    <row r="43" spans="1:10" x14ac:dyDescent="0.25">
      <c r="A43">
        <v>2009</v>
      </c>
    </row>
    <row r="44" spans="1:10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</row>
    <row r="45" spans="1:10" x14ac:dyDescent="0.25">
      <c r="A45" t="s">
        <v>10</v>
      </c>
      <c r="B45" t="s">
        <v>15</v>
      </c>
      <c r="C45">
        <v>73</v>
      </c>
      <c r="D45">
        <v>42</v>
      </c>
      <c r="E45">
        <v>21</v>
      </c>
      <c r="F45">
        <v>10</v>
      </c>
      <c r="G45">
        <v>11</v>
      </c>
      <c r="H45">
        <v>62</v>
      </c>
      <c r="I45">
        <v>30</v>
      </c>
      <c r="J45">
        <v>32</v>
      </c>
    </row>
    <row r="46" spans="1:10" x14ac:dyDescent="0.25">
      <c r="A46" t="s">
        <v>12</v>
      </c>
      <c r="B46" t="s">
        <v>17</v>
      </c>
      <c r="C46">
        <v>73</v>
      </c>
      <c r="D46">
        <v>42</v>
      </c>
      <c r="E46">
        <v>20</v>
      </c>
      <c r="F46">
        <v>13</v>
      </c>
      <c r="G46">
        <v>9</v>
      </c>
      <c r="H46">
        <v>47</v>
      </c>
      <c r="I46">
        <v>29</v>
      </c>
      <c r="J46">
        <v>18</v>
      </c>
    </row>
    <row r="47" spans="1:10" x14ac:dyDescent="0.25">
      <c r="A47" t="s">
        <v>14</v>
      </c>
      <c r="B47" t="s">
        <v>13</v>
      </c>
      <c r="C47">
        <v>51</v>
      </c>
      <c r="D47">
        <v>40</v>
      </c>
      <c r="E47">
        <v>13</v>
      </c>
      <c r="F47">
        <v>12</v>
      </c>
      <c r="G47">
        <v>9</v>
      </c>
      <c r="H47">
        <v>42</v>
      </c>
      <c r="I47">
        <v>37</v>
      </c>
      <c r="J47">
        <v>5</v>
      </c>
    </row>
    <row r="48" spans="1:10" x14ac:dyDescent="0.25">
      <c r="A48" t="s">
        <v>16</v>
      </c>
      <c r="B48" t="s">
        <v>21</v>
      </c>
      <c r="C48">
        <v>51</v>
      </c>
      <c r="D48">
        <v>40</v>
      </c>
      <c r="E48">
        <v>15</v>
      </c>
      <c r="F48">
        <v>6</v>
      </c>
      <c r="G48">
        <v>13</v>
      </c>
      <c r="H48">
        <v>32</v>
      </c>
      <c r="I48">
        <v>29</v>
      </c>
      <c r="J48">
        <v>3</v>
      </c>
    </row>
    <row r="49" spans="1:10" x14ac:dyDescent="0.25">
      <c r="A49" t="s">
        <v>18</v>
      </c>
      <c r="B49" t="s">
        <v>25</v>
      </c>
      <c r="C49">
        <v>46</v>
      </c>
      <c r="D49">
        <v>40</v>
      </c>
      <c r="E49">
        <v>12</v>
      </c>
      <c r="F49">
        <v>10</v>
      </c>
      <c r="G49">
        <v>11</v>
      </c>
      <c r="H49">
        <v>38</v>
      </c>
      <c r="I49">
        <v>37</v>
      </c>
      <c r="J49">
        <v>1</v>
      </c>
    </row>
    <row r="50" spans="1:10" x14ac:dyDescent="0.25">
      <c r="A50" t="s">
        <v>20</v>
      </c>
      <c r="B50" t="s">
        <v>39</v>
      </c>
      <c r="C50">
        <v>46</v>
      </c>
      <c r="D50">
        <v>40</v>
      </c>
      <c r="E50">
        <v>14</v>
      </c>
      <c r="F50">
        <v>4</v>
      </c>
      <c r="G50">
        <v>16</v>
      </c>
      <c r="H50">
        <v>42</v>
      </c>
      <c r="I50">
        <v>49</v>
      </c>
      <c r="J50">
        <v>-7</v>
      </c>
    </row>
    <row r="51" spans="1:10" x14ac:dyDescent="0.25">
      <c r="A51" t="s">
        <v>22</v>
      </c>
      <c r="B51" t="s">
        <v>11</v>
      </c>
      <c r="C51">
        <v>44</v>
      </c>
      <c r="D51">
        <v>40</v>
      </c>
      <c r="E51">
        <v>12</v>
      </c>
      <c r="F51">
        <v>8</v>
      </c>
      <c r="G51">
        <v>14</v>
      </c>
      <c r="H51">
        <v>41</v>
      </c>
      <c r="I51">
        <v>32</v>
      </c>
      <c r="J51">
        <v>9</v>
      </c>
    </row>
    <row r="52" spans="1:10" x14ac:dyDescent="0.25">
      <c r="A52" t="s">
        <v>24</v>
      </c>
      <c r="B52" t="s">
        <v>23</v>
      </c>
      <c r="C52">
        <v>44</v>
      </c>
      <c r="D52">
        <v>40</v>
      </c>
      <c r="E52">
        <v>12</v>
      </c>
      <c r="F52">
        <v>8</v>
      </c>
      <c r="G52">
        <v>14</v>
      </c>
      <c r="H52">
        <v>38</v>
      </c>
      <c r="I52">
        <v>42</v>
      </c>
      <c r="J52">
        <v>-4</v>
      </c>
    </row>
    <row r="53" spans="1:10" x14ac:dyDescent="0.25">
      <c r="A53" t="s">
        <v>26</v>
      </c>
      <c r="B53" t="s">
        <v>40</v>
      </c>
      <c r="C53">
        <v>44</v>
      </c>
      <c r="D53">
        <v>40</v>
      </c>
      <c r="E53">
        <v>15</v>
      </c>
      <c r="F53">
        <v>8</v>
      </c>
      <c r="G53">
        <v>14</v>
      </c>
      <c r="H53">
        <v>32</v>
      </c>
      <c r="I53">
        <v>37</v>
      </c>
      <c r="J53">
        <v>-5</v>
      </c>
    </row>
    <row r="54" spans="1:10" x14ac:dyDescent="0.25">
      <c r="A54" t="s">
        <v>28</v>
      </c>
      <c r="B54" t="s">
        <v>19</v>
      </c>
      <c r="C54">
        <v>41</v>
      </c>
      <c r="D54">
        <v>40</v>
      </c>
      <c r="E54">
        <v>10</v>
      </c>
      <c r="F54">
        <v>11</v>
      </c>
      <c r="G54">
        <v>13</v>
      </c>
      <c r="H54">
        <v>32</v>
      </c>
      <c r="I54">
        <v>36</v>
      </c>
      <c r="J54">
        <v>-4</v>
      </c>
    </row>
    <row r="55" spans="1:10" x14ac:dyDescent="0.25">
      <c r="A55" t="s">
        <v>30</v>
      </c>
      <c r="B55" t="s">
        <v>41</v>
      </c>
      <c r="C55">
        <v>39</v>
      </c>
      <c r="D55">
        <v>40</v>
      </c>
      <c r="E55">
        <v>11</v>
      </c>
      <c r="F55">
        <v>6</v>
      </c>
      <c r="G55">
        <v>17</v>
      </c>
      <c r="H55">
        <v>30</v>
      </c>
      <c r="I55">
        <v>55</v>
      </c>
      <c r="J55">
        <v>-25</v>
      </c>
    </row>
    <row r="56" spans="1:10" x14ac:dyDescent="0.25">
      <c r="A56" t="s">
        <v>38</v>
      </c>
      <c r="B56" t="s">
        <v>37</v>
      </c>
      <c r="C56">
        <v>31</v>
      </c>
      <c r="D56">
        <v>40</v>
      </c>
      <c r="E56">
        <v>7</v>
      </c>
      <c r="F56">
        <v>10</v>
      </c>
      <c r="G56">
        <v>15</v>
      </c>
      <c r="H56">
        <v>42</v>
      </c>
      <c r="I56">
        <v>65</v>
      </c>
      <c r="J56">
        <v>-23</v>
      </c>
    </row>
    <row r="58" spans="1:10" x14ac:dyDescent="0.25">
      <c r="A58">
        <v>2010</v>
      </c>
    </row>
    <row r="59" spans="1:10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</row>
    <row r="60" spans="1:10" x14ac:dyDescent="0.25">
      <c r="A60" t="s">
        <v>10</v>
      </c>
      <c r="B60" t="s">
        <v>15</v>
      </c>
      <c r="C60">
        <v>92</v>
      </c>
      <c r="D60">
        <v>44</v>
      </c>
      <c r="E60">
        <v>27</v>
      </c>
      <c r="F60">
        <v>11</v>
      </c>
      <c r="G60">
        <v>6</v>
      </c>
      <c r="H60">
        <v>66</v>
      </c>
      <c r="I60">
        <v>34</v>
      </c>
      <c r="J60">
        <v>32</v>
      </c>
    </row>
    <row r="61" spans="1:10" x14ac:dyDescent="0.25">
      <c r="A61" t="s">
        <v>12</v>
      </c>
      <c r="B61" t="s">
        <v>17</v>
      </c>
      <c r="C61">
        <v>91</v>
      </c>
      <c r="D61">
        <v>44</v>
      </c>
      <c r="E61">
        <v>26</v>
      </c>
      <c r="F61">
        <v>13</v>
      </c>
      <c r="G61">
        <v>5</v>
      </c>
      <c r="H61">
        <v>78</v>
      </c>
      <c r="I61">
        <v>27</v>
      </c>
      <c r="J61">
        <v>51</v>
      </c>
    </row>
    <row r="62" spans="1:10" x14ac:dyDescent="0.25">
      <c r="A62" t="s">
        <v>14</v>
      </c>
      <c r="B62" t="s">
        <v>19</v>
      </c>
      <c r="C62">
        <v>73</v>
      </c>
      <c r="D62">
        <v>44</v>
      </c>
      <c r="E62">
        <v>20</v>
      </c>
      <c r="F62">
        <v>13</v>
      </c>
      <c r="G62">
        <v>11</v>
      </c>
      <c r="H62">
        <v>51</v>
      </c>
      <c r="I62">
        <v>36</v>
      </c>
      <c r="J62">
        <v>15</v>
      </c>
    </row>
    <row r="63" spans="1:10" x14ac:dyDescent="0.25">
      <c r="A63" t="s">
        <v>16</v>
      </c>
      <c r="B63" t="s">
        <v>21</v>
      </c>
      <c r="C63">
        <v>71</v>
      </c>
      <c r="D63">
        <v>44</v>
      </c>
      <c r="E63">
        <v>21</v>
      </c>
      <c r="F63">
        <v>8</v>
      </c>
      <c r="G63">
        <v>14</v>
      </c>
      <c r="H63">
        <v>62</v>
      </c>
      <c r="I63">
        <v>45</v>
      </c>
      <c r="J63">
        <v>17</v>
      </c>
    </row>
    <row r="64" spans="1:10" x14ac:dyDescent="0.25">
      <c r="A64" t="s">
        <v>18</v>
      </c>
      <c r="B64" t="s">
        <v>23</v>
      </c>
      <c r="C64">
        <v>68</v>
      </c>
      <c r="D64">
        <v>44</v>
      </c>
      <c r="E64">
        <v>18</v>
      </c>
      <c r="F64">
        <v>14</v>
      </c>
      <c r="G64">
        <v>12</v>
      </c>
      <c r="H64">
        <v>53</v>
      </c>
      <c r="I64">
        <v>49</v>
      </c>
      <c r="J64">
        <v>4</v>
      </c>
    </row>
    <row r="65" spans="1:10" x14ac:dyDescent="0.25">
      <c r="A65" t="s">
        <v>20</v>
      </c>
      <c r="B65" t="s">
        <v>11</v>
      </c>
      <c r="C65">
        <v>54</v>
      </c>
      <c r="D65">
        <v>44</v>
      </c>
      <c r="E65">
        <v>13</v>
      </c>
      <c r="F65">
        <v>15</v>
      </c>
      <c r="G65">
        <v>16</v>
      </c>
      <c r="H65">
        <v>57</v>
      </c>
      <c r="I65">
        <v>50</v>
      </c>
      <c r="J65">
        <v>7</v>
      </c>
    </row>
    <row r="66" spans="1:10" x14ac:dyDescent="0.25">
      <c r="A66" t="s">
        <v>22</v>
      </c>
      <c r="B66" t="s">
        <v>44</v>
      </c>
      <c r="C66">
        <v>51</v>
      </c>
      <c r="D66">
        <v>44</v>
      </c>
      <c r="E66">
        <v>12</v>
      </c>
      <c r="F66">
        <v>15</v>
      </c>
      <c r="G66">
        <v>18</v>
      </c>
      <c r="H66">
        <v>46</v>
      </c>
      <c r="I66">
        <v>63</v>
      </c>
      <c r="J66">
        <v>-19</v>
      </c>
    </row>
    <row r="67" spans="1:10" x14ac:dyDescent="0.25">
      <c r="A67" t="s">
        <v>24</v>
      </c>
      <c r="B67" t="s">
        <v>13</v>
      </c>
      <c r="C67">
        <v>46</v>
      </c>
      <c r="D67">
        <v>44</v>
      </c>
      <c r="E67">
        <v>11</v>
      </c>
      <c r="F67">
        <v>13</v>
      </c>
      <c r="G67">
        <v>20</v>
      </c>
      <c r="H67">
        <v>38</v>
      </c>
      <c r="I67">
        <v>60</v>
      </c>
      <c r="J67">
        <v>-2</v>
      </c>
    </row>
    <row r="68" spans="1:10" x14ac:dyDescent="0.25">
      <c r="A68" t="s">
        <v>26</v>
      </c>
      <c r="B68" t="s">
        <v>31</v>
      </c>
      <c r="C68">
        <v>45</v>
      </c>
      <c r="D68">
        <v>44</v>
      </c>
      <c r="E68">
        <v>11</v>
      </c>
      <c r="F68">
        <v>12</v>
      </c>
      <c r="G68">
        <v>21</v>
      </c>
      <c r="H68">
        <v>44</v>
      </c>
      <c r="I68">
        <v>69</v>
      </c>
      <c r="J68">
        <v>-25</v>
      </c>
    </row>
    <row r="69" spans="1:10" x14ac:dyDescent="0.25">
      <c r="A69" t="s">
        <v>28</v>
      </c>
      <c r="B69" t="s">
        <v>45</v>
      </c>
      <c r="C69">
        <v>44</v>
      </c>
      <c r="D69">
        <v>44</v>
      </c>
      <c r="E69">
        <v>10</v>
      </c>
      <c r="F69">
        <v>14</v>
      </c>
      <c r="G69">
        <v>20</v>
      </c>
      <c r="H69">
        <v>49</v>
      </c>
      <c r="I69">
        <v>67</v>
      </c>
      <c r="J69">
        <v>-18</v>
      </c>
    </row>
    <row r="70" spans="1:10" x14ac:dyDescent="0.25">
      <c r="A70" t="s">
        <v>30</v>
      </c>
      <c r="B70" t="s">
        <v>42</v>
      </c>
      <c r="C70">
        <v>40</v>
      </c>
      <c r="D70">
        <v>44</v>
      </c>
      <c r="E70">
        <v>9</v>
      </c>
      <c r="F70">
        <v>13</v>
      </c>
      <c r="G70">
        <v>22</v>
      </c>
      <c r="H70">
        <v>48</v>
      </c>
      <c r="I70">
        <v>69</v>
      </c>
      <c r="J70">
        <v>-21</v>
      </c>
    </row>
    <row r="71" spans="1:10" x14ac:dyDescent="0.25">
      <c r="A71" t="s">
        <v>38</v>
      </c>
      <c r="B71" t="s">
        <v>25</v>
      </c>
      <c r="C71">
        <v>39</v>
      </c>
      <c r="D71">
        <v>44</v>
      </c>
      <c r="E71">
        <v>8</v>
      </c>
      <c r="F71">
        <v>15</v>
      </c>
      <c r="G71">
        <v>21</v>
      </c>
      <c r="H71">
        <v>43</v>
      </c>
      <c r="I71">
        <v>66</v>
      </c>
      <c r="J71">
        <v>-23</v>
      </c>
    </row>
    <row r="73" spans="1:10" x14ac:dyDescent="0.25">
      <c r="A73">
        <v>2011</v>
      </c>
    </row>
    <row r="74" spans="1:10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</row>
    <row r="75" spans="1:10" x14ac:dyDescent="0.25">
      <c r="A75" t="s">
        <v>10</v>
      </c>
      <c r="B75" t="s">
        <v>21</v>
      </c>
      <c r="C75">
        <v>83</v>
      </c>
      <c r="D75">
        <v>44</v>
      </c>
      <c r="E75">
        <v>24</v>
      </c>
      <c r="F75">
        <v>11</v>
      </c>
      <c r="G75">
        <v>9</v>
      </c>
      <c r="H75">
        <v>73</v>
      </c>
      <c r="I75">
        <v>40</v>
      </c>
      <c r="J75">
        <v>33</v>
      </c>
    </row>
    <row r="76" spans="1:10" x14ac:dyDescent="0.25">
      <c r="A76" t="s">
        <v>12</v>
      </c>
      <c r="B76" t="s">
        <v>15</v>
      </c>
      <c r="C76">
        <v>78</v>
      </c>
      <c r="D76">
        <v>44</v>
      </c>
      <c r="E76">
        <v>22</v>
      </c>
      <c r="F76">
        <v>12</v>
      </c>
      <c r="G76">
        <v>10</v>
      </c>
      <c r="H76">
        <v>65</v>
      </c>
      <c r="I76">
        <v>38</v>
      </c>
      <c r="J76">
        <v>27</v>
      </c>
    </row>
    <row r="77" spans="1:10" x14ac:dyDescent="0.25">
      <c r="A77" t="s">
        <v>14</v>
      </c>
      <c r="B77" t="s">
        <v>17</v>
      </c>
      <c r="C77">
        <v>74</v>
      </c>
      <c r="D77">
        <v>44</v>
      </c>
      <c r="E77">
        <v>21</v>
      </c>
      <c r="F77">
        <v>11</v>
      </c>
      <c r="G77">
        <v>12</v>
      </c>
      <c r="H77">
        <v>61</v>
      </c>
      <c r="I77">
        <v>36</v>
      </c>
      <c r="J77">
        <v>25</v>
      </c>
    </row>
    <row r="78" spans="1:10" x14ac:dyDescent="0.25">
      <c r="A78" t="s">
        <v>16</v>
      </c>
      <c r="B78" t="s">
        <v>11</v>
      </c>
      <c r="C78">
        <v>69</v>
      </c>
      <c r="D78">
        <v>44</v>
      </c>
      <c r="E78">
        <v>20</v>
      </c>
      <c r="F78">
        <v>9</v>
      </c>
      <c r="G78">
        <v>15</v>
      </c>
      <c r="H78">
        <v>71</v>
      </c>
      <c r="I78">
        <v>56</v>
      </c>
      <c r="J78">
        <v>15</v>
      </c>
    </row>
    <row r="79" spans="1:10" x14ac:dyDescent="0.25">
      <c r="A79" t="s">
        <v>18</v>
      </c>
      <c r="B79" t="s">
        <v>19</v>
      </c>
      <c r="C79">
        <v>67</v>
      </c>
      <c r="D79">
        <v>44</v>
      </c>
      <c r="E79">
        <v>18</v>
      </c>
      <c r="F79">
        <v>13</v>
      </c>
      <c r="G79">
        <v>13</v>
      </c>
      <c r="H79">
        <v>51</v>
      </c>
      <c r="I79">
        <v>44</v>
      </c>
      <c r="J79">
        <v>7</v>
      </c>
    </row>
    <row r="80" spans="1:10" x14ac:dyDescent="0.25">
      <c r="A80" t="s">
        <v>20</v>
      </c>
      <c r="B80" t="s">
        <v>23</v>
      </c>
      <c r="C80">
        <v>63</v>
      </c>
      <c r="D80">
        <v>44</v>
      </c>
      <c r="E80">
        <v>16</v>
      </c>
      <c r="F80">
        <v>15</v>
      </c>
      <c r="G80">
        <v>13</v>
      </c>
      <c r="H80">
        <v>56</v>
      </c>
      <c r="I80">
        <v>53</v>
      </c>
      <c r="J80">
        <v>3</v>
      </c>
    </row>
    <row r="81" spans="1:10" x14ac:dyDescent="0.25">
      <c r="A81" t="s">
        <v>22</v>
      </c>
      <c r="B81" t="s">
        <v>46</v>
      </c>
      <c r="C81">
        <v>56</v>
      </c>
      <c r="D81">
        <v>44</v>
      </c>
      <c r="E81">
        <v>16</v>
      </c>
      <c r="F81">
        <v>8</v>
      </c>
      <c r="G81">
        <v>20</v>
      </c>
      <c r="H81">
        <v>58</v>
      </c>
      <c r="I81">
        <v>69</v>
      </c>
      <c r="J81">
        <v>-11</v>
      </c>
    </row>
    <row r="82" spans="1:10" x14ac:dyDescent="0.25">
      <c r="A82" t="s">
        <v>24</v>
      </c>
      <c r="B82" t="s">
        <v>13</v>
      </c>
      <c r="C82">
        <v>56</v>
      </c>
      <c r="D82">
        <v>44</v>
      </c>
      <c r="E82">
        <v>15</v>
      </c>
      <c r="F82">
        <v>11</v>
      </c>
      <c r="G82">
        <v>18</v>
      </c>
      <c r="H82">
        <v>49</v>
      </c>
      <c r="I82">
        <v>60</v>
      </c>
      <c r="J82">
        <v>-11</v>
      </c>
    </row>
    <row r="83" spans="1:10" x14ac:dyDescent="0.25">
      <c r="A83" t="s">
        <v>26</v>
      </c>
      <c r="B83" t="s">
        <v>40</v>
      </c>
      <c r="C83">
        <v>52</v>
      </c>
      <c r="D83">
        <v>44</v>
      </c>
      <c r="E83">
        <v>14</v>
      </c>
      <c r="F83">
        <v>10</v>
      </c>
      <c r="G83">
        <v>20</v>
      </c>
      <c r="H83">
        <v>38</v>
      </c>
      <c r="I83">
        <v>56</v>
      </c>
      <c r="J83">
        <v>-18</v>
      </c>
    </row>
    <row r="84" spans="1:10" x14ac:dyDescent="0.25">
      <c r="A84" t="s">
        <v>28</v>
      </c>
      <c r="B84" t="s">
        <v>47</v>
      </c>
      <c r="C84">
        <v>50</v>
      </c>
      <c r="D84">
        <v>44</v>
      </c>
      <c r="E84">
        <v>13</v>
      </c>
      <c r="F84">
        <v>11</v>
      </c>
      <c r="G84">
        <v>20</v>
      </c>
      <c r="H84">
        <v>61</v>
      </c>
      <c r="I84">
        <v>74</v>
      </c>
      <c r="J84">
        <v>-13</v>
      </c>
    </row>
    <row r="85" spans="1:10" x14ac:dyDescent="0.25">
      <c r="A85" t="s">
        <v>30</v>
      </c>
      <c r="B85" t="s">
        <v>48</v>
      </c>
      <c r="C85">
        <v>48</v>
      </c>
      <c r="D85">
        <v>44</v>
      </c>
      <c r="E85">
        <v>13</v>
      </c>
      <c r="F85">
        <v>9</v>
      </c>
      <c r="G85">
        <v>22</v>
      </c>
      <c r="H85">
        <v>51</v>
      </c>
      <c r="I85">
        <v>73</v>
      </c>
      <c r="J85">
        <v>-22</v>
      </c>
    </row>
    <row r="86" spans="1:10" x14ac:dyDescent="0.25">
      <c r="A86" t="s">
        <v>38</v>
      </c>
      <c r="B86" t="s">
        <v>49</v>
      </c>
      <c r="C86">
        <v>31</v>
      </c>
      <c r="D86">
        <v>44</v>
      </c>
      <c r="E86">
        <v>7</v>
      </c>
      <c r="F86">
        <v>10</v>
      </c>
      <c r="G86">
        <v>27</v>
      </c>
      <c r="H86">
        <v>38</v>
      </c>
      <c r="I86">
        <v>73</v>
      </c>
      <c r="J86">
        <v>-35</v>
      </c>
    </row>
    <row r="88" spans="1:10" x14ac:dyDescent="0.25">
      <c r="A88">
        <v>2012</v>
      </c>
    </row>
    <row r="89" spans="1:10" x14ac:dyDescent="0.25">
      <c r="A89" t="s">
        <v>0</v>
      </c>
      <c r="B89" t="s">
        <v>1</v>
      </c>
      <c r="C89" t="s">
        <v>50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51</v>
      </c>
    </row>
    <row r="90" spans="1:10" x14ac:dyDescent="0.25">
      <c r="A90" t="s">
        <v>52</v>
      </c>
      <c r="B90" t="s">
        <v>19</v>
      </c>
      <c r="C90">
        <v>83</v>
      </c>
      <c r="D90">
        <v>44</v>
      </c>
      <c r="E90">
        <v>23</v>
      </c>
      <c r="F90">
        <v>14</v>
      </c>
      <c r="G90">
        <v>7</v>
      </c>
      <c r="H90">
        <v>75</v>
      </c>
      <c r="I90">
        <v>34</v>
      </c>
      <c r="J90">
        <v>41</v>
      </c>
    </row>
    <row r="91" spans="1:10" x14ac:dyDescent="0.25">
      <c r="A91" t="s">
        <v>53</v>
      </c>
      <c r="B91" t="s">
        <v>15</v>
      </c>
      <c r="C91">
        <v>74</v>
      </c>
      <c r="D91">
        <v>44</v>
      </c>
      <c r="E91">
        <v>22</v>
      </c>
      <c r="F91">
        <v>8</v>
      </c>
      <c r="G91">
        <v>14</v>
      </c>
      <c r="H91">
        <v>67</v>
      </c>
      <c r="I91">
        <v>49</v>
      </c>
      <c r="J91">
        <v>18</v>
      </c>
    </row>
    <row r="92" spans="1:10" x14ac:dyDescent="0.25">
      <c r="A92" t="s">
        <v>54</v>
      </c>
      <c r="B92" t="s">
        <v>17</v>
      </c>
      <c r="C92">
        <v>69</v>
      </c>
      <c r="D92">
        <v>44</v>
      </c>
      <c r="E92">
        <v>17</v>
      </c>
      <c r="F92">
        <v>18</v>
      </c>
      <c r="G92">
        <v>9</v>
      </c>
      <c r="H92">
        <v>58</v>
      </c>
      <c r="I92">
        <v>42</v>
      </c>
      <c r="J92">
        <v>16</v>
      </c>
    </row>
    <row r="93" spans="1:10" x14ac:dyDescent="0.25">
      <c r="A93" t="s">
        <v>55</v>
      </c>
      <c r="B93" t="s">
        <v>45</v>
      </c>
      <c r="C93">
        <v>68</v>
      </c>
      <c r="D93">
        <v>44</v>
      </c>
      <c r="E93">
        <v>19</v>
      </c>
      <c r="F93">
        <v>11</v>
      </c>
      <c r="G93">
        <v>14</v>
      </c>
      <c r="H93">
        <v>51</v>
      </c>
      <c r="I93">
        <v>45</v>
      </c>
      <c r="J93">
        <v>6</v>
      </c>
    </row>
    <row r="94" spans="1:10" x14ac:dyDescent="0.25">
      <c r="A94" t="s">
        <v>56</v>
      </c>
      <c r="B94" t="s">
        <v>46</v>
      </c>
      <c r="C94">
        <v>65</v>
      </c>
      <c r="D94">
        <v>44</v>
      </c>
      <c r="E94">
        <v>17</v>
      </c>
      <c r="F94">
        <v>14</v>
      </c>
      <c r="G94">
        <v>13</v>
      </c>
      <c r="H94">
        <v>53</v>
      </c>
      <c r="I94">
        <v>47</v>
      </c>
      <c r="J94">
        <v>6</v>
      </c>
    </row>
    <row r="95" spans="1:10" x14ac:dyDescent="0.25">
      <c r="A95" t="s">
        <v>57</v>
      </c>
      <c r="B95" t="s">
        <v>23</v>
      </c>
      <c r="C95">
        <v>63</v>
      </c>
      <c r="D95">
        <v>44</v>
      </c>
      <c r="E95">
        <v>19</v>
      </c>
      <c r="F95">
        <v>9</v>
      </c>
      <c r="G95">
        <v>17</v>
      </c>
      <c r="H95">
        <v>44</v>
      </c>
      <c r="I95">
        <v>49</v>
      </c>
      <c r="J95">
        <v>-5</v>
      </c>
    </row>
    <row r="96" spans="1:10" x14ac:dyDescent="0.25">
      <c r="A96" t="s">
        <v>58</v>
      </c>
      <c r="B96" t="s">
        <v>40</v>
      </c>
      <c r="C96">
        <v>57</v>
      </c>
      <c r="D96">
        <v>44</v>
      </c>
      <c r="E96">
        <v>15</v>
      </c>
      <c r="F96">
        <v>12</v>
      </c>
      <c r="G96">
        <v>16</v>
      </c>
      <c r="H96">
        <v>49</v>
      </c>
      <c r="I96">
        <v>45</v>
      </c>
      <c r="J96">
        <v>4</v>
      </c>
    </row>
    <row r="97" spans="1:10" x14ac:dyDescent="0.25">
      <c r="A97" t="s">
        <v>59</v>
      </c>
      <c r="B97" t="s">
        <v>21</v>
      </c>
      <c r="C97">
        <v>56</v>
      </c>
      <c r="D97">
        <v>44</v>
      </c>
      <c r="E97">
        <v>14</v>
      </c>
      <c r="F97">
        <v>14</v>
      </c>
      <c r="G97">
        <v>16</v>
      </c>
      <c r="H97">
        <v>48</v>
      </c>
      <c r="I97">
        <v>48</v>
      </c>
      <c r="J97">
        <v>0</v>
      </c>
    </row>
    <row r="98" spans="1:10" x14ac:dyDescent="0.25">
      <c r="A98" t="s">
        <v>60</v>
      </c>
      <c r="B98" t="s">
        <v>11</v>
      </c>
      <c r="C98">
        <v>52</v>
      </c>
      <c r="D98">
        <v>44</v>
      </c>
      <c r="E98">
        <v>13</v>
      </c>
      <c r="F98">
        <v>13</v>
      </c>
      <c r="G98">
        <v>18</v>
      </c>
      <c r="H98">
        <v>48</v>
      </c>
      <c r="I98">
        <v>62</v>
      </c>
      <c r="J98">
        <v>-14</v>
      </c>
    </row>
    <row r="99" spans="1:10" x14ac:dyDescent="0.25">
      <c r="A99" t="s">
        <v>61</v>
      </c>
      <c r="B99" t="s">
        <v>25</v>
      </c>
      <c r="C99">
        <v>50</v>
      </c>
      <c r="D99">
        <v>44</v>
      </c>
      <c r="E99">
        <v>14</v>
      </c>
      <c r="F99">
        <v>8</v>
      </c>
      <c r="G99">
        <v>22</v>
      </c>
      <c r="H99">
        <v>46</v>
      </c>
      <c r="I99">
        <v>62</v>
      </c>
      <c r="J99">
        <v>-16</v>
      </c>
    </row>
    <row r="100" spans="1:10" x14ac:dyDescent="0.25">
      <c r="A100" t="s">
        <v>62</v>
      </c>
      <c r="B100" t="s">
        <v>65</v>
      </c>
      <c r="C100">
        <v>49</v>
      </c>
      <c r="D100">
        <v>44</v>
      </c>
      <c r="E100">
        <v>12</v>
      </c>
      <c r="F100">
        <v>13</v>
      </c>
      <c r="G100">
        <v>19</v>
      </c>
      <c r="H100">
        <v>45</v>
      </c>
      <c r="I100">
        <v>66</v>
      </c>
      <c r="J100">
        <v>-21</v>
      </c>
    </row>
    <row r="101" spans="1:10" x14ac:dyDescent="0.25">
      <c r="A101" t="s">
        <v>63</v>
      </c>
      <c r="B101" t="s">
        <v>64</v>
      </c>
      <c r="C101">
        <v>35</v>
      </c>
      <c r="D101">
        <v>44</v>
      </c>
      <c r="E101">
        <v>9</v>
      </c>
      <c r="F101">
        <v>8</v>
      </c>
      <c r="G101">
        <v>26</v>
      </c>
      <c r="H101">
        <v>36</v>
      </c>
      <c r="I101">
        <v>71</v>
      </c>
      <c r="J101">
        <v>-35</v>
      </c>
    </row>
    <row r="103" spans="1:10" x14ac:dyDescent="0.25">
      <c r="A103">
        <v>2013</v>
      </c>
    </row>
    <row r="104" spans="1:10" x14ac:dyDescent="0.25">
      <c r="A104" t="s">
        <v>0</v>
      </c>
      <c r="B104" t="s">
        <v>1</v>
      </c>
      <c r="C104" t="s">
        <v>2</v>
      </c>
      <c r="D104" t="s">
        <v>3</v>
      </c>
      <c r="E104" t="s">
        <v>32</v>
      </c>
      <c r="F104" t="s">
        <v>33</v>
      </c>
      <c r="G104" t="s">
        <v>34</v>
      </c>
      <c r="H104" t="s">
        <v>7</v>
      </c>
      <c r="I104" t="s">
        <v>8</v>
      </c>
      <c r="J104" t="s">
        <v>9</v>
      </c>
    </row>
    <row r="105" spans="1:10" x14ac:dyDescent="0.25">
      <c r="A105" t="s">
        <v>52</v>
      </c>
      <c r="B105" t="s">
        <v>66</v>
      </c>
      <c r="C105">
        <v>88</v>
      </c>
      <c r="D105">
        <v>44</v>
      </c>
      <c r="E105">
        <v>26</v>
      </c>
      <c r="F105">
        <v>10</v>
      </c>
      <c r="G105">
        <v>8</v>
      </c>
      <c r="H105">
        <v>67</v>
      </c>
      <c r="I105">
        <v>30</v>
      </c>
      <c r="J105">
        <v>37</v>
      </c>
    </row>
    <row r="106" spans="1:10" x14ac:dyDescent="0.25">
      <c r="A106" t="s">
        <v>53</v>
      </c>
      <c r="B106" t="s">
        <v>45</v>
      </c>
      <c r="C106">
        <v>73</v>
      </c>
      <c r="D106">
        <v>44</v>
      </c>
      <c r="E106">
        <v>21</v>
      </c>
      <c r="F106">
        <v>10</v>
      </c>
      <c r="G106">
        <v>13</v>
      </c>
      <c r="H106">
        <v>70</v>
      </c>
      <c r="I106">
        <v>48</v>
      </c>
      <c r="J106">
        <v>22</v>
      </c>
    </row>
    <row r="107" spans="1:10" x14ac:dyDescent="0.25">
      <c r="A107" t="s">
        <v>54</v>
      </c>
      <c r="B107" t="s">
        <v>21</v>
      </c>
      <c r="C107">
        <v>71</v>
      </c>
      <c r="D107">
        <v>44</v>
      </c>
      <c r="E107">
        <v>19</v>
      </c>
      <c r="F107">
        <v>14</v>
      </c>
      <c r="G107">
        <v>11</v>
      </c>
      <c r="H107">
        <v>62</v>
      </c>
      <c r="I107">
        <v>50</v>
      </c>
      <c r="J107">
        <v>12</v>
      </c>
    </row>
    <row r="108" spans="1:10" x14ac:dyDescent="0.25">
      <c r="A108" t="s">
        <v>55</v>
      </c>
      <c r="B108" t="s">
        <v>42</v>
      </c>
      <c r="C108">
        <v>71</v>
      </c>
      <c r="D108">
        <v>44</v>
      </c>
      <c r="E108">
        <v>20</v>
      </c>
      <c r="F108">
        <v>11</v>
      </c>
      <c r="G108">
        <v>13</v>
      </c>
      <c r="H108">
        <v>68</v>
      </c>
      <c r="I108">
        <v>64</v>
      </c>
      <c r="J108">
        <v>4</v>
      </c>
    </row>
    <row r="109" spans="1:10" x14ac:dyDescent="0.25">
      <c r="A109" t="s">
        <v>56</v>
      </c>
      <c r="B109" t="s">
        <v>67</v>
      </c>
      <c r="C109">
        <v>68</v>
      </c>
      <c r="D109">
        <v>44</v>
      </c>
      <c r="E109">
        <v>18</v>
      </c>
      <c r="F109">
        <v>14</v>
      </c>
      <c r="G109">
        <v>12</v>
      </c>
      <c r="H109">
        <v>54</v>
      </c>
      <c r="I109">
        <v>43</v>
      </c>
      <c r="J109">
        <v>11</v>
      </c>
    </row>
    <row r="110" spans="1:10" x14ac:dyDescent="0.25">
      <c r="A110" t="s">
        <v>57</v>
      </c>
      <c r="B110" t="s">
        <v>17</v>
      </c>
      <c r="C110">
        <v>66</v>
      </c>
      <c r="D110">
        <v>44</v>
      </c>
      <c r="E110">
        <v>17</v>
      </c>
      <c r="F110">
        <v>15</v>
      </c>
      <c r="G110">
        <v>12</v>
      </c>
      <c r="H110">
        <v>48</v>
      </c>
      <c r="I110">
        <v>41</v>
      </c>
      <c r="J110">
        <v>7</v>
      </c>
    </row>
    <row r="111" spans="1:10" x14ac:dyDescent="0.25">
      <c r="A111" t="s">
        <v>58</v>
      </c>
      <c r="B111" t="s">
        <v>11</v>
      </c>
      <c r="C111">
        <v>60</v>
      </c>
      <c r="D111">
        <v>44</v>
      </c>
      <c r="E111">
        <v>17</v>
      </c>
      <c r="F111">
        <v>9</v>
      </c>
      <c r="G111">
        <v>18</v>
      </c>
      <c r="H111">
        <v>48</v>
      </c>
      <c r="I111">
        <v>47</v>
      </c>
      <c r="J111">
        <v>1</v>
      </c>
    </row>
    <row r="112" spans="1:10" x14ac:dyDescent="0.25">
      <c r="A112" t="s">
        <v>59</v>
      </c>
      <c r="B112" t="s">
        <v>40</v>
      </c>
      <c r="C112">
        <v>49</v>
      </c>
      <c r="D112">
        <v>44</v>
      </c>
      <c r="E112">
        <v>12</v>
      </c>
      <c r="F112">
        <v>13</v>
      </c>
      <c r="G112">
        <v>19</v>
      </c>
      <c r="H112">
        <v>47</v>
      </c>
      <c r="I112">
        <v>60</v>
      </c>
      <c r="J112">
        <v>-13</v>
      </c>
    </row>
    <row r="113" spans="1:10" x14ac:dyDescent="0.25">
      <c r="A113" t="s">
        <v>60</v>
      </c>
      <c r="B113" t="s">
        <v>23</v>
      </c>
      <c r="C113">
        <v>47</v>
      </c>
      <c r="D113">
        <v>44</v>
      </c>
      <c r="E113">
        <v>10</v>
      </c>
      <c r="F113">
        <v>17</v>
      </c>
      <c r="G113">
        <v>17</v>
      </c>
      <c r="H113">
        <v>58</v>
      </c>
      <c r="I113">
        <v>68</v>
      </c>
      <c r="J113">
        <v>-10</v>
      </c>
    </row>
    <row r="114" spans="1:10" x14ac:dyDescent="0.25">
      <c r="A114" t="s">
        <v>61</v>
      </c>
      <c r="B114" t="s">
        <v>46</v>
      </c>
      <c r="C114">
        <v>46</v>
      </c>
      <c r="D114">
        <v>44</v>
      </c>
      <c r="E114">
        <v>10</v>
      </c>
      <c r="F114">
        <v>16</v>
      </c>
      <c r="G114">
        <v>18</v>
      </c>
      <c r="H114">
        <v>49</v>
      </c>
      <c r="I114">
        <v>55</v>
      </c>
      <c r="J114">
        <v>-6</v>
      </c>
    </row>
    <row r="115" spans="1:10" x14ac:dyDescent="0.25">
      <c r="A115" t="s">
        <v>62</v>
      </c>
      <c r="B115" t="s">
        <v>68</v>
      </c>
      <c r="C115">
        <v>45</v>
      </c>
      <c r="D115">
        <v>44</v>
      </c>
      <c r="E115">
        <v>12</v>
      </c>
      <c r="F115">
        <v>9</v>
      </c>
      <c r="G115">
        <v>23</v>
      </c>
      <c r="H115">
        <v>44</v>
      </c>
      <c r="I115">
        <v>68</v>
      </c>
      <c r="J115">
        <v>-24</v>
      </c>
    </row>
    <row r="116" spans="1:10" x14ac:dyDescent="0.25">
      <c r="A116" t="s">
        <v>63</v>
      </c>
      <c r="B116" t="s">
        <v>69</v>
      </c>
      <c r="C116">
        <v>32</v>
      </c>
      <c r="D116">
        <v>44</v>
      </c>
      <c r="E116">
        <v>6</v>
      </c>
      <c r="F116">
        <v>14</v>
      </c>
      <c r="G116">
        <v>24</v>
      </c>
      <c r="H116">
        <v>30</v>
      </c>
      <c r="I116">
        <v>71</v>
      </c>
      <c r="J116">
        <v>-41</v>
      </c>
    </row>
    <row r="118" spans="1:10" x14ac:dyDescent="0.25">
      <c r="A118">
        <v>2014</v>
      </c>
    </row>
    <row r="119" spans="1:10" x14ac:dyDescent="0.25">
      <c r="A119" t="s">
        <v>0</v>
      </c>
      <c r="B119" t="s">
        <v>1</v>
      </c>
      <c r="C119" t="s">
        <v>2</v>
      </c>
      <c r="D119" t="s">
        <v>3</v>
      </c>
      <c r="E119" t="s">
        <v>32</v>
      </c>
      <c r="F119" t="s">
        <v>33</v>
      </c>
      <c r="G119" t="s">
        <v>34</v>
      </c>
      <c r="H119" t="s">
        <v>7</v>
      </c>
      <c r="I119" t="s">
        <v>8</v>
      </c>
      <c r="J119" t="s">
        <v>9</v>
      </c>
    </row>
    <row r="120" spans="1:10" x14ac:dyDescent="0.25">
      <c r="A120" t="s">
        <v>52</v>
      </c>
      <c r="B120" t="s">
        <v>70</v>
      </c>
      <c r="C120">
        <v>88</v>
      </c>
      <c r="D120">
        <v>44</v>
      </c>
      <c r="E120">
        <v>27</v>
      </c>
      <c r="F120">
        <v>7</v>
      </c>
      <c r="G120">
        <v>10</v>
      </c>
      <c r="H120">
        <v>75</v>
      </c>
      <c r="I120">
        <v>36</v>
      </c>
      <c r="J120">
        <v>39</v>
      </c>
    </row>
    <row r="121" spans="1:10" x14ac:dyDescent="0.25">
      <c r="A121" t="s">
        <v>53</v>
      </c>
      <c r="B121" t="s">
        <v>45</v>
      </c>
      <c r="C121">
        <v>86</v>
      </c>
      <c r="D121">
        <v>44</v>
      </c>
      <c r="E121">
        <v>25</v>
      </c>
      <c r="F121">
        <v>11</v>
      </c>
      <c r="G121">
        <v>8</v>
      </c>
      <c r="H121">
        <v>78</v>
      </c>
      <c r="I121">
        <v>36</v>
      </c>
      <c r="J121">
        <v>42</v>
      </c>
    </row>
    <row r="122" spans="1:10" x14ac:dyDescent="0.25">
      <c r="A122" t="s">
        <v>54</v>
      </c>
      <c r="B122" t="s">
        <v>67</v>
      </c>
      <c r="C122">
        <v>83</v>
      </c>
      <c r="D122">
        <v>44</v>
      </c>
      <c r="E122">
        <v>25</v>
      </c>
      <c r="F122">
        <v>8</v>
      </c>
      <c r="G122">
        <v>11</v>
      </c>
      <c r="H122">
        <v>59</v>
      </c>
      <c r="I122">
        <v>34</v>
      </c>
      <c r="J122">
        <v>25</v>
      </c>
    </row>
    <row r="123" spans="1:10" x14ac:dyDescent="0.25">
      <c r="A123" t="s">
        <v>55</v>
      </c>
      <c r="B123" t="s">
        <v>17</v>
      </c>
      <c r="C123">
        <v>69</v>
      </c>
      <c r="D123">
        <v>44</v>
      </c>
      <c r="E123">
        <v>18</v>
      </c>
      <c r="F123">
        <v>15</v>
      </c>
      <c r="G123">
        <v>11</v>
      </c>
      <c r="H123">
        <v>58</v>
      </c>
      <c r="I123">
        <v>44</v>
      </c>
      <c r="J123">
        <v>14</v>
      </c>
    </row>
    <row r="124" spans="1:10" x14ac:dyDescent="0.25">
      <c r="A124" t="s">
        <v>56</v>
      </c>
      <c r="B124" t="s">
        <v>46</v>
      </c>
      <c r="C124">
        <v>58</v>
      </c>
      <c r="D124">
        <v>44</v>
      </c>
      <c r="E124">
        <v>16</v>
      </c>
      <c r="F124">
        <v>10</v>
      </c>
      <c r="G124">
        <v>18</v>
      </c>
      <c r="H124">
        <v>46</v>
      </c>
      <c r="I124">
        <v>62</v>
      </c>
      <c r="J124">
        <v>-16</v>
      </c>
    </row>
    <row r="125" spans="1:10" x14ac:dyDescent="0.25">
      <c r="A125" t="s">
        <v>57</v>
      </c>
      <c r="B125" t="s">
        <v>42</v>
      </c>
      <c r="C125">
        <v>56</v>
      </c>
      <c r="D125">
        <v>44</v>
      </c>
      <c r="E125">
        <v>16</v>
      </c>
      <c r="F125">
        <v>8</v>
      </c>
      <c r="G125">
        <v>20</v>
      </c>
      <c r="H125">
        <v>51</v>
      </c>
      <c r="I125">
        <v>58</v>
      </c>
      <c r="J125">
        <v>-7</v>
      </c>
    </row>
    <row r="126" spans="1:10" x14ac:dyDescent="0.25">
      <c r="A126" t="s">
        <v>58</v>
      </c>
      <c r="B126" t="s">
        <v>11</v>
      </c>
      <c r="C126">
        <v>56</v>
      </c>
      <c r="D126">
        <v>44</v>
      </c>
      <c r="E126">
        <v>16</v>
      </c>
      <c r="F126">
        <v>8</v>
      </c>
      <c r="G126">
        <v>20</v>
      </c>
      <c r="H126">
        <v>49</v>
      </c>
      <c r="I126">
        <v>61</v>
      </c>
      <c r="J126">
        <v>-12</v>
      </c>
    </row>
    <row r="127" spans="1:10" x14ac:dyDescent="0.25">
      <c r="A127" t="s">
        <v>59</v>
      </c>
      <c r="B127" t="s">
        <v>23</v>
      </c>
      <c r="C127">
        <v>51</v>
      </c>
      <c r="D127">
        <v>44</v>
      </c>
      <c r="E127">
        <v>13</v>
      </c>
      <c r="F127">
        <v>12</v>
      </c>
      <c r="G127">
        <v>19</v>
      </c>
      <c r="H127">
        <v>44</v>
      </c>
      <c r="I127">
        <v>60</v>
      </c>
      <c r="J127">
        <v>-16</v>
      </c>
    </row>
    <row r="128" spans="1:10" x14ac:dyDescent="0.25">
      <c r="A128" t="s">
        <v>60</v>
      </c>
      <c r="B128" t="s">
        <v>71</v>
      </c>
      <c r="C128">
        <v>47</v>
      </c>
      <c r="D128">
        <v>44</v>
      </c>
      <c r="E128">
        <v>11</v>
      </c>
      <c r="F128">
        <v>14</v>
      </c>
      <c r="G128">
        <v>19</v>
      </c>
      <c r="H128">
        <v>38</v>
      </c>
      <c r="I128">
        <v>54</v>
      </c>
      <c r="J128">
        <v>-16</v>
      </c>
    </row>
    <row r="129" spans="1:10" x14ac:dyDescent="0.25">
      <c r="A129" t="s">
        <v>61</v>
      </c>
      <c r="B129" t="s">
        <v>21</v>
      </c>
      <c r="C129">
        <v>46</v>
      </c>
      <c r="D129">
        <v>44</v>
      </c>
      <c r="E129">
        <v>10</v>
      </c>
      <c r="F129">
        <v>16</v>
      </c>
      <c r="G129">
        <v>18</v>
      </c>
      <c r="H129">
        <v>37</v>
      </c>
      <c r="I129">
        <v>54</v>
      </c>
      <c r="J129">
        <v>-17</v>
      </c>
    </row>
    <row r="130" spans="1:10" x14ac:dyDescent="0.25">
      <c r="A130" t="s">
        <v>62</v>
      </c>
      <c r="B130" t="s">
        <v>40</v>
      </c>
      <c r="C130">
        <v>43</v>
      </c>
      <c r="D130">
        <v>44</v>
      </c>
      <c r="E130">
        <v>11</v>
      </c>
      <c r="F130">
        <v>10</v>
      </c>
      <c r="G130">
        <v>23</v>
      </c>
      <c r="H130">
        <v>46</v>
      </c>
      <c r="I130">
        <v>64</v>
      </c>
      <c r="J130">
        <v>-18</v>
      </c>
    </row>
    <row r="131" spans="1:10" x14ac:dyDescent="0.25">
      <c r="A131" t="s">
        <v>63</v>
      </c>
      <c r="B131" t="s">
        <v>72</v>
      </c>
      <c r="C131">
        <v>42</v>
      </c>
      <c r="D131">
        <v>44</v>
      </c>
      <c r="E131">
        <v>9</v>
      </c>
      <c r="F131">
        <v>15</v>
      </c>
      <c r="G131">
        <v>20</v>
      </c>
      <c r="H131">
        <v>39</v>
      </c>
      <c r="I131">
        <v>57</v>
      </c>
      <c r="J131">
        <v>-18</v>
      </c>
    </row>
    <row r="133" spans="1:10" x14ac:dyDescent="0.25">
      <c r="A133">
        <v>2015</v>
      </c>
    </row>
    <row r="134" spans="1:10" x14ac:dyDescent="0.25">
      <c r="B134" t="s">
        <v>1</v>
      </c>
      <c r="C134" t="s">
        <v>50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51</v>
      </c>
    </row>
    <row r="135" spans="1:10" x14ac:dyDescent="0.25">
      <c r="A135" t="s">
        <v>52</v>
      </c>
      <c r="B135" t="s">
        <v>17</v>
      </c>
      <c r="C135">
        <v>89</v>
      </c>
      <c r="D135">
        <v>44</v>
      </c>
      <c r="E135">
        <v>26</v>
      </c>
      <c r="F135">
        <v>11</v>
      </c>
      <c r="G135">
        <v>7</v>
      </c>
      <c r="H135">
        <v>70</v>
      </c>
      <c r="I135">
        <v>36</v>
      </c>
      <c r="J135">
        <v>34</v>
      </c>
    </row>
    <row r="136" spans="1:10" x14ac:dyDescent="0.25">
      <c r="A136" t="s">
        <v>53</v>
      </c>
      <c r="B136" t="s">
        <v>70</v>
      </c>
      <c r="C136">
        <v>88</v>
      </c>
      <c r="D136">
        <v>44</v>
      </c>
      <c r="E136">
        <v>25</v>
      </c>
      <c r="F136">
        <v>13</v>
      </c>
      <c r="G136">
        <v>6</v>
      </c>
      <c r="H136">
        <v>83</v>
      </c>
      <c r="I136">
        <v>38</v>
      </c>
      <c r="J136">
        <v>45</v>
      </c>
    </row>
    <row r="137" spans="1:10" x14ac:dyDescent="0.25">
      <c r="A137" t="s">
        <v>54</v>
      </c>
      <c r="B137" t="s">
        <v>45</v>
      </c>
      <c r="C137">
        <v>79</v>
      </c>
      <c r="D137">
        <v>44</v>
      </c>
      <c r="E137">
        <v>23</v>
      </c>
      <c r="F137">
        <v>10</v>
      </c>
      <c r="G137">
        <v>11</v>
      </c>
      <c r="H137">
        <v>80</v>
      </c>
      <c r="I137">
        <v>54</v>
      </c>
      <c r="J137">
        <v>26</v>
      </c>
    </row>
    <row r="138" spans="1:10" x14ac:dyDescent="0.25">
      <c r="A138" t="s">
        <v>55</v>
      </c>
      <c r="B138" t="s">
        <v>42</v>
      </c>
      <c r="C138">
        <v>61</v>
      </c>
      <c r="D138">
        <v>44</v>
      </c>
      <c r="E138">
        <v>17</v>
      </c>
      <c r="F138">
        <v>10</v>
      </c>
      <c r="G138">
        <v>17</v>
      </c>
      <c r="H138">
        <v>57</v>
      </c>
      <c r="I138">
        <v>58</v>
      </c>
      <c r="J138">
        <v>-1</v>
      </c>
    </row>
    <row r="139" spans="1:10" x14ac:dyDescent="0.25">
      <c r="A139" t="s">
        <v>56</v>
      </c>
      <c r="B139" t="s">
        <v>67</v>
      </c>
      <c r="C139">
        <v>56</v>
      </c>
      <c r="D139">
        <v>44</v>
      </c>
      <c r="E139">
        <v>18</v>
      </c>
      <c r="F139">
        <v>10</v>
      </c>
      <c r="G139">
        <v>16</v>
      </c>
      <c r="H139">
        <v>56</v>
      </c>
      <c r="I139">
        <v>45</v>
      </c>
      <c r="J139">
        <v>11</v>
      </c>
    </row>
    <row r="140" spans="1:10" x14ac:dyDescent="0.25">
      <c r="A140" t="s">
        <v>57</v>
      </c>
      <c r="B140" t="s">
        <v>73</v>
      </c>
      <c r="C140">
        <v>54</v>
      </c>
      <c r="D140">
        <v>44</v>
      </c>
      <c r="E140">
        <v>13</v>
      </c>
      <c r="F140">
        <v>15</v>
      </c>
      <c r="G140">
        <v>16</v>
      </c>
      <c r="H140">
        <v>59</v>
      </c>
      <c r="I140">
        <v>59</v>
      </c>
      <c r="J140">
        <v>0</v>
      </c>
    </row>
    <row r="141" spans="1:10" x14ac:dyDescent="0.25">
      <c r="A141" t="s">
        <v>58</v>
      </c>
      <c r="B141" t="s">
        <v>74</v>
      </c>
      <c r="C141">
        <v>54</v>
      </c>
      <c r="D141">
        <v>44</v>
      </c>
      <c r="E141">
        <v>14</v>
      </c>
      <c r="F141">
        <v>12</v>
      </c>
      <c r="G141">
        <v>18</v>
      </c>
      <c r="H141">
        <v>53</v>
      </c>
      <c r="I141">
        <v>62</v>
      </c>
      <c r="J141">
        <v>-9</v>
      </c>
    </row>
    <row r="142" spans="1:10" x14ac:dyDescent="0.25">
      <c r="A142" t="s">
        <v>59</v>
      </c>
      <c r="B142" t="s">
        <v>71</v>
      </c>
      <c r="C142">
        <v>50</v>
      </c>
      <c r="D142">
        <v>44</v>
      </c>
      <c r="E142">
        <v>12</v>
      </c>
      <c r="F142">
        <v>14</v>
      </c>
      <c r="G142">
        <v>18</v>
      </c>
      <c r="H142">
        <v>51</v>
      </c>
      <c r="I142">
        <v>71</v>
      </c>
      <c r="J142">
        <v>-20</v>
      </c>
    </row>
    <row r="143" spans="1:10" x14ac:dyDescent="0.25">
      <c r="A143" t="s">
        <v>60</v>
      </c>
      <c r="B143" t="s">
        <v>11</v>
      </c>
      <c r="C143">
        <v>48</v>
      </c>
      <c r="D143">
        <v>44</v>
      </c>
      <c r="E143">
        <v>14</v>
      </c>
      <c r="F143">
        <v>7</v>
      </c>
      <c r="G143">
        <v>23</v>
      </c>
      <c r="H143">
        <v>45</v>
      </c>
      <c r="I143">
        <v>58</v>
      </c>
      <c r="J143">
        <v>-13</v>
      </c>
    </row>
    <row r="144" spans="1:10" x14ac:dyDescent="0.25">
      <c r="A144" t="s">
        <v>61</v>
      </c>
      <c r="B144" t="s">
        <v>23</v>
      </c>
      <c r="C144">
        <v>48</v>
      </c>
      <c r="D144">
        <v>44</v>
      </c>
      <c r="E144">
        <v>11</v>
      </c>
      <c r="F144">
        <v>15</v>
      </c>
      <c r="G144">
        <v>18</v>
      </c>
      <c r="H144">
        <v>46</v>
      </c>
      <c r="I144">
        <v>64</v>
      </c>
      <c r="J144">
        <v>-18</v>
      </c>
    </row>
    <row r="145" spans="1:10" x14ac:dyDescent="0.25">
      <c r="A145" t="s">
        <v>62</v>
      </c>
      <c r="B145" t="s">
        <v>46</v>
      </c>
      <c r="C145">
        <v>39</v>
      </c>
      <c r="D145">
        <v>44</v>
      </c>
      <c r="E145">
        <v>13</v>
      </c>
      <c r="F145">
        <v>7</v>
      </c>
      <c r="G145">
        <v>24</v>
      </c>
      <c r="H145">
        <v>45</v>
      </c>
      <c r="I145">
        <v>70</v>
      </c>
      <c r="J145">
        <v>-25</v>
      </c>
    </row>
    <row r="146" spans="1:10" x14ac:dyDescent="0.25">
      <c r="A146" t="s">
        <v>63</v>
      </c>
      <c r="B146" t="s">
        <v>21</v>
      </c>
      <c r="C146">
        <v>34</v>
      </c>
      <c r="D146">
        <v>44</v>
      </c>
      <c r="E146">
        <v>10</v>
      </c>
      <c r="F146">
        <v>12</v>
      </c>
      <c r="G146">
        <v>22</v>
      </c>
      <c r="H146">
        <v>48</v>
      </c>
      <c r="I146">
        <v>78</v>
      </c>
      <c r="J146">
        <v>-30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opLeftCell="A108" workbookViewId="0">
      <selection activeCell="J128" sqref="J128"/>
    </sheetView>
  </sheetViews>
  <sheetFormatPr baseColWidth="10" defaultColWidth="10.7109375" defaultRowHeight="15" x14ac:dyDescent="0.25"/>
  <cols>
    <col min="1" max="1" width="10.7109375" style="2"/>
    <col min="2" max="2" width="33.42578125" style="2" bestFit="1" customWidth="1"/>
    <col min="3" max="16384" width="10.7109375" style="2"/>
  </cols>
  <sheetData>
    <row r="1" spans="1:10" x14ac:dyDescent="0.25">
      <c r="A1" s="2">
        <v>2007</v>
      </c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32</v>
      </c>
      <c r="F2" s="2" t="s">
        <v>33</v>
      </c>
      <c r="G2" s="2" t="s">
        <v>34</v>
      </c>
      <c r="H2" s="2" t="s">
        <v>7</v>
      </c>
      <c r="I2" s="2" t="s">
        <v>8</v>
      </c>
      <c r="J2" s="2" t="s">
        <v>35</v>
      </c>
    </row>
    <row r="3" spans="1:10" x14ac:dyDescent="0.25">
      <c r="A3" s="2" t="s">
        <v>10</v>
      </c>
      <c r="B3" s="2" t="s">
        <v>42</v>
      </c>
      <c r="C3" s="2">
        <v>65</v>
      </c>
      <c r="D3" s="2">
        <v>36</v>
      </c>
      <c r="E3" s="2">
        <v>19</v>
      </c>
      <c r="F3" s="2">
        <v>8</v>
      </c>
      <c r="G3" s="2">
        <v>9</v>
      </c>
      <c r="H3" s="2">
        <v>34</v>
      </c>
      <c r="I3" s="2">
        <v>16</v>
      </c>
      <c r="J3" s="2">
        <v>18</v>
      </c>
    </row>
    <row r="4" spans="1:10" x14ac:dyDescent="0.25">
      <c r="A4" s="2" t="s">
        <v>12</v>
      </c>
      <c r="B4" s="2" t="s">
        <v>31</v>
      </c>
      <c r="C4" s="2">
        <v>62</v>
      </c>
      <c r="D4" s="2">
        <v>36</v>
      </c>
      <c r="E4" s="2">
        <v>18</v>
      </c>
      <c r="F4" s="2">
        <v>8</v>
      </c>
      <c r="G4" s="2">
        <v>10</v>
      </c>
      <c r="H4" s="2">
        <v>38</v>
      </c>
      <c r="I4" s="2">
        <v>18</v>
      </c>
      <c r="J4" s="2">
        <v>20</v>
      </c>
    </row>
    <row r="5" spans="1:10" x14ac:dyDescent="0.25">
      <c r="A5" s="2" t="s">
        <v>14</v>
      </c>
      <c r="B5" s="2" t="s">
        <v>27</v>
      </c>
      <c r="C5" s="2">
        <v>62</v>
      </c>
      <c r="D5" s="2">
        <v>36</v>
      </c>
      <c r="E5" s="2">
        <v>18</v>
      </c>
      <c r="F5" s="2">
        <v>8</v>
      </c>
      <c r="G5" s="2">
        <v>10</v>
      </c>
      <c r="H5" s="2">
        <v>39</v>
      </c>
      <c r="I5" s="2">
        <v>19</v>
      </c>
      <c r="J5" s="2">
        <v>20</v>
      </c>
    </row>
    <row r="6" spans="1:10" x14ac:dyDescent="0.25">
      <c r="A6" s="2" t="s">
        <v>16</v>
      </c>
      <c r="B6" s="2" t="s">
        <v>77</v>
      </c>
      <c r="C6" s="2">
        <v>55</v>
      </c>
      <c r="D6" s="2">
        <v>36</v>
      </c>
      <c r="E6" s="2">
        <v>16</v>
      </c>
      <c r="F6" s="2">
        <v>7</v>
      </c>
      <c r="G6" s="2">
        <v>13</v>
      </c>
      <c r="H6" s="2">
        <v>36</v>
      </c>
      <c r="I6" s="2">
        <v>21</v>
      </c>
      <c r="J6" s="2">
        <v>15</v>
      </c>
    </row>
    <row r="7" spans="1:10" x14ac:dyDescent="0.25">
      <c r="A7" s="2" t="s">
        <v>18</v>
      </c>
      <c r="B7" s="2" t="s">
        <v>78</v>
      </c>
      <c r="C7" s="2">
        <v>52</v>
      </c>
      <c r="D7" s="2">
        <v>36</v>
      </c>
      <c r="E7" s="2">
        <v>14</v>
      </c>
      <c r="F7" s="2">
        <v>10</v>
      </c>
      <c r="G7" s="2">
        <v>12</v>
      </c>
      <c r="H7" s="2">
        <v>33</v>
      </c>
      <c r="I7" s="2">
        <v>22</v>
      </c>
      <c r="J7" s="2">
        <v>11</v>
      </c>
    </row>
    <row r="8" spans="1:10" x14ac:dyDescent="0.25">
      <c r="A8" s="2" t="s">
        <v>20</v>
      </c>
      <c r="B8" s="2" t="s">
        <v>37</v>
      </c>
      <c r="C8" s="2">
        <v>50</v>
      </c>
      <c r="D8" s="2">
        <v>36</v>
      </c>
      <c r="E8" s="2">
        <v>15</v>
      </c>
      <c r="F8" s="2">
        <v>5</v>
      </c>
      <c r="G8" s="2">
        <v>16</v>
      </c>
      <c r="H8" s="2">
        <v>30</v>
      </c>
      <c r="I8" s="2">
        <v>19</v>
      </c>
      <c r="J8" s="2">
        <v>11</v>
      </c>
    </row>
    <row r="9" spans="1:10" x14ac:dyDescent="0.25">
      <c r="A9" s="2" t="s">
        <v>22</v>
      </c>
      <c r="B9" s="2" t="s">
        <v>79</v>
      </c>
      <c r="C9" s="2">
        <v>47</v>
      </c>
      <c r="D9" s="2">
        <v>36</v>
      </c>
      <c r="E9" s="2">
        <v>13</v>
      </c>
      <c r="F9" s="2">
        <v>8</v>
      </c>
      <c r="G9" s="2">
        <v>15</v>
      </c>
      <c r="H9" s="2">
        <v>26</v>
      </c>
      <c r="I9" s="2">
        <v>18</v>
      </c>
      <c r="J9" s="2">
        <v>8</v>
      </c>
    </row>
    <row r="10" spans="1:10" x14ac:dyDescent="0.25">
      <c r="A10" s="2" t="s">
        <v>24</v>
      </c>
      <c r="B10" s="2" t="s">
        <v>80</v>
      </c>
      <c r="C10" s="2">
        <v>41</v>
      </c>
      <c r="D10" s="2">
        <v>36</v>
      </c>
      <c r="E10" s="2">
        <v>10</v>
      </c>
      <c r="F10" s="2">
        <v>11</v>
      </c>
      <c r="G10" s="2">
        <v>15</v>
      </c>
      <c r="H10" s="2">
        <v>21</v>
      </c>
      <c r="I10" s="2">
        <v>26</v>
      </c>
      <c r="J10" s="2">
        <v>-5</v>
      </c>
    </row>
    <row r="11" spans="1:10" x14ac:dyDescent="0.25">
      <c r="A11" s="2" t="s">
        <v>26</v>
      </c>
      <c r="B11" s="2" t="s">
        <v>81</v>
      </c>
      <c r="C11" s="2">
        <v>33</v>
      </c>
      <c r="D11" s="2">
        <v>36</v>
      </c>
      <c r="E11" s="2">
        <v>9</v>
      </c>
      <c r="F11" s="2">
        <v>6</v>
      </c>
      <c r="G11" s="2">
        <v>21</v>
      </c>
      <c r="H11" s="2">
        <v>12</v>
      </c>
      <c r="I11" s="2">
        <v>25</v>
      </c>
      <c r="J11" s="2">
        <v>-13</v>
      </c>
    </row>
    <row r="12" spans="1:10" x14ac:dyDescent="0.25">
      <c r="A12" s="2" t="s">
        <v>28</v>
      </c>
      <c r="B12" s="2" t="s">
        <v>82</v>
      </c>
      <c r="C12" s="2">
        <v>33</v>
      </c>
      <c r="D12" s="2">
        <v>36</v>
      </c>
      <c r="E12" s="2">
        <v>8</v>
      </c>
      <c r="F12" s="2">
        <v>9</v>
      </c>
      <c r="G12" s="2">
        <v>19</v>
      </c>
      <c r="H12" s="2">
        <v>18</v>
      </c>
      <c r="I12" s="2">
        <v>32</v>
      </c>
      <c r="J12" s="2">
        <v>-14</v>
      </c>
    </row>
    <row r="14" spans="1:10" x14ac:dyDescent="0.25">
      <c r="A14" s="2">
        <v>2008</v>
      </c>
    </row>
    <row r="15" spans="1:10" x14ac:dyDescent="0.25">
      <c r="A15" s="2" t="s">
        <v>0</v>
      </c>
      <c r="B15" s="2" t="s">
        <v>1</v>
      </c>
      <c r="C15" s="2" t="s">
        <v>2</v>
      </c>
      <c r="D15" s="2" t="s">
        <v>3</v>
      </c>
      <c r="E15" s="2" t="s">
        <v>32</v>
      </c>
      <c r="F15" s="2" t="s">
        <v>33</v>
      </c>
      <c r="G15" s="2" t="s">
        <v>34</v>
      </c>
      <c r="H15" s="2" t="s">
        <v>7</v>
      </c>
      <c r="I15" s="2" t="s">
        <v>8</v>
      </c>
      <c r="J15" s="2" t="s">
        <v>35</v>
      </c>
    </row>
    <row r="16" spans="1:10" x14ac:dyDescent="0.25">
      <c r="A16" s="2" t="s">
        <v>10</v>
      </c>
      <c r="B16" s="2" t="s">
        <v>78</v>
      </c>
      <c r="C16" s="2">
        <v>69</v>
      </c>
      <c r="D16" s="2">
        <v>36</v>
      </c>
      <c r="E16" s="2">
        <v>20</v>
      </c>
      <c r="F16" s="2">
        <v>9</v>
      </c>
      <c r="G16" s="2">
        <v>7</v>
      </c>
      <c r="H16" s="2">
        <v>34</v>
      </c>
      <c r="I16" s="2">
        <v>16</v>
      </c>
      <c r="J16" s="2">
        <v>18</v>
      </c>
    </row>
    <row r="17" spans="1:10" x14ac:dyDescent="0.25">
      <c r="A17" s="2" t="s">
        <v>12</v>
      </c>
      <c r="B17" s="2" t="s">
        <v>83</v>
      </c>
      <c r="C17" s="2">
        <v>59</v>
      </c>
      <c r="D17" s="2">
        <v>36</v>
      </c>
      <c r="E17" s="2">
        <v>16</v>
      </c>
      <c r="F17" s="2">
        <v>11</v>
      </c>
      <c r="G17" s="2">
        <v>9</v>
      </c>
      <c r="H17" s="2">
        <v>38</v>
      </c>
      <c r="I17" s="2">
        <v>18</v>
      </c>
      <c r="J17" s="2">
        <v>20</v>
      </c>
    </row>
    <row r="18" spans="1:10" x14ac:dyDescent="0.25">
      <c r="A18" s="2" t="s">
        <v>14</v>
      </c>
      <c r="B18" s="2" t="s">
        <v>77</v>
      </c>
      <c r="C18" s="2">
        <v>55</v>
      </c>
      <c r="D18" s="2">
        <v>36</v>
      </c>
      <c r="E18" s="2">
        <v>16</v>
      </c>
      <c r="F18" s="2">
        <v>7</v>
      </c>
      <c r="G18" s="2">
        <v>13</v>
      </c>
      <c r="H18" s="2">
        <v>24</v>
      </c>
      <c r="I18" s="2">
        <v>26</v>
      </c>
      <c r="J18" s="2">
        <v>-2</v>
      </c>
    </row>
    <row r="19" spans="1:10" x14ac:dyDescent="0.25">
      <c r="A19" s="2" t="s">
        <v>16</v>
      </c>
      <c r="B19" s="2" t="s">
        <v>81</v>
      </c>
      <c r="C19" s="2">
        <v>54</v>
      </c>
      <c r="D19" s="2">
        <v>36</v>
      </c>
      <c r="E19" s="2">
        <v>15</v>
      </c>
      <c r="F19" s="2">
        <v>9</v>
      </c>
      <c r="G19" s="2">
        <v>12</v>
      </c>
      <c r="H19" s="2">
        <v>26</v>
      </c>
      <c r="I19" s="2">
        <v>21</v>
      </c>
      <c r="J19" s="2">
        <v>5</v>
      </c>
    </row>
    <row r="20" spans="1:10" x14ac:dyDescent="0.25">
      <c r="A20" s="2" t="s">
        <v>18</v>
      </c>
      <c r="B20" s="2" t="s">
        <v>84</v>
      </c>
      <c r="C20" s="2">
        <v>48</v>
      </c>
      <c r="D20" s="2">
        <v>36</v>
      </c>
      <c r="E20" s="2">
        <v>12</v>
      </c>
      <c r="F20" s="2">
        <v>12</v>
      </c>
      <c r="G20" s="2">
        <v>12</v>
      </c>
      <c r="H20" s="2">
        <v>23</v>
      </c>
      <c r="I20" s="2">
        <v>22</v>
      </c>
      <c r="J20" s="2">
        <v>1</v>
      </c>
    </row>
    <row r="21" spans="1:10" x14ac:dyDescent="0.25">
      <c r="A21" s="2" t="s">
        <v>20</v>
      </c>
      <c r="B21" s="2" t="s">
        <v>27</v>
      </c>
      <c r="C21" s="2">
        <v>48</v>
      </c>
      <c r="D21" s="2">
        <v>36</v>
      </c>
      <c r="E21" s="2">
        <v>12</v>
      </c>
      <c r="F21" s="2">
        <v>12</v>
      </c>
      <c r="G21" s="2">
        <v>12</v>
      </c>
      <c r="H21" s="2">
        <v>20</v>
      </c>
      <c r="I21" s="2">
        <v>21</v>
      </c>
      <c r="J21" s="2">
        <v>-1</v>
      </c>
    </row>
    <row r="22" spans="1:10" x14ac:dyDescent="0.25">
      <c r="A22" s="2" t="s">
        <v>22</v>
      </c>
      <c r="B22" s="2" t="s">
        <v>85</v>
      </c>
      <c r="C22" s="2">
        <v>46</v>
      </c>
      <c r="D22" s="2">
        <v>36</v>
      </c>
      <c r="E22" s="2">
        <v>13</v>
      </c>
      <c r="F22" s="2">
        <v>7</v>
      </c>
      <c r="G22" s="2">
        <v>16</v>
      </c>
      <c r="H22" s="2">
        <v>18</v>
      </c>
      <c r="I22" s="2">
        <v>26</v>
      </c>
      <c r="J22" s="2">
        <v>-8</v>
      </c>
    </row>
    <row r="23" spans="1:10" x14ac:dyDescent="0.25">
      <c r="A23" s="2" t="s">
        <v>24</v>
      </c>
      <c r="B23" s="2" t="s">
        <v>79</v>
      </c>
      <c r="C23" s="2">
        <v>46</v>
      </c>
      <c r="D23" s="2">
        <v>36</v>
      </c>
      <c r="E23" s="2">
        <v>13</v>
      </c>
      <c r="F23" s="2">
        <v>7</v>
      </c>
      <c r="G23" s="2">
        <v>16</v>
      </c>
      <c r="H23" s="2">
        <v>21</v>
      </c>
      <c r="I23" s="2">
        <v>26</v>
      </c>
      <c r="J23" s="2">
        <v>-5</v>
      </c>
    </row>
    <row r="24" spans="1:10" x14ac:dyDescent="0.25">
      <c r="A24" s="2" t="s">
        <v>26</v>
      </c>
      <c r="B24" s="2" t="s">
        <v>86</v>
      </c>
      <c r="C24" s="2">
        <v>45</v>
      </c>
      <c r="D24" s="2">
        <v>36</v>
      </c>
      <c r="E24" s="2">
        <v>11</v>
      </c>
      <c r="F24" s="2">
        <v>12</v>
      </c>
      <c r="G24" s="2">
        <v>13</v>
      </c>
      <c r="H24" s="2">
        <v>12</v>
      </c>
      <c r="I24" s="2">
        <v>26</v>
      </c>
      <c r="J24" s="2">
        <v>-14</v>
      </c>
    </row>
    <row r="25" spans="1:10" x14ac:dyDescent="0.25">
      <c r="A25" s="2" t="s">
        <v>28</v>
      </c>
      <c r="B25" s="2" t="s">
        <v>80</v>
      </c>
      <c r="C25" s="2">
        <v>23</v>
      </c>
      <c r="D25" s="2">
        <v>36</v>
      </c>
      <c r="E25" s="2">
        <v>5</v>
      </c>
      <c r="F25" s="2">
        <v>8</v>
      </c>
      <c r="G25" s="2">
        <v>23</v>
      </c>
      <c r="H25" s="2">
        <v>18</v>
      </c>
      <c r="I25" s="2">
        <v>32</v>
      </c>
      <c r="J25" s="2">
        <v>-14</v>
      </c>
    </row>
    <row r="27" spans="1:10" x14ac:dyDescent="0.25">
      <c r="A27" s="2">
        <v>2009</v>
      </c>
    </row>
    <row r="28" spans="1:10" x14ac:dyDescent="0.25">
      <c r="A28" s="2" t="s">
        <v>0</v>
      </c>
      <c r="B28" s="2" t="s">
        <v>1</v>
      </c>
      <c r="C28" s="2" t="s">
        <v>2</v>
      </c>
      <c r="D28" s="2" t="s">
        <v>3</v>
      </c>
      <c r="E28" s="2" t="s">
        <v>32</v>
      </c>
      <c r="F28" s="2" t="s">
        <v>33</v>
      </c>
      <c r="G28" s="2" t="s">
        <v>34</v>
      </c>
      <c r="H28" s="2" t="s">
        <v>7</v>
      </c>
      <c r="I28" s="2" t="s">
        <v>8</v>
      </c>
      <c r="J28" s="2" t="s">
        <v>35</v>
      </c>
    </row>
    <row r="29" spans="1:10" x14ac:dyDescent="0.25">
      <c r="A29" s="2" t="s">
        <v>10</v>
      </c>
      <c r="B29" s="2" t="s">
        <v>45</v>
      </c>
      <c r="C29" s="2">
        <v>71</v>
      </c>
      <c r="D29" s="2">
        <v>36</v>
      </c>
      <c r="E29" s="2">
        <v>20</v>
      </c>
      <c r="F29" s="2">
        <v>11</v>
      </c>
      <c r="G29" s="2">
        <v>5</v>
      </c>
      <c r="H29" s="2">
        <v>76</v>
      </c>
      <c r="I29" s="2">
        <v>37</v>
      </c>
      <c r="J29" s="2">
        <v>39</v>
      </c>
    </row>
    <row r="30" spans="1:10" x14ac:dyDescent="0.25">
      <c r="A30" s="2" t="s">
        <v>12</v>
      </c>
      <c r="B30" s="2" t="s">
        <v>42</v>
      </c>
      <c r="C30" s="2">
        <v>67</v>
      </c>
      <c r="D30" s="2">
        <v>36</v>
      </c>
      <c r="E30" s="2">
        <v>20</v>
      </c>
      <c r="F30" s="2">
        <v>7</v>
      </c>
      <c r="G30" s="2">
        <v>9</v>
      </c>
      <c r="H30" s="2">
        <v>65</v>
      </c>
      <c r="I30" s="2">
        <v>36</v>
      </c>
      <c r="J30" s="2">
        <v>29</v>
      </c>
    </row>
    <row r="31" spans="1:10" x14ac:dyDescent="0.25">
      <c r="A31" s="2" t="s">
        <v>14</v>
      </c>
      <c r="B31" s="2" t="s">
        <v>83</v>
      </c>
      <c r="C31" s="2">
        <v>55</v>
      </c>
      <c r="D31" s="2">
        <v>36</v>
      </c>
      <c r="E31" s="2">
        <v>15</v>
      </c>
      <c r="F31" s="2">
        <v>10</v>
      </c>
      <c r="G31" s="2">
        <v>11</v>
      </c>
      <c r="H31" s="2">
        <v>52</v>
      </c>
      <c r="I31" s="2">
        <v>54</v>
      </c>
      <c r="J31" s="2">
        <v>-2</v>
      </c>
    </row>
    <row r="32" spans="1:10" x14ac:dyDescent="0.25">
      <c r="A32" s="2" t="s">
        <v>16</v>
      </c>
      <c r="B32" s="2" t="s">
        <v>84</v>
      </c>
      <c r="C32" s="2">
        <v>50</v>
      </c>
      <c r="D32" s="2">
        <v>36</v>
      </c>
      <c r="E32" s="2">
        <v>13</v>
      </c>
      <c r="F32" s="2">
        <v>11</v>
      </c>
      <c r="G32" s="2">
        <v>12</v>
      </c>
      <c r="H32" s="2">
        <v>45</v>
      </c>
      <c r="I32" s="2">
        <v>41</v>
      </c>
      <c r="J32" s="2">
        <v>4</v>
      </c>
    </row>
    <row r="33" spans="1:10" x14ac:dyDescent="0.25">
      <c r="A33" s="2" t="s">
        <v>18</v>
      </c>
      <c r="B33" s="2" t="s">
        <v>29</v>
      </c>
      <c r="C33" s="2">
        <v>47</v>
      </c>
      <c r="D33" s="2">
        <v>36</v>
      </c>
      <c r="E33" s="2">
        <v>14</v>
      </c>
      <c r="F33" s="2">
        <v>5</v>
      </c>
      <c r="G33" s="2">
        <v>17</v>
      </c>
      <c r="H33" s="2">
        <v>46</v>
      </c>
      <c r="I33" s="2">
        <v>53</v>
      </c>
      <c r="J33" s="2">
        <v>-7</v>
      </c>
    </row>
    <row r="34" spans="1:10" x14ac:dyDescent="0.25">
      <c r="A34" s="2" t="s">
        <v>20</v>
      </c>
      <c r="B34" s="2" t="s">
        <v>81</v>
      </c>
      <c r="C34" s="2">
        <v>45</v>
      </c>
      <c r="D34" s="2">
        <v>36</v>
      </c>
      <c r="E34" s="2">
        <v>12</v>
      </c>
      <c r="F34" s="2">
        <v>9</v>
      </c>
      <c r="G34" s="2">
        <v>15</v>
      </c>
      <c r="H34" s="2">
        <v>43</v>
      </c>
      <c r="I34" s="2">
        <v>51</v>
      </c>
      <c r="J34" s="2">
        <v>-8</v>
      </c>
    </row>
    <row r="35" spans="1:10" x14ac:dyDescent="0.25">
      <c r="A35" s="2" t="s">
        <v>22</v>
      </c>
      <c r="B35" s="2" t="s">
        <v>79</v>
      </c>
      <c r="C35" s="2">
        <v>42</v>
      </c>
      <c r="D35" s="2">
        <v>36</v>
      </c>
      <c r="E35" s="2">
        <v>11</v>
      </c>
      <c r="F35" s="2">
        <v>9</v>
      </c>
      <c r="G35" s="2">
        <v>16</v>
      </c>
      <c r="H35" s="2">
        <v>36</v>
      </c>
      <c r="I35" s="2">
        <v>43</v>
      </c>
      <c r="J35" s="2">
        <v>-7</v>
      </c>
    </row>
    <row r="36" spans="1:10" x14ac:dyDescent="0.25">
      <c r="A36" s="2" t="s">
        <v>24</v>
      </c>
      <c r="B36" s="2" t="s">
        <v>87</v>
      </c>
      <c r="C36" s="2">
        <v>41</v>
      </c>
      <c r="D36" s="2">
        <v>36</v>
      </c>
      <c r="E36" s="2">
        <v>11</v>
      </c>
      <c r="F36" s="2">
        <v>8</v>
      </c>
      <c r="G36" s="2">
        <v>17</v>
      </c>
      <c r="H36" s="2">
        <v>39</v>
      </c>
      <c r="I36" s="2">
        <v>50</v>
      </c>
      <c r="J36" s="2">
        <v>-11</v>
      </c>
    </row>
    <row r="37" spans="1:10" x14ac:dyDescent="0.25">
      <c r="A37" s="2" t="s">
        <v>26</v>
      </c>
      <c r="B37" s="2" t="s">
        <v>88</v>
      </c>
      <c r="C37" s="2">
        <v>39</v>
      </c>
      <c r="D37" s="2">
        <v>36</v>
      </c>
      <c r="E37" s="2">
        <v>10</v>
      </c>
      <c r="F37" s="2">
        <v>9</v>
      </c>
      <c r="G37" s="2">
        <v>17</v>
      </c>
      <c r="H37" s="2">
        <v>29</v>
      </c>
      <c r="I37" s="2">
        <v>53</v>
      </c>
      <c r="J37" s="2">
        <v>-24</v>
      </c>
    </row>
    <row r="38" spans="1:10" x14ac:dyDescent="0.25">
      <c r="A38" s="2" t="s">
        <v>28</v>
      </c>
      <c r="B38" s="2" t="s">
        <v>89</v>
      </c>
      <c r="C38" s="2">
        <v>38</v>
      </c>
      <c r="D38" s="2">
        <v>36</v>
      </c>
      <c r="E38" s="2">
        <v>9</v>
      </c>
      <c r="F38" s="2">
        <v>11</v>
      </c>
      <c r="G38" s="2">
        <v>16</v>
      </c>
      <c r="H38" s="2">
        <v>42</v>
      </c>
      <c r="I38" s="2">
        <v>55</v>
      </c>
      <c r="J38" s="2">
        <v>-13</v>
      </c>
    </row>
    <row r="40" spans="1:10" x14ac:dyDescent="0.25">
      <c r="A40" s="2">
        <v>2010</v>
      </c>
    </row>
    <row r="41" spans="1:10" x14ac:dyDescent="0.25">
      <c r="A41" s="2" t="s">
        <v>0</v>
      </c>
      <c r="B41" s="2" t="s">
        <v>1</v>
      </c>
      <c r="C41" s="2" t="s">
        <v>2</v>
      </c>
      <c r="D41" s="2" t="s">
        <v>3</v>
      </c>
      <c r="E41" s="2" t="s">
        <v>32</v>
      </c>
      <c r="F41" s="2" t="s">
        <v>33</v>
      </c>
      <c r="G41" s="2" t="s">
        <v>34</v>
      </c>
      <c r="H41" s="2" t="s">
        <v>7</v>
      </c>
      <c r="I41" s="2" t="s">
        <v>8</v>
      </c>
      <c r="J41" s="2" t="s">
        <v>35</v>
      </c>
    </row>
    <row r="42" spans="1:10" x14ac:dyDescent="0.25">
      <c r="A42" s="2" t="s">
        <v>10</v>
      </c>
      <c r="B42" s="2" t="s">
        <v>46</v>
      </c>
      <c r="C42" s="2">
        <v>82</v>
      </c>
      <c r="D42" s="2">
        <v>44</v>
      </c>
      <c r="E42" s="2">
        <v>24</v>
      </c>
      <c r="F42" s="2">
        <v>10</v>
      </c>
      <c r="G42" s="2">
        <v>10</v>
      </c>
      <c r="H42" s="2">
        <v>72</v>
      </c>
      <c r="I42" s="2">
        <v>42</v>
      </c>
      <c r="J42" s="2">
        <v>30</v>
      </c>
    </row>
    <row r="43" spans="1:10" x14ac:dyDescent="0.25">
      <c r="A43" s="2" t="s">
        <v>12</v>
      </c>
      <c r="B43" s="2" t="s">
        <v>96</v>
      </c>
      <c r="C43" s="2">
        <v>78</v>
      </c>
      <c r="D43" s="2">
        <v>44</v>
      </c>
      <c r="E43" s="2">
        <v>22</v>
      </c>
      <c r="F43" s="2">
        <v>12</v>
      </c>
      <c r="G43" s="2">
        <v>10</v>
      </c>
      <c r="H43" s="2">
        <v>68</v>
      </c>
      <c r="I43" s="2">
        <v>41</v>
      </c>
      <c r="J43" s="2">
        <v>27</v>
      </c>
    </row>
    <row r="44" spans="1:10" x14ac:dyDescent="0.25">
      <c r="A44" s="2" t="s">
        <v>14</v>
      </c>
      <c r="B44" s="2" t="s">
        <v>90</v>
      </c>
      <c r="C44" s="2">
        <v>74</v>
      </c>
      <c r="D44" s="2">
        <v>44</v>
      </c>
      <c r="E44" s="2">
        <v>22</v>
      </c>
      <c r="F44" s="2">
        <v>8</v>
      </c>
      <c r="G44" s="2">
        <v>14</v>
      </c>
      <c r="H44" s="2">
        <v>55</v>
      </c>
      <c r="I44" s="2">
        <v>44</v>
      </c>
      <c r="J44" s="2">
        <v>11</v>
      </c>
    </row>
    <row r="45" spans="1:10" x14ac:dyDescent="0.25">
      <c r="A45" s="2" t="s">
        <v>16</v>
      </c>
      <c r="B45" s="2" t="s">
        <v>91</v>
      </c>
      <c r="C45" s="2">
        <v>71</v>
      </c>
      <c r="D45" s="2">
        <v>44</v>
      </c>
      <c r="E45" s="2">
        <v>21</v>
      </c>
      <c r="F45" s="2">
        <v>8</v>
      </c>
      <c r="G45" s="2">
        <v>15</v>
      </c>
      <c r="H45" s="2">
        <v>67</v>
      </c>
      <c r="I45" s="2">
        <v>46</v>
      </c>
      <c r="J45" s="2">
        <v>21</v>
      </c>
    </row>
    <row r="46" spans="1:10" x14ac:dyDescent="0.25">
      <c r="A46" s="2" t="s">
        <v>18</v>
      </c>
      <c r="B46" s="2" t="s">
        <v>37</v>
      </c>
      <c r="C46" s="2">
        <v>71</v>
      </c>
      <c r="D46" s="2">
        <v>44</v>
      </c>
      <c r="E46" s="2">
        <v>20</v>
      </c>
      <c r="F46" s="2">
        <v>11</v>
      </c>
      <c r="G46" s="2">
        <v>13</v>
      </c>
      <c r="H46" s="2">
        <v>77</v>
      </c>
      <c r="I46" s="2">
        <v>55</v>
      </c>
      <c r="J46" s="2">
        <v>20</v>
      </c>
    </row>
    <row r="47" spans="1:10" x14ac:dyDescent="0.25">
      <c r="A47" s="2" t="s">
        <v>20</v>
      </c>
      <c r="B47" s="2" t="s">
        <v>92</v>
      </c>
      <c r="C47" s="2">
        <v>56</v>
      </c>
      <c r="D47" s="2">
        <v>44</v>
      </c>
      <c r="E47" s="2">
        <v>18</v>
      </c>
      <c r="F47" s="2">
        <v>5</v>
      </c>
      <c r="G47" s="2">
        <v>21</v>
      </c>
      <c r="H47" s="2">
        <v>57</v>
      </c>
      <c r="I47" s="2">
        <v>74</v>
      </c>
      <c r="J47" s="2">
        <v>-17</v>
      </c>
    </row>
    <row r="48" spans="1:10" x14ac:dyDescent="0.25">
      <c r="A48" s="2" t="s">
        <v>22</v>
      </c>
      <c r="B48" s="2" t="s">
        <v>83</v>
      </c>
      <c r="C48" s="2">
        <v>53</v>
      </c>
      <c r="D48" s="2">
        <v>44</v>
      </c>
      <c r="E48" s="2">
        <v>14</v>
      </c>
      <c r="F48" s="2">
        <v>11</v>
      </c>
      <c r="G48" s="2">
        <v>19</v>
      </c>
      <c r="H48" s="2">
        <v>61</v>
      </c>
      <c r="I48" s="2">
        <v>73</v>
      </c>
      <c r="J48" s="2">
        <v>-12</v>
      </c>
    </row>
    <row r="49" spans="1:10" x14ac:dyDescent="0.25">
      <c r="A49" s="2" t="s">
        <v>24</v>
      </c>
      <c r="B49" s="2" t="s">
        <v>41</v>
      </c>
      <c r="C49" s="2">
        <v>53</v>
      </c>
      <c r="D49" s="2">
        <v>44</v>
      </c>
      <c r="E49" s="2">
        <v>14</v>
      </c>
      <c r="F49" s="2">
        <v>11</v>
      </c>
      <c r="G49" s="2">
        <v>19</v>
      </c>
      <c r="H49" s="2">
        <v>36</v>
      </c>
      <c r="I49" s="2">
        <v>52</v>
      </c>
      <c r="J49" s="2">
        <v>-16</v>
      </c>
    </row>
    <row r="50" spans="1:10" x14ac:dyDescent="0.25">
      <c r="A50" s="2" t="s">
        <v>26</v>
      </c>
      <c r="B50" s="2" t="s">
        <v>29</v>
      </c>
      <c r="C50" s="2">
        <v>49</v>
      </c>
      <c r="D50" s="2">
        <v>44</v>
      </c>
      <c r="E50" s="2">
        <v>13</v>
      </c>
      <c r="F50" s="2">
        <v>10</v>
      </c>
      <c r="G50" s="2">
        <v>21</v>
      </c>
      <c r="H50" s="2">
        <v>49</v>
      </c>
      <c r="I50" s="2">
        <v>62</v>
      </c>
      <c r="J50" s="2">
        <v>-13</v>
      </c>
    </row>
    <row r="51" spans="1:10" x14ac:dyDescent="0.25">
      <c r="A51" s="2" t="s">
        <v>28</v>
      </c>
      <c r="B51" s="2" t="s">
        <v>88</v>
      </c>
      <c r="C51" s="2">
        <v>49</v>
      </c>
      <c r="D51" s="2">
        <v>44</v>
      </c>
      <c r="E51" s="2">
        <v>13</v>
      </c>
      <c r="F51" s="2">
        <v>12</v>
      </c>
      <c r="G51" s="2">
        <v>19</v>
      </c>
      <c r="H51" s="2">
        <v>54</v>
      </c>
      <c r="I51" s="2">
        <v>84</v>
      </c>
      <c r="J51" s="2">
        <v>-30</v>
      </c>
    </row>
    <row r="52" spans="1:10" x14ac:dyDescent="0.25">
      <c r="A52" s="2" t="s">
        <v>30</v>
      </c>
      <c r="B52" s="2" t="s">
        <v>114</v>
      </c>
      <c r="C52" s="2">
        <v>47</v>
      </c>
      <c r="D52" s="2">
        <v>44</v>
      </c>
      <c r="E52" s="2">
        <v>13</v>
      </c>
      <c r="F52" s="2">
        <v>8</v>
      </c>
      <c r="G52" s="2">
        <v>23</v>
      </c>
      <c r="H52" s="2">
        <v>55</v>
      </c>
      <c r="I52" s="2">
        <v>65</v>
      </c>
      <c r="J52" s="2">
        <v>-10</v>
      </c>
    </row>
    <row r="53" spans="1:10" x14ac:dyDescent="0.25">
      <c r="A53" s="2" t="s">
        <v>38</v>
      </c>
      <c r="B53" s="2" t="s">
        <v>115</v>
      </c>
      <c r="C53" s="2">
        <v>47</v>
      </c>
      <c r="D53" s="2">
        <v>44</v>
      </c>
      <c r="E53" s="2">
        <v>12</v>
      </c>
      <c r="F53" s="2">
        <v>11</v>
      </c>
      <c r="G53" s="2">
        <v>21</v>
      </c>
      <c r="H53" s="2">
        <v>51</v>
      </c>
      <c r="I53" s="2">
        <v>68</v>
      </c>
      <c r="J53" s="2">
        <v>-11</v>
      </c>
    </row>
    <row r="55" spans="1:10" x14ac:dyDescent="0.25">
      <c r="A55" s="2">
        <v>2011</v>
      </c>
    </row>
    <row r="56" spans="1:10" x14ac:dyDescent="0.25">
      <c r="A56" s="2" t="s">
        <v>0</v>
      </c>
      <c r="B56" s="2" t="s">
        <v>1</v>
      </c>
      <c r="C56" s="2" t="s">
        <v>2</v>
      </c>
      <c r="D56" s="2" t="s">
        <v>3</v>
      </c>
      <c r="E56" s="2" t="s">
        <v>32</v>
      </c>
      <c r="F56" s="2" t="s">
        <v>33</v>
      </c>
      <c r="G56" s="2" t="s">
        <v>34</v>
      </c>
      <c r="H56" s="2" t="s">
        <v>7</v>
      </c>
      <c r="I56" s="2" t="s">
        <v>8</v>
      </c>
      <c r="J56" s="2" t="s">
        <v>35</v>
      </c>
    </row>
    <row r="57" spans="1:10" x14ac:dyDescent="0.25">
      <c r="A57" s="2" t="s">
        <v>10</v>
      </c>
      <c r="B57" s="2" t="s">
        <v>37</v>
      </c>
      <c r="C57" s="2">
        <v>87</v>
      </c>
      <c r="D57" s="2">
        <v>42</v>
      </c>
      <c r="E57" s="2">
        <v>26</v>
      </c>
      <c r="F57" s="2">
        <v>9</v>
      </c>
      <c r="G57" s="2">
        <v>7</v>
      </c>
      <c r="H57" s="2">
        <v>69</v>
      </c>
      <c r="I57" s="2">
        <v>30</v>
      </c>
      <c r="J57" s="2">
        <v>39</v>
      </c>
    </row>
    <row r="58" spans="1:10" x14ac:dyDescent="0.25">
      <c r="A58" s="2" t="s">
        <v>12</v>
      </c>
      <c r="B58" s="2" t="s">
        <v>25</v>
      </c>
      <c r="C58" s="2">
        <v>76</v>
      </c>
      <c r="D58" s="2">
        <v>42</v>
      </c>
      <c r="E58" s="2">
        <v>21</v>
      </c>
      <c r="F58" s="2">
        <v>13</v>
      </c>
      <c r="G58" s="2">
        <v>8</v>
      </c>
      <c r="H58" s="2">
        <v>72</v>
      </c>
      <c r="I58" s="2">
        <v>37</v>
      </c>
      <c r="J58" s="2">
        <v>35</v>
      </c>
    </row>
    <row r="59" spans="1:10" x14ac:dyDescent="0.25">
      <c r="A59" s="2" t="s">
        <v>14</v>
      </c>
      <c r="B59" s="2" t="s">
        <v>42</v>
      </c>
      <c r="C59" s="2">
        <v>72</v>
      </c>
      <c r="D59" s="2">
        <v>42</v>
      </c>
      <c r="E59" s="2">
        <v>21</v>
      </c>
      <c r="F59" s="2">
        <v>9</v>
      </c>
      <c r="G59" s="2">
        <v>12</v>
      </c>
      <c r="H59" s="2">
        <v>67</v>
      </c>
      <c r="I59" s="2">
        <v>46</v>
      </c>
      <c r="J59" s="2">
        <v>21</v>
      </c>
    </row>
    <row r="60" spans="1:10" x14ac:dyDescent="0.25">
      <c r="A60" s="2" t="s">
        <v>16</v>
      </c>
      <c r="B60" s="2" t="s">
        <v>90</v>
      </c>
      <c r="C60" s="2">
        <v>62</v>
      </c>
      <c r="D60" s="2">
        <v>42</v>
      </c>
      <c r="E60" s="2">
        <v>16</v>
      </c>
      <c r="F60" s="2">
        <v>14</v>
      </c>
      <c r="G60" s="2">
        <v>12</v>
      </c>
      <c r="H60" s="2">
        <v>71</v>
      </c>
      <c r="I60" s="2">
        <v>46</v>
      </c>
      <c r="J60" s="2">
        <v>25</v>
      </c>
    </row>
    <row r="61" spans="1:10" x14ac:dyDescent="0.25">
      <c r="A61" s="2" t="s">
        <v>18</v>
      </c>
      <c r="B61" s="2" t="s">
        <v>91</v>
      </c>
      <c r="C61" s="2">
        <v>56</v>
      </c>
      <c r="D61" s="2">
        <v>42</v>
      </c>
      <c r="E61" s="2">
        <v>14</v>
      </c>
      <c r="F61" s="2">
        <v>14</v>
      </c>
      <c r="G61" s="2">
        <v>14</v>
      </c>
      <c r="H61" s="2">
        <v>51</v>
      </c>
      <c r="I61" s="2">
        <v>44</v>
      </c>
      <c r="J61" s="2">
        <v>7</v>
      </c>
    </row>
    <row r="62" spans="1:10" x14ac:dyDescent="0.25">
      <c r="A62" s="2" t="s">
        <v>20</v>
      </c>
      <c r="B62" s="2" t="s">
        <v>93</v>
      </c>
      <c r="C62" s="2">
        <v>53</v>
      </c>
      <c r="D62" s="2">
        <v>42</v>
      </c>
      <c r="E62" s="2">
        <v>14</v>
      </c>
      <c r="F62" s="2">
        <v>11</v>
      </c>
      <c r="G62" s="2">
        <v>17</v>
      </c>
      <c r="H62" s="2">
        <v>58</v>
      </c>
      <c r="I62" s="2">
        <v>57</v>
      </c>
      <c r="J62" s="2">
        <v>1</v>
      </c>
    </row>
    <row r="63" spans="1:10" x14ac:dyDescent="0.25">
      <c r="A63" s="2" t="s">
        <v>22</v>
      </c>
      <c r="B63" s="2" t="s">
        <v>75</v>
      </c>
      <c r="C63" s="2">
        <v>51</v>
      </c>
      <c r="D63" s="2">
        <v>42</v>
      </c>
      <c r="E63" s="2">
        <v>14</v>
      </c>
      <c r="F63" s="2">
        <v>9</v>
      </c>
      <c r="G63" s="2">
        <v>19</v>
      </c>
      <c r="H63" s="2">
        <v>55</v>
      </c>
      <c r="I63" s="2">
        <v>67</v>
      </c>
      <c r="J63" s="2">
        <v>-12</v>
      </c>
    </row>
    <row r="64" spans="1:10" x14ac:dyDescent="0.25">
      <c r="A64" s="2" t="s">
        <v>24</v>
      </c>
      <c r="B64" s="2" t="s">
        <v>92</v>
      </c>
      <c r="C64" s="2">
        <v>50</v>
      </c>
      <c r="D64" s="2">
        <v>42</v>
      </c>
      <c r="E64" s="2">
        <v>12</v>
      </c>
      <c r="F64" s="2">
        <v>14</v>
      </c>
      <c r="G64" s="2">
        <v>16</v>
      </c>
      <c r="H64" s="2">
        <v>52</v>
      </c>
      <c r="I64" s="2">
        <v>67</v>
      </c>
      <c r="J64" s="2">
        <v>-15</v>
      </c>
    </row>
    <row r="65" spans="1:10" x14ac:dyDescent="0.25">
      <c r="A65" s="2" t="s">
        <v>26</v>
      </c>
      <c r="B65" s="2" t="s">
        <v>29</v>
      </c>
      <c r="C65" s="2">
        <v>49</v>
      </c>
      <c r="D65" s="2">
        <v>42</v>
      </c>
      <c r="E65" s="2">
        <v>13</v>
      </c>
      <c r="F65" s="2">
        <v>10</v>
      </c>
      <c r="G65" s="2">
        <v>19</v>
      </c>
      <c r="H65" s="2">
        <v>53</v>
      </c>
      <c r="I65" s="2">
        <v>69</v>
      </c>
      <c r="J65" s="2">
        <v>-16</v>
      </c>
    </row>
    <row r="66" spans="1:10" x14ac:dyDescent="0.25">
      <c r="A66" s="2" t="s">
        <v>28</v>
      </c>
      <c r="B66" s="2" t="s">
        <v>83</v>
      </c>
      <c r="C66" s="2">
        <v>48</v>
      </c>
      <c r="D66" s="2">
        <v>42</v>
      </c>
      <c r="E66" s="2">
        <v>13</v>
      </c>
      <c r="F66" s="2">
        <v>9</v>
      </c>
      <c r="G66" s="2">
        <v>20</v>
      </c>
      <c r="H66" s="2">
        <v>40</v>
      </c>
      <c r="I66" s="2">
        <v>70</v>
      </c>
      <c r="J66" s="2">
        <v>-30</v>
      </c>
    </row>
    <row r="67" spans="1:10" x14ac:dyDescent="0.25">
      <c r="A67" s="2" t="s">
        <v>30</v>
      </c>
      <c r="B67" s="2" t="s">
        <v>41</v>
      </c>
      <c r="C67" s="2">
        <v>44</v>
      </c>
      <c r="D67" s="2">
        <v>42</v>
      </c>
      <c r="E67" s="2">
        <v>11</v>
      </c>
      <c r="F67" s="2">
        <v>1</v>
      </c>
      <c r="G67" s="2">
        <v>20</v>
      </c>
      <c r="H67" s="2">
        <v>48</v>
      </c>
      <c r="I67" s="2">
        <v>69</v>
      </c>
      <c r="J67" s="2">
        <v>-21</v>
      </c>
    </row>
    <row r="68" spans="1:10" x14ac:dyDescent="0.25">
      <c r="A68" s="2" t="s">
        <v>38</v>
      </c>
      <c r="B68" s="2" t="s">
        <v>88</v>
      </c>
      <c r="C68" s="2">
        <v>41</v>
      </c>
      <c r="D68" s="2">
        <v>42</v>
      </c>
      <c r="E68" s="2">
        <v>10</v>
      </c>
      <c r="F68" s="2">
        <v>11</v>
      </c>
      <c r="G68" s="2">
        <v>21</v>
      </c>
      <c r="H68" s="2">
        <v>51</v>
      </c>
      <c r="I68" s="2">
        <v>85</v>
      </c>
      <c r="J68" s="2">
        <v>-34</v>
      </c>
    </row>
    <row r="70" spans="1:10" x14ac:dyDescent="0.25">
      <c r="A70" s="2">
        <v>2012</v>
      </c>
    </row>
    <row r="71" spans="1:10" x14ac:dyDescent="0.25">
      <c r="A71" s="2" t="s">
        <v>0</v>
      </c>
      <c r="B71" s="2" t="s">
        <v>94</v>
      </c>
      <c r="C71" s="2" t="s">
        <v>2</v>
      </c>
      <c r="D71" s="2" t="s">
        <v>3</v>
      </c>
      <c r="E71" s="2" t="s">
        <v>32</v>
      </c>
      <c r="F71" s="2" t="s">
        <v>33</v>
      </c>
      <c r="G71" s="2" t="s">
        <v>34</v>
      </c>
      <c r="H71" s="2" t="s">
        <v>7</v>
      </c>
      <c r="I71" s="2" t="s">
        <v>8</v>
      </c>
      <c r="J71" s="2" t="s">
        <v>9</v>
      </c>
    </row>
    <row r="72" spans="1:10" x14ac:dyDescent="0.25">
      <c r="A72" s="2" t="s">
        <v>52</v>
      </c>
      <c r="B72" s="2" t="s">
        <v>42</v>
      </c>
      <c r="C72" s="2">
        <v>76</v>
      </c>
      <c r="D72" s="2">
        <v>42</v>
      </c>
      <c r="E72" s="2">
        <v>22</v>
      </c>
      <c r="F72" s="2">
        <v>10</v>
      </c>
      <c r="G72" s="2">
        <v>10</v>
      </c>
      <c r="H72" s="2">
        <v>73</v>
      </c>
      <c r="I72" s="2">
        <v>45</v>
      </c>
      <c r="J72" s="2">
        <v>28</v>
      </c>
    </row>
    <row r="73" spans="1:10" x14ac:dyDescent="0.25">
      <c r="A73" s="2" t="s">
        <v>53</v>
      </c>
      <c r="B73" s="2" t="s">
        <v>75</v>
      </c>
      <c r="C73" s="2">
        <v>69</v>
      </c>
      <c r="D73" s="2">
        <v>42</v>
      </c>
      <c r="E73" s="2">
        <v>17</v>
      </c>
      <c r="F73" s="2">
        <v>18</v>
      </c>
      <c r="G73" s="2">
        <v>7</v>
      </c>
      <c r="H73" s="2">
        <v>51</v>
      </c>
      <c r="I73" s="2">
        <v>39</v>
      </c>
      <c r="J73" s="2">
        <v>12</v>
      </c>
    </row>
    <row r="74" spans="1:10" x14ac:dyDescent="0.25">
      <c r="A74" s="2" t="s">
        <v>54</v>
      </c>
      <c r="B74" s="2" t="s">
        <v>90</v>
      </c>
      <c r="C74" s="2">
        <v>62</v>
      </c>
      <c r="D74" s="2">
        <v>42</v>
      </c>
      <c r="E74" s="2">
        <v>15</v>
      </c>
      <c r="F74" s="2">
        <v>17</v>
      </c>
      <c r="G74" s="2">
        <v>10</v>
      </c>
      <c r="H74" s="2">
        <v>52</v>
      </c>
      <c r="I74" s="2">
        <v>44</v>
      </c>
      <c r="J74" s="2">
        <v>8</v>
      </c>
    </row>
    <row r="75" spans="1:10" x14ac:dyDescent="0.25">
      <c r="A75" s="2" t="s">
        <v>55</v>
      </c>
      <c r="B75" s="2" t="s">
        <v>95</v>
      </c>
      <c r="C75" s="2">
        <v>61</v>
      </c>
      <c r="D75" s="2">
        <v>42</v>
      </c>
      <c r="E75" s="2">
        <v>18</v>
      </c>
      <c r="F75" s="2">
        <v>7</v>
      </c>
      <c r="G75" s="2">
        <v>17</v>
      </c>
      <c r="H75" s="2">
        <v>51</v>
      </c>
      <c r="I75" s="2">
        <v>50</v>
      </c>
      <c r="J75" s="2">
        <v>1</v>
      </c>
    </row>
    <row r="76" spans="1:10" x14ac:dyDescent="0.25">
      <c r="A76" s="2" t="s">
        <v>56</v>
      </c>
      <c r="B76" s="2" t="s">
        <v>83</v>
      </c>
      <c r="C76" s="2">
        <v>60</v>
      </c>
      <c r="D76" s="2">
        <v>42</v>
      </c>
      <c r="E76" s="2">
        <v>15</v>
      </c>
      <c r="F76" s="2">
        <v>15</v>
      </c>
      <c r="G76" s="2">
        <v>12</v>
      </c>
      <c r="H76" s="2">
        <v>48</v>
      </c>
      <c r="I76" s="2">
        <v>46</v>
      </c>
      <c r="J76" s="2">
        <v>2</v>
      </c>
    </row>
    <row r="77" spans="1:10" x14ac:dyDescent="0.25">
      <c r="A77" s="2" t="s">
        <v>57</v>
      </c>
      <c r="B77" s="2" t="s">
        <v>31</v>
      </c>
      <c r="C77" s="2">
        <v>58</v>
      </c>
      <c r="D77" s="2">
        <v>42</v>
      </c>
      <c r="E77" s="2">
        <v>16</v>
      </c>
      <c r="F77" s="2">
        <v>10</v>
      </c>
      <c r="G77" s="2">
        <v>16</v>
      </c>
      <c r="H77" s="2">
        <v>61</v>
      </c>
      <c r="I77" s="2">
        <v>48</v>
      </c>
      <c r="J77" s="2">
        <v>13</v>
      </c>
    </row>
    <row r="78" spans="1:10" x14ac:dyDescent="0.25">
      <c r="A78" s="2" t="s">
        <v>58</v>
      </c>
      <c r="B78" s="2" t="s">
        <v>29</v>
      </c>
      <c r="C78" s="2">
        <v>58</v>
      </c>
      <c r="D78" s="2">
        <v>42</v>
      </c>
      <c r="E78" s="2">
        <v>15</v>
      </c>
      <c r="F78" s="2">
        <v>13</v>
      </c>
      <c r="G78" s="2">
        <v>14</v>
      </c>
      <c r="H78" s="2">
        <v>50</v>
      </c>
      <c r="I78" s="2">
        <v>47</v>
      </c>
      <c r="J78" s="2">
        <v>3</v>
      </c>
    </row>
    <row r="79" spans="1:10" x14ac:dyDescent="0.25">
      <c r="A79" s="2" t="s">
        <v>59</v>
      </c>
      <c r="B79" s="2" t="s">
        <v>96</v>
      </c>
      <c r="C79" s="2">
        <v>55</v>
      </c>
      <c r="D79" s="2">
        <v>42</v>
      </c>
      <c r="E79" s="2">
        <v>14</v>
      </c>
      <c r="F79" s="2">
        <v>13</v>
      </c>
      <c r="G79" s="2">
        <v>15</v>
      </c>
      <c r="H79" s="2">
        <v>45</v>
      </c>
      <c r="I79" s="2">
        <v>54</v>
      </c>
      <c r="J79" s="2">
        <v>-9</v>
      </c>
    </row>
    <row r="80" spans="1:10" x14ac:dyDescent="0.25">
      <c r="A80" s="2" t="s">
        <v>60</v>
      </c>
      <c r="B80" s="2" t="s">
        <v>97</v>
      </c>
      <c r="C80" s="2">
        <v>54</v>
      </c>
      <c r="D80" s="2">
        <v>42</v>
      </c>
      <c r="E80" s="2">
        <v>13</v>
      </c>
      <c r="F80" s="2">
        <v>15</v>
      </c>
      <c r="G80" s="2">
        <v>14</v>
      </c>
      <c r="H80" s="2">
        <v>43</v>
      </c>
      <c r="I80" s="2">
        <v>54</v>
      </c>
      <c r="J80" s="2">
        <v>-11</v>
      </c>
    </row>
    <row r="81" spans="1:10" x14ac:dyDescent="0.25">
      <c r="A81" s="2" t="s">
        <v>61</v>
      </c>
      <c r="B81" s="2" t="s">
        <v>91</v>
      </c>
      <c r="C81" s="2">
        <v>53</v>
      </c>
      <c r="D81" s="2">
        <v>42</v>
      </c>
      <c r="E81" s="2">
        <v>14</v>
      </c>
      <c r="F81" s="2">
        <v>11</v>
      </c>
      <c r="G81" s="2">
        <v>17</v>
      </c>
      <c r="H81" s="2">
        <v>44</v>
      </c>
      <c r="I81" s="2">
        <v>41</v>
      </c>
      <c r="J81" s="2">
        <v>3</v>
      </c>
    </row>
    <row r="82" spans="1:10" x14ac:dyDescent="0.25">
      <c r="A82" s="2" t="s">
        <v>62</v>
      </c>
      <c r="B82" s="2" t="s">
        <v>76</v>
      </c>
      <c r="C82" s="2">
        <v>47</v>
      </c>
      <c r="D82" s="2">
        <v>42</v>
      </c>
      <c r="E82" s="2">
        <v>12</v>
      </c>
      <c r="F82" s="2">
        <v>11</v>
      </c>
      <c r="G82" s="2">
        <v>19</v>
      </c>
      <c r="H82" s="2">
        <v>46</v>
      </c>
      <c r="I82" s="2">
        <v>63</v>
      </c>
      <c r="J82" s="2">
        <v>-17</v>
      </c>
    </row>
    <row r="83" spans="1:10" x14ac:dyDescent="0.25">
      <c r="A83" s="2" t="s">
        <v>63</v>
      </c>
      <c r="B83" s="2" t="s">
        <v>93</v>
      </c>
      <c r="C83" s="2">
        <v>29</v>
      </c>
      <c r="D83" s="2">
        <v>42</v>
      </c>
      <c r="E83" s="2">
        <v>7</v>
      </c>
      <c r="F83" s="2">
        <v>8</v>
      </c>
      <c r="G83" s="2">
        <v>27</v>
      </c>
      <c r="H83" s="2">
        <v>38</v>
      </c>
      <c r="I83" s="2">
        <v>73</v>
      </c>
      <c r="J83" s="2">
        <v>-35</v>
      </c>
    </row>
    <row r="85" spans="1:10" x14ac:dyDescent="0.25">
      <c r="A85" s="2">
        <v>2013</v>
      </c>
    </row>
    <row r="86" spans="1:10" x14ac:dyDescent="0.25">
      <c r="A86" s="2" t="s">
        <v>0</v>
      </c>
      <c r="B86" s="2" t="s">
        <v>1</v>
      </c>
      <c r="C86" s="2" t="s">
        <v>2</v>
      </c>
      <c r="D86" s="2" t="s">
        <v>3</v>
      </c>
      <c r="E86" s="2" t="s">
        <v>32</v>
      </c>
      <c r="F86" s="2" t="s">
        <v>33</v>
      </c>
      <c r="G86" s="2" t="s">
        <v>34</v>
      </c>
      <c r="H86" s="2" t="s">
        <v>7</v>
      </c>
      <c r="I86" s="2" t="s">
        <v>8</v>
      </c>
      <c r="J86" s="2" t="s">
        <v>9</v>
      </c>
    </row>
    <row r="87" spans="1:10" x14ac:dyDescent="0.25">
      <c r="A87" s="2" t="s">
        <v>10</v>
      </c>
      <c r="B87" s="2" t="s">
        <v>98</v>
      </c>
      <c r="C87" s="2">
        <v>92</v>
      </c>
      <c r="D87" s="2">
        <v>44</v>
      </c>
      <c r="E87" s="2">
        <v>29</v>
      </c>
      <c r="F87" s="2">
        <v>5</v>
      </c>
      <c r="G87" s="2">
        <v>10</v>
      </c>
      <c r="H87" s="2">
        <v>76</v>
      </c>
      <c r="I87" s="2">
        <v>43</v>
      </c>
      <c r="J87" s="2">
        <v>33</v>
      </c>
    </row>
    <row r="88" spans="1:10" x14ac:dyDescent="0.25">
      <c r="A88" s="2" t="s">
        <v>12</v>
      </c>
      <c r="B88" s="2" t="s">
        <v>99</v>
      </c>
      <c r="C88" s="2">
        <v>81</v>
      </c>
      <c r="D88" s="2">
        <v>44</v>
      </c>
      <c r="E88" s="2">
        <v>24</v>
      </c>
      <c r="F88" s="2">
        <v>9</v>
      </c>
      <c r="G88" s="2">
        <v>11</v>
      </c>
      <c r="H88" s="2">
        <v>52</v>
      </c>
      <c r="I88" s="2">
        <v>44</v>
      </c>
      <c r="J88" s="2">
        <v>8</v>
      </c>
    </row>
    <row r="89" spans="1:10" x14ac:dyDescent="0.25">
      <c r="A89" s="2" t="s">
        <v>14</v>
      </c>
      <c r="B89" s="2" t="s">
        <v>96</v>
      </c>
      <c r="C89" s="2">
        <v>74</v>
      </c>
      <c r="D89" s="2">
        <v>44</v>
      </c>
      <c r="E89" s="2">
        <v>21</v>
      </c>
      <c r="F89" s="2">
        <v>11</v>
      </c>
      <c r="G89" s="2">
        <v>12</v>
      </c>
      <c r="H89" s="2">
        <v>63</v>
      </c>
      <c r="I89" s="2">
        <v>47</v>
      </c>
      <c r="J89" s="2">
        <v>16</v>
      </c>
    </row>
    <row r="90" spans="1:10" x14ac:dyDescent="0.25">
      <c r="A90" s="2" t="s">
        <v>16</v>
      </c>
      <c r="B90" s="2" t="s">
        <v>73</v>
      </c>
      <c r="C90" s="2">
        <v>69</v>
      </c>
      <c r="D90" s="2">
        <v>44</v>
      </c>
      <c r="E90" s="2">
        <v>21</v>
      </c>
      <c r="F90" s="2">
        <v>6</v>
      </c>
      <c r="G90" s="2">
        <v>18</v>
      </c>
      <c r="H90" s="2">
        <v>69</v>
      </c>
      <c r="I90" s="2">
        <v>53</v>
      </c>
      <c r="J90" s="2">
        <v>16</v>
      </c>
    </row>
    <row r="91" spans="1:10" x14ac:dyDescent="0.25">
      <c r="A91" s="2" t="s">
        <v>18</v>
      </c>
      <c r="B91" s="2" t="s">
        <v>90</v>
      </c>
      <c r="C91" s="2">
        <v>68</v>
      </c>
      <c r="D91" s="2">
        <v>44</v>
      </c>
      <c r="E91" s="2">
        <v>18</v>
      </c>
      <c r="F91" s="2">
        <v>14</v>
      </c>
      <c r="G91" s="2">
        <v>12</v>
      </c>
      <c r="H91" s="2">
        <v>57</v>
      </c>
      <c r="I91" s="2">
        <v>43</v>
      </c>
      <c r="J91" s="2">
        <v>14</v>
      </c>
    </row>
    <row r="92" spans="1:10" x14ac:dyDescent="0.25">
      <c r="A92" s="2" t="s">
        <v>100</v>
      </c>
      <c r="B92" s="2" t="s">
        <v>37</v>
      </c>
      <c r="C92" s="2">
        <v>65</v>
      </c>
      <c r="D92" s="2">
        <v>44</v>
      </c>
      <c r="E92" s="2">
        <v>17</v>
      </c>
      <c r="F92" s="2">
        <v>14</v>
      </c>
      <c r="G92" s="2">
        <v>13</v>
      </c>
      <c r="H92" s="2">
        <v>60</v>
      </c>
      <c r="I92" s="2">
        <v>53</v>
      </c>
      <c r="J92" s="2">
        <v>7</v>
      </c>
    </row>
    <row r="93" spans="1:10" x14ac:dyDescent="0.25">
      <c r="A93" s="2" t="s">
        <v>22</v>
      </c>
      <c r="B93" s="2" t="s">
        <v>101</v>
      </c>
      <c r="C93" s="2">
        <v>56</v>
      </c>
      <c r="D93" s="2">
        <v>44</v>
      </c>
      <c r="E93" s="2">
        <v>16</v>
      </c>
      <c r="F93" s="2">
        <v>8</v>
      </c>
      <c r="G93" s="2">
        <v>20</v>
      </c>
      <c r="H93" s="2">
        <v>48</v>
      </c>
      <c r="I93" s="2">
        <v>60</v>
      </c>
      <c r="J93" s="2">
        <v>-12</v>
      </c>
    </row>
    <row r="94" spans="1:10" x14ac:dyDescent="0.25">
      <c r="A94" s="2" t="s">
        <v>24</v>
      </c>
      <c r="B94" s="2" t="s">
        <v>102</v>
      </c>
      <c r="C94" s="2">
        <v>49</v>
      </c>
      <c r="D94" s="2">
        <v>44</v>
      </c>
      <c r="E94" s="2">
        <v>13</v>
      </c>
      <c r="F94" s="2">
        <v>10</v>
      </c>
      <c r="G94" s="2">
        <v>21</v>
      </c>
      <c r="H94" s="2">
        <v>44</v>
      </c>
      <c r="I94" s="2">
        <v>55</v>
      </c>
      <c r="J94" s="2">
        <v>-11</v>
      </c>
    </row>
    <row r="95" spans="1:10" x14ac:dyDescent="0.25">
      <c r="A95" s="2" t="s">
        <v>26</v>
      </c>
      <c r="B95" s="2" t="s">
        <v>97</v>
      </c>
      <c r="C95" s="2">
        <v>48</v>
      </c>
      <c r="D95" s="2">
        <v>44</v>
      </c>
      <c r="E95" s="2">
        <v>13</v>
      </c>
      <c r="F95" s="2">
        <v>9</v>
      </c>
      <c r="G95" s="2">
        <v>22</v>
      </c>
      <c r="H95" s="2">
        <v>48</v>
      </c>
      <c r="I95" s="2">
        <v>57</v>
      </c>
      <c r="J95" s="2">
        <v>-9</v>
      </c>
    </row>
    <row r="96" spans="1:10" x14ac:dyDescent="0.25">
      <c r="A96" s="2" t="s">
        <v>28</v>
      </c>
      <c r="B96" s="2" t="s">
        <v>29</v>
      </c>
      <c r="C96" s="2">
        <v>46</v>
      </c>
      <c r="D96" s="2">
        <v>44</v>
      </c>
      <c r="E96" s="2">
        <v>11</v>
      </c>
      <c r="F96" s="2">
        <v>13</v>
      </c>
      <c r="G96" s="2">
        <v>20</v>
      </c>
      <c r="H96" s="2">
        <v>49</v>
      </c>
      <c r="I96" s="2">
        <v>70</v>
      </c>
      <c r="J96" s="2">
        <v>-21</v>
      </c>
    </row>
    <row r="97" spans="1:10" x14ac:dyDescent="0.25">
      <c r="A97" s="2" t="s">
        <v>30</v>
      </c>
      <c r="B97" s="2" t="s">
        <v>103</v>
      </c>
      <c r="C97" s="2">
        <v>45</v>
      </c>
      <c r="D97" s="2">
        <v>44</v>
      </c>
      <c r="E97" s="2">
        <v>11</v>
      </c>
      <c r="F97" s="2">
        <v>12</v>
      </c>
      <c r="G97" s="2">
        <v>21</v>
      </c>
      <c r="H97" s="2">
        <v>44</v>
      </c>
      <c r="I97" s="2">
        <v>64</v>
      </c>
      <c r="J97" s="2">
        <v>-20</v>
      </c>
    </row>
    <row r="98" spans="1:10" x14ac:dyDescent="0.25">
      <c r="A98" s="2" t="s">
        <v>38</v>
      </c>
      <c r="B98" s="2" t="s">
        <v>104</v>
      </c>
      <c r="C98" s="2">
        <v>37</v>
      </c>
      <c r="D98" s="2">
        <v>44</v>
      </c>
      <c r="E98" s="2">
        <v>8</v>
      </c>
      <c r="F98" s="2">
        <v>13</v>
      </c>
      <c r="G98" s="2">
        <v>23</v>
      </c>
      <c r="H98" s="2">
        <v>47</v>
      </c>
      <c r="I98" s="2">
        <v>68</v>
      </c>
      <c r="J98" s="2">
        <v>-21</v>
      </c>
    </row>
    <row r="100" spans="1:10" x14ac:dyDescent="0.25">
      <c r="A100" s="2">
        <v>2014</v>
      </c>
    </row>
    <row r="101" spans="1:10" x14ac:dyDescent="0.25">
      <c r="A101" s="2" t="s">
        <v>0</v>
      </c>
      <c r="B101" s="2" t="s">
        <v>1</v>
      </c>
      <c r="C101" s="2" t="s">
        <v>2</v>
      </c>
      <c r="D101" s="2" t="s">
        <v>3</v>
      </c>
      <c r="E101" s="2" t="s">
        <v>32</v>
      </c>
      <c r="F101" s="2" t="s">
        <v>33</v>
      </c>
      <c r="G101" s="2" t="s">
        <v>34</v>
      </c>
      <c r="H101" s="2" t="s">
        <v>7</v>
      </c>
      <c r="I101" s="2" t="s">
        <v>8</v>
      </c>
      <c r="J101" s="2" t="s">
        <v>9</v>
      </c>
    </row>
    <row r="102" spans="1:10" x14ac:dyDescent="0.25">
      <c r="A102" s="2" t="s">
        <v>10</v>
      </c>
      <c r="B102" s="2" t="s">
        <v>105</v>
      </c>
      <c r="C102" s="2">
        <v>83</v>
      </c>
      <c r="D102" s="2">
        <v>44</v>
      </c>
      <c r="E102" s="2">
        <v>24</v>
      </c>
      <c r="F102" s="2">
        <v>11</v>
      </c>
      <c r="G102" s="2">
        <v>9</v>
      </c>
      <c r="H102" s="2">
        <v>64</v>
      </c>
      <c r="I102" s="2">
        <v>33</v>
      </c>
      <c r="J102" s="2">
        <v>31</v>
      </c>
    </row>
    <row r="103" spans="1:10" x14ac:dyDescent="0.25">
      <c r="A103" s="2" t="s">
        <v>12</v>
      </c>
      <c r="B103" s="2" t="s">
        <v>106</v>
      </c>
      <c r="C103" s="2">
        <v>78</v>
      </c>
      <c r="D103" s="2">
        <v>44</v>
      </c>
      <c r="E103" s="2">
        <v>22</v>
      </c>
      <c r="F103" s="2">
        <v>12</v>
      </c>
      <c r="G103" s="2">
        <v>10</v>
      </c>
      <c r="H103" s="2">
        <v>62</v>
      </c>
      <c r="I103" s="2">
        <v>45</v>
      </c>
      <c r="J103" s="2">
        <v>17</v>
      </c>
    </row>
    <row r="104" spans="1:10" x14ac:dyDescent="0.25">
      <c r="A104" s="2" t="s">
        <v>14</v>
      </c>
      <c r="B104" s="2" t="s">
        <v>37</v>
      </c>
      <c r="C104" s="2">
        <v>77</v>
      </c>
      <c r="D104" s="2">
        <v>44</v>
      </c>
      <c r="E104" s="2">
        <v>23</v>
      </c>
      <c r="F104" s="2">
        <v>8</v>
      </c>
      <c r="G104" s="2">
        <v>13</v>
      </c>
      <c r="H104" s="2">
        <v>70</v>
      </c>
      <c r="I104" s="2">
        <v>42</v>
      </c>
      <c r="J104" s="2">
        <v>28</v>
      </c>
    </row>
    <row r="105" spans="1:10" x14ac:dyDescent="0.25">
      <c r="A105" s="2" t="s">
        <v>16</v>
      </c>
      <c r="B105" s="2" t="s">
        <v>41</v>
      </c>
      <c r="C105" s="2">
        <v>75</v>
      </c>
      <c r="D105" s="2">
        <v>44</v>
      </c>
      <c r="E105" s="2">
        <v>22</v>
      </c>
      <c r="F105" s="2">
        <v>9</v>
      </c>
      <c r="G105" s="2">
        <v>13</v>
      </c>
      <c r="H105" s="2">
        <v>67</v>
      </c>
      <c r="I105" s="2">
        <v>48</v>
      </c>
      <c r="J105" s="2">
        <v>19</v>
      </c>
    </row>
    <row r="106" spans="1:10" x14ac:dyDescent="0.25">
      <c r="A106" s="2" t="s">
        <v>18</v>
      </c>
      <c r="B106" s="2" t="s">
        <v>107</v>
      </c>
      <c r="C106" s="2">
        <v>62</v>
      </c>
      <c r="D106" s="2">
        <v>44</v>
      </c>
      <c r="E106" s="2">
        <v>17</v>
      </c>
      <c r="F106" s="2">
        <v>11</v>
      </c>
      <c r="G106" s="2">
        <v>16</v>
      </c>
      <c r="H106" s="2">
        <v>49</v>
      </c>
      <c r="I106" s="2">
        <v>41</v>
      </c>
      <c r="J106" s="2">
        <v>8</v>
      </c>
    </row>
    <row r="107" spans="1:10" x14ac:dyDescent="0.25">
      <c r="A107" s="2" t="s">
        <v>20</v>
      </c>
      <c r="B107" s="2" t="s">
        <v>75</v>
      </c>
      <c r="C107" s="2">
        <v>59</v>
      </c>
      <c r="D107" s="2">
        <v>44</v>
      </c>
      <c r="E107" s="2">
        <v>16</v>
      </c>
      <c r="F107" s="2">
        <v>11</v>
      </c>
      <c r="G107" s="2">
        <v>17</v>
      </c>
      <c r="H107" s="2">
        <v>52</v>
      </c>
      <c r="I107" s="2">
        <v>62</v>
      </c>
      <c r="J107" s="2">
        <v>-10</v>
      </c>
    </row>
    <row r="108" spans="1:10" x14ac:dyDescent="0.25">
      <c r="A108" s="2" t="s">
        <v>22</v>
      </c>
      <c r="B108" s="2" t="s">
        <v>29</v>
      </c>
      <c r="C108" s="2">
        <v>56</v>
      </c>
      <c r="D108" s="2">
        <v>44</v>
      </c>
      <c r="E108" s="2">
        <v>13</v>
      </c>
      <c r="F108" s="2">
        <v>17</v>
      </c>
      <c r="G108" s="2">
        <v>14</v>
      </c>
      <c r="H108" s="2">
        <v>46</v>
      </c>
      <c r="I108" s="2">
        <v>47</v>
      </c>
      <c r="J108" s="2">
        <v>-1</v>
      </c>
    </row>
    <row r="109" spans="1:10" x14ac:dyDescent="0.25">
      <c r="A109" s="2" t="s">
        <v>24</v>
      </c>
      <c r="B109" s="2" t="s">
        <v>108</v>
      </c>
      <c r="C109" s="2">
        <v>55</v>
      </c>
      <c r="D109" s="2">
        <v>44</v>
      </c>
      <c r="E109" s="2">
        <v>15</v>
      </c>
      <c r="F109" s="2">
        <v>10</v>
      </c>
      <c r="G109" s="2">
        <v>19</v>
      </c>
      <c r="H109" s="2">
        <v>43</v>
      </c>
      <c r="I109" s="2">
        <v>49</v>
      </c>
      <c r="J109" s="2">
        <v>-6</v>
      </c>
    </row>
    <row r="110" spans="1:10" x14ac:dyDescent="0.25">
      <c r="A110" s="2" t="s">
        <v>26</v>
      </c>
      <c r="B110" s="2" t="s">
        <v>102</v>
      </c>
      <c r="C110" s="2">
        <v>50</v>
      </c>
      <c r="D110" s="2">
        <v>44</v>
      </c>
      <c r="E110" s="2">
        <v>12</v>
      </c>
      <c r="F110" s="2">
        <v>15</v>
      </c>
      <c r="G110" s="2">
        <v>17</v>
      </c>
      <c r="H110" s="2">
        <v>50</v>
      </c>
      <c r="I110" s="2">
        <v>56</v>
      </c>
      <c r="J110" s="2">
        <v>-6</v>
      </c>
    </row>
    <row r="111" spans="1:10" x14ac:dyDescent="0.25">
      <c r="A111" s="2" t="s">
        <v>28</v>
      </c>
      <c r="B111" s="2" t="s">
        <v>96</v>
      </c>
      <c r="C111" s="2">
        <v>48</v>
      </c>
      <c r="D111" s="2">
        <v>44</v>
      </c>
      <c r="E111" s="2">
        <v>12</v>
      </c>
      <c r="F111" s="2">
        <v>12</v>
      </c>
      <c r="G111" s="2">
        <v>20</v>
      </c>
      <c r="H111" s="2">
        <v>40</v>
      </c>
      <c r="I111" s="2">
        <v>58</v>
      </c>
      <c r="J111" s="2">
        <v>-18</v>
      </c>
    </row>
    <row r="112" spans="1:10" x14ac:dyDescent="0.25">
      <c r="A112" s="2" t="s">
        <v>30</v>
      </c>
      <c r="B112" s="2" t="s">
        <v>109</v>
      </c>
      <c r="C112" s="2">
        <v>48</v>
      </c>
      <c r="D112" s="2">
        <v>44</v>
      </c>
      <c r="E112" s="2">
        <v>13</v>
      </c>
      <c r="F112" s="2">
        <v>9</v>
      </c>
      <c r="G112" s="2">
        <v>22</v>
      </c>
      <c r="H112" s="2">
        <v>57</v>
      </c>
      <c r="I112" s="2">
        <v>77</v>
      </c>
      <c r="J112" s="2">
        <v>-20</v>
      </c>
    </row>
    <row r="113" spans="1:10" x14ac:dyDescent="0.25">
      <c r="A113" s="2" t="s">
        <v>38</v>
      </c>
      <c r="B113" s="2" t="s">
        <v>110</v>
      </c>
      <c r="C113" s="2">
        <v>32</v>
      </c>
      <c r="D113" s="2">
        <v>44</v>
      </c>
      <c r="E113" s="2">
        <v>7</v>
      </c>
      <c r="F113" s="2">
        <v>11</v>
      </c>
      <c r="G113" s="2">
        <v>26</v>
      </c>
      <c r="H113" s="2">
        <v>41</v>
      </c>
      <c r="I113" s="2">
        <v>83</v>
      </c>
      <c r="J113" s="2">
        <v>-42</v>
      </c>
    </row>
    <row r="115" spans="1:10" x14ac:dyDescent="0.25">
      <c r="A115" s="2">
        <v>2015</v>
      </c>
    </row>
    <row r="116" spans="1:10" x14ac:dyDescent="0.25">
      <c r="A116" s="2" t="s">
        <v>117</v>
      </c>
      <c r="B116" s="2" t="s">
        <v>1</v>
      </c>
      <c r="C116" s="2" t="s">
        <v>50</v>
      </c>
      <c r="D116" s="2" t="s">
        <v>3</v>
      </c>
      <c r="E116" s="2" t="s">
        <v>4</v>
      </c>
      <c r="F116" s="2" t="s">
        <v>5</v>
      </c>
      <c r="G116" s="2" t="s">
        <v>6</v>
      </c>
      <c r="H116" s="2" t="s">
        <v>7</v>
      </c>
      <c r="I116" s="2" t="s">
        <v>8</v>
      </c>
      <c r="J116" s="2" t="s">
        <v>51</v>
      </c>
    </row>
    <row r="117" spans="1:10" x14ac:dyDescent="0.25">
      <c r="A117" s="2" t="s">
        <v>52</v>
      </c>
      <c r="B117" s="2" t="s">
        <v>108</v>
      </c>
      <c r="C117" s="2">
        <v>74</v>
      </c>
      <c r="D117" s="2">
        <v>44</v>
      </c>
      <c r="E117" s="2">
        <v>20</v>
      </c>
      <c r="F117" s="2">
        <v>14</v>
      </c>
      <c r="G117" s="2">
        <v>10</v>
      </c>
      <c r="H117" s="2">
        <v>50</v>
      </c>
      <c r="I117" s="2">
        <v>33</v>
      </c>
      <c r="J117" s="2">
        <v>17</v>
      </c>
    </row>
    <row r="118" spans="1:10" x14ac:dyDescent="0.25">
      <c r="A118" s="2" t="s">
        <v>53</v>
      </c>
      <c r="B118" s="2" t="s">
        <v>111</v>
      </c>
      <c r="C118" s="2">
        <v>73</v>
      </c>
      <c r="D118" s="2">
        <v>44</v>
      </c>
      <c r="E118" s="2">
        <v>18</v>
      </c>
      <c r="F118" s="2">
        <v>19</v>
      </c>
      <c r="G118" s="2">
        <v>7</v>
      </c>
      <c r="H118" s="2">
        <v>60</v>
      </c>
      <c r="I118" s="2">
        <v>42</v>
      </c>
      <c r="J118" s="2">
        <v>18</v>
      </c>
    </row>
    <row r="119" spans="1:10" x14ac:dyDescent="0.25">
      <c r="A119" s="2" t="s">
        <v>54</v>
      </c>
      <c r="B119" s="2" t="s">
        <v>72</v>
      </c>
      <c r="C119" s="2">
        <v>67</v>
      </c>
      <c r="D119" s="2">
        <v>44</v>
      </c>
      <c r="E119" s="2">
        <v>18</v>
      </c>
      <c r="F119" s="2">
        <v>14</v>
      </c>
      <c r="G119" s="2">
        <v>12</v>
      </c>
      <c r="H119" s="2">
        <v>70</v>
      </c>
      <c r="I119" s="2">
        <v>57</v>
      </c>
      <c r="J119" s="2">
        <v>13</v>
      </c>
    </row>
    <row r="120" spans="1:10" x14ac:dyDescent="0.25">
      <c r="A120" s="2" t="s">
        <v>55</v>
      </c>
      <c r="B120" s="2" t="s">
        <v>40</v>
      </c>
      <c r="C120" s="2">
        <v>65</v>
      </c>
      <c r="D120" s="2">
        <v>44</v>
      </c>
      <c r="E120" s="2">
        <v>18</v>
      </c>
      <c r="F120" s="2">
        <v>12</v>
      </c>
      <c r="G120" s="2">
        <v>14</v>
      </c>
      <c r="H120" s="2">
        <v>60</v>
      </c>
      <c r="I120" s="2">
        <v>38</v>
      </c>
      <c r="J120" s="2">
        <v>22</v>
      </c>
    </row>
    <row r="121" spans="1:10" x14ac:dyDescent="0.25">
      <c r="A121" s="2" t="s">
        <v>56</v>
      </c>
      <c r="B121" s="2" t="s">
        <v>96</v>
      </c>
      <c r="C121" s="2">
        <v>64</v>
      </c>
      <c r="D121" s="2">
        <v>44</v>
      </c>
      <c r="E121" s="2">
        <v>17</v>
      </c>
      <c r="F121" s="2">
        <v>13</v>
      </c>
      <c r="G121" s="2">
        <v>14</v>
      </c>
      <c r="H121" s="2">
        <v>55</v>
      </c>
      <c r="I121" s="2">
        <v>50</v>
      </c>
      <c r="J121" s="2">
        <v>5</v>
      </c>
    </row>
    <row r="122" spans="1:10" x14ac:dyDescent="0.25">
      <c r="A122" s="2" t="s">
        <v>57</v>
      </c>
      <c r="B122" s="2" t="s">
        <v>37</v>
      </c>
      <c r="C122" s="2">
        <v>63</v>
      </c>
      <c r="D122" s="2">
        <v>44</v>
      </c>
      <c r="E122" s="2">
        <v>17</v>
      </c>
      <c r="F122" s="2">
        <v>12</v>
      </c>
      <c r="G122" s="2">
        <v>15</v>
      </c>
      <c r="H122" s="2">
        <v>64</v>
      </c>
      <c r="I122" s="2">
        <v>59</v>
      </c>
      <c r="J122" s="2">
        <v>5</v>
      </c>
    </row>
    <row r="123" spans="1:10" x14ac:dyDescent="0.25">
      <c r="A123" s="2" t="s">
        <v>58</v>
      </c>
      <c r="B123" s="2" t="s">
        <v>112</v>
      </c>
      <c r="C123" s="2">
        <v>60</v>
      </c>
      <c r="D123" s="2">
        <v>44</v>
      </c>
      <c r="E123" s="2">
        <v>17</v>
      </c>
      <c r="F123" s="2">
        <v>9</v>
      </c>
      <c r="G123" s="2">
        <v>18</v>
      </c>
      <c r="H123" s="2">
        <v>56</v>
      </c>
      <c r="I123" s="2">
        <v>55</v>
      </c>
      <c r="J123" s="2">
        <v>1</v>
      </c>
    </row>
    <row r="124" spans="1:10" x14ac:dyDescent="0.25">
      <c r="A124" s="2" t="s">
        <v>59</v>
      </c>
      <c r="B124" s="2" t="s">
        <v>113</v>
      </c>
      <c r="C124" s="2">
        <v>54</v>
      </c>
      <c r="D124" s="2">
        <v>44</v>
      </c>
      <c r="E124" s="2">
        <v>15</v>
      </c>
      <c r="F124" s="2">
        <v>10</v>
      </c>
      <c r="G124" s="2">
        <v>19</v>
      </c>
      <c r="H124" s="2">
        <v>63</v>
      </c>
      <c r="I124" s="2">
        <v>62</v>
      </c>
      <c r="J124" s="2">
        <v>1</v>
      </c>
    </row>
    <row r="125" spans="1:10" x14ac:dyDescent="0.25">
      <c r="A125" s="2" t="s">
        <v>60</v>
      </c>
      <c r="B125" s="2" t="s">
        <v>102</v>
      </c>
      <c r="C125" s="2">
        <v>52</v>
      </c>
      <c r="D125" s="2">
        <v>44</v>
      </c>
      <c r="E125" s="2">
        <v>14</v>
      </c>
      <c r="F125" s="2">
        <v>10</v>
      </c>
      <c r="G125" s="2">
        <v>20</v>
      </c>
      <c r="H125" s="2">
        <v>51</v>
      </c>
      <c r="I125" s="2">
        <v>73</v>
      </c>
      <c r="J125" s="2">
        <v>-22</v>
      </c>
    </row>
    <row r="126" spans="1:10" x14ac:dyDescent="0.25">
      <c r="A126" s="2" t="s">
        <v>61</v>
      </c>
      <c r="B126" s="2" t="s">
        <v>41</v>
      </c>
      <c r="C126" s="2">
        <v>49</v>
      </c>
      <c r="D126" s="2">
        <v>44</v>
      </c>
      <c r="E126" s="2">
        <v>11</v>
      </c>
      <c r="F126" s="2">
        <v>17</v>
      </c>
      <c r="G126" s="2">
        <v>16</v>
      </c>
      <c r="H126" s="2">
        <v>49</v>
      </c>
      <c r="I126" s="2">
        <v>58</v>
      </c>
      <c r="J126" s="2">
        <v>-9</v>
      </c>
    </row>
    <row r="127" spans="1:10" x14ac:dyDescent="0.25">
      <c r="A127" s="2" t="s">
        <v>62</v>
      </c>
      <c r="B127" s="2" t="s">
        <v>75</v>
      </c>
      <c r="C127" s="2">
        <v>45</v>
      </c>
      <c r="D127" s="2">
        <v>44</v>
      </c>
      <c r="E127" s="2">
        <v>11</v>
      </c>
      <c r="F127" s="2">
        <v>14</v>
      </c>
      <c r="G127" s="2">
        <v>19</v>
      </c>
      <c r="H127" s="2">
        <v>40</v>
      </c>
      <c r="I127" s="2">
        <v>67</v>
      </c>
      <c r="J127" s="2">
        <v>-27</v>
      </c>
    </row>
    <row r="128" spans="1:10" x14ac:dyDescent="0.25">
      <c r="A128" s="2" t="s">
        <v>63</v>
      </c>
      <c r="B128" s="2" t="s">
        <v>29</v>
      </c>
      <c r="C128" s="2">
        <v>42</v>
      </c>
      <c r="D128" s="2">
        <v>44</v>
      </c>
      <c r="E128" s="2">
        <v>10</v>
      </c>
      <c r="F128" s="2">
        <v>12</v>
      </c>
      <c r="G128" s="2">
        <v>22</v>
      </c>
      <c r="H128" s="2">
        <v>41</v>
      </c>
      <c r="I128" s="2">
        <v>65</v>
      </c>
      <c r="J128" s="2">
        <v>-24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sqref="A1:XFD1048576"/>
    </sheetView>
  </sheetViews>
  <sheetFormatPr baseColWidth="10" defaultColWidth="10.7109375" defaultRowHeight="15" x14ac:dyDescent="0.25"/>
  <cols>
    <col min="1" max="1" width="10.7109375" style="2"/>
    <col min="2" max="2" width="10.7109375" style="3"/>
    <col min="3" max="3" width="32.42578125" style="2" bestFit="1" customWidth="1"/>
    <col min="4" max="16384" width="10.7109375" style="2"/>
  </cols>
  <sheetData>
    <row r="1" spans="1:11" x14ac:dyDescent="0.25">
      <c r="A1" s="5" t="s">
        <v>116</v>
      </c>
      <c r="B1" s="6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25">
      <c r="A2" s="1">
        <v>2006</v>
      </c>
      <c r="B2" s="4" t="s">
        <v>26</v>
      </c>
      <c r="C2" s="1" t="s">
        <v>27</v>
      </c>
      <c r="D2" s="1">
        <v>40</v>
      </c>
      <c r="E2" s="1">
        <v>36</v>
      </c>
      <c r="F2" s="1">
        <v>11</v>
      </c>
      <c r="G2" s="1">
        <v>7</v>
      </c>
      <c r="H2" s="1">
        <v>18</v>
      </c>
      <c r="I2" s="1">
        <v>48</v>
      </c>
      <c r="J2" s="1">
        <v>70</v>
      </c>
      <c r="K2" s="1">
        <v>-22</v>
      </c>
    </row>
    <row r="3" spans="1:11" x14ac:dyDescent="0.25">
      <c r="A3" s="1">
        <v>2007</v>
      </c>
      <c r="B3" s="4" t="s">
        <v>14</v>
      </c>
      <c r="C3" s="1" t="s">
        <v>27</v>
      </c>
      <c r="D3" s="1">
        <v>62</v>
      </c>
      <c r="E3" s="1">
        <v>36</v>
      </c>
      <c r="F3" s="1">
        <v>18</v>
      </c>
      <c r="G3" s="1">
        <v>8</v>
      </c>
      <c r="H3" s="1">
        <v>10</v>
      </c>
      <c r="I3" s="1">
        <v>39</v>
      </c>
      <c r="J3" s="1">
        <v>19</v>
      </c>
      <c r="K3" s="1">
        <v>20</v>
      </c>
    </row>
    <row r="4" spans="1:11" x14ac:dyDescent="0.25">
      <c r="A4" s="1">
        <v>2008</v>
      </c>
      <c r="B4" s="4" t="s">
        <v>20</v>
      </c>
      <c r="C4" s="1" t="s">
        <v>27</v>
      </c>
      <c r="D4" s="1">
        <v>48</v>
      </c>
      <c r="E4" s="1">
        <v>36</v>
      </c>
      <c r="F4" s="1">
        <v>12</v>
      </c>
      <c r="G4" s="1">
        <v>12</v>
      </c>
      <c r="H4" s="1">
        <v>12</v>
      </c>
      <c r="I4" s="1">
        <v>20</v>
      </c>
      <c r="J4" s="1">
        <v>21</v>
      </c>
      <c r="K4" s="1">
        <v>-1</v>
      </c>
    </row>
    <row r="5" spans="1:11" x14ac:dyDescent="0.25">
      <c r="A5" s="1">
        <v>2009</v>
      </c>
      <c r="B5" s="1" t="s">
        <v>28</v>
      </c>
      <c r="C5" s="1" t="s">
        <v>27</v>
      </c>
      <c r="D5" s="1">
        <v>38</v>
      </c>
      <c r="E5" s="1">
        <v>36</v>
      </c>
      <c r="F5" s="1">
        <v>9</v>
      </c>
      <c r="G5" s="1">
        <v>11</v>
      </c>
      <c r="H5" s="1">
        <v>16</v>
      </c>
      <c r="I5" s="1">
        <v>42</v>
      </c>
      <c r="J5" s="1">
        <v>55</v>
      </c>
      <c r="K5" s="1">
        <v>-13</v>
      </c>
    </row>
    <row r="6" spans="1:11" x14ac:dyDescent="0.25">
      <c r="A6" s="1">
        <v>2013</v>
      </c>
      <c r="B6" s="4" t="s">
        <v>16</v>
      </c>
      <c r="C6" s="1" t="s">
        <v>27</v>
      </c>
      <c r="D6" s="1">
        <v>69</v>
      </c>
      <c r="E6" s="1">
        <v>44</v>
      </c>
      <c r="F6" s="1">
        <v>21</v>
      </c>
      <c r="G6" s="1">
        <v>6</v>
      </c>
      <c r="H6" s="1">
        <v>18</v>
      </c>
      <c r="I6" s="1">
        <v>69</v>
      </c>
      <c r="J6" s="1">
        <v>53</v>
      </c>
      <c r="K6" s="1">
        <v>16</v>
      </c>
    </row>
    <row r="7" spans="1:11" x14ac:dyDescent="0.25">
      <c r="A7" s="1">
        <v>2014</v>
      </c>
      <c r="B7" s="4" t="s">
        <v>10</v>
      </c>
      <c r="C7" s="1" t="s">
        <v>27</v>
      </c>
      <c r="D7" s="1">
        <v>83</v>
      </c>
      <c r="E7" s="1">
        <v>44</v>
      </c>
      <c r="F7" s="1">
        <v>24</v>
      </c>
      <c r="G7" s="1">
        <v>11</v>
      </c>
      <c r="H7" s="1">
        <v>9</v>
      </c>
      <c r="I7" s="1">
        <v>64</v>
      </c>
      <c r="J7" s="1">
        <v>33</v>
      </c>
      <c r="K7" s="1">
        <v>31</v>
      </c>
    </row>
    <row r="8" spans="1:11" x14ac:dyDescent="0.25">
      <c r="A8" s="1">
        <v>2015</v>
      </c>
      <c r="B8" s="4" t="s">
        <v>57</v>
      </c>
      <c r="C8" s="1" t="s">
        <v>27</v>
      </c>
      <c r="D8" s="1">
        <v>54</v>
      </c>
      <c r="E8" s="1">
        <v>44</v>
      </c>
      <c r="F8" s="1">
        <v>13</v>
      </c>
      <c r="G8" s="1">
        <v>15</v>
      </c>
      <c r="H8" s="1">
        <v>16</v>
      </c>
      <c r="I8" s="1">
        <v>59</v>
      </c>
      <c r="J8" s="1">
        <v>59</v>
      </c>
      <c r="K8" s="1">
        <v>0</v>
      </c>
    </row>
    <row r="9" spans="1:11" x14ac:dyDescent="0.25">
      <c r="A9" s="1">
        <v>2006</v>
      </c>
      <c r="B9" s="4" t="s">
        <v>18</v>
      </c>
      <c r="C9" s="1" t="s">
        <v>19</v>
      </c>
      <c r="D9" s="1">
        <v>55</v>
      </c>
      <c r="E9" s="1">
        <v>36</v>
      </c>
      <c r="F9" s="1">
        <v>17</v>
      </c>
      <c r="G9" s="1">
        <v>4</v>
      </c>
      <c r="H9" s="1">
        <v>15</v>
      </c>
      <c r="I9" s="1">
        <v>53</v>
      </c>
      <c r="J9" s="1">
        <v>44</v>
      </c>
      <c r="K9" s="1">
        <v>9</v>
      </c>
    </row>
    <row r="10" spans="1:11" x14ac:dyDescent="0.25">
      <c r="A10" s="1">
        <v>2007</v>
      </c>
      <c r="B10" s="4">
        <v>8</v>
      </c>
      <c r="C10" s="1" t="s">
        <v>19</v>
      </c>
      <c r="D10" s="1">
        <v>44</v>
      </c>
      <c r="E10" s="1">
        <v>36</v>
      </c>
      <c r="F10" s="1">
        <v>12</v>
      </c>
      <c r="G10" s="1">
        <v>8</v>
      </c>
      <c r="H10" s="1">
        <v>16</v>
      </c>
      <c r="I10" s="1">
        <v>38</v>
      </c>
      <c r="J10" s="1">
        <v>53</v>
      </c>
      <c r="K10" s="1">
        <v>-15</v>
      </c>
    </row>
    <row r="11" spans="1:11" x14ac:dyDescent="0.25">
      <c r="A11" s="1">
        <v>2008</v>
      </c>
      <c r="B11" s="4" t="s">
        <v>12</v>
      </c>
      <c r="C11" s="1" t="s">
        <v>19</v>
      </c>
      <c r="D11" s="1">
        <v>57</v>
      </c>
      <c r="E11" s="1">
        <v>32</v>
      </c>
      <c r="F11" s="1">
        <v>16</v>
      </c>
      <c r="G11" s="1">
        <v>9</v>
      </c>
      <c r="H11" s="1">
        <v>7</v>
      </c>
      <c r="I11" s="1">
        <v>47</v>
      </c>
      <c r="J11" s="1">
        <v>31</v>
      </c>
      <c r="K11" s="1">
        <v>16</v>
      </c>
    </row>
    <row r="12" spans="1:11" x14ac:dyDescent="0.25">
      <c r="A12" s="1">
        <v>2009</v>
      </c>
      <c r="B12" s="4" t="s">
        <v>28</v>
      </c>
      <c r="C12" s="1" t="s">
        <v>19</v>
      </c>
      <c r="D12" s="1">
        <v>41</v>
      </c>
      <c r="E12" s="1">
        <v>40</v>
      </c>
      <c r="F12" s="1">
        <v>10</v>
      </c>
      <c r="G12" s="1">
        <v>11</v>
      </c>
      <c r="H12" s="1">
        <v>13</v>
      </c>
      <c r="I12" s="1">
        <v>32</v>
      </c>
      <c r="J12" s="1">
        <v>36</v>
      </c>
      <c r="K12" s="1">
        <v>-4</v>
      </c>
    </row>
    <row r="13" spans="1:11" x14ac:dyDescent="0.25">
      <c r="A13" s="1">
        <v>2010</v>
      </c>
      <c r="B13" s="4" t="s">
        <v>14</v>
      </c>
      <c r="C13" s="1" t="s">
        <v>19</v>
      </c>
      <c r="D13" s="1">
        <v>73</v>
      </c>
      <c r="E13" s="1">
        <v>44</v>
      </c>
      <c r="F13" s="1">
        <v>20</v>
      </c>
      <c r="G13" s="1">
        <v>13</v>
      </c>
      <c r="H13" s="1">
        <v>11</v>
      </c>
      <c r="I13" s="1">
        <v>51</v>
      </c>
      <c r="J13" s="1">
        <v>36</v>
      </c>
      <c r="K13" s="1">
        <v>15</v>
      </c>
    </row>
    <row r="14" spans="1:11" x14ac:dyDescent="0.25">
      <c r="A14" s="1">
        <v>2011</v>
      </c>
      <c r="B14" s="4" t="s">
        <v>18</v>
      </c>
      <c r="C14" s="1" t="s">
        <v>19</v>
      </c>
      <c r="D14" s="1">
        <v>67</v>
      </c>
      <c r="E14" s="1">
        <v>44</v>
      </c>
      <c r="F14" s="1">
        <v>18</v>
      </c>
      <c r="G14" s="1">
        <v>13</v>
      </c>
      <c r="H14" s="1">
        <v>13</v>
      </c>
      <c r="I14" s="1">
        <v>51</v>
      </c>
      <c r="J14" s="1">
        <v>44</v>
      </c>
      <c r="K14" s="1">
        <v>7</v>
      </c>
    </row>
    <row r="15" spans="1:11" x14ac:dyDescent="0.25">
      <c r="A15" s="1">
        <v>2012</v>
      </c>
      <c r="B15" s="4" t="s">
        <v>52</v>
      </c>
      <c r="C15" s="1" t="s">
        <v>19</v>
      </c>
      <c r="D15" s="1">
        <v>83</v>
      </c>
      <c r="E15" s="1">
        <v>44</v>
      </c>
      <c r="F15" s="1">
        <v>23</v>
      </c>
      <c r="G15" s="1">
        <v>14</v>
      </c>
      <c r="H15" s="1">
        <v>7</v>
      </c>
      <c r="I15" s="1">
        <v>75</v>
      </c>
      <c r="J15" s="1">
        <v>34</v>
      </c>
      <c r="K15" s="1">
        <v>41</v>
      </c>
    </row>
    <row r="16" spans="1:11" x14ac:dyDescent="0.25">
      <c r="A16" s="1">
        <v>2013</v>
      </c>
      <c r="B16" s="4" t="s">
        <v>56</v>
      </c>
      <c r="C16" s="1" t="s">
        <v>19</v>
      </c>
      <c r="D16" s="1">
        <v>68</v>
      </c>
      <c r="E16" s="1">
        <v>44</v>
      </c>
      <c r="F16" s="1">
        <v>18</v>
      </c>
      <c r="G16" s="1">
        <v>14</v>
      </c>
      <c r="H16" s="1">
        <v>12</v>
      </c>
      <c r="I16" s="1">
        <v>54</v>
      </c>
      <c r="J16" s="1">
        <v>43</v>
      </c>
      <c r="K16" s="1">
        <v>11</v>
      </c>
    </row>
    <row r="17" spans="1:11" x14ac:dyDescent="0.25">
      <c r="A17" s="1">
        <v>2015</v>
      </c>
      <c r="B17" s="4" t="s">
        <v>56</v>
      </c>
      <c r="C17" s="1" t="s">
        <v>19</v>
      </c>
      <c r="D17" s="1">
        <v>56</v>
      </c>
      <c r="E17" s="1">
        <v>44</v>
      </c>
      <c r="F17" s="1">
        <v>18</v>
      </c>
      <c r="G17" s="1">
        <v>10</v>
      </c>
      <c r="H17" s="1">
        <v>16</v>
      </c>
      <c r="I17" s="1">
        <v>56</v>
      </c>
      <c r="J17" s="1">
        <v>45</v>
      </c>
      <c r="K17" s="1">
        <v>11</v>
      </c>
    </row>
    <row r="18" spans="1:11" x14ac:dyDescent="0.25">
      <c r="A18" s="1">
        <v>2014</v>
      </c>
      <c r="B18" s="4" t="s">
        <v>54</v>
      </c>
      <c r="C18" s="1" t="s">
        <v>118</v>
      </c>
      <c r="D18" s="1">
        <v>83</v>
      </c>
      <c r="E18" s="1">
        <v>44</v>
      </c>
      <c r="F18" s="1">
        <v>25</v>
      </c>
      <c r="G18" s="1">
        <v>8</v>
      </c>
      <c r="H18" s="1">
        <v>11</v>
      </c>
      <c r="I18" s="1">
        <v>59</v>
      </c>
      <c r="J18" s="1">
        <v>34</v>
      </c>
      <c r="K18" s="1">
        <v>25</v>
      </c>
    </row>
    <row r="19" spans="1:11" x14ac:dyDescent="0.25">
      <c r="A19" s="1">
        <v>2007</v>
      </c>
      <c r="B19" s="4">
        <v>10</v>
      </c>
      <c r="C19" s="1" t="s">
        <v>119</v>
      </c>
      <c r="D19" s="1">
        <v>33</v>
      </c>
      <c r="E19" s="1">
        <v>36</v>
      </c>
      <c r="F19" s="1">
        <v>8</v>
      </c>
      <c r="G19" s="1">
        <v>9</v>
      </c>
      <c r="H19" s="1">
        <v>19</v>
      </c>
      <c r="I19" s="1">
        <v>18</v>
      </c>
      <c r="J19" s="1">
        <v>32</v>
      </c>
      <c r="K19" s="1">
        <v>-14</v>
      </c>
    </row>
    <row r="20" spans="1:11" x14ac:dyDescent="0.25">
      <c r="A20" s="1">
        <v>2014</v>
      </c>
      <c r="B20" s="4" t="s">
        <v>24</v>
      </c>
      <c r="C20" s="1" t="s">
        <v>119</v>
      </c>
      <c r="D20" s="1">
        <v>55</v>
      </c>
      <c r="E20" s="1">
        <v>44</v>
      </c>
      <c r="F20" s="1">
        <v>15</v>
      </c>
      <c r="G20" s="1">
        <v>10</v>
      </c>
      <c r="H20" s="1">
        <v>19</v>
      </c>
      <c r="I20" s="1">
        <v>43</v>
      </c>
      <c r="J20" s="1">
        <v>49</v>
      </c>
      <c r="K20" s="1">
        <v>-6</v>
      </c>
    </row>
    <row r="21" spans="1:11" x14ac:dyDescent="0.25">
      <c r="A21" s="1">
        <v>2015</v>
      </c>
      <c r="B21" s="4" t="s">
        <v>52</v>
      </c>
      <c r="C21" s="1" t="s">
        <v>119</v>
      </c>
      <c r="D21" s="1">
        <v>74</v>
      </c>
      <c r="E21" s="1">
        <v>44</v>
      </c>
      <c r="F21" s="1">
        <v>20</v>
      </c>
      <c r="G21" s="1">
        <v>14</v>
      </c>
      <c r="H21" s="1">
        <v>10</v>
      </c>
      <c r="I21" s="1">
        <v>50</v>
      </c>
      <c r="J21" s="1">
        <v>33</v>
      </c>
      <c r="K21" s="1">
        <v>17</v>
      </c>
    </row>
    <row r="22" spans="1:11" x14ac:dyDescent="0.25">
      <c r="A22" s="1">
        <v>2006</v>
      </c>
      <c r="B22" s="4" t="s">
        <v>22</v>
      </c>
      <c r="C22" s="1" t="s">
        <v>23</v>
      </c>
      <c r="D22" s="1">
        <v>41</v>
      </c>
      <c r="E22" s="1">
        <v>36</v>
      </c>
      <c r="F22" s="1">
        <v>11</v>
      </c>
      <c r="G22" s="1">
        <v>8</v>
      </c>
      <c r="H22" s="1">
        <v>17</v>
      </c>
      <c r="I22" s="1">
        <v>34</v>
      </c>
      <c r="J22" s="1">
        <v>40</v>
      </c>
      <c r="K22" s="1">
        <v>-6</v>
      </c>
    </row>
    <row r="23" spans="1:11" x14ac:dyDescent="0.25">
      <c r="A23" s="1">
        <v>2007</v>
      </c>
      <c r="B23" s="4">
        <v>5</v>
      </c>
      <c r="C23" s="1" t="s">
        <v>23</v>
      </c>
      <c r="D23" s="1">
        <v>51</v>
      </c>
      <c r="E23" s="1">
        <v>36</v>
      </c>
      <c r="F23" s="1">
        <v>15</v>
      </c>
      <c r="G23" s="1">
        <v>6</v>
      </c>
      <c r="H23" s="1">
        <v>15</v>
      </c>
      <c r="I23" s="1">
        <v>48</v>
      </c>
      <c r="J23" s="1">
        <v>44</v>
      </c>
      <c r="K23" s="1">
        <v>4</v>
      </c>
    </row>
    <row r="24" spans="1:11" x14ac:dyDescent="0.25">
      <c r="A24" s="1">
        <v>2008</v>
      </c>
      <c r="B24" s="4" t="s">
        <v>20</v>
      </c>
      <c r="C24" s="1" t="s">
        <v>23</v>
      </c>
      <c r="D24" s="1">
        <v>47</v>
      </c>
      <c r="E24" s="1">
        <v>32</v>
      </c>
      <c r="F24" s="1">
        <v>12</v>
      </c>
      <c r="G24" s="1">
        <v>11</v>
      </c>
      <c r="H24" s="1">
        <v>9</v>
      </c>
      <c r="I24" s="1">
        <v>38</v>
      </c>
      <c r="J24" s="1">
        <v>29</v>
      </c>
      <c r="K24" s="1">
        <v>9</v>
      </c>
    </row>
    <row r="25" spans="1:11" x14ac:dyDescent="0.25">
      <c r="A25" s="1">
        <v>2009</v>
      </c>
      <c r="B25" s="4" t="s">
        <v>24</v>
      </c>
      <c r="C25" s="1" t="s">
        <v>23</v>
      </c>
      <c r="D25" s="1">
        <v>44</v>
      </c>
      <c r="E25" s="1">
        <v>40</v>
      </c>
      <c r="F25" s="1">
        <v>12</v>
      </c>
      <c r="G25" s="1">
        <v>8</v>
      </c>
      <c r="H25" s="1">
        <v>14</v>
      </c>
      <c r="I25" s="1">
        <v>38</v>
      </c>
      <c r="J25" s="1">
        <v>42</v>
      </c>
      <c r="K25" s="1">
        <v>-4</v>
      </c>
    </row>
    <row r="26" spans="1:11" x14ac:dyDescent="0.25">
      <c r="A26" s="1">
        <v>2010</v>
      </c>
      <c r="B26" s="4" t="s">
        <v>18</v>
      </c>
      <c r="C26" s="1" t="s">
        <v>23</v>
      </c>
      <c r="D26" s="1">
        <v>68</v>
      </c>
      <c r="E26" s="1">
        <v>44</v>
      </c>
      <c r="F26" s="1">
        <v>18</v>
      </c>
      <c r="G26" s="1">
        <v>14</v>
      </c>
      <c r="H26" s="1">
        <v>12</v>
      </c>
      <c r="I26" s="1">
        <v>53</v>
      </c>
      <c r="J26" s="1">
        <v>49</v>
      </c>
      <c r="K26" s="1">
        <v>4</v>
      </c>
    </row>
    <row r="27" spans="1:11" x14ac:dyDescent="0.25">
      <c r="A27" s="1">
        <v>2011</v>
      </c>
      <c r="B27" s="4" t="s">
        <v>20</v>
      </c>
      <c r="C27" s="1" t="s">
        <v>23</v>
      </c>
      <c r="D27" s="1">
        <v>63</v>
      </c>
      <c r="E27" s="1">
        <v>44</v>
      </c>
      <c r="F27" s="1">
        <v>16</v>
      </c>
      <c r="G27" s="1">
        <v>15</v>
      </c>
      <c r="H27" s="1">
        <v>13</v>
      </c>
      <c r="I27" s="1">
        <v>56</v>
      </c>
      <c r="J27" s="1">
        <v>53</v>
      </c>
      <c r="K27" s="1">
        <v>3</v>
      </c>
    </row>
    <row r="28" spans="1:11" x14ac:dyDescent="0.25">
      <c r="A28" s="1">
        <v>2012</v>
      </c>
      <c r="B28" s="4" t="s">
        <v>57</v>
      </c>
      <c r="C28" s="1" t="s">
        <v>23</v>
      </c>
      <c r="D28" s="1">
        <v>63</v>
      </c>
      <c r="E28" s="1">
        <v>44</v>
      </c>
      <c r="F28" s="1">
        <v>19</v>
      </c>
      <c r="G28" s="1">
        <v>9</v>
      </c>
      <c r="H28" s="1">
        <v>17</v>
      </c>
      <c r="I28" s="1">
        <v>44</v>
      </c>
      <c r="J28" s="1">
        <v>49</v>
      </c>
      <c r="K28" s="1">
        <v>-5</v>
      </c>
    </row>
    <row r="29" spans="1:11" x14ac:dyDescent="0.25">
      <c r="A29" s="1">
        <v>2013</v>
      </c>
      <c r="B29" s="4" t="s">
        <v>60</v>
      </c>
      <c r="C29" s="1" t="s">
        <v>23</v>
      </c>
      <c r="D29" s="1">
        <v>47</v>
      </c>
      <c r="E29" s="1">
        <v>44</v>
      </c>
      <c r="F29" s="1">
        <v>10</v>
      </c>
      <c r="G29" s="1">
        <v>17</v>
      </c>
      <c r="H29" s="1">
        <v>17</v>
      </c>
      <c r="I29" s="1">
        <v>58</v>
      </c>
      <c r="J29" s="1">
        <v>68</v>
      </c>
      <c r="K29" s="1">
        <v>-10</v>
      </c>
    </row>
    <row r="30" spans="1:11" x14ac:dyDescent="0.25">
      <c r="A30" s="1">
        <v>2014</v>
      </c>
      <c r="B30" s="4" t="s">
        <v>59</v>
      </c>
      <c r="C30" s="1" t="s">
        <v>23</v>
      </c>
      <c r="D30" s="1">
        <v>51</v>
      </c>
      <c r="E30" s="1">
        <v>44</v>
      </c>
      <c r="F30" s="1">
        <v>13</v>
      </c>
      <c r="G30" s="1">
        <v>12</v>
      </c>
      <c r="H30" s="1">
        <v>19</v>
      </c>
      <c r="I30" s="1">
        <v>44</v>
      </c>
      <c r="J30" s="1">
        <v>60</v>
      </c>
      <c r="K30" s="1">
        <v>-16</v>
      </c>
    </row>
    <row r="31" spans="1:11" x14ac:dyDescent="0.25">
      <c r="A31" s="1">
        <v>2015</v>
      </c>
      <c r="B31" s="4" t="s">
        <v>61</v>
      </c>
      <c r="C31" s="1" t="s">
        <v>23</v>
      </c>
      <c r="D31" s="1">
        <v>48</v>
      </c>
      <c r="E31" s="1">
        <v>44</v>
      </c>
      <c r="F31" s="1">
        <v>11</v>
      </c>
      <c r="G31" s="1">
        <v>15</v>
      </c>
      <c r="H31" s="1">
        <v>18</v>
      </c>
      <c r="I31" s="1">
        <v>46</v>
      </c>
      <c r="J31" s="1">
        <v>64</v>
      </c>
      <c r="K31" s="1">
        <v>-18</v>
      </c>
    </row>
    <row r="32" spans="1:11" x14ac:dyDescent="0.25">
      <c r="A32" s="1">
        <v>2006</v>
      </c>
      <c r="B32" s="4" t="s">
        <v>10</v>
      </c>
      <c r="C32" s="1" t="s">
        <v>11</v>
      </c>
      <c r="D32" s="1">
        <v>62</v>
      </c>
      <c r="E32" s="1">
        <v>36</v>
      </c>
      <c r="F32" s="1">
        <v>17</v>
      </c>
      <c r="G32" s="1">
        <v>11</v>
      </c>
      <c r="H32" s="1">
        <v>8</v>
      </c>
      <c r="I32" s="1">
        <v>66</v>
      </c>
      <c r="J32" s="1">
        <v>42</v>
      </c>
      <c r="K32" s="1">
        <v>24</v>
      </c>
    </row>
    <row r="33" spans="1:11" x14ac:dyDescent="0.25">
      <c r="A33" s="1">
        <v>2007</v>
      </c>
      <c r="B33" s="4">
        <v>2</v>
      </c>
      <c r="C33" s="1" t="s">
        <v>11</v>
      </c>
      <c r="D33" s="1">
        <v>59</v>
      </c>
      <c r="E33" s="1">
        <v>36</v>
      </c>
      <c r="F33" s="1">
        <v>17</v>
      </c>
      <c r="G33" s="1">
        <v>8</v>
      </c>
      <c r="H33" s="1">
        <v>11</v>
      </c>
      <c r="I33" s="1">
        <v>61</v>
      </c>
      <c r="J33" s="1">
        <v>45</v>
      </c>
      <c r="K33" s="1">
        <v>16</v>
      </c>
    </row>
    <row r="34" spans="1:11" x14ac:dyDescent="0.25">
      <c r="A34" s="1">
        <v>2008</v>
      </c>
      <c r="B34" s="4" t="s">
        <v>16</v>
      </c>
      <c r="C34" s="1" t="s">
        <v>11</v>
      </c>
      <c r="D34" s="1">
        <v>50</v>
      </c>
      <c r="E34" s="1">
        <v>32</v>
      </c>
      <c r="F34" s="1">
        <v>14</v>
      </c>
      <c r="G34" s="1">
        <v>8</v>
      </c>
      <c r="H34" s="1">
        <v>10</v>
      </c>
      <c r="I34" s="1">
        <v>37</v>
      </c>
      <c r="J34" s="1">
        <v>32</v>
      </c>
      <c r="K34" s="1">
        <v>5</v>
      </c>
    </row>
    <row r="35" spans="1:11" x14ac:dyDescent="0.25">
      <c r="A35" s="1">
        <v>2009</v>
      </c>
      <c r="B35" s="4" t="s">
        <v>22</v>
      </c>
      <c r="C35" s="1" t="s">
        <v>11</v>
      </c>
      <c r="D35" s="1">
        <v>44</v>
      </c>
      <c r="E35" s="1">
        <v>40</v>
      </c>
      <c r="F35" s="1">
        <v>12</v>
      </c>
      <c r="G35" s="1">
        <v>8</v>
      </c>
      <c r="H35" s="1">
        <v>14</v>
      </c>
      <c r="I35" s="1">
        <v>41</v>
      </c>
      <c r="J35" s="1">
        <v>32</v>
      </c>
      <c r="K35" s="1">
        <v>9</v>
      </c>
    </row>
    <row r="36" spans="1:11" x14ac:dyDescent="0.25">
      <c r="A36" s="1">
        <v>2010</v>
      </c>
      <c r="B36" s="4" t="s">
        <v>20</v>
      </c>
      <c r="C36" s="1" t="s">
        <v>11</v>
      </c>
      <c r="D36" s="1">
        <v>54</v>
      </c>
      <c r="E36" s="1">
        <v>44</v>
      </c>
      <c r="F36" s="1">
        <v>13</v>
      </c>
      <c r="G36" s="1">
        <v>15</v>
      </c>
      <c r="H36" s="1">
        <v>16</v>
      </c>
      <c r="I36" s="1">
        <v>57</v>
      </c>
      <c r="J36" s="1">
        <v>50</v>
      </c>
      <c r="K36" s="1">
        <v>7</v>
      </c>
    </row>
    <row r="37" spans="1:11" x14ac:dyDescent="0.25">
      <c r="A37" s="1">
        <v>2011</v>
      </c>
      <c r="B37" s="4" t="s">
        <v>16</v>
      </c>
      <c r="C37" s="1" t="s">
        <v>11</v>
      </c>
      <c r="D37" s="1">
        <v>69</v>
      </c>
      <c r="E37" s="1">
        <v>44</v>
      </c>
      <c r="F37" s="1">
        <v>20</v>
      </c>
      <c r="G37" s="1">
        <v>9</v>
      </c>
      <c r="H37" s="1">
        <v>15</v>
      </c>
      <c r="I37" s="1">
        <v>71</v>
      </c>
      <c r="J37" s="1">
        <v>56</v>
      </c>
      <c r="K37" s="1">
        <v>15</v>
      </c>
    </row>
    <row r="38" spans="1:11" x14ac:dyDescent="0.25">
      <c r="A38" s="1">
        <v>2012</v>
      </c>
      <c r="B38" s="4" t="s">
        <v>60</v>
      </c>
      <c r="C38" s="1" t="s">
        <v>11</v>
      </c>
      <c r="D38" s="1">
        <v>52</v>
      </c>
      <c r="E38" s="1">
        <v>44</v>
      </c>
      <c r="F38" s="1">
        <v>13</v>
      </c>
      <c r="G38" s="1">
        <v>13</v>
      </c>
      <c r="H38" s="1">
        <v>18</v>
      </c>
      <c r="I38" s="1">
        <v>48</v>
      </c>
      <c r="J38" s="1">
        <v>62</v>
      </c>
      <c r="K38" s="1">
        <v>-14</v>
      </c>
    </row>
    <row r="39" spans="1:11" x14ac:dyDescent="0.25">
      <c r="A39" s="1">
        <v>2013</v>
      </c>
      <c r="B39" s="4" t="s">
        <v>58</v>
      </c>
      <c r="C39" s="1" t="s">
        <v>11</v>
      </c>
      <c r="D39" s="1">
        <v>60</v>
      </c>
      <c r="E39" s="1">
        <v>44</v>
      </c>
      <c r="F39" s="1">
        <v>17</v>
      </c>
      <c r="G39" s="1">
        <v>9</v>
      </c>
      <c r="H39" s="1">
        <v>18</v>
      </c>
      <c r="I39" s="1">
        <v>48</v>
      </c>
      <c r="J39" s="1">
        <v>47</v>
      </c>
      <c r="K39" s="1">
        <v>1</v>
      </c>
    </row>
    <row r="40" spans="1:11" x14ac:dyDescent="0.25">
      <c r="A40" s="1">
        <v>2014</v>
      </c>
      <c r="B40" s="4" t="s">
        <v>58</v>
      </c>
      <c r="C40" s="1" t="s">
        <v>11</v>
      </c>
      <c r="D40" s="1">
        <v>56</v>
      </c>
      <c r="E40" s="1">
        <v>44</v>
      </c>
      <c r="F40" s="1">
        <v>16</v>
      </c>
      <c r="G40" s="1">
        <v>8</v>
      </c>
      <c r="H40" s="1">
        <v>20</v>
      </c>
      <c r="I40" s="1">
        <v>49</v>
      </c>
      <c r="J40" s="1">
        <v>61</v>
      </c>
      <c r="K40" s="1">
        <v>-12</v>
      </c>
    </row>
    <row r="41" spans="1:11" x14ac:dyDescent="0.25">
      <c r="A41" s="1">
        <v>2015</v>
      </c>
      <c r="B41" s="4" t="s">
        <v>60</v>
      </c>
      <c r="C41" s="1" t="s">
        <v>11</v>
      </c>
      <c r="D41" s="1">
        <v>48</v>
      </c>
      <c r="E41" s="1">
        <v>44</v>
      </c>
      <c r="F41" s="1">
        <v>14</v>
      </c>
      <c r="G41" s="1">
        <v>7</v>
      </c>
      <c r="H41" s="1">
        <v>23</v>
      </c>
      <c r="I41" s="1">
        <v>45</v>
      </c>
      <c r="J41" s="1">
        <v>58</v>
      </c>
      <c r="K41" s="1">
        <v>-13</v>
      </c>
    </row>
    <row r="42" spans="1:11" x14ac:dyDescent="0.25">
      <c r="A42" s="1">
        <v>2006</v>
      </c>
      <c r="B42" s="4" t="s">
        <v>14</v>
      </c>
      <c r="C42" s="1" t="s">
        <v>15</v>
      </c>
      <c r="D42" s="1">
        <v>59</v>
      </c>
      <c r="E42" s="1">
        <v>36</v>
      </c>
      <c r="F42" s="1">
        <v>16</v>
      </c>
      <c r="G42" s="1">
        <v>11</v>
      </c>
      <c r="H42" s="1">
        <v>9</v>
      </c>
      <c r="I42" s="1">
        <v>59</v>
      </c>
      <c r="J42" s="1">
        <v>40</v>
      </c>
      <c r="K42" s="1">
        <v>19</v>
      </c>
    </row>
    <row r="43" spans="1:11" x14ac:dyDescent="0.25">
      <c r="A43" s="1">
        <v>2007</v>
      </c>
      <c r="B43" s="4">
        <v>7</v>
      </c>
      <c r="C43" s="1" t="s">
        <v>15</v>
      </c>
      <c r="D43" s="1">
        <v>44</v>
      </c>
      <c r="E43" s="1">
        <v>36</v>
      </c>
      <c r="F43" s="1">
        <v>12</v>
      </c>
      <c r="G43" s="1">
        <v>8</v>
      </c>
      <c r="H43" s="1">
        <v>16</v>
      </c>
      <c r="I43" s="1">
        <v>46</v>
      </c>
      <c r="J43" s="1">
        <v>51</v>
      </c>
      <c r="K43" s="1">
        <v>-5</v>
      </c>
    </row>
    <row r="44" spans="1:11" x14ac:dyDescent="0.25">
      <c r="A44" s="1">
        <v>2008</v>
      </c>
      <c r="B44" s="4" t="s">
        <v>22</v>
      </c>
      <c r="C44" s="1" t="s">
        <v>15</v>
      </c>
      <c r="D44" s="1">
        <v>42</v>
      </c>
      <c r="E44" s="1">
        <v>32</v>
      </c>
      <c r="F44" s="1">
        <v>11</v>
      </c>
      <c r="G44" s="1">
        <v>9</v>
      </c>
      <c r="H44" s="1">
        <v>12</v>
      </c>
      <c r="I44" s="1">
        <v>30</v>
      </c>
      <c r="J44" s="1">
        <v>43</v>
      </c>
      <c r="K44" s="1">
        <v>-13</v>
      </c>
    </row>
    <row r="45" spans="1:11" x14ac:dyDescent="0.25">
      <c r="A45" s="1">
        <v>2009</v>
      </c>
      <c r="B45" s="4" t="s">
        <v>10</v>
      </c>
      <c r="C45" s="1" t="s">
        <v>15</v>
      </c>
      <c r="D45" s="1">
        <v>73</v>
      </c>
      <c r="E45" s="1">
        <v>42</v>
      </c>
      <c r="F45" s="1">
        <v>21</v>
      </c>
      <c r="G45" s="1">
        <v>10</v>
      </c>
      <c r="H45" s="1">
        <v>11</v>
      </c>
      <c r="I45" s="1">
        <v>62</v>
      </c>
      <c r="J45" s="1">
        <v>30</v>
      </c>
      <c r="K45" s="1">
        <v>32</v>
      </c>
    </row>
    <row r="46" spans="1:11" x14ac:dyDescent="0.25">
      <c r="A46" s="1">
        <v>2010</v>
      </c>
      <c r="B46" s="4" t="s">
        <v>10</v>
      </c>
      <c r="C46" s="1" t="s">
        <v>15</v>
      </c>
      <c r="D46" s="1">
        <v>92</v>
      </c>
      <c r="E46" s="1">
        <v>44</v>
      </c>
      <c r="F46" s="1">
        <v>27</v>
      </c>
      <c r="G46" s="1">
        <v>11</v>
      </c>
      <c r="H46" s="1">
        <v>6</v>
      </c>
      <c r="I46" s="1">
        <v>66</v>
      </c>
      <c r="J46" s="1">
        <v>34</v>
      </c>
      <c r="K46" s="1">
        <v>32</v>
      </c>
    </row>
    <row r="47" spans="1:11" x14ac:dyDescent="0.25">
      <c r="A47" s="1">
        <v>2011</v>
      </c>
      <c r="B47" s="4" t="s">
        <v>12</v>
      </c>
      <c r="C47" s="1" t="s">
        <v>15</v>
      </c>
      <c r="D47" s="1">
        <v>78</v>
      </c>
      <c r="E47" s="1">
        <v>44</v>
      </c>
      <c r="F47" s="1">
        <v>22</v>
      </c>
      <c r="G47" s="1">
        <v>12</v>
      </c>
      <c r="H47" s="1">
        <v>10</v>
      </c>
      <c r="I47" s="1">
        <v>65</v>
      </c>
      <c r="J47" s="1">
        <v>38</v>
      </c>
      <c r="K47" s="1">
        <v>27</v>
      </c>
    </row>
    <row r="48" spans="1:11" x14ac:dyDescent="0.25">
      <c r="A48" s="1">
        <v>2012</v>
      </c>
      <c r="B48" s="4" t="s">
        <v>53</v>
      </c>
      <c r="C48" s="1" t="s">
        <v>15</v>
      </c>
      <c r="D48" s="1">
        <v>74</v>
      </c>
      <c r="E48" s="1">
        <v>44</v>
      </c>
      <c r="F48" s="1">
        <v>22</v>
      </c>
      <c r="G48" s="1">
        <v>8</v>
      </c>
      <c r="H48" s="1">
        <v>14</v>
      </c>
      <c r="I48" s="1">
        <v>67</v>
      </c>
      <c r="J48" s="1">
        <v>49</v>
      </c>
      <c r="K48" s="1">
        <v>18</v>
      </c>
    </row>
    <row r="49" spans="1:11" x14ac:dyDescent="0.25">
      <c r="A49" s="1">
        <v>2013</v>
      </c>
      <c r="B49" s="4" t="s">
        <v>52</v>
      </c>
      <c r="C49" s="1" t="s">
        <v>15</v>
      </c>
      <c r="D49" s="1">
        <v>88</v>
      </c>
      <c r="E49" s="1">
        <v>44</v>
      </c>
      <c r="F49" s="1">
        <v>26</v>
      </c>
      <c r="G49" s="1">
        <v>10</v>
      </c>
      <c r="H49" s="1">
        <v>8</v>
      </c>
      <c r="I49" s="1">
        <v>67</v>
      </c>
      <c r="J49" s="1">
        <v>30</v>
      </c>
      <c r="K49" s="1">
        <v>37</v>
      </c>
    </row>
    <row r="50" spans="1:11" x14ac:dyDescent="0.25">
      <c r="A50" s="1">
        <v>2014</v>
      </c>
      <c r="B50" s="4" t="s">
        <v>52</v>
      </c>
      <c r="C50" s="1" t="s">
        <v>15</v>
      </c>
      <c r="D50" s="1">
        <v>88</v>
      </c>
      <c r="E50" s="1">
        <v>44</v>
      </c>
      <c r="F50" s="1">
        <v>27</v>
      </c>
      <c r="G50" s="1">
        <v>7</v>
      </c>
      <c r="H50" s="1">
        <v>10</v>
      </c>
      <c r="I50" s="1">
        <v>75</v>
      </c>
      <c r="J50" s="1">
        <v>36</v>
      </c>
      <c r="K50" s="1">
        <v>39</v>
      </c>
    </row>
    <row r="51" spans="1:11" x14ac:dyDescent="0.25">
      <c r="A51" s="1">
        <v>2015</v>
      </c>
      <c r="B51" s="4" t="s">
        <v>53</v>
      </c>
      <c r="C51" s="1" t="s">
        <v>15</v>
      </c>
      <c r="D51" s="1">
        <v>88</v>
      </c>
      <c r="E51" s="1">
        <v>44</v>
      </c>
      <c r="F51" s="1">
        <v>25</v>
      </c>
      <c r="G51" s="1">
        <v>13</v>
      </c>
      <c r="H51" s="1">
        <v>6</v>
      </c>
      <c r="I51" s="1">
        <v>83</v>
      </c>
      <c r="J51" s="1">
        <v>38</v>
      </c>
      <c r="K51" s="1">
        <v>45</v>
      </c>
    </row>
    <row r="52" spans="1:11" x14ac:dyDescent="0.25">
      <c r="A52" s="1">
        <v>2015</v>
      </c>
      <c r="B52" s="4" t="s">
        <v>53</v>
      </c>
      <c r="C52" s="1" t="s">
        <v>120</v>
      </c>
      <c r="D52" s="1">
        <v>73</v>
      </c>
      <c r="E52" s="1">
        <v>44</v>
      </c>
      <c r="F52" s="1">
        <v>18</v>
      </c>
      <c r="G52" s="1">
        <v>19</v>
      </c>
      <c r="H52" s="1">
        <v>7</v>
      </c>
      <c r="I52" s="1">
        <v>60</v>
      </c>
      <c r="J52" s="1">
        <v>42</v>
      </c>
      <c r="K52" s="1">
        <v>18</v>
      </c>
    </row>
    <row r="53" spans="1:11" x14ac:dyDescent="0.25">
      <c r="A53" s="1">
        <v>2008</v>
      </c>
      <c r="B53" s="4" t="s">
        <v>22</v>
      </c>
      <c r="C53" s="1" t="s">
        <v>45</v>
      </c>
      <c r="D53" s="1">
        <v>46</v>
      </c>
      <c r="E53" s="1">
        <v>36</v>
      </c>
      <c r="F53" s="1">
        <v>13</v>
      </c>
      <c r="G53" s="1">
        <v>7</v>
      </c>
      <c r="H53" s="1">
        <v>16</v>
      </c>
      <c r="I53" s="1">
        <v>18</v>
      </c>
      <c r="J53" s="1">
        <v>26</v>
      </c>
      <c r="K53" s="1">
        <v>-8</v>
      </c>
    </row>
    <row r="54" spans="1:11" x14ac:dyDescent="0.25">
      <c r="A54" s="1">
        <v>2009</v>
      </c>
      <c r="B54" s="4" t="s">
        <v>10</v>
      </c>
      <c r="C54" s="1" t="s">
        <v>45</v>
      </c>
      <c r="D54" s="1">
        <v>71</v>
      </c>
      <c r="E54" s="1">
        <v>36</v>
      </c>
      <c r="F54" s="1">
        <v>20</v>
      </c>
      <c r="G54" s="1">
        <v>11</v>
      </c>
      <c r="H54" s="1">
        <v>5</v>
      </c>
      <c r="I54" s="1">
        <v>76</v>
      </c>
      <c r="J54" s="1">
        <v>37</v>
      </c>
      <c r="K54" s="1">
        <v>39</v>
      </c>
    </row>
    <row r="55" spans="1:11" x14ac:dyDescent="0.25">
      <c r="A55" s="1">
        <v>2010</v>
      </c>
      <c r="B55" s="4" t="s">
        <v>28</v>
      </c>
      <c r="C55" s="1" t="s">
        <v>45</v>
      </c>
      <c r="D55" s="1">
        <v>44</v>
      </c>
      <c r="E55" s="1">
        <v>44</v>
      </c>
      <c r="F55" s="1">
        <v>10</v>
      </c>
      <c r="G55" s="1">
        <v>14</v>
      </c>
      <c r="H55" s="1">
        <v>20</v>
      </c>
      <c r="I55" s="1">
        <v>49</v>
      </c>
      <c r="J55" s="1">
        <v>67</v>
      </c>
      <c r="K55" s="1">
        <v>-18</v>
      </c>
    </row>
    <row r="56" spans="1:11" x14ac:dyDescent="0.25">
      <c r="A56" s="1">
        <v>2011</v>
      </c>
      <c r="B56" s="4" t="s">
        <v>28</v>
      </c>
      <c r="C56" s="1" t="s">
        <v>45</v>
      </c>
      <c r="D56" s="1">
        <v>50</v>
      </c>
      <c r="E56" s="1">
        <v>44</v>
      </c>
      <c r="F56" s="1">
        <v>13</v>
      </c>
      <c r="G56" s="1">
        <v>11</v>
      </c>
      <c r="H56" s="1">
        <v>20</v>
      </c>
      <c r="I56" s="1">
        <v>61</v>
      </c>
      <c r="J56" s="1">
        <v>74</v>
      </c>
      <c r="K56" s="1">
        <v>-13</v>
      </c>
    </row>
    <row r="57" spans="1:11" x14ac:dyDescent="0.25">
      <c r="A57" s="1">
        <v>2012</v>
      </c>
      <c r="B57" s="4" t="s">
        <v>55</v>
      </c>
      <c r="C57" s="1" t="s">
        <v>45</v>
      </c>
      <c r="D57" s="1">
        <v>68</v>
      </c>
      <c r="E57" s="1">
        <v>44</v>
      </c>
      <c r="F57" s="1">
        <v>19</v>
      </c>
      <c r="G57" s="1">
        <v>11</v>
      </c>
      <c r="H57" s="1">
        <v>14</v>
      </c>
      <c r="I57" s="1">
        <v>51</v>
      </c>
      <c r="J57" s="1">
        <v>45</v>
      </c>
      <c r="K57" s="1">
        <v>6</v>
      </c>
    </row>
    <row r="58" spans="1:11" x14ac:dyDescent="0.25">
      <c r="A58" s="1">
        <v>2013</v>
      </c>
      <c r="B58" s="4" t="s">
        <v>53</v>
      </c>
      <c r="C58" s="1" t="s">
        <v>45</v>
      </c>
      <c r="D58" s="1">
        <v>73</v>
      </c>
      <c r="E58" s="1">
        <v>44</v>
      </c>
      <c r="F58" s="1">
        <v>21</v>
      </c>
      <c r="G58" s="1">
        <v>10</v>
      </c>
      <c r="H58" s="1">
        <v>13</v>
      </c>
      <c r="I58" s="1">
        <v>70</v>
      </c>
      <c r="J58" s="1">
        <v>48</v>
      </c>
      <c r="K58" s="1">
        <v>22</v>
      </c>
    </row>
    <row r="59" spans="1:11" x14ac:dyDescent="0.25">
      <c r="A59" s="1">
        <v>2014</v>
      </c>
      <c r="B59" s="4" t="s">
        <v>53</v>
      </c>
      <c r="C59" s="1" t="s">
        <v>45</v>
      </c>
      <c r="D59" s="1">
        <v>86</v>
      </c>
      <c r="E59" s="1">
        <v>44</v>
      </c>
      <c r="F59" s="1">
        <v>25</v>
      </c>
      <c r="G59" s="1">
        <v>11</v>
      </c>
      <c r="H59" s="1">
        <v>8</v>
      </c>
      <c r="I59" s="1">
        <v>78</v>
      </c>
      <c r="J59" s="1">
        <v>36</v>
      </c>
      <c r="K59" s="1">
        <v>42</v>
      </c>
    </row>
    <row r="60" spans="1:11" x14ac:dyDescent="0.25">
      <c r="A60" s="1">
        <v>2015</v>
      </c>
      <c r="B60" s="4" t="s">
        <v>54</v>
      </c>
      <c r="C60" s="1" t="s">
        <v>45</v>
      </c>
      <c r="D60" s="1">
        <v>79</v>
      </c>
      <c r="E60" s="1">
        <v>44</v>
      </c>
      <c r="F60" s="1">
        <v>23</v>
      </c>
      <c r="G60" s="1">
        <v>10</v>
      </c>
      <c r="H60" s="1">
        <v>11</v>
      </c>
      <c r="I60" s="1">
        <v>80</v>
      </c>
      <c r="J60" s="1">
        <v>54</v>
      </c>
      <c r="K60" s="1">
        <v>26</v>
      </c>
    </row>
    <row r="61" spans="1:11" x14ac:dyDescent="0.25">
      <c r="A61" s="1">
        <v>2006</v>
      </c>
      <c r="B61" s="4" t="s">
        <v>16</v>
      </c>
      <c r="C61" s="1" t="s">
        <v>17</v>
      </c>
      <c r="D61" s="1">
        <v>57</v>
      </c>
      <c r="E61" s="1">
        <v>36</v>
      </c>
      <c r="F61" s="1">
        <v>17</v>
      </c>
      <c r="G61" s="1">
        <v>6</v>
      </c>
      <c r="H61" s="1">
        <v>13</v>
      </c>
      <c r="I61" s="1">
        <v>58</v>
      </c>
      <c r="J61" s="1">
        <v>56</v>
      </c>
      <c r="K61" s="1">
        <v>2</v>
      </c>
    </row>
    <row r="62" spans="1:11" x14ac:dyDescent="0.25">
      <c r="A62" s="1">
        <v>2007</v>
      </c>
      <c r="B62" s="4">
        <v>1</v>
      </c>
      <c r="C62" s="1" t="s">
        <v>17</v>
      </c>
      <c r="D62" s="1">
        <v>61</v>
      </c>
      <c r="E62" s="1">
        <v>36</v>
      </c>
      <c r="F62" s="1">
        <v>18</v>
      </c>
      <c r="G62" s="1">
        <v>7</v>
      </c>
      <c r="H62" s="1">
        <v>11</v>
      </c>
      <c r="I62" s="1">
        <v>64</v>
      </c>
      <c r="J62" s="1">
        <v>37</v>
      </c>
      <c r="K62" s="1">
        <v>27</v>
      </c>
    </row>
    <row r="63" spans="1:11" x14ac:dyDescent="0.25">
      <c r="A63" s="1">
        <v>2008</v>
      </c>
      <c r="B63" s="4" t="s">
        <v>14</v>
      </c>
      <c r="C63" s="1" t="s">
        <v>17</v>
      </c>
      <c r="D63" s="1">
        <v>54</v>
      </c>
      <c r="E63" s="1">
        <v>32</v>
      </c>
      <c r="F63" s="1">
        <v>15</v>
      </c>
      <c r="G63" s="1">
        <v>9</v>
      </c>
      <c r="H63" s="1">
        <v>8</v>
      </c>
      <c r="I63" s="1">
        <v>48</v>
      </c>
      <c r="J63" s="1">
        <v>32</v>
      </c>
      <c r="K63" s="1">
        <v>16</v>
      </c>
    </row>
    <row r="64" spans="1:11" x14ac:dyDescent="0.25">
      <c r="A64" s="1">
        <v>2009</v>
      </c>
      <c r="B64" s="4" t="s">
        <v>12</v>
      </c>
      <c r="C64" s="1" t="s">
        <v>17</v>
      </c>
      <c r="D64" s="1">
        <v>73</v>
      </c>
      <c r="E64" s="1">
        <v>42</v>
      </c>
      <c r="F64" s="1">
        <v>20</v>
      </c>
      <c r="G64" s="1">
        <v>13</v>
      </c>
      <c r="H64" s="1">
        <v>9</v>
      </c>
      <c r="I64" s="1">
        <v>47</v>
      </c>
      <c r="J64" s="1">
        <v>29</v>
      </c>
      <c r="K64" s="1">
        <v>18</v>
      </c>
    </row>
    <row r="65" spans="1:11" x14ac:dyDescent="0.25">
      <c r="A65" s="1">
        <v>2010</v>
      </c>
      <c r="B65" s="4" t="s">
        <v>12</v>
      </c>
      <c r="C65" s="1" t="s">
        <v>17</v>
      </c>
      <c r="D65" s="1">
        <v>91</v>
      </c>
      <c r="E65" s="1">
        <v>44</v>
      </c>
      <c r="F65" s="1">
        <v>26</v>
      </c>
      <c r="G65" s="1">
        <v>13</v>
      </c>
      <c r="H65" s="1">
        <v>5</v>
      </c>
      <c r="I65" s="1">
        <v>78</v>
      </c>
      <c r="J65" s="1">
        <v>27</v>
      </c>
      <c r="K65" s="1">
        <v>51</v>
      </c>
    </row>
    <row r="66" spans="1:11" x14ac:dyDescent="0.25">
      <c r="A66" s="1">
        <v>2011</v>
      </c>
      <c r="B66" s="4" t="s">
        <v>14</v>
      </c>
      <c r="C66" s="1" t="s">
        <v>17</v>
      </c>
      <c r="D66" s="1">
        <v>74</v>
      </c>
      <c r="E66" s="1">
        <v>44</v>
      </c>
      <c r="F66" s="1">
        <v>21</v>
      </c>
      <c r="G66" s="1">
        <v>11</v>
      </c>
      <c r="H66" s="1">
        <v>12</v>
      </c>
      <c r="I66" s="1">
        <v>61</v>
      </c>
      <c r="J66" s="1">
        <v>36</v>
      </c>
      <c r="K66" s="1">
        <v>25</v>
      </c>
    </row>
    <row r="67" spans="1:11" x14ac:dyDescent="0.25">
      <c r="A67" s="1">
        <v>2012</v>
      </c>
      <c r="B67" s="4" t="s">
        <v>54</v>
      </c>
      <c r="C67" s="1" t="s">
        <v>17</v>
      </c>
      <c r="D67" s="1">
        <v>69</v>
      </c>
      <c r="E67" s="1">
        <v>44</v>
      </c>
      <c r="F67" s="1">
        <v>17</v>
      </c>
      <c r="G67" s="1">
        <v>18</v>
      </c>
      <c r="H67" s="1">
        <v>9</v>
      </c>
      <c r="I67" s="1">
        <v>58</v>
      </c>
      <c r="J67" s="1">
        <v>42</v>
      </c>
      <c r="K67" s="1">
        <v>16</v>
      </c>
    </row>
    <row r="68" spans="1:11" x14ac:dyDescent="0.25">
      <c r="A68" s="1">
        <v>2013</v>
      </c>
      <c r="B68" s="4" t="s">
        <v>57</v>
      </c>
      <c r="C68" s="1" t="s">
        <v>17</v>
      </c>
      <c r="D68" s="1">
        <v>66</v>
      </c>
      <c r="E68" s="1">
        <v>44</v>
      </c>
      <c r="F68" s="1">
        <v>17</v>
      </c>
      <c r="G68" s="1">
        <v>15</v>
      </c>
      <c r="H68" s="1">
        <v>12</v>
      </c>
      <c r="I68" s="1">
        <v>48</v>
      </c>
      <c r="J68" s="1">
        <v>41</v>
      </c>
      <c r="K68" s="1">
        <v>7</v>
      </c>
    </row>
    <row r="69" spans="1:11" x14ac:dyDescent="0.25">
      <c r="A69" s="1">
        <v>2014</v>
      </c>
      <c r="B69" s="4" t="s">
        <v>55</v>
      </c>
      <c r="C69" s="1" t="s">
        <v>17</v>
      </c>
      <c r="D69" s="1">
        <v>69</v>
      </c>
      <c r="E69" s="1">
        <v>44</v>
      </c>
      <c r="F69" s="1">
        <v>18</v>
      </c>
      <c r="G69" s="1">
        <v>15</v>
      </c>
      <c r="H69" s="1">
        <v>11</v>
      </c>
      <c r="I69" s="1">
        <v>58</v>
      </c>
      <c r="J69" s="1">
        <v>44</v>
      </c>
      <c r="K69" s="1">
        <v>14</v>
      </c>
    </row>
    <row r="70" spans="1:11" x14ac:dyDescent="0.25">
      <c r="A70" s="1">
        <v>2015</v>
      </c>
      <c r="B70" s="4" t="s">
        <v>52</v>
      </c>
      <c r="C70" s="1" t="s">
        <v>17</v>
      </c>
      <c r="D70" s="1">
        <v>89</v>
      </c>
      <c r="E70" s="1">
        <v>44</v>
      </c>
      <c r="F70" s="1">
        <v>26</v>
      </c>
      <c r="G70" s="1">
        <v>11</v>
      </c>
      <c r="H70" s="1">
        <v>7</v>
      </c>
      <c r="I70" s="1">
        <v>70</v>
      </c>
      <c r="J70" s="1">
        <v>36</v>
      </c>
      <c r="K70" s="1">
        <v>34</v>
      </c>
    </row>
    <row r="71" spans="1:11" x14ac:dyDescent="0.25">
      <c r="A71" s="1">
        <v>2012</v>
      </c>
      <c r="B71" s="4" t="s">
        <v>62</v>
      </c>
      <c r="C71" s="1" t="s">
        <v>76</v>
      </c>
      <c r="D71" s="1">
        <v>47</v>
      </c>
      <c r="E71" s="1">
        <v>42</v>
      </c>
      <c r="F71" s="1">
        <v>12</v>
      </c>
      <c r="G71" s="1">
        <v>11</v>
      </c>
      <c r="H71" s="1">
        <v>19</v>
      </c>
      <c r="I71" s="1">
        <v>46</v>
      </c>
      <c r="J71" s="1">
        <v>63</v>
      </c>
      <c r="K71" s="1">
        <v>-17</v>
      </c>
    </row>
    <row r="72" spans="1:11" x14ac:dyDescent="0.25">
      <c r="A72" s="1">
        <v>2013</v>
      </c>
      <c r="B72" s="4" t="s">
        <v>12</v>
      </c>
      <c r="C72" s="1" t="s">
        <v>76</v>
      </c>
      <c r="D72" s="1">
        <v>81</v>
      </c>
      <c r="E72" s="1">
        <v>44</v>
      </c>
      <c r="F72" s="1">
        <v>24</v>
      </c>
      <c r="G72" s="1">
        <v>9</v>
      </c>
      <c r="H72" s="1">
        <v>11</v>
      </c>
      <c r="I72" s="1">
        <v>52</v>
      </c>
      <c r="J72" s="1">
        <v>44</v>
      </c>
      <c r="K72" s="1">
        <v>8</v>
      </c>
    </row>
    <row r="73" spans="1:11" x14ac:dyDescent="0.25">
      <c r="A73" s="1">
        <v>2014</v>
      </c>
      <c r="B73" s="4" t="s">
        <v>60</v>
      </c>
      <c r="C73" s="1" t="s">
        <v>76</v>
      </c>
      <c r="D73" s="1">
        <v>47</v>
      </c>
      <c r="E73" s="1">
        <v>44</v>
      </c>
      <c r="F73" s="1">
        <v>11</v>
      </c>
      <c r="G73" s="1">
        <v>14</v>
      </c>
      <c r="H73" s="1">
        <v>19</v>
      </c>
      <c r="I73" s="1">
        <v>38</v>
      </c>
      <c r="J73" s="1">
        <v>54</v>
      </c>
      <c r="K73" s="1">
        <v>-16</v>
      </c>
    </row>
    <row r="74" spans="1:11" x14ac:dyDescent="0.25">
      <c r="A74" s="1">
        <v>2015</v>
      </c>
      <c r="B74" s="4" t="s">
        <v>59</v>
      </c>
      <c r="C74" s="1" t="s">
        <v>121</v>
      </c>
      <c r="D74" s="1">
        <v>50</v>
      </c>
      <c r="E74" s="1">
        <v>44</v>
      </c>
      <c r="F74" s="1">
        <v>12</v>
      </c>
      <c r="G74" s="1">
        <v>14</v>
      </c>
      <c r="H74" s="1">
        <v>18</v>
      </c>
      <c r="I74" s="1">
        <v>51</v>
      </c>
      <c r="J74" s="1">
        <v>71</v>
      </c>
      <c r="K74" s="1">
        <v>-20</v>
      </c>
    </row>
    <row r="75" spans="1:11" x14ac:dyDescent="0.25">
      <c r="A75" s="1">
        <v>2010</v>
      </c>
      <c r="B75" s="4" t="s">
        <v>14</v>
      </c>
      <c r="C75" s="1" t="s">
        <v>90</v>
      </c>
      <c r="D75" s="1">
        <v>74</v>
      </c>
      <c r="E75" s="1">
        <v>44</v>
      </c>
      <c r="F75" s="1">
        <v>22</v>
      </c>
      <c r="G75" s="1">
        <v>8</v>
      </c>
      <c r="H75" s="1">
        <v>14</v>
      </c>
      <c r="I75" s="1">
        <v>55</v>
      </c>
      <c r="J75" s="1">
        <v>44</v>
      </c>
      <c r="K75" s="1">
        <v>11</v>
      </c>
    </row>
    <row r="76" spans="1:11" x14ac:dyDescent="0.25">
      <c r="A76" s="1">
        <v>2011</v>
      </c>
      <c r="B76" s="4" t="s">
        <v>16</v>
      </c>
      <c r="C76" s="1" t="s">
        <v>90</v>
      </c>
      <c r="D76" s="1">
        <v>62</v>
      </c>
      <c r="E76" s="1">
        <v>42</v>
      </c>
      <c r="F76" s="1">
        <v>16</v>
      </c>
      <c r="G76" s="1">
        <v>14</v>
      </c>
      <c r="H76" s="1">
        <v>12</v>
      </c>
      <c r="I76" s="1">
        <v>71</v>
      </c>
      <c r="J76" s="1">
        <v>46</v>
      </c>
      <c r="K76" s="1">
        <v>25</v>
      </c>
    </row>
    <row r="77" spans="1:11" x14ac:dyDescent="0.25">
      <c r="A77" s="1">
        <v>2012</v>
      </c>
      <c r="B77" s="4" t="s">
        <v>54</v>
      </c>
      <c r="C77" s="1" t="s">
        <v>90</v>
      </c>
      <c r="D77" s="1">
        <v>62</v>
      </c>
      <c r="E77" s="1">
        <v>42</v>
      </c>
      <c r="F77" s="1">
        <v>15</v>
      </c>
      <c r="G77" s="1">
        <v>17</v>
      </c>
      <c r="H77" s="1">
        <v>10</v>
      </c>
      <c r="I77" s="1">
        <v>52</v>
      </c>
      <c r="J77" s="1">
        <v>44</v>
      </c>
      <c r="K77" s="1">
        <v>8</v>
      </c>
    </row>
    <row r="78" spans="1:11" x14ac:dyDescent="0.25">
      <c r="A78" s="1">
        <v>2013</v>
      </c>
      <c r="B78" s="4" t="s">
        <v>18</v>
      </c>
      <c r="C78" s="1" t="s">
        <v>90</v>
      </c>
      <c r="D78" s="1">
        <v>68</v>
      </c>
      <c r="E78" s="1">
        <v>44</v>
      </c>
      <c r="F78" s="1">
        <v>18</v>
      </c>
      <c r="G78" s="1">
        <v>14</v>
      </c>
      <c r="H78" s="1">
        <v>12</v>
      </c>
      <c r="I78" s="1">
        <v>57</v>
      </c>
      <c r="J78" s="1">
        <v>43</v>
      </c>
      <c r="K78" s="1">
        <v>14</v>
      </c>
    </row>
    <row r="79" spans="1:11" x14ac:dyDescent="0.25">
      <c r="A79" s="1">
        <v>2014</v>
      </c>
      <c r="B79" s="4" t="s">
        <v>12</v>
      </c>
      <c r="C79" s="1" t="s">
        <v>90</v>
      </c>
      <c r="D79" s="1">
        <v>78</v>
      </c>
      <c r="E79" s="1">
        <v>44</v>
      </c>
      <c r="F79" s="1">
        <v>22</v>
      </c>
      <c r="G79" s="1">
        <v>12</v>
      </c>
      <c r="H79" s="1">
        <v>10</v>
      </c>
      <c r="I79" s="1">
        <v>62</v>
      </c>
      <c r="J79" s="1">
        <v>45</v>
      </c>
      <c r="K79" s="1">
        <v>17</v>
      </c>
    </row>
    <row r="80" spans="1:11" x14ac:dyDescent="0.25">
      <c r="A80" s="1">
        <v>2015</v>
      </c>
      <c r="B80" s="4" t="s">
        <v>58</v>
      </c>
      <c r="C80" s="1" t="s">
        <v>90</v>
      </c>
      <c r="D80" s="1">
        <v>54</v>
      </c>
      <c r="E80" s="1">
        <v>44</v>
      </c>
      <c r="F80" s="1">
        <v>14</v>
      </c>
      <c r="G80" s="1">
        <v>12</v>
      </c>
      <c r="H80" s="1">
        <v>18</v>
      </c>
      <c r="I80" s="1">
        <v>53</v>
      </c>
      <c r="J80" s="1">
        <v>62</v>
      </c>
      <c r="K80" s="1">
        <v>-9</v>
      </c>
    </row>
    <row r="81" spans="1:11" x14ac:dyDescent="0.25">
      <c r="A81" s="1">
        <v>2007</v>
      </c>
      <c r="B81" s="1" t="s">
        <v>10</v>
      </c>
      <c r="C81" s="1" t="s">
        <v>42</v>
      </c>
      <c r="D81" s="1">
        <v>65</v>
      </c>
      <c r="E81" s="1">
        <v>36</v>
      </c>
      <c r="F81" s="1">
        <v>19</v>
      </c>
      <c r="G81" s="1">
        <v>8</v>
      </c>
      <c r="H81" s="1">
        <v>9</v>
      </c>
      <c r="I81" s="1">
        <v>34</v>
      </c>
      <c r="J81" s="1">
        <v>16</v>
      </c>
      <c r="K81" s="1">
        <v>18</v>
      </c>
    </row>
    <row r="82" spans="1:11" x14ac:dyDescent="0.25">
      <c r="A82" s="1">
        <v>2008</v>
      </c>
      <c r="B82" s="4" t="s">
        <v>30</v>
      </c>
      <c r="C82" s="1" t="s">
        <v>42</v>
      </c>
      <c r="D82" s="1">
        <v>30</v>
      </c>
      <c r="E82" s="1">
        <v>32</v>
      </c>
      <c r="F82" s="1">
        <v>7</v>
      </c>
      <c r="G82" s="1">
        <v>9</v>
      </c>
      <c r="H82" s="1">
        <v>16</v>
      </c>
      <c r="I82" s="1">
        <v>36</v>
      </c>
      <c r="J82" s="1">
        <v>54</v>
      </c>
      <c r="K82" s="1">
        <v>-18</v>
      </c>
    </row>
    <row r="83" spans="1:11" x14ac:dyDescent="0.25">
      <c r="A83" s="1">
        <v>2009</v>
      </c>
      <c r="B83" s="1" t="s">
        <v>12</v>
      </c>
      <c r="C83" s="1" t="s">
        <v>42</v>
      </c>
      <c r="D83" s="1">
        <v>67</v>
      </c>
      <c r="E83" s="1">
        <v>36</v>
      </c>
      <c r="F83" s="1">
        <v>20</v>
      </c>
      <c r="G83" s="1">
        <v>7</v>
      </c>
      <c r="H83" s="1">
        <v>9</v>
      </c>
      <c r="I83" s="1">
        <v>65</v>
      </c>
      <c r="J83" s="1">
        <v>36</v>
      </c>
      <c r="K83" s="1">
        <v>29</v>
      </c>
    </row>
    <row r="84" spans="1:11" x14ac:dyDescent="0.25">
      <c r="A84" s="1">
        <v>2010</v>
      </c>
      <c r="B84" s="4" t="s">
        <v>30</v>
      </c>
      <c r="C84" s="1" t="s">
        <v>42</v>
      </c>
      <c r="D84" s="1">
        <v>40</v>
      </c>
      <c r="E84" s="1">
        <v>44</v>
      </c>
      <c r="F84" s="1">
        <v>9</v>
      </c>
      <c r="G84" s="1">
        <v>13</v>
      </c>
      <c r="H84" s="1">
        <v>22</v>
      </c>
      <c r="I84" s="1">
        <v>48</v>
      </c>
      <c r="J84" s="1">
        <v>69</v>
      </c>
      <c r="K84" s="1">
        <v>-21</v>
      </c>
    </row>
    <row r="85" spans="1:11" x14ac:dyDescent="0.25">
      <c r="A85" s="1">
        <v>2013</v>
      </c>
      <c r="B85" s="4" t="s">
        <v>55</v>
      </c>
      <c r="C85" s="1" t="s">
        <v>42</v>
      </c>
      <c r="D85" s="1">
        <v>71</v>
      </c>
      <c r="E85" s="1">
        <v>44</v>
      </c>
      <c r="F85" s="1">
        <v>20</v>
      </c>
      <c r="G85" s="1">
        <v>11</v>
      </c>
      <c r="H85" s="1">
        <v>13</v>
      </c>
      <c r="I85" s="1">
        <v>68</v>
      </c>
      <c r="J85" s="1">
        <v>64</v>
      </c>
      <c r="K85" s="1">
        <v>4</v>
      </c>
    </row>
    <row r="86" spans="1:11" x14ac:dyDescent="0.25">
      <c r="A86" s="1">
        <v>2014</v>
      </c>
      <c r="B86" s="4" t="s">
        <v>57</v>
      </c>
      <c r="C86" s="1" t="s">
        <v>42</v>
      </c>
      <c r="D86" s="1">
        <v>56</v>
      </c>
      <c r="E86" s="1">
        <v>44</v>
      </c>
      <c r="F86" s="1">
        <v>16</v>
      </c>
      <c r="G86" s="1">
        <v>8</v>
      </c>
      <c r="H86" s="1">
        <v>20</v>
      </c>
      <c r="I86" s="1">
        <v>51</v>
      </c>
      <c r="J86" s="1">
        <v>58</v>
      </c>
      <c r="K86" s="1">
        <v>-7</v>
      </c>
    </row>
    <row r="87" spans="1:11" x14ac:dyDescent="0.25">
      <c r="A87" s="1">
        <v>2015</v>
      </c>
      <c r="B87" s="4" t="s">
        <v>55</v>
      </c>
      <c r="C87" s="1" t="s">
        <v>42</v>
      </c>
      <c r="D87" s="1">
        <v>61</v>
      </c>
      <c r="E87" s="1">
        <v>44</v>
      </c>
      <c r="F87" s="1">
        <v>17</v>
      </c>
      <c r="G87" s="1">
        <v>10</v>
      </c>
      <c r="H87" s="1">
        <v>17</v>
      </c>
      <c r="I87" s="1">
        <v>57</v>
      </c>
      <c r="J87" s="1">
        <v>58</v>
      </c>
      <c r="K87" s="1">
        <v>-1</v>
      </c>
    </row>
  </sheetData>
  <autoFilter ref="A1:K84">
    <sortState ref="A2:K87">
      <sortCondition ref="C1:C8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activeCell="F144" sqref="F144:H144"/>
    </sheetView>
  </sheetViews>
  <sheetFormatPr baseColWidth="10" defaultRowHeight="15" x14ac:dyDescent="0.25"/>
  <cols>
    <col min="1" max="2" width="11.42578125" style="2"/>
    <col min="3" max="3" width="19.140625" style="2" bestFit="1" customWidth="1"/>
    <col min="4" max="16384" width="11.42578125" style="2"/>
  </cols>
  <sheetData>
    <row r="1" spans="1:10" s="7" customFormat="1" x14ac:dyDescent="0.25">
      <c r="A1" s="11" t="s">
        <v>116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</row>
    <row r="2" spans="1:10" x14ac:dyDescent="0.25">
      <c r="A2" s="1">
        <v>2006</v>
      </c>
      <c r="B2" s="1">
        <v>9</v>
      </c>
      <c r="C2" s="1" t="s">
        <v>27</v>
      </c>
      <c r="D2" s="1">
        <v>40</v>
      </c>
      <c r="E2" s="1">
        <v>36</v>
      </c>
      <c r="F2" s="1">
        <v>11</v>
      </c>
      <c r="G2" s="1">
        <v>7</v>
      </c>
      <c r="H2" s="1">
        <v>18</v>
      </c>
      <c r="I2" s="1">
        <v>48</v>
      </c>
      <c r="J2" s="1">
        <v>70</v>
      </c>
    </row>
    <row r="3" spans="1:10" x14ac:dyDescent="0.25">
      <c r="A3" s="1">
        <v>2007</v>
      </c>
      <c r="B3" s="1">
        <v>3</v>
      </c>
      <c r="C3" s="1" t="s">
        <v>27</v>
      </c>
      <c r="D3" s="1">
        <v>62</v>
      </c>
      <c r="E3" s="1">
        <v>36</v>
      </c>
      <c r="F3" s="1">
        <v>18</v>
      </c>
      <c r="G3" s="1">
        <v>8</v>
      </c>
      <c r="H3" s="1">
        <v>10</v>
      </c>
      <c r="I3" s="1">
        <v>39</v>
      </c>
      <c r="J3" s="1">
        <v>19</v>
      </c>
    </row>
    <row r="4" spans="1:10" x14ac:dyDescent="0.25">
      <c r="A4" s="1">
        <v>2008</v>
      </c>
      <c r="B4" s="1">
        <v>6</v>
      </c>
      <c r="C4" s="1" t="s">
        <v>27</v>
      </c>
      <c r="D4" s="1">
        <v>48</v>
      </c>
      <c r="E4" s="1">
        <v>36</v>
      </c>
      <c r="F4" s="1">
        <v>12</v>
      </c>
      <c r="G4" s="1">
        <v>12</v>
      </c>
      <c r="H4" s="1">
        <v>12</v>
      </c>
      <c r="I4" s="1">
        <v>20</v>
      </c>
      <c r="J4" s="1">
        <v>21</v>
      </c>
    </row>
    <row r="5" spans="1:10" x14ac:dyDescent="0.25">
      <c r="A5" s="1">
        <v>2009</v>
      </c>
      <c r="B5" s="1">
        <v>10</v>
      </c>
      <c r="C5" s="1" t="s">
        <v>27</v>
      </c>
      <c r="D5" s="1">
        <v>38</v>
      </c>
      <c r="E5" s="1">
        <v>36</v>
      </c>
      <c r="F5" s="1">
        <v>9</v>
      </c>
      <c r="G5" s="1">
        <v>11</v>
      </c>
      <c r="H5" s="1">
        <v>16</v>
      </c>
      <c r="I5" s="1">
        <v>42</v>
      </c>
      <c r="J5" s="1">
        <v>55</v>
      </c>
    </row>
    <row r="6" spans="1:10" x14ac:dyDescent="0.25">
      <c r="A6" s="1">
        <v>2013</v>
      </c>
      <c r="B6" s="1">
        <v>4</v>
      </c>
      <c r="C6" s="1" t="s">
        <v>27</v>
      </c>
      <c r="D6" s="1">
        <v>69</v>
      </c>
      <c r="E6" s="1">
        <v>44</v>
      </c>
      <c r="F6" s="1">
        <v>21</v>
      </c>
      <c r="G6" s="1">
        <v>6</v>
      </c>
      <c r="H6" s="1">
        <v>18</v>
      </c>
      <c r="I6" s="1">
        <v>69</v>
      </c>
      <c r="J6" s="1">
        <v>53</v>
      </c>
    </row>
    <row r="7" spans="1:10" x14ac:dyDescent="0.25">
      <c r="A7" s="1">
        <v>2014</v>
      </c>
      <c r="B7" s="1">
        <v>1</v>
      </c>
      <c r="C7" s="1" t="s">
        <v>27</v>
      </c>
      <c r="D7" s="1">
        <v>83</v>
      </c>
      <c r="E7" s="1">
        <v>44</v>
      </c>
      <c r="F7" s="1">
        <v>24</v>
      </c>
      <c r="G7" s="1">
        <v>11</v>
      </c>
      <c r="H7" s="1">
        <v>9</v>
      </c>
      <c r="I7" s="1">
        <v>64</v>
      </c>
      <c r="J7" s="1">
        <v>33</v>
      </c>
    </row>
    <row r="8" spans="1:10" x14ac:dyDescent="0.25">
      <c r="A8" s="1">
        <v>2015</v>
      </c>
      <c r="B8" s="1">
        <v>6</v>
      </c>
      <c r="C8" s="1" t="s">
        <v>27</v>
      </c>
      <c r="D8" s="1">
        <v>54</v>
      </c>
      <c r="E8" s="1">
        <v>44</v>
      </c>
      <c r="F8" s="1">
        <v>13</v>
      </c>
      <c r="G8" s="1">
        <v>15</v>
      </c>
      <c r="H8" s="1">
        <v>16</v>
      </c>
      <c r="I8" s="1">
        <v>59</v>
      </c>
      <c r="J8" s="1">
        <v>59</v>
      </c>
    </row>
    <row r="9" spans="1:10" x14ac:dyDescent="0.25">
      <c r="A9" s="1"/>
      <c r="B9" s="1"/>
      <c r="C9" s="1"/>
      <c r="D9" s="1">
        <f t="shared" ref="D9:J9" si="0">SUM(D2:D8)</f>
        <v>394</v>
      </c>
      <c r="E9" s="1">
        <f t="shared" si="0"/>
        <v>276</v>
      </c>
      <c r="F9" s="1">
        <f t="shared" si="0"/>
        <v>108</v>
      </c>
      <c r="G9" s="1">
        <f t="shared" si="0"/>
        <v>70</v>
      </c>
      <c r="H9" s="1">
        <f t="shared" si="0"/>
        <v>99</v>
      </c>
      <c r="I9" s="8">
        <f t="shared" si="0"/>
        <v>341</v>
      </c>
      <c r="J9" s="8">
        <f t="shared" si="0"/>
        <v>310</v>
      </c>
    </row>
    <row r="10" spans="1:10" x14ac:dyDescent="0.25">
      <c r="A10" s="18" t="s">
        <v>122</v>
      </c>
      <c r="B10" s="18"/>
      <c r="C10" s="18"/>
      <c r="D10" s="9">
        <f>D9/(E9*3)</f>
        <v>0.47584541062801933</v>
      </c>
      <c r="E10" s="10">
        <f>E9/E9</f>
        <v>1</v>
      </c>
      <c r="F10" s="9">
        <f>F9/E9</f>
        <v>0.39130434782608697</v>
      </c>
      <c r="G10" s="9">
        <f>G9/E9</f>
        <v>0.25362318840579712</v>
      </c>
      <c r="H10" s="9">
        <f>H9/E9</f>
        <v>0.35869565217391303</v>
      </c>
      <c r="I10" s="10">
        <f>I9/E9</f>
        <v>1.2355072463768115</v>
      </c>
      <c r="J10" s="10">
        <f>J9/E9</f>
        <v>1.1231884057971016</v>
      </c>
    </row>
    <row r="13" spans="1:10" s="7" customFormat="1" x14ac:dyDescent="0.25">
      <c r="A13" s="14" t="s">
        <v>116</v>
      </c>
      <c r="B13" s="14" t="s">
        <v>0</v>
      </c>
      <c r="C13" s="14" t="s">
        <v>1</v>
      </c>
      <c r="D13" s="14" t="s">
        <v>2</v>
      </c>
      <c r="E13" s="14" t="s">
        <v>3</v>
      </c>
      <c r="F13" s="14" t="s">
        <v>4</v>
      </c>
      <c r="G13" s="14" t="s">
        <v>5</v>
      </c>
      <c r="H13" s="14" t="s">
        <v>6</v>
      </c>
      <c r="I13" s="14" t="s">
        <v>7</v>
      </c>
      <c r="J13" s="14" t="s">
        <v>8</v>
      </c>
    </row>
    <row r="14" spans="1:10" x14ac:dyDescent="0.25">
      <c r="A14" s="1">
        <v>2006</v>
      </c>
      <c r="B14" s="1">
        <v>5</v>
      </c>
      <c r="C14" s="1" t="s">
        <v>19</v>
      </c>
      <c r="D14" s="1">
        <v>55</v>
      </c>
      <c r="E14" s="1">
        <v>36</v>
      </c>
      <c r="F14" s="1">
        <v>17</v>
      </c>
      <c r="G14" s="1">
        <v>4</v>
      </c>
      <c r="H14" s="1">
        <v>15</v>
      </c>
      <c r="I14" s="1">
        <v>53</v>
      </c>
      <c r="J14" s="1">
        <v>44</v>
      </c>
    </row>
    <row r="15" spans="1:10" x14ac:dyDescent="0.25">
      <c r="A15" s="1">
        <v>2007</v>
      </c>
      <c r="B15" s="1">
        <v>8</v>
      </c>
      <c r="C15" s="1" t="s">
        <v>19</v>
      </c>
      <c r="D15" s="1">
        <v>44</v>
      </c>
      <c r="E15" s="1">
        <v>36</v>
      </c>
      <c r="F15" s="1">
        <v>12</v>
      </c>
      <c r="G15" s="1">
        <v>8</v>
      </c>
      <c r="H15" s="1">
        <v>16</v>
      </c>
      <c r="I15" s="1">
        <v>38</v>
      </c>
      <c r="J15" s="1">
        <v>53</v>
      </c>
    </row>
    <row r="16" spans="1:10" x14ac:dyDescent="0.25">
      <c r="A16" s="1">
        <v>2008</v>
      </c>
      <c r="B16" s="1">
        <v>2</v>
      </c>
      <c r="C16" s="1" t="s">
        <v>19</v>
      </c>
      <c r="D16" s="1">
        <v>57</v>
      </c>
      <c r="E16" s="1">
        <v>32</v>
      </c>
      <c r="F16" s="1">
        <v>16</v>
      </c>
      <c r="G16" s="1">
        <v>9</v>
      </c>
      <c r="H16" s="1">
        <v>7</v>
      </c>
      <c r="I16" s="1">
        <v>47</v>
      </c>
      <c r="J16" s="1">
        <v>31</v>
      </c>
    </row>
    <row r="17" spans="1:10" x14ac:dyDescent="0.25">
      <c r="A17" s="1">
        <v>2009</v>
      </c>
      <c r="B17" s="1">
        <v>10</v>
      </c>
      <c r="C17" s="1" t="s">
        <v>19</v>
      </c>
      <c r="D17" s="1">
        <v>41</v>
      </c>
      <c r="E17" s="1">
        <v>40</v>
      </c>
      <c r="F17" s="1">
        <v>10</v>
      </c>
      <c r="G17" s="1">
        <v>11</v>
      </c>
      <c r="H17" s="1">
        <v>13</v>
      </c>
      <c r="I17" s="1">
        <v>32</v>
      </c>
      <c r="J17" s="1">
        <v>36</v>
      </c>
    </row>
    <row r="18" spans="1:10" x14ac:dyDescent="0.25">
      <c r="A18" s="1">
        <v>2010</v>
      </c>
      <c r="B18" s="1">
        <v>3</v>
      </c>
      <c r="C18" s="1" t="s">
        <v>19</v>
      </c>
      <c r="D18" s="1">
        <v>73</v>
      </c>
      <c r="E18" s="1">
        <v>44</v>
      </c>
      <c r="F18" s="1">
        <v>20</v>
      </c>
      <c r="G18" s="1">
        <v>13</v>
      </c>
      <c r="H18" s="1">
        <v>11</v>
      </c>
      <c r="I18" s="1">
        <v>51</v>
      </c>
      <c r="J18" s="1">
        <v>36</v>
      </c>
    </row>
    <row r="19" spans="1:10" x14ac:dyDescent="0.25">
      <c r="A19" s="1">
        <v>2011</v>
      </c>
      <c r="B19" s="1">
        <v>5</v>
      </c>
      <c r="C19" s="1" t="s">
        <v>19</v>
      </c>
      <c r="D19" s="1">
        <v>67</v>
      </c>
      <c r="E19" s="1">
        <v>44</v>
      </c>
      <c r="F19" s="1">
        <v>18</v>
      </c>
      <c r="G19" s="1">
        <v>13</v>
      </c>
      <c r="H19" s="1">
        <v>13</v>
      </c>
      <c r="I19" s="1">
        <v>51</v>
      </c>
      <c r="J19" s="1">
        <v>44</v>
      </c>
    </row>
    <row r="20" spans="1:10" x14ac:dyDescent="0.25">
      <c r="A20" s="1">
        <v>2012</v>
      </c>
      <c r="B20" s="1">
        <v>1</v>
      </c>
      <c r="C20" s="1" t="s">
        <v>19</v>
      </c>
      <c r="D20" s="1">
        <v>83</v>
      </c>
      <c r="E20" s="1">
        <v>44</v>
      </c>
      <c r="F20" s="1">
        <v>23</v>
      </c>
      <c r="G20" s="1">
        <v>14</v>
      </c>
      <c r="H20" s="1">
        <v>7</v>
      </c>
      <c r="I20" s="1">
        <v>75</v>
      </c>
      <c r="J20" s="1">
        <v>34</v>
      </c>
    </row>
    <row r="21" spans="1:10" x14ac:dyDescent="0.25">
      <c r="A21" s="1">
        <v>2013</v>
      </c>
      <c r="B21" s="1">
        <v>5</v>
      </c>
      <c r="C21" s="1" t="s">
        <v>19</v>
      </c>
      <c r="D21" s="1">
        <v>68</v>
      </c>
      <c r="E21" s="1">
        <v>44</v>
      </c>
      <c r="F21" s="1">
        <v>18</v>
      </c>
      <c r="G21" s="1">
        <v>14</v>
      </c>
      <c r="H21" s="1">
        <v>12</v>
      </c>
      <c r="I21" s="1">
        <v>54</v>
      </c>
      <c r="J21" s="1">
        <v>43</v>
      </c>
    </row>
    <row r="22" spans="1:10" x14ac:dyDescent="0.25">
      <c r="A22" s="1">
        <v>2015</v>
      </c>
      <c r="B22" s="1">
        <v>5</v>
      </c>
      <c r="C22" s="1" t="s">
        <v>19</v>
      </c>
      <c r="D22" s="1">
        <v>56</v>
      </c>
      <c r="E22" s="1">
        <v>44</v>
      </c>
      <c r="F22" s="1">
        <v>18</v>
      </c>
      <c r="G22" s="1">
        <v>10</v>
      </c>
      <c r="H22" s="1">
        <v>16</v>
      </c>
      <c r="I22" s="1">
        <v>56</v>
      </c>
      <c r="J22" s="1">
        <v>45</v>
      </c>
    </row>
    <row r="23" spans="1:10" x14ac:dyDescent="0.25">
      <c r="A23" s="1">
        <v>2014</v>
      </c>
      <c r="B23" s="1">
        <v>3</v>
      </c>
      <c r="C23" s="1" t="s">
        <v>118</v>
      </c>
      <c r="D23" s="1">
        <v>83</v>
      </c>
      <c r="E23" s="1">
        <v>44</v>
      </c>
      <c r="F23" s="1">
        <v>25</v>
      </c>
      <c r="G23" s="1">
        <v>8</v>
      </c>
      <c r="H23" s="1">
        <v>11</v>
      </c>
      <c r="I23" s="1">
        <v>59</v>
      </c>
      <c r="J23" s="1">
        <v>34</v>
      </c>
    </row>
    <row r="24" spans="1:10" x14ac:dyDescent="0.25">
      <c r="A24" s="1"/>
      <c r="B24" s="1"/>
      <c r="C24" s="1"/>
      <c r="D24" s="1">
        <f t="shared" ref="D24:J24" si="1">SUM(D14:D23)</f>
        <v>627</v>
      </c>
      <c r="E24" s="1">
        <f t="shared" si="1"/>
        <v>408</v>
      </c>
      <c r="F24" s="1">
        <f t="shared" si="1"/>
        <v>177</v>
      </c>
      <c r="G24" s="1">
        <f t="shared" si="1"/>
        <v>104</v>
      </c>
      <c r="H24" s="1">
        <f t="shared" si="1"/>
        <v>121</v>
      </c>
      <c r="I24" s="8">
        <f t="shared" si="1"/>
        <v>516</v>
      </c>
      <c r="J24" s="8">
        <f t="shared" si="1"/>
        <v>400</v>
      </c>
    </row>
    <row r="25" spans="1:10" x14ac:dyDescent="0.25">
      <c r="A25" s="18" t="s">
        <v>122</v>
      </c>
      <c r="B25" s="18"/>
      <c r="C25" s="18"/>
      <c r="D25" s="9">
        <f>D24/(E24*3)</f>
        <v>0.51225490196078427</v>
      </c>
      <c r="E25" s="10">
        <f>E24/E24</f>
        <v>1</v>
      </c>
      <c r="F25" s="9">
        <f>F24/E24</f>
        <v>0.43382352941176472</v>
      </c>
      <c r="G25" s="9">
        <f>G24/E24</f>
        <v>0.25490196078431371</v>
      </c>
      <c r="H25" s="9">
        <f>H24/E24</f>
        <v>0.29656862745098039</v>
      </c>
      <c r="I25" s="10">
        <f>I24/E24</f>
        <v>1.2647058823529411</v>
      </c>
      <c r="J25" s="10">
        <f>J24/E24</f>
        <v>0.98039215686274506</v>
      </c>
    </row>
    <row r="28" spans="1:10" s="7" customFormat="1" x14ac:dyDescent="0.25">
      <c r="A28" s="13" t="s">
        <v>116</v>
      </c>
      <c r="B28" s="13" t="s">
        <v>0</v>
      </c>
      <c r="C28" s="13" t="s">
        <v>1</v>
      </c>
      <c r="D28" s="13" t="s">
        <v>2</v>
      </c>
      <c r="E28" s="13" t="s">
        <v>3</v>
      </c>
      <c r="F28" s="13" t="s">
        <v>4</v>
      </c>
      <c r="G28" s="13" t="s">
        <v>5</v>
      </c>
      <c r="H28" s="13" t="s">
        <v>6</v>
      </c>
      <c r="I28" s="13" t="s">
        <v>7</v>
      </c>
      <c r="J28" s="13" t="s">
        <v>8</v>
      </c>
    </row>
    <row r="29" spans="1:10" x14ac:dyDescent="0.25">
      <c r="A29" s="1">
        <v>2007</v>
      </c>
      <c r="B29" s="1">
        <v>10</v>
      </c>
      <c r="C29" s="1" t="s">
        <v>119</v>
      </c>
      <c r="D29" s="1">
        <v>33</v>
      </c>
      <c r="E29" s="1">
        <v>36</v>
      </c>
      <c r="F29" s="1">
        <v>8</v>
      </c>
      <c r="G29" s="1">
        <v>9</v>
      </c>
      <c r="H29" s="1">
        <v>19</v>
      </c>
      <c r="I29" s="1">
        <v>18</v>
      </c>
      <c r="J29" s="1">
        <v>32</v>
      </c>
    </row>
    <row r="30" spans="1:10" x14ac:dyDescent="0.25">
      <c r="A30" s="1">
        <v>2014</v>
      </c>
      <c r="B30" s="1">
        <v>8</v>
      </c>
      <c r="C30" s="1" t="s">
        <v>119</v>
      </c>
      <c r="D30" s="1">
        <v>55</v>
      </c>
      <c r="E30" s="1">
        <v>44</v>
      </c>
      <c r="F30" s="1">
        <v>15</v>
      </c>
      <c r="G30" s="1">
        <v>10</v>
      </c>
      <c r="H30" s="1">
        <v>19</v>
      </c>
      <c r="I30" s="1">
        <v>43</v>
      </c>
      <c r="J30" s="1">
        <v>49</v>
      </c>
    </row>
    <row r="31" spans="1:10" x14ac:dyDescent="0.25">
      <c r="A31" s="1">
        <v>2015</v>
      </c>
      <c r="B31" s="1">
        <v>1</v>
      </c>
      <c r="C31" s="1" t="s">
        <v>119</v>
      </c>
      <c r="D31" s="1">
        <v>74</v>
      </c>
      <c r="E31" s="1">
        <v>44</v>
      </c>
      <c r="F31" s="1">
        <v>20</v>
      </c>
      <c r="G31" s="1">
        <v>14</v>
      </c>
      <c r="H31" s="1">
        <v>10</v>
      </c>
      <c r="I31" s="1">
        <v>50</v>
      </c>
      <c r="J31" s="1">
        <v>33</v>
      </c>
    </row>
    <row r="32" spans="1:10" x14ac:dyDescent="0.25">
      <c r="A32" s="1"/>
      <c r="B32" s="1"/>
      <c r="C32" s="1"/>
      <c r="D32" s="1">
        <f t="shared" ref="D32:J32" si="2">SUM(D29:D31)</f>
        <v>162</v>
      </c>
      <c r="E32" s="1">
        <f t="shared" si="2"/>
        <v>124</v>
      </c>
      <c r="F32" s="1">
        <f t="shared" si="2"/>
        <v>43</v>
      </c>
      <c r="G32" s="1">
        <f t="shared" si="2"/>
        <v>33</v>
      </c>
      <c r="H32" s="1">
        <f t="shared" si="2"/>
        <v>48</v>
      </c>
      <c r="I32" s="8">
        <f t="shared" si="2"/>
        <v>111</v>
      </c>
      <c r="J32" s="8">
        <f t="shared" si="2"/>
        <v>114</v>
      </c>
    </row>
    <row r="33" spans="1:10" x14ac:dyDescent="0.25">
      <c r="A33" s="18" t="s">
        <v>122</v>
      </c>
      <c r="B33" s="18"/>
      <c r="C33" s="18"/>
      <c r="D33" s="9">
        <f>D32/(E32*3)</f>
        <v>0.43548387096774194</v>
      </c>
      <c r="E33" s="10">
        <f>E32/E32</f>
        <v>1</v>
      </c>
      <c r="F33" s="9">
        <f>F32/E32</f>
        <v>0.34677419354838712</v>
      </c>
      <c r="G33" s="9">
        <f>G32/E32</f>
        <v>0.2661290322580645</v>
      </c>
      <c r="H33" s="9">
        <f>H32/E32</f>
        <v>0.38709677419354838</v>
      </c>
      <c r="I33" s="10">
        <f>I32/E32</f>
        <v>0.89516129032258063</v>
      </c>
      <c r="J33" s="10">
        <f>J32/E32</f>
        <v>0.91935483870967738</v>
      </c>
    </row>
    <row r="36" spans="1:10" s="7" customFormat="1" x14ac:dyDescent="0.25">
      <c r="A36" s="15" t="s">
        <v>116</v>
      </c>
      <c r="B36" s="15" t="s">
        <v>0</v>
      </c>
      <c r="C36" s="15" t="s">
        <v>1</v>
      </c>
      <c r="D36" s="15" t="s">
        <v>2</v>
      </c>
      <c r="E36" s="15" t="s">
        <v>3</v>
      </c>
      <c r="F36" s="15" t="s">
        <v>4</v>
      </c>
      <c r="G36" s="15" t="s">
        <v>5</v>
      </c>
      <c r="H36" s="15" t="s">
        <v>6</v>
      </c>
      <c r="I36" s="15" t="s">
        <v>7</v>
      </c>
      <c r="J36" s="15" t="s">
        <v>8</v>
      </c>
    </row>
    <row r="37" spans="1:10" x14ac:dyDescent="0.25">
      <c r="A37" s="1">
        <v>2006</v>
      </c>
      <c r="B37" s="1">
        <v>7</v>
      </c>
      <c r="C37" s="1" t="s">
        <v>23</v>
      </c>
      <c r="D37" s="1">
        <v>41</v>
      </c>
      <c r="E37" s="1">
        <v>36</v>
      </c>
      <c r="F37" s="1">
        <v>11</v>
      </c>
      <c r="G37" s="1">
        <v>8</v>
      </c>
      <c r="H37" s="1">
        <v>17</v>
      </c>
      <c r="I37" s="1">
        <v>34</v>
      </c>
      <c r="J37" s="1">
        <v>40</v>
      </c>
    </row>
    <row r="38" spans="1:10" x14ac:dyDescent="0.25">
      <c r="A38" s="1">
        <v>2007</v>
      </c>
      <c r="B38" s="1">
        <v>5</v>
      </c>
      <c r="C38" s="1" t="s">
        <v>23</v>
      </c>
      <c r="D38" s="1">
        <v>51</v>
      </c>
      <c r="E38" s="1">
        <v>36</v>
      </c>
      <c r="F38" s="1">
        <v>15</v>
      </c>
      <c r="G38" s="1">
        <v>6</v>
      </c>
      <c r="H38" s="1">
        <v>15</v>
      </c>
      <c r="I38" s="1">
        <v>48</v>
      </c>
      <c r="J38" s="1">
        <v>44</v>
      </c>
    </row>
    <row r="39" spans="1:10" x14ac:dyDescent="0.25">
      <c r="A39" s="1">
        <v>2008</v>
      </c>
      <c r="B39" s="1">
        <v>6</v>
      </c>
      <c r="C39" s="1" t="s">
        <v>23</v>
      </c>
      <c r="D39" s="1">
        <v>47</v>
      </c>
      <c r="E39" s="1">
        <v>32</v>
      </c>
      <c r="F39" s="1">
        <v>12</v>
      </c>
      <c r="G39" s="1">
        <v>11</v>
      </c>
      <c r="H39" s="1">
        <v>9</v>
      </c>
      <c r="I39" s="1">
        <v>38</v>
      </c>
      <c r="J39" s="1">
        <v>29</v>
      </c>
    </row>
    <row r="40" spans="1:10" x14ac:dyDescent="0.25">
      <c r="A40" s="1">
        <v>2009</v>
      </c>
      <c r="B40" s="1">
        <v>8</v>
      </c>
      <c r="C40" s="1" t="s">
        <v>23</v>
      </c>
      <c r="D40" s="1">
        <v>44</v>
      </c>
      <c r="E40" s="1">
        <v>40</v>
      </c>
      <c r="F40" s="1">
        <v>12</v>
      </c>
      <c r="G40" s="1">
        <v>8</v>
      </c>
      <c r="H40" s="1">
        <v>14</v>
      </c>
      <c r="I40" s="1">
        <v>38</v>
      </c>
      <c r="J40" s="1">
        <v>42</v>
      </c>
    </row>
    <row r="41" spans="1:10" x14ac:dyDescent="0.25">
      <c r="A41" s="1">
        <v>2010</v>
      </c>
      <c r="B41" s="1">
        <v>5</v>
      </c>
      <c r="C41" s="1" t="s">
        <v>23</v>
      </c>
      <c r="D41" s="1">
        <v>68</v>
      </c>
      <c r="E41" s="1">
        <v>44</v>
      </c>
      <c r="F41" s="1">
        <v>18</v>
      </c>
      <c r="G41" s="1">
        <v>14</v>
      </c>
      <c r="H41" s="1">
        <v>12</v>
      </c>
      <c r="I41" s="1">
        <v>53</v>
      </c>
      <c r="J41" s="1">
        <v>49</v>
      </c>
    </row>
    <row r="42" spans="1:10" x14ac:dyDescent="0.25">
      <c r="A42" s="1">
        <v>2011</v>
      </c>
      <c r="B42" s="1">
        <v>6</v>
      </c>
      <c r="C42" s="1" t="s">
        <v>23</v>
      </c>
      <c r="D42" s="1">
        <v>63</v>
      </c>
      <c r="E42" s="1">
        <v>44</v>
      </c>
      <c r="F42" s="1">
        <v>16</v>
      </c>
      <c r="G42" s="1">
        <v>15</v>
      </c>
      <c r="H42" s="1">
        <v>13</v>
      </c>
      <c r="I42" s="1">
        <v>56</v>
      </c>
      <c r="J42" s="1">
        <v>53</v>
      </c>
    </row>
    <row r="43" spans="1:10" x14ac:dyDescent="0.25">
      <c r="A43" s="1">
        <v>2012</v>
      </c>
      <c r="B43" s="1">
        <v>6</v>
      </c>
      <c r="C43" s="1" t="s">
        <v>23</v>
      </c>
      <c r="D43" s="1">
        <v>63</v>
      </c>
      <c r="E43" s="1">
        <v>44</v>
      </c>
      <c r="F43" s="1">
        <v>19</v>
      </c>
      <c r="G43" s="1">
        <v>9</v>
      </c>
      <c r="H43" s="1">
        <v>17</v>
      </c>
      <c r="I43" s="1">
        <v>44</v>
      </c>
      <c r="J43" s="1">
        <v>49</v>
      </c>
    </row>
    <row r="44" spans="1:10" x14ac:dyDescent="0.25">
      <c r="A44" s="1">
        <v>2013</v>
      </c>
      <c r="B44" s="1">
        <v>9</v>
      </c>
      <c r="C44" s="1" t="s">
        <v>23</v>
      </c>
      <c r="D44" s="1">
        <v>47</v>
      </c>
      <c r="E44" s="1">
        <v>44</v>
      </c>
      <c r="F44" s="1">
        <v>10</v>
      </c>
      <c r="G44" s="1">
        <v>17</v>
      </c>
      <c r="H44" s="1">
        <v>17</v>
      </c>
      <c r="I44" s="1">
        <v>58</v>
      </c>
      <c r="J44" s="1">
        <v>68</v>
      </c>
    </row>
    <row r="45" spans="1:10" x14ac:dyDescent="0.25">
      <c r="A45" s="1">
        <v>2014</v>
      </c>
      <c r="B45" s="1">
        <v>8</v>
      </c>
      <c r="C45" s="1" t="s">
        <v>23</v>
      </c>
      <c r="D45" s="1">
        <v>51</v>
      </c>
      <c r="E45" s="1">
        <v>44</v>
      </c>
      <c r="F45" s="1">
        <v>13</v>
      </c>
      <c r="G45" s="1">
        <v>12</v>
      </c>
      <c r="H45" s="1">
        <v>19</v>
      </c>
      <c r="I45" s="1">
        <v>44</v>
      </c>
      <c r="J45" s="1">
        <v>60</v>
      </c>
    </row>
    <row r="46" spans="1:10" x14ac:dyDescent="0.25">
      <c r="A46" s="1">
        <v>2015</v>
      </c>
      <c r="B46" s="1">
        <v>10</v>
      </c>
      <c r="C46" s="1" t="s">
        <v>23</v>
      </c>
      <c r="D46" s="1">
        <v>48</v>
      </c>
      <c r="E46" s="1">
        <v>44</v>
      </c>
      <c r="F46" s="1">
        <v>11</v>
      </c>
      <c r="G46" s="1">
        <v>15</v>
      </c>
      <c r="H46" s="1">
        <v>18</v>
      </c>
      <c r="I46" s="1">
        <v>46</v>
      </c>
      <c r="J46" s="1">
        <v>64</v>
      </c>
    </row>
    <row r="47" spans="1:10" x14ac:dyDescent="0.25">
      <c r="A47" s="1"/>
      <c r="B47" s="1"/>
      <c r="C47" s="1"/>
      <c r="D47" s="1">
        <f t="shared" ref="D47:J47" si="3">SUM(D37:D46)</f>
        <v>523</v>
      </c>
      <c r="E47" s="1">
        <f t="shared" si="3"/>
        <v>408</v>
      </c>
      <c r="F47" s="1">
        <f t="shared" si="3"/>
        <v>137</v>
      </c>
      <c r="G47" s="1">
        <f t="shared" si="3"/>
        <v>115</v>
      </c>
      <c r="H47" s="1">
        <f t="shared" si="3"/>
        <v>151</v>
      </c>
      <c r="I47" s="8">
        <f t="shared" si="3"/>
        <v>459</v>
      </c>
      <c r="J47" s="8">
        <f t="shared" si="3"/>
        <v>498</v>
      </c>
    </row>
    <row r="48" spans="1:10" x14ac:dyDescent="0.25">
      <c r="A48" s="18" t="s">
        <v>122</v>
      </c>
      <c r="B48" s="18"/>
      <c r="C48" s="18"/>
      <c r="D48" s="9">
        <f>D47/(E47*3)</f>
        <v>0.42728758169934639</v>
      </c>
      <c r="E48" s="10">
        <f>E47/E47</f>
        <v>1</v>
      </c>
      <c r="F48" s="9">
        <f>F47/E47</f>
        <v>0.33578431372549017</v>
      </c>
      <c r="G48" s="9">
        <f>G47/E47</f>
        <v>0.28186274509803921</v>
      </c>
      <c r="H48" s="9">
        <f>H47/E47</f>
        <v>0.37009803921568629</v>
      </c>
      <c r="I48" s="10">
        <f>I47/E47</f>
        <v>1.125</v>
      </c>
      <c r="J48" s="10">
        <f>J47/E47</f>
        <v>1.2205882352941178</v>
      </c>
    </row>
    <row r="51" spans="1:10" s="7" customFormat="1" x14ac:dyDescent="0.25">
      <c r="A51" s="12" t="s">
        <v>116</v>
      </c>
      <c r="B51" s="12" t="s">
        <v>0</v>
      </c>
      <c r="C51" s="12" t="s">
        <v>1</v>
      </c>
      <c r="D51" s="12" t="s">
        <v>2</v>
      </c>
      <c r="E51" s="12" t="s">
        <v>3</v>
      </c>
      <c r="F51" s="12" t="s">
        <v>4</v>
      </c>
      <c r="G51" s="12" t="s">
        <v>5</v>
      </c>
      <c r="H51" s="12" t="s">
        <v>6</v>
      </c>
      <c r="I51" s="12" t="s">
        <v>7</v>
      </c>
      <c r="J51" s="12" t="s">
        <v>8</v>
      </c>
    </row>
    <row r="52" spans="1:10" x14ac:dyDescent="0.25">
      <c r="A52" s="1">
        <v>2006</v>
      </c>
      <c r="B52" s="1">
        <v>1</v>
      </c>
      <c r="C52" s="1" t="s">
        <v>11</v>
      </c>
      <c r="D52" s="1">
        <v>62</v>
      </c>
      <c r="E52" s="1">
        <v>36</v>
      </c>
      <c r="F52" s="1">
        <v>17</v>
      </c>
      <c r="G52" s="1">
        <v>11</v>
      </c>
      <c r="H52" s="1">
        <v>8</v>
      </c>
      <c r="I52" s="1">
        <v>66</v>
      </c>
      <c r="J52" s="1">
        <v>42</v>
      </c>
    </row>
    <row r="53" spans="1:10" x14ac:dyDescent="0.25">
      <c r="A53" s="1">
        <v>2007</v>
      </c>
      <c r="B53" s="1">
        <v>2</v>
      </c>
      <c r="C53" s="1" t="s">
        <v>11</v>
      </c>
      <c r="D53" s="1">
        <v>59</v>
      </c>
      <c r="E53" s="1">
        <v>36</v>
      </c>
      <c r="F53" s="1">
        <v>17</v>
      </c>
      <c r="G53" s="1">
        <v>8</v>
      </c>
      <c r="H53" s="1">
        <v>11</v>
      </c>
      <c r="I53" s="1">
        <v>61</v>
      </c>
      <c r="J53" s="1">
        <v>45</v>
      </c>
    </row>
    <row r="54" spans="1:10" x14ac:dyDescent="0.25">
      <c r="A54" s="1">
        <v>2008</v>
      </c>
      <c r="B54" s="1">
        <v>4</v>
      </c>
      <c r="C54" s="1" t="s">
        <v>11</v>
      </c>
      <c r="D54" s="1">
        <v>50</v>
      </c>
      <c r="E54" s="1">
        <v>32</v>
      </c>
      <c r="F54" s="1">
        <v>14</v>
      </c>
      <c r="G54" s="1">
        <v>8</v>
      </c>
      <c r="H54" s="1">
        <v>10</v>
      </c>
      <c r="I54" s="1">
        <v>37</v>
      </c>
      <c r="J54" s="1">
        <v>32</v>
      </c>
    </row>
    <row r="55" spans="1:10" x14ac:dyDescent="0.25">
      <c r="A55" s="1">
        <v>2009</v>
      </c>
      <c r="B55" s="1">
        <v>7</v>
      </c>
      <c r="C55" s="1" t="s">
        <v>11</v>
      </c>
      <c r="D55" s="1">
        <v>44</v>
      </c>
      <c r="E55" s="1">
        <v>40</v>
      </c>
      <c r="F55" s="1">
        <v>12</v>
      </c>
      <c r="G55" s="1">
        <v>8</v>
      </c>
      <c r="H55" s="1">
        <v>14</v>
      </c>
      <c r="I55" s="1">
        <v>41</v>
      </c>
      <c r="J55" s="1">
        <v>32</v>
      </c>
    </row>
    <row r="56" spans="1:10" x14ac:dyDescent="0.25">
      <c r="A56" s="1">
        <v>2010</v>
      </c>
      <c r="B56" s="1">
        <v>6</v>
      </c>
      <c r="C56" s="1" t="s">
        <v>11</v>
      </c>
      <c r="D56" s="1">
        <v>54</v>
      </c>
      <c r="E56" s="1">
        <v>44</v>
      </c>
      <c r="F56" s="1">
        <v>13</v>
      </c>
      <c r="G56" s="1">
        <v>15</v>
      </c>
      <c r="H56" s="1">
        <v>16</v>
      </c>
      <c r="I56" s="1">
        <v>57</v>
      </c>
      <c r="J56" s="1">
        <v>50</v>
      </c>
    </row>
    <row r="57" spans="1:10" x14ac:dyDescent="0.25">
      <c r="A57" s="1">
        <v>2011</v>
      </c>
      <c r="B57" s="1">
        <v>4</v>
      </c>
      <c r="C57" s="1" t="s">
        <v>11</v>
      </c>
      <c r="D57" s="1">
        <v>69</v>
      </c>
      <c r="E57" s="1">
        <v>44</v>
      </c>
      <c r="F57" s="1">
        <v>20</v>
      </c>
      <c r="G57" s="1">
        <v>9</v>
      </c>
      <c r="H57" s="1">
        <v>15</v>
      </c>
      <c r="I57" s="1">
        <v>71</v>
      </c>
      <c r="J57" s="1">
        <v>56</v>
      </c>
    </row>
    <row r="58" spans="1:10" x14ac:dyDescent="0.25">
      <c r="A58" s="1">
        <v>2012</v>
      </c>
      <c r="B58" s="1">
        <v>9</v>
      </c>
      <c r="C58" s="1" t="s">
        <v>11</v>
      </c>
      <c r="D58" s="1">
        <v>52</v>
      </c>
      <c r="E58" s="1">
        <v>44</v>
      </c>
      <c r="F58" s="1">
        <v>13</v>
      </c>
      <c r="G58" s="1">
        <v>13</v>
      </c>
      <c r="H58" s="1">
        <v>18</v>
      </c>
      <c r="I58" s="1">
        <v>48</v>
      </c>
      <c r="J58" s="1">
        <v>62</v>
      </c>
    </row>
    <row r="59" spans="1:10" x14ac:dyDescent="0.25">
      <c r="A59" s="1">
        <v>2013</v>
      </c>
      <c r="B59" s="1">
        <v>7</v>
      </c>
      <c r="C59" s="1" t="s">
        <v>11</v>
      </c>
      <c r="D59" s="1">
        <v>60</v>
      </c>
      <c r="E59" s="1">
        <v>44</v>
      </c>
      <c r="F59" s="1">
        <v>17</v>
      </c>
      <c r="G59" s="1">
        <v>9</v>
      </c>
      <c r="H59" s="1">
        <v>18</v>
      </c>
      <c r="I59" s="1">
        <v>48</v>
      </c>
      <c r="J59" s="1">
        <v>47</v>
      </c>
    </row>
    <row r="60" spans="1:10" x14ac:dyDescent="0.25">
      <c r="A60" s="1">
        <v>2014</v>
      </c>
      <c r="B60" s="1">
        <v>7</v>
      </c>
      <c r="C60" s="1" t="s">
        <v>11</v>
      </c>
      <c r="D60" s="1">
        <v>56</v>
      </c>
      <c r="E60" s="1">
        <v>44</v>
      </c>
      <c r="F60" s="1">
        <v>16</v>
      </c>
      <c r="G60" s="1">
        <v>8</v>
      </c>
      <c r="H60" s="1">
        <v>20</v>
      </c>
      <c r="I60" s="1">
        <v>49</v>
      </c>
      <c r="J60" s="1">
        <v>61</v>
      </c>
    </row>
    <row r="61" spans="1:10" x14ac:dyDescent="0.25">
      <c r="A61" s="1">
        <v>2015</v>
      </c>
      <c r="B61" s="1">
        <v>9</v>
      </c>
      <c r="C61" s="1" t="s">
        <v>11</v>
      </c>
      <c r="D61" s="1">
        <v>48</v>
      </c>
      <c r="E61" s="1">
        <v>44</v>
      </c>
      <c r="F61" s="1">
        <v>14</v>
      </c>
      <c r="G61" s="1">
        <v>7</v>
      </c>
      <c r="H61" s="1">
        <v>23</v>
      </c>
      <c r="I61" s="1">
        <v>45</v>
      </c>
      <c r="J61" s="1">
        <v>58</v>
      </c>
    </row>
    <row r="62" spans="1:10" x14ac:dyDescent="0.25">
      <c r="A62" s="1"/>
      <c r="B62" s="1"/>
      <c r="C62" s="1"/>
      <c r="D62" s="1">
        <f t="shared" ref="D62:J62" si="4">SUM(D52:D61)</f>
        <v>554</v>
      </c>
      <c r="E62" s="1">
        <f t="shared" si="4"/>
        <v>408</v>
      </c>
      <c r="F62" s="1">
        <f t="shared" si="4"/>
        <v>153</v>
      </c>
      <c r="G62" s="1">
        <f t="shared" si="4"/>
        <v>96</v>
      </c>
      <c r="H62" s="1">
        <f t="shared" si="4"/>
        <v>153</v>
      </c>
      <c r="I62" s="8">
        <f t="shared" si="4"/>
        <v>523</v>
      </c>
      <c r="J62" s="8">
        <f t="shared" si="4"/>
        <v>485</v>
      </c>
    </row>
    <row r="63" spans="1:10" x14ac:dyDescent="0.25">
      <c r="A63" s="18" t="s">
        <v>122</v>
      </c>
      <c r="B63" s="18"/>
      <c r="C63" s="18"/>
      <c r="D63" s="9">
        <f>D62/(E62*3)</f>
        <v>0.45261437908496732</v>
      </c>
      <c r="E63" s="10">
        <f>E62/E62</f>
        <v>1</v>
      </c>
      <c r="F63" s="9">
        <f>F62/E62</f>
        <v>0.375</v>
      </c>
      <c r="G63" s="9">
        <f>G62/E62</f>
        <v>0.23529411764705882</v>
      </c>
      <c r="H63" s="9">
        <f>H62/E62</f>
        <v>0.375</v>
      </c>
      <c r="I63" s="10">
        <f>I62/E62</f>
        <v>1.2818627450980393</v>
      </c>
      <c r="J63" s="10">
        <f>J62/E62</f>
        <v>1.1887254901960784</v>
      </c>
    </row>
    <row r="66" spans="1:10" s="7" customFormat="1" x14ac:dyDescent="0.25">
      <c r="A66" s="16" t="s">
        <v>116</v>
      </c>
      <c r="B66" s="16" t="s">
        <v>0</v>
      </c>
      <c r="C66" s="16" t="s">
        <v>1</v>
      </c>
      <c r="D66" s="16" t="s">
        <v>2</v>
      </c>
      <c r="E66" s="16" t="s">
        <v>3</v>
      </c>
      <c r="F66" s="16" t="s">
        <v>4</v>
      </c>
      <c r="G66" s="16" t="s">
        <v>5</v>
      </c>
      <c r="H66" s="16" t="s">
        <v>6</v>
      </c>
      <c r="I66" s="16" t="s">
        <v>7</v>
      </c>
      <c r="J66" s="16" t="s">
        <v>8</v>
      </c>
    </row>
    <row r="67" spans="1:10" x14ac:dyDescent="0.25">
      <c r="A67" s="1">
        <v>2006</v>
      </c>
      <c r="B67" s="1">
        <v>3</v>
      </c>
      <c r="C67" s="1" t="s">
        <v>15</v>
      </c>
      <c r="D67" s="1">
        <v>59</v>
      </c>
      <c r="E67" s="1">
        <v>36</v>
      </c>
      <c r="F67" s="1">
        <v>16</v>
      </c>
      <c r="G67" s="1">
        <v>11</v>
      </c>
      <c r="H67" s="1">
        <v>9</v>
      </c>
      <c r="I67" s="1">
        <v>59</v>
      </c>
      <c r="J67" s="1">
        <v>40</v>
      </c>
    </row>
    <row r="68" spans="1:10" x14ac:dyDescent="0.25">
      <c r="A68" s="1">
        <v>2007</v>
      </c>
      <c r="B68" s="1">
        <v>7</v>
      </c>
      <c r="C68" s="1" t="s">
        <v>15</v>
      </c>
      <c r="D68" s="1">
        <v>44</v>
      </c>
      <c r="E68" s="1">
        <v>36</v>
      </c>
      <c r="F68" s="1">
        <v>12</v>
      </c>
      <c r="G68" s="1">
        <v>8</v>
      </c>
      <c r="H68" s="1">
        <v>16</v>
      </c>
      <c r="I68" s="1">
        <v>46</v>
      </c>
      <c r="J68" s="1">
        <v>51</v>
      </c>
    </row>
    <row r="69" spans="1:10" x14ac:dyDescent="0.25">
      <c r="A69" s="1">
        <v>2008</v>
      </c>
      <c r="B69" s="1">
        <v>7</v>
      </c>
      <c r="C69" s="1" t="s">
        <v>15</v>
      </c>
      <c r="D69" s="1">
        <v>42</v>
      </c>
      <c r="E69" s="1">
        <v>32</v>
      </c>
      <c r="F69" s="1">
        <v>11</v>
      </c>
      <c r="G69" s="1">
        <v>9</v>
      </c>
      <c r="H69" s="1">
        <v>12</v>
      </c>
      <c r="I69" s="1">
        <v>30</v>
      </c>
      <c r="J69" s="1">
        <v>43</v>
      </c>
    </row>
    <row r="70" spans="1:10" x14ac:dyDescent="0.25">
      <c r="A70" s="1">
        <v>2009</v>
      </c>
      <c r="B70" s="1">
        <v>1</v>
      </c>
      <c r="C70" s="1" t="s">
        <v>15</v>
      </c>
      <c r="D70" s="1">
        <v>73</v>
      </c>
      <c r="E70" s="1">
        <v>42</v>
      </c>
      <c r="F70" s="1">
        <v>21</v>
      </c>
      <c r="G70" s="1">
        <v>10</v>
      </c>
      <c r="H70" s="1">
        <v>11</v>
      </c>
      <c r="I70" s="1">
        <v>62</v>
      </c>
      <c r="J70" s="1">
        <v>30</v>
      </c>
    </row>
    <row r="71" spans="1:10" x14ac:dyDescent="0.25">
      <c r="A71" s="1">
        <v>2010</v>
      </c>
      <c r="B71" s="1">
        <v>1</v>
      </c>
      <c r="C71" s="1" t="s">
        <v>15</v>
      </c>
      <c r="D71" s="1">
        <v>92</v>
      </c>
      <c r="E71" s="1">
        <v>44</v>
      </c>
      <c r="F71" s="1">
        <v>27</v>
      </c>
      <c r="G71" s="1">
        <v>11</v>
      </c>
      <c r="H71" s="1">
        <v>6</v>
      </c>
      <c r="I71" s="1">
        <v>66</v>
      </c>
      <c r="J71" s="1">
        <v>34</v>
      </c>
    </row>
    <row r="72" spans="1:10" x14ac:dyDescent="0.25">
      <c r="A72" s="1">
        <v>2011</v>
      </c>
      <c r="B72" s="1">
        <v>2</v>
      </c>
      <c r="C72" s="1" t="s">
        <v>15</v>
      </c>
      <c r="D72" s="1">
        <v>78</v>
      </c>
      <c r="E72" s="1">
        <v>44</v>
      </c>
      <c r="F72" s="1">
        <v>22</v>
      </c>
      <c r="G72" s="1">
        <v>12</v>
      </c>
      <c r="H72" s="1">
        <v>10</v>
      </c>
      <c r="I72" s="1">
        <v>65</v>
      </c>
      <c r="J72" s="1">
        <v>38</v>
      </c>
    </row>
    <row r="73" spans="1:10" x14ac:dyDescent="0.25">
      <c r="A73" s="1">
        <v>2012</v>
      </c>
      <c r="B73" s="1">
        <v>2</v>
      </c>
      <c r="C73" s="1" t="s">
        <v>15</v>
      </c>
      <c r="D73" s="1">
        <v>74</v>
      </c>
      <c r="E73" s="1">
        <v>44</v>
      </c>
      <c r="F73" s="1">
        <v>22</v>
      </c>
      <c r="G73" s="1">
        <v>8</v>
      </c>
      <c r="H73" s="1">
        <v>14</v>
      </c>
      <c r="I73" s="1">
        <v>67</v>
      </c>
      <c r="J73" s="1">
        <v>49</v>
      </c>
    </row>
    <row r="74" spans="1:10" x14ac:dyDescent="0.25">
      <c r="A74" s="1">
        <v>2013</v>
      </c>
      <c r="B74" s="1">
        <v>1</v>
      </c>
      <c r="C74" s="1" t="s">
        <v>15</v>
      </c>
      <c r="D74" s="1">
        <v>88</v>
      </c>
      <c r="E74" s="1">
        <v>44</v>
      </c>
      <c r="F74" s="1">
        <v>26</v>
      </c>
      <c r="G74" s="1">
        <v>10</v>
      </c>
      <c r="H74" s="1">
        <v>8</v>
      </c>
      <c r="I74" s="1">
        <v>67</v>
      </c>
      <c r="J74" s="1">
        <v>30</v>
      </c>
    </row>
    <row r="75" spans="1:10" x14ac:dyDescent="0.25">
      <c r="A75" s="1">
        <v>2014</v>
      </c>
      <c r="B75" s="1">
        <v>1</v>
      </c>
      <c r="C75" s="1" t="s">
        <v>15</v>
      </c>
      <c r="D75" s="1">
        <v>88</v>
      </c>
      <c r="E75" s="1">
        <v>44</v>
      </c>
      <c r="F75" s="1">
        <v>27</v>
      </c>
      <c r="G75" s="1">
        <v>7</v>
      </c>
      <c r="H75" s="1">
        <v>10</v>
      </c>
      <c r="I75" s="1">
        <v>75</v>
      </c>
      <c r="J75" s="1">
        <v>36</v>
      </c>
    </row>
    <row r="76" spans="1:10" x14ac:dyDescent="0.25">
      <c r="A76" s="1">
        <v>2015</v>
      </c>
      <c r="B76" s="1">
        <v>2</v>
      </c>
      <c r="C76" s="1" t="s">
        <v>15</v>
      </c>
      <c r="D76" s="1">
        <v>88</v>
      </c>
      <c r="E76" s="1">
        <v>44</v>
      </c>
      <c r="F76" s="1">
        <v>25</v>
      </c>
      <c r="G76" s="1">
        <v>13</v>
      </c>
      <c r="H76" s="1">
        <v>6</v>
      </c>
      <c r="I76" s="1">
        <v>83</v>
      </c>
      <c r="J76" s="1">
        <v>38</v>
      </c>
    </row>
    <row r="77" spans="1:10" x14ac:dyDescent="0.25">
      <c r="A77" s="1"/>
      <c r="B77" s="1"/>
      <c r="C77" s="1"/>
      <c r="D77" s="1">
        <f t="shared" ref="D77:J77" si="5">SUM(D67:D76)</f>
        <v>726</v>
      </c>
      <c r="E77" s="1">
        <f t="shared" si="5"/>
        <v>410</v>
      </c>
      <c r="F77" s="1">
        <f t="shared" si="5"/>
        <v>209</v>
      </c>
      <c r="G77" s="1">
        <f t="shared" si="5"/>
        <v>99</v>
      </c>
      <c r="H77" s="1">
        <f t="shared" si="5"/>
        <v>102</v>
      </c>
      <c r="I77" s="8">
        <f t="shared" si="5"/>
        <v>620</v>
      </c>
      <c r="J77" s="8">
        <f t="shared" si="5"/>
        <v>389</v>
      </c>
    </row>
    <row r="78" spans="1:10" x14ac:dyDescent="0.25">
      <c r="A78" s="18" t="s">
        <v>122</v>
      </c>
      <c r="B78" s="18"/>
      <c r="C78" s="18"/>
      <c r="D78" s="9">
        <f>D77/(E77*3)</f>
        <v>0.59024390243902436</v>
      </c>
      <c r="E78" s="10">
        <f>E77/E77</f>
        <v>1</v>
      </c>
      <c r="F78" s="9">
        <f>F77/E77</f>
        <v>0.50975609756097562</v>
      </c>
      <c r="G78" s="9">
        <f>G77/E77</f>
        <v>0.24146341463414633</v>
      </c>
      <c r="H78" s="9">
        <f>H77/E77</f>
        <v>0.24878048780487805</v>
      </c>
      <c r="I78" s="10">
        <f>I77/E77</f>
        <v>1.5121951219512195</v>
      </c>
      <c r="J78" s="10">
        <f>J77/E77</f>
        <v>0.948780487804878</v>
      </c>
    </row>
    <row r="81" spans="1:10" s="7" customFormat="1" x14ac:dyDescent="0.25">
      <c r="A81" s="17" t="s">
        <v>116</v>
      </c>
      <c r="B81" s="17" t="s">
        <v>0</v>
      </c>
      <c r="C81" s="17" t="s">
        <v>1</v>
      </c>
      <c r="D81" s="17" t="s">
        <v>2</v>
      </c>
      <c r="E81" s="17" t="s">
        <v>3</v>
      </c>
      <c r="F81" s="17" t="s">
        <v>4</v>
      </c>
      <c r="G81" s="17" t="s">
        <v>5</v>
      </c>
      <c r="H81" s="17" t="s">
        <v>6</v>
      </c>
      <c r="I81" s="17" t="s">
        <v>7</v>
      </c>
      <c r="J81" s="17" t="s">
        <v>8</v>
      </c>
    </row>
    <row r="82" spans="1:10" x14ac:dyDescent="0.25">
      <c r="A82" s="1">
        <v>2006</v>
      </c>
      <c r="B82" s="1">
        <v>4</v>
      </c>
      <c r="C82" s="1" t="s">
        <v>17</v>
      </c>
      <c r="D82" s="1">
        <v>57</v>
      </c>
      <c r="E82" s="1">
        <v>36</v>
      </c>
      <c r="F82" s="1">
        <v>17</v>
      </c>
      <c r="G82" s="1">
        <v>6</v>
      </c>
      <c r="H82" s="1">
        <v>13</v>
      </c>
      <c r="I82" s="1">
        <v>58</v>
      </c>
      <c r="J82" s="1">
        <v>56</v>
      </c>
    </row>
    <row r="83" spans="1:10" x14ac:dyDescent="0.25">
      <c r="A83" s="1">
        <v>2007</v>
      </c>
      <c r="B83" s="1">
        <v>1</v>
      </c>
      <c r="C83" s="1" t="s">
        <v>17</v>
      </c>
      <c r="D83" s="1">
        <v>61</v>
      </c>
      <c r="E83" s="1">
        <v>36</v>
      </c>
      <c r="F83" s="1">
        <v>18</v>
      </c>
      <c r="G83" s="1">
        <v>7</v>
      </c>
      <c r="H83" s="1">
        <v>11</v>
      </c>
      <c r="I83" s="1">
        <v>64</v>
      </c>
      <c r="J83" s="1">
        <v>37</v>
      </c>
    </row>
    <row r="84" spans="1:10" x14ac:dyDescent="0.25">
      <c r="A84" s="1">
        <v>2008</v>
      </c>
      <c r="B84" s="1">
        <v>3</v>
      </c>
      <c r="C84" s="1" t="s">
        <v>17</v>
      </c>
      <c r="D84" s="1">
        <v>54</v>
      </c>
      <c r="E84" s="1">
        <v>32</v>
      </c>
      <c r="F84" s="1">
        <v>15</v>
      </c>
      <c r="G84" s="1">
        <v>9</v>
      </c>
      <c r="H84" s="1">
        <v>8</v>
      </c>
      <c r="I84" s="1">
        <v>48</v>
      </c>
      <c r="J84" s="1">
        <v>32</v>
      </c>
    </row>
    <row r="85" spans="1:10" x14ac:dyDescent="0.25">
      <c r="A85" s="1">
        <v>2009</v>
      </c>
      <c r="B85" s="1">
        <v>2</v>
      </c>
      <c r="C85" s="1" t="s">
        <v>17</v>
      </c>
      <c r="D85" s="1">
        <v>73</v>
      </c>
      <c r="E85" s="1">
        <v>42</v>
      </c>
      <c r="F85" s="1">
        <v>20</v>
      </c>
      <c r="G85" s="1">
        <v>13</v>
      </c>
      <c r="H85" s="1">
        <v>9</v>
      </c>
      <c r="I85" s="1">
        <v>47</v>
      </c>
      <c r="J85" s="1">
        <v>29</v>
      </c>
    </row>
    <row r="86" spans="1:10" x14ac:dyDescent="0.25">
      <c r="A86" s="1">
        <v>2010</v>
      </c>
      <c r="B86" s="1">
        <v>2</v>
      </c>
      <c r="C86" s="1" t="s">
        <v>17</v>
      </c>
      <c r="D86" s="1">
        <v>91</v>
      </c>
      <c r="E86" s="1">
        <v>44</v>
      </c>
      <c r="F86" s="1">
        <v>26</v>
      </c>
      <c r="G86" s="1">
        <v>13</v>
      </c>
      <c r="H86" s="1">
        <v>5</v>
      </c>
      <c r="I86" s="1">
        <v>78</v>
      </c>
      <c r="J86" s="1">
        <v>27</v>
      </c>
    </row>
    <row r="87" spans="1:10" x14ac:dyDescent="0.25">
      <c r="A87" s="1">
        <v>2011</v>
      </c>
      <c r="B87" s="1">
        <v>3</v>
      </c>
      <c r="C87" s="1" t="s">
        <v>17</v>
      </c>
      <c r="D87" s="1">
        <v>74</v>
      </c>
      <c r="E87" s="1">
        <v>44</v>
      </c>
      <c r="F87" s="1">
        <v>21</v>
      </c>
      <c r="G87" s="1">
        <v>11</v>
      </c>
      <c r="H87" s="1">
        <v>12</v>
      </c>
      <c r="I87" s="1">
        <v>61</v>
      </c>
      <c r="J87" s="1">
        <v>36</v>
      </c>
    </row>
    <row r="88" spans="1:10" x14ac:dyDescent="0.25">
      <c r="A88" s="1">
        <v>2012</v>
      </c>
      <c r="B88" s="1">
        <v>3</v>
      </c>
      <c r="C88" s="1" t="s">
        <v>17</v>
      </c>
      <c r="D88" s="1">
        <v>69</v>
      </c>
      <c r="E88" s="1">
        <v>44</v>
      </c>
      <c r="F88" s="1">
        <v>17</v>
      </c>
      <c r="G88" s="1">
        <v>18</v>
      </c>
      <c r="H88" s="1">
        <v>9</v>
      </c>
      <c r="I88" s="1">
        <v>58</v>
      </c>
      <c r="J88" s="1">
        <v>42</v>
      </c>
    </row>
    <row r="89" spans="1:10" x14ac:dyDescent="0.25">
      <c r="A89" s="1">
        <v>2013</v>
      </c>
      <c r="B89" s="1">
        <v>6</v>
      </c>
      <c r="C89" s="1" t="s">
        <v>17</v>
      </c>
      <c r="D89" s="1">
        <v>66</v>
      </c>
      <c r="E89" s="1">
        <v>44</v>
      </c>
      <c r="F89" s="1">
        <v>17</v>
      </c>
      <c r="G89" s="1">
        <v>15</v>
      </c>
      <c r="H89" s="1">
        <v>12</v>
      </c>
      <c r="I89" s="1">
        <v>48</v>
      </c>
      <c r="J89" s="1">
        <v>41</v>
      </c>
    </row>
    <row r="90" spans="1:10" x14ac:dyDescent="0.25">
      <c r="A90" s="1">
        <v>2014</v>
      </c>
      <c r="B90" s="1">
        <v>4</v>
      </c>
      <c r="C90" s="1" t="s">
        <v>17</v>
      </c>
      <c r="D90" s="1">
        <v>69</v>
      </c>
      <c r="E90" s="1">
        <v>44</v>
      </c>
      <c r="F90" s="1">
        <v>18</v>
      </c>
      <c r="G90" s="1">
        <v>15</v>
      </c>
      <c r="H90" s="1">
        <v>11</v>
      </c>
      <c r="I90" s="1">
        <v>58</v>
      </c>
      <c r="J90" s="1">
        <v>44</v>
      </c>
    </row>
    <row r="91" spans="1:10" x14ac:dyDescent="0.25">
      <c r="A91" s="1">
        <v>2015</v>
      </c>
      <c r="B91" s="1">
        <v>1</v>
      </c>
      <c r="C91" s="1" t="s">
        <v>17</v>
      </c>
      <c r="D91" s="1">
        <v>89</v>
      </c>
      <c r="E91" s="1">
        <v>44</v>
      </c>
      <c r="F91" s="1">
        <v>26</v>
      </c>
      <c r="G91" s="1">
        <v>11</v>
      </c>
      <c r="H91" s="1">
        <v>7</v>
      </c>
      <c r="I91" s="1">
        <v>70</v>
      </c>
      <c r="J91" s="1">
        <v>36</v>
      </c>
    </row>
    <row r="92" spans="1:10" x14ac:dyDescent="0.25">
      <c r="A92" s="1"/>
      <c r="B92" s="1"/>
      <c r="C92" s="1"/>
      <c r="D92" s="1">
        <f t="shared" ref="D92:J92" si="6">SUM(D82:D91)</f>
        <v>703</v>
      </c>
      <c r="E92" s="1">
        <f t="shared" si="6"/>
        <v>410</v>
      </c>
      <c r="F92" s="1">
        <f t="shared" si="6"/>
        <v>195</v>
      </c>
      <c r="G92" s="1">
        <f t="shared" si="6"/>
        <v>118</v>
      </c>
      <c r="H92" s="1">
        <f t="shared" si="6"/>
        <v>97</v>
      </c>
      <c r="I92" s="8">
        <f t="shared" si="6"/>
        <v>590</v>
      </c>
      <c r="J92" s="8">
        <f t="shared" si="6"/>
        <v>380</v>
      </c>
    </row>
    <row r="93" spans="1:10" x14ac:dyDescent="0.25">
      <c r="A93" s="18" t="s">
        <v>122</v>
      </c>
      <c r="B93" s="18"/>
      <c r="C93" s="18"/>
      <c r="D93" s="9">
        <f>D92/(E92*3)</f>
        <v>0.57154471544715446</v>
      </c>
      <c r="E93" s="10">
        <f>E92/E92</f>
        <v>1</v>
      </c>
      <c r="F93" s="9">
        <f>F92/E92</f>
        <v>0.47560975609756095</v>
      </c>
      <c r="G93" s="9">
        <f>G92/E92</f>
        <v>0.28780487804878047</v>
      </c>
      <c r="H93" s="9">
        <f>H92/E92</f>
        <v>0.23658536585365852</v>
      </c>
      <c r="I93" s="10">
        <f>I92/E92</f>
        <v>1.4390243902439024</v>
      </c>
      <c r="J93" s="10">
        <f>J92/E92</f>
        <v>0.92682926829268297</v>
      </c>
    </row>
    <row r="96" spans="1:10" s="7" customFormat="1" x14ac:dyDescent="0.25">
      <c r="A96" s="11" t="s">
        <v>116</v>
      </c>
      <c r="B96" s="11" t="s">
        <v>0</v>
      </c>
      <c r="C96" s="11" t="s">
        <v>1</v>
      </c>
      <c r="D96" s="11" t="s">
        <v>2</v>
      </c>
      <c r="E96" s="11" t="s">
        <v>3</v>
      </c>
      <c r="F96" s="11" t="s">
        <v>4</v>
      </c>
      <c r="G96" s="11" t="s">
        <v>5</v>
      </c>
      <c r="H96" s="11" t="s">
        <v>6</v>
      </c>
      <c r="I96" s="11" t="s">
        <v>7</v>
      </c>
      <c r="J96" s="11" t="s">
        <v>8</v>
      </c>
    </row>
    <row r="97" spans="1:10" x14ac:dyDescent="0.25">
      <c r="A97" s="1">
        <v>2012</v>
      </c>
      <c r="B97" s="1">
        <v>11</v>
      </c>
      <c r="C97" s="1" t="s">
        <v>76</v>
      </c>
      <c r="D97" s="1">
        <v>47</v>
      </c>
      <c r="E97" s="1">
        <v>42</v>
      </c>
      <c r="F97" s="1">
        <v>12</v>
      </c>
      <c r="G97" s="1">
        <v>11</v>
      </c>
      <c r="H97" s="1">
        <v>19</v>
      </c>
      <c r="I97" s="1">
        <v>46</v>
      </c>
      <c r="J97" s="1">
        <v>63</v>
      </c>
    </row>
    <row r="98" spans="1:10" x14ac:dyDescent="0.25">
      <c r="A98" s="1">
        <v>2013</v>
      </c>
      <c r="B98" s="1">
        <v>2</v>
      </c>
      <c r="C98" s="1" t="s">
        <v>76</v>
      </c>
      <c r="D98" s="1">
        <v>81</v>
      </c>
      <c r="E98" s="1">
        <v>44</v>
      </c>
      <c r="F98" s="1">
        <v>24</v>
      </c>
      <c r="G98" s="1">
        <v>9</v>
      </c>
      <c r="H98" s="1">
        <v>11</v>
      </c>
      <c r="I98" s="1">
        <v>52</v>
      </c>
      <c r="J98" s="1">
        <v>44</v>
      </c>
    </row>
    <row r="99" spans="1:10" x14ac:dyDescent="0.25">
      <c r="A99" s="1">
        <v>2014</v>
      </c>
      <c r="B99" s="1">
        <v>9</v>
      </c>
      <c r="C99" s="1" t="s">
        <v>76</v>
      </c>
      <c r="D99" s="1">
        <v>47</v>
      </c>
      <c r="E99" s="1">
        <v>44</v>
      </c>
      <c r="F99" s="1">
        <v>11</v>
      </c>
      <c r="G99" s="1">
        <v>14</v>
      </c>
      <c r="H99" s="1">
        <v>19</v>
      </c>
      <c r="I99" s="1">
        <v>38</v>
      </c>
      <c r="J99" s="1">
        <v>54</v>
      </c>
    </row>
    <row r="100" spans="1:10" x14ac:dyDescent="0.25">
      <c r="A100" s="1">
        <v>2015</v>
      </c>
      <c r="B100" s="1">
        <v>8</v>
      </c>
      <c r="C100" s="1" t="s">
        <v>121</v>
      </c>
      <c r="D100" s="1">
        <v>50</v>
      </c>
      <c r="E100" s="1">
        <v>44</v>
      </c>
      <c r="F100" s="1">
        <v>12</v>
      </c>
      <c r="G100" s="1">
        <v>14</v>
      </c>
      <c r="H100" s="1">
        <v>18</v>
      </c>
      <c r="I100" s="1">
        <v>51</v>
      </c>
      <c r="J100" s="1">
        <v>71</v>
      </c>
    </row>
    <row r="101" spans="1:10" x14ac:dyDescent="0.25">
      <c r="A101" s="1"/>
      <c r="B101" s="1"/>
      <c r="C101" s="1"/>
      <c r="D101" s="1">
        <f t="shared" ref="D101:J101" si="7">SUM(D97:D100)</f>
        <v>225</v>
      </c>
      <c r="E101" s="1">
        <f t="shared" si="7"/>
        <v>174</v>
      </c>
      <c r="F101" s="1">
        <f t="shared" si="7"/>
        <v>59</v>
      </c>
      <c r="G101" s="1">
        <f t="shared" si="7"/>
        <v>48</v>
      </c>
      <c r="H101" s="1">
        <f t="shared" si="7"/>
        <v>67</v>
      </c>
      <c r="I101" s="8">
        <f t="shared" si="7"/>
        <v>187</v>
      </c>
      <c r="J101" s="8">
        <f t="shared" si="7"/>
        <v>232</v>
      </c>
    </row>
    <row r="102" spans="1:10" x14ac:dyDescent="0.25">
      <c r="A102" s="18" t="s">
        <v>122</v>
      </c>
      <c r="B102" s="18"/>
      <c r="C102" s="18"/>
      <c r="D102" s="9">
        <f>D101/(E101*3)</f>
        <v>0.43103448275862066</v>
      </c>
      <c r="E102" s="10">
        <f>E101/E101</f>
        <v>1</v>
      </c>
      <c r="F102" s="9">
        <f>F101/E101</f>
        <v>0.33908045977011492</v>
      </c>
      <c r="G102" s="9">
        <f>G101/E101</f>
        <v>0.27586206896551724</v>
      </c>
      <c r="H102" s="9">
        <f>H101/E101</f>
        <v>0.38505747126436779</v>
      </c>
      <c r="I102" s="10">
        <f>I101/E101</f>
        <v>1.0747126436781609</v>
      </c>
      <c r="J102" s="10">
        <f>J101/E101</f>
        <v>1.3333333333333333</v>
      </c>
    </row>
    <row r="105" spans="1:10" s="7" customFormat="1" x14ac:dyDescent="0.25">
      <c r="A105" s="14" t="s">
        <v>116</v>
      </c>
      <c r="B105" s="14" t="s">
        <v>0</v>
      </c>
      <c r="C105" s="14" t="s">
        <v>1</v>
      </c>
      <c r="D105" s="14" t="s">
        <v>2</v>
      </c>
      <c r="E105" s="14" t="s">
        <v>3</v>
      </c>
      <c r="F105" s="14" t="s">
        <v>4</v>
      </c>
      <c r="G105" s="14" t="s">
        <v>5</v>
      </c>
      <c r="H105" s="14" t="s">
        <v>6</v>
      </c>
      <c r="I105" s="14" t="s">
        <v>7</v>
      </c>
      <c r="J105" s="14" t="s">
        <v>8</v>
      </c>
    </row>
    <row r="106" spans="1:10" x14ac:dyDescent="0.25">
      <c r="A106" s="1">
        <v>2010</v>
      </c>
      <c r="B106" s="1">
        <v>3</v>
      </c>
      <c r="C106" s="1" t="s">
        <v>90</v>
      </c>
      <c r="D106" s="1">
        <v>74</v>
      </c>
      <c r="E106" s="1">
        <v>44</v>
      </c>
      <c r="F106" s="1">
        <v>22</v>
      </c>
      <c r="G106" s="1">
        <v>8</v>
      </c>
      <c r="H106" s="1">
        <v>14</v>
      </c>
      <c r="I106" s="1">
        <v>55</v>
      </c>
      <c r="J106" s="1">
        <v>44</v>
      </c>
    </row>
    <row r="107" spans="1:10" x14ac:dyDescent="0.25">
      <c r="A107" s="1">
        <v>2011</v>
      </c>
      <c r="B107" s="1">
        <v>4</v>
      </c>
      <c r="C107" s="1" t="s">
        <v>90</v>
      </c>
      <c r="D107" s="1">
        <v>62</v>
      </c>
      <c r="E107" s="1">
        <v>42</v>
      </c>
      <c r="F107" s="1">
        <v>16</v>
      </c>
      <c r="G107" s="1">
        <v>14</v>
      </c>
      <c r="H107" s="1">
        <v>12</v>
      </c>
      <c r="I107" s="1">
        <v>71</v>
      </c>
      <c r="J107" s="1">
        <v>46</v>
      </c>
    </row>
    <row r="108" spans="1:10" x14ac:dyDescent="0.25">
      <c r="A108" s="1">
        <v>2012</v>
      </c>
      <c r="B108" s="1">
        <v>3</v>
      </c>
      <c r="C108" s="1" t="s">
        <v>90</v>
      </c>
      <c r="D108" s="1">
        <v>62</v>
      </c>
      <c r="E108" s="1">
        <v>42</v>
      </c>
      <c r="F108" s="1">
        <v>15</v>
      </c>
      <c r="G108" s="1">
        <v>17</v>
      </c>
      <c r="H108" s="1">
        <v>10</v>
      </c>
      <c r="I108" s="1">
        <v>52</v>
      </c>
      <c r="J108" s="1">
        <v>44</v>
      </c>
    </row>
    <row r="109" spans="1:10" x14ac:dyDescent="0.25">
      <c r="A109" s="1">
        <v>2013</v>
      </c>
      <c r="B109" s="1">
        <v>5</v>
      </c>
      <c r="C109" s="1" t="s">
        <v>90</v>
      </c>
      <c r="D109" s="1">
        <v>68</v>
      </c>
      <c r="E109" s="1">
        <v>44</v>
      </c>
      <c r="F109" s="1">
        <v>18</v>
      </c>
      <c r="G109" s="1">
        <v>14</v>
      </c>
      <c r="H109" s="1">
        <v>12</v>
      </c>
      <c r="I109" s="1">
        <v>57</v>
      </c>
      <c r="J109" s="1">
        <v>43</v>
      </c>
    </row>
    <row r="110" spans="1:10" x14ac:dyDescent="0.25">
      <c r="A110" s="1">
        <v>2014</v>
      </c>
      <c r="B110" s="1">
        <v>2</v>
      </c>
      <c r="C110" s="1" t="s">
        <v>90</v>
      </c>
      <c r="D110" s="1">
        <v>78</v>
      </c>
      <c r="E110" s="1">
        <v>44</v>
      </c>
      <c r="F110" s="1">
        <v>22</v>
      </c>
      <c r="G110" s="1">
        <v>12</v>
      </c>
      <c r="H110" s="1">
        <v>10</v>
      </c>
      <c r="I110" s="1">
        <v>62</v>
      </c>
      <c r="J110" s="1">
        <v>45</v>
      </c>
    </row>
    <row r="111" spans="1:10" x14ac:dyDescent="0.25">
      <c r="A111" s="1">
        <v>2015</v>
      </c>
      <c r="B111" s="1">
        <v>7</v>
      </c>
      <c r="C111" s="1" t="s">
        <v>90</v>
      </c>
      <c r="D111" s="1">
        <v>54</v>
      </c>
      <c r="E111" s="1">
        <v>44</v>
      </c>
      <c r="F111" s="1">
        <v>14</v>
      </c>
      <c r="G111" s="1">
        <v>12</v>
      </c>
      <c r="H111" s="1">
        <v>18</v>
      </c>
      <c r="I111" s="1">
        <v>53</v>
      </c>
      <c r="J111" s="1">
        <v>62</v>
      </c>
    </row>
    <row r="112" spans="1:10" x14ac:dyDescent="0.25">
      <c r="A112" s="1"/>
      <c r="B112" s="1"/>
      <c r="C112" s="1"/>
      <c r="D112" s="1">
        <f t="shared" ref="D112:J112" si="8">SUM(D106:D111)</f>
        <v>398</v>
      </c>
      <c r="E112" s="1">
        <f t="shared" si="8"/>
        <v>260</v>
      </c>
      <c r="F112" s="1">
        <f t="shared" si="8"/>
        <v>107</v>
      </c>
      <c r="G112" s="1">
        <f t="shared" si="8"/>
        <v>77</v>
      </c>
      <c r="H112" s="1">
        <f t="shared" si="8"/>
        <v>76</v>
      </c>
      <c r="I112" s="8">
        <f t="shared" si="8"/>
        <v>350</v>
      </c>
      <c r="J112" s="8">
        <f t="shared" si="8"/>
        <v>284</v>
      </c>
    </row>
    <row r="113" spans="1:10" x14ac:dyDescent="0.25">
      <c r="A113" s="18" t="s">
        <v>122</v>
      </c>
      <c r="B113" s="18"/>
      <c r="C113" s="18"/>
      <c r="D113" s="9">
        <f>D112/(E112*3)</f>
        <v>0.51025641025641022</v>
      </c>
      <c r="E113" s="10">
        <f>E112/E112</f>
        <v>1</v>
      </c>
      <c r="F113" s="9">
        <f>F112/E112</f>
        <v>0.41153846153846152</v>
      </c>
      <c r="G113" s="9">
        <f>G112/E112</f>
        <v>0.29615384615384616</v>
      </c>
      <c r="H113" s="9">
        <f>H112/E112</f>
        <v>0.29230769230769232</v>
      </c>
      <c r="I113" s="10">
        <f>I112/E112</f>
        <v>1.3461538461538463</v>
      </c>
      <c r="J113" s="10">
        <f>J112/E112</f>
        <v>1.0923076923076922</v>
      </c>
    </row>
    <row r="116" spans="1:10" s="7" customFormat="1" x14ac:dyDescent="0.25">
      <c r="A116" s="13" t="s">
        <v>116</v>
      </c>
      <c r="B116" s="13" t="s">
        <v>0</v>
      </c>
      <c r="C116" s="13" t="s">
        <v>1</v>
      </c>
      <c r="D116" s="13" t="s">
        <v>2</v>
      </c>
      <c r="E116" s="13" t="s">
        <v>3</v>
      </c>
      <c r="F116" s="13" t="s">
        <v>4</v>
      </c>
      <c r="G116" s="13" t="s">
        <v>5</v>
      </c>
      <c r="H116" s="13" t="s">
        <v>6</v>
      </c>
      <c r="I116" s="13" t="s">
        <v>7</v>
      </c>
      <c r="J116" s="13" t="s">
        <v>8</v>
      </c>
    </row>
    <row r="117" spans="1:10" x14ac:dyDescent="0.25">
      <c r="A117" s="1">
        <v>2007</v>
      </c>
      <c r="B117" s="1">
        <v>1</v>
      </c>
      <c r="C117" s="1" t="s">
        <v>42</v>
      </c>
      <c r="D117" s="1">
        <v>65</v>
      </c>
      <c r="E117" s="1">
        <v>36</v>
      </c>
      <c r="F117" s="1">
        <v>19</v>
      </c>
      <c r="G117" s="1">
        <v>8</v>
      </c>
      <c r="H117" s="1">
        <v>9</v>
      </c>
      <c r="I117" s="1">
        <v>34</v>
      </c>
      <c r="J117" s="1">
        <v>16</v>
      </c>
    </row>
    <row r="118" spans="1:10" x14ac:dyDescent="0.25">
      <c r="A118" s="1">
        <v>2008</v>
      </c>
      <c r="B118" s="1">
        <v>11</v>
      </c>
      <c r="C118" s="1" t="s">
        <v>42</v>
      </c>
      <c r="D118" s="1">
        <v>30</v>
      </c>
      <c r="E118" s="1">
        <v>32</v>
      </c>
      <c r="F118" s="1">
        <v>7</v>
      </c>
      <c r="G118" s="1">
        <v>9</v>
      </c>
      <c r="H118" s="1">
        <v>16</v>
      </c>
      <c r="I118" s="1">
        <v>36</v>
      </c>
      <c r="J118" s="1">
        <v>54</v>
      </c>
    </row>
    <row r="119" spans="1:10" x14ac:dyDescent="0.25">
      <c r="A119" s="1">
        <v>2009</v>
      </c>
      <c r="B119" s="1">
        <v>2</v>
      </c>
      <c r="C119" s="1" t="s">
        <v>42</v>
      </c>
      <c r="D119" s="1">
        <v>67</v>
      </c>
      <c r="E119" s="1">
        <v>36</v>
      </c>
      <c r="F119" s="1">
        <v>20</v>
      </c>
      <c r="G119" s="1">
        <v>7</v>
      </c>
      <c r="H119" s="1">
        <v>9</v>
      </c>
      <c r="I119" s="1">
        <v>65</v>
      </c>
      <c r="J119" s="1">
        <v>36</v>
      </c>
    </row>
    <row r="120" spans="1:10" x14ac:dyDescent="0.25">
      <c r="A120" s="1">
        <v>2010</v>
      </c>
      <c r="B120" s="1">
        <v>11</v>
      </c>
      <c r="C120" s="1" t="s">
        <v>42</v>
      </c>
      <c r="D120" s="1">
        <v>40</v>
      </c>
      <c r="E120" s="1">
        <v>44</v>
      </c>
      <c r="F120" s="1">
        <v>9</v>
      </c>
      <c r="G120" s="1">
        <v>13</v>
      </c>
      <c r="H120" s="1">
        <v>22</v>
      </c>
      <c r="I120" s="1">
        <v>48</v>
      </c>
      <c r="J120" s="1">
        <v>69</v>
      </c>
    </row>
    <row r="121" spans="1:10" x14ac:dyDescent="0.25">
      <c r="A121" s="1">
        <v>2013</v>
      </c>
      <c r="B121" s="1">
        <v>4</v>
      </c>
      <c r="C121" s="1" t="s">
        <v>42</v>
      </c>
      <c r="D121" s="1">
        <v>71</v>
      </c>
      <c r="E121" s="1">
        <v>44</v>
      </c>
      <c r="F121" s="1">
        <v>20</v>
      </c>
      <c r="G121" s="1">
        <v>11</v>
      </c>
      <c r="H121" s="1">
        <v>13</v>
      </c>
      <c r="I121" s="1">
        <v>68</v>
      </c>
      <c r="J121" s="1">
        <v>64</v>
      </c>
    </row>
    <row r="122" spans="1:10" x14ac:dyDescent="0.25">
      <c r="A122" s="1">
        <v>2014</v>
      </c>
      <c r="B122" s="1">
        <v>6</v>
      </c>
      <c r="C122" s="1" t="s">
        <v>42</v>
      </c>
      <c r="D122" s="1">
        <v>56</v>
      </c>
      <c r="E122" s="1">
        <v>44</v>
      </c>
      <c r="F122" s="1">
        <v>16</v>
      </c>
      <c r="G122" s="1">
        <v>8</v>
      </c>
      <c r="H122" s="1">
        <v>20</v>
      </c>
      <c r="I122" s="1">
        <v>51</v>
      </c>
      <c r="J122" s="1">
        <v>58</v>
      </c>
    </row>
    <row r="123" spans="1:10" x14ac:dyDescent="0.25">
      <c r="A123" s="1">
        <v>2015</v>
      </c>
      <c r="B123" s="1">
        <v>4</v>
      </c>
      <c r="C123" s="1" t="s">
        <v>42</v>
      </c>
      <c r="D123" s="1">
        <v>61</v>
      </c>
      <c r="E123" s="1">
        <v>44</v>
      </c>
      <c r="F123" s="1">
        <v>17</v>
      </c>
      <c r="G123" s="1">
        <v>10</v>
      </c>
      <c r="H123" s="1">
        <v>17</v>
      </c>
      <c r="I123" s="1">
        <v>57</v>
      </c>
      <c r="J123" s="1">
        <v>58</v>
      </c>
    </row>
    <row r="124" spans="1:10" x14ac:dyDescent="0.25">
      <c r="A124" s="1"/>
      <c r="B124" s="1"/>
      <c r="C124" s="1"/>
      <c r="D124" s="1">
        <f t="shared" ref="D124:J124" si="9">SUM(D117:D123)</f>
        <v>390</v>
      </c>
      <c r="E124" s="1">
        <f t="shared" si="9"/>
        <v>280</v>
      </c>
      <c r="F124" s="1">
        <f t="shared" si="9"/>
        <v>108</v>
      </c>
      <c r="G124" s="1">
        <f t="shared" si="9"/>
        <v>66</v>
      </c>
      <c r="H124" s="1">
        <f t="shared" si="9"/>
        <v>106</v>
      </c>
      <c r="I124" s="8">
        <f t="shared" si="9"/>
        <v>359</v>
      </c>
      <c r="J124" s="8">
        <f t="shared" si="9"/>
        <v>355</v>
      </c>
    </row>
    <row r="125" spans="1:10" x14ac:dyDescent="0.25">
      <c r="A125" s="18" t="s">
        <v>122</v>
      </c>
      <c r="B125" s="18"/>
      <c r="C125" s="18"/>
      <c r="D125" s="9">
        <f>D124/(E124*3)</f>
        <v>0.4642857142857143</v>
      </c>
      <c r="E125" s="10">
        <f>E124/E124</f>
        <v>1</v>
      </c>
      <c r="F125" s="9">
        <f>F124/E124</f>
        <v>0.38571428571428573</v>
      </c>
      <c r="G125" s="9">
        <f>G124/E124</f>
        <v>0.23571428571428571</v>
      </c>
      <c r="H125" s="9">
        <f>H124/E124</f>
        <v>0.37857142857142856</v>
      </c>
      <c r="I125" s="10">
        <f>I124/E124</f>
        <v>1.2821428571428573</v>
      </c>
      <c r="J125" s="10">
        <f>J124/E124</f>
        <v>1.2678571428571428</v>
      </c>
    </row>
    <row r="128" spans="1:10" s="7" customFormat="1" x14ac:dyDescent="0.25">
      <c r="A128" s="15" t="s">
        <v>116</v>
      </c>
      <c r="B128" s="15" t="s">
        <v>0</v>
      </c>
      <c r="C128" s="15" t="s">
        <v>1</v>
      </c>
      <c r="D128" s="15" t="s">
        <v>2</v>
      </c>
      <c r="E128" s="15" t="s">
        <v>3</v>
      </c>
      <c r="F128" s="15" t="s">
        <v>4</v>
      </c>
      <c r="G128" s="15" t="s">
        <v>5</v>
      </c>
      <c r="H128" s="15" t="s">
        <v>6</v>
      </c>
      <c r="I128" s="15" t="s">
        <v>7</v>
      </c>
      <c r="J128" s="15" t="s">
        <v>8</v>
      </c>
    </row>
    <row r="129" spans="1:10" x14ac:dyDescent="0.25">
      <c r="A129" s="1">
        <v>2015</v>
      </c>
      <c r="B129" s="1">
        <v>2</v>
      </c>
      <c r="C129" s="1" t="s">
        <v>120</v>
      </c>
      <c r="D129" s="1">
        <v>73</v>
      </c>
      <c r="E129" s="1">
        <v>44</v>
      </c>
      <c r="F129" s="1">
        <v>18</v>
      </c>
      <c r="G129" s="1">
        <v>19</v>
      </c>
      <c r="H129" s="1">
        <v>7</v>
      </c>
      <c r="I129" s="1">
        <v>60</v>
      </c>
      <c r="J129" s="1">
        <v>42</v>
      </c>
    </row>
    <row r="130" spans="1:10" x14ac:dyDescent="0.25">
      <c r="A130" s="1"/>
      <c r="B130" s="1"/>
      <c r="C130" s="1"/>
      <c r="D130" s="1">
        <v>73</v>
      </c>
      <c r="E130" s="1">
        <v>44</v>
      </c>
      <c r="F130" s="1">
        <v>18</v>
      </c>
      <c r="G130" s="1">
        <v>19</v>
      </c>
      <c r="H130" s="1">
        <v>7</v>
      </c>
      <c r="I130" s="8">
        <v>60</v>
      </c>
      <c r="J130" s="8">
        <v>42</v>
      </c>
    </row>
    <row r="131" spans="1:10" x14ac:dyDescent="0.25">
      <c r="A131" s="18" t="s">
        <v>122</v>
      </c>
      <c r="B131" s="18"/>
      <c r="C131" s="18"/>
      <c r="D131" s="9">
        <f>D130/(E130*3)</f>
        <v>0.55303030303030298</v>
      </c>
      <c r="E131" s="10">
        <f>E130/E130</f>
        <v>1</v>
      </c>
      <c r="F131" s="9">
        <f>F130/E130</f>
        <v>0.40909090909090912</v>
      </c>
      <c r="G131" s="9">
        <f>G130/E130</f>
        <v>0.43181818181818182</v>
      </c>
      <c r="H131" s="9">
        <f>H130/E130</f>
        <v>0.15909090909090909</v>
      </c>
      <c r="I131" s="10">
        <f>I130/E130</f>
        <v>1.3636363636363635</v>
      </c>
      <c r="J131" s="10">
        <f>J130/E130</f>
        <v>0.95454545454545459</v>
      </c>
    </row>
    <row r="134" spans="1:10" s="7" customFormat="1" x14ac:dyDescent="0.25">
      <c r="A134" s="12" t="s">
        <v>116</v>
      </c>
      <c r="B134" s="12" t="s">
        <v>0</v>
      </c>
      <c r="C134" s="12" t="s">
        <v>1</v>
      </c>
      <c r="D134" s="12" t="s">
        <v>2</v>
      </c>
      <c r="E134" s="12" t="s">
        <v>3</v>
      </c>
      <c r="F134" s="12" t="s">
        <v>4</v>
      </c>
      <c r="G134" s="12" t="s">
        <v>5</v>
      </c>
      <c r="H134" s="12" t="s">
        <v>6</v>
      </c>
      <c r="I134" s="12" t="s">
        <v>7</v>
      </c>
      <c r="J134" s="12" t="s">
        <v>8</v>
      </c>
    </row>
    <row r="135" spans="1:10" x14ac:dyDescent="0.25">
      <c r="A135" s="1">
        <v>2008</v>
      </c>
      <c r="B135" s="1">
        <v>7</v>
      </c>
      <c r="C135" s="1" t="s">
        <v>45</v>
      </c>
      <c r="D135" s="1">
        <v>46</v>
      </c>
      <c r="E135" s="1">
        <v>36</v>
      </c>
      <c r="F135" s="1">
        <v>13</v>
      </c>
      <c r="G135" s="1">
        <v>7</v>
      </c>
      <c r="H135" s="1">
        <v>16</v>
      </c>
      <c r="I135" s="1">
        <v>18</v>
      </c>
      <c r="J135" s="1">
        <v>26</v>
      </c>
    </row>
    <row r="136" spans="1:10" x14ac:dyDescent="0.25">
      <c r="A136" s="1">
        <v>2009</v>
      </c>
      <c r="B136" s="1">
        <v>1</v>
      </c>
      <c r="C136" s="1" t="s">
        <v>45</v>
      </c>
      <c r="D136" s="1">
        <v>71</v>
      </c>
      <c r="E136" s="1">
        <v>36</v>
      </c>
      <c r="F136" s="1">
        <v>20</v>
      </c>
      <c r="G136" s="1">
        <v>11</v>
      </c>
      <c r="H136" s="1">
        <v>5</v>
      </c>
      <c r="I136" s="1">
        <v>76</v>
      </c>
      <c r="J136" s="1">
        <v>37</v>
      </c>
    </row>
    <row r="137" spans="1:10" x14ac:dyDescent="0.25">
      <c r="A137" s="1">
        <v>2010</v>
      </c>
      <c r="B137" s="1">
        <v>10</v>
      </c>
      <c r="C137" s="1" t="s">
        <v>45</v>
      </c>
      <c r="D137" s="1">
        <v>44</v>
      </c>
      <c r="E137" s="1">
        <v>44</v>
      </c>
      <c r="F137" s="1">
        <v>10</v>
      </c>
      <c r="G137" s="1">
        <v>14</v>
      </c>
      <c r="H137" s="1">
        <v>20</v>
      </c>
      <c r="I137" s="1">
        <v>49</v>
      </c>
      <c r="J137" s="1">
        <v>67</v>
      </c>
    </row>
    <row r="138" spans="1:10" x14ac:dyDescent="0.25">
      <c r="A138" s="1">
        <v>2011</v>
      </c>
      <c r="B138" s="1">
        <v>10</v>
      </c>
      <c r="C138" s="1" t="s">
        <v>45</v>
      </c>
      <c r="D138" s="1">
        <v>50</v>
      </c>
      <c r="E138" s="1">
        <v>44</v>
      </c>
      <c r="F138" s="1">
        <v>13</v>
      </c>
      <c r="G138" s="1">
        <v>11</v>
      </c>
      <c r="H138" s="1">
        <v>20</v>
      </c>
      <c r="I138" s="1">
        <v>61</v>
      </c>
      <c r="J138" s="1">
        <v>74</v>
      </c>
    </row>
    <row r="139" spans="1:10" x14ac:dyDescent="0.25">
      <c r="A139" s="1">
        <v>2012</v>
      </c>
      <c r="B139" s="1">
        <v>4</v>
      </c>
      <c r="C139" s="1" t="s">
        <v>45</v>
      </c>
      <c r="D139" s="1">
        <v>68</v>
      </c>
      <c r="E139" s="1">
        <v>44</v>
      </c>
      <c r="F139" s="1">
        <v>19</v>
      </c>
      <c r="G139" s="1">
        <v>11</v>
      </c>
      <c r="H139" s="1">
        <v>14</v>
      </c>
      <c r="I139" s="1">
        <v>51</v>
      </c>
      <c r="J139" s="1">
        <v>45</v>
      </c>
    </row>
    <row r="140" spans="1:10" x14ac:dyDescent="0.25">
      <c r="A140" s="1">
        <v>2013</v>
      </c>
      <c r="B140" s="1">
        <v>2</v>
      </c>
      <c r="C140" s="1" t="s">
        <v>45</v>
      </c>
      <c r="D140" s="1">
        <v>73</v>
      </c>
      <c r="E140" s="1">
        <v>44</v>
      </c>
      <c r="F140" s="1">
        <v>21</v>
      </c>
      <c r="G140" s="1">
        <v>10</v>
      </c>
      <c r="H140" s="1">
        <v>13</v>
      </c>
      <c r="I140" s="1">
        <v>70</v>
      </c>
      <c r="J140" s="1">
        <v>48</v>
      </c>
    </row>
    <row r="141" spans="1:10" x14ac:dyDescent="0.25">
      <c r="A141" s="1">
        <v>2014</v>
      </c>
      <c r="B141" s="1">
        <v>2</v>
      </c>
      <c r="C141" s="1" t="s">
        <v>45</v>
      </c>
      <c r="D141" s="1">
        <v>86</v>
      </c>
      <c r="E141" s="1">
        <v>44</v>
      </c>
      <c r="F141" s="1">
        <v>25</v>
      </c>
      <c r="G141" s="1">
        <v>11</v>
      </c>
      <c r="H141" s="1">
        <v>8</v>
      </c>
      <c r="I141" s="1">
        <v>78</v>
      </c>
      <c r="J141" s="1">
        <v>36</v>
      </c>
    </row>
    <row r="142" spans="1:10" x14ac:dyDescent="0.25">
      <c r="A142" s="1">
        <v>2015</v>
      </c>
      <c r="B142" s="1">
        <v>3</v>
      </c>
      <c r="C142" s="1" t="s">
        <v>45</v>
      </c>
      <c r="D142" s="1">
        <v>79</v>
      </c>
      <c r="E142" s="1">
        <v>44</v>
      </c>
      <c r="F142" s="1">
        <v>23</v>
      </c>
      <c r="G142" s="1">
        <v>10</v>
      </c>
      <c r="H142" s="1">
        <v>11</v>
      </c>
      <c r="I142" s="1">
        <v>80</v>
      </c>
      <c r="J142" s="1">
        <v>54</v>
      </c>
    </row>
    <row r="143" spans="1:10" x14ac:dyDescent="0.25">
      <c r="A143" s="1"/>
      <c r="B143" s="1"/>
      <c r="C143" s="1"/>
      <c r="D143" s="1">
        <f t="shared" ref="D143:J143" si="10">SUM(D135:D142)</f>
        <v>517</v>
      </c>
      <c r="E143" s="1">
        <f t="shared" si="10"/>
        <v>336</v>
      </c>
      <c r="F143" s="1">
        <f t="shared" si="10"/>
        <v>144</v>
      </c>
      <c r="G143" s="1">
        <f t="shared" si="10"/>
        <v>85</v>
      </c>
      <c r="H143" s="1">
        <f t="shared" si="10"/>
        <v>107</v>
      </c>
      <c r="I143" s="8">
        <f t="shared" si="10"/>
        <v>483</v>
      </c>
      <c r="J143" s="8">
        <f t="shared" si="10"/>
        <v>387</v>
      </c>
    </row>
    <row r="144" spans="1:10" x14ac:dyDescent="0.25">
      <c r="A144" s="18" t="s">
        <v>122</v>
      </c>
      <c r="B144" s="18"/>
      <c r="C144" s="18"/>
      <c r="D144" s="9">
        <f>D143/(E143*3)</f>
        <v>0.51289682539682535</v>
      </c>
      <c r="E144" s="10">
        <f>E143/E143</f>
        <v>1</v>
      </c>
      <c r="F144" s="9">
        <f>F143/E143</f>
        <v>0.42857142857142855</v>
      </c>
      <c r="G144" s="9">
        <f>G143/E143</f>
        <v>0.25297619047619047</v>
      </c>
      <c r="H144" s="9">
        <f>H143/E143</f>
        <v>0.31845238095238093</v>
      </c>
      <c r="I144" s="10">
        <f>I143/E143</f>
        <v>1.4375</v>
      </c>
      <c r="J144" s="10">
        <f>J143/E143</f>
        <v>1.1517857142857142</v>
      </c>
    </row>
  </sheetData>
  <mergeCells count="12">
    <mergeCell ref="A131:C131"/>
    <mergeCell ref="A144:C144"/>
    <mergeCell ref="A78:C78"/>
    <mergeCell ref="A93:C93"/>
    <mergeCell ref="A102:C102"/>
    <mergeCell ref="A113:C113"/>
    <mergeCell ref="A125:C125"/>
    <mergeCell ref="A10:C10"/>
    <mergeCell ref="A25:C25"/>
    <mergeCell ref="A33:C33"/>
    <mergeCell ref="A48:C48"/>
    <mergeCell ref="A63:C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workbookViewId="0">
      <selection activeCell="M21" sqref="M21"/>
    </sheetView>
  </sheetViews>
  <sheetFormatPr baseColWidth="10" defaultRowHeight="15" x14ac:dyDescent="0.25"/>
  <cols>
    <col min="2" max="2" width="22.140625" bestFit="1" customWidth="1"/>
    <col min="3" max="3" width="18.85546875" bestFit="1" customWidth="1"/>
    <col min="4" max="4" width="21.28515625" bestFit="1" customWidth="1"/>
    <col min="5" max="5" width="19.28515625" bestFit="1" customWidth="1"/>
  </cols>
  <sheetData>
    <row r="2" spans="2:5" x14ac:dyDescent="0.25">
      <c r="B2" s="28" t="s">
        <v>126</v>
      </c>
      <c r="C2" s="29"/>
      <c r="D2" s="29"/>
      <c r="E2" s="29"/>
    </row>
    <row r="3" spans="2:5" x14ac:dyDescent="0.25">
      <c r="B3" s="27" t="s">
        <v>1</v>
      </c>
      <c r="C3" s="24" t="s">
        <v>123</v>
      </c>
      <c r="D3" s="25" t="s">
        <v>124</v>
      </c>
      <c r="E3" s="26" t="s">
        <v>125</v>
      </c>
    </row>
    <row r="4" spans="2:5" x14ac:dyDescent="0.25">
      <c r="B4" s="22" t="s">
        <v>27</v>
      </c>
      <c r="C4" s="19">
        <v>0.39</v>
      </c>
      <c r="D4" s="20">
        <v>0.25</v>
      </c>
      <c r="E4" s="21">
        <v>0.36</v>
      </c>
    </row>
    <row r="5" spans="2:5" x14ac:dyDescent="0.25">
      <c r="B5" s="23" t="s">
        <v>19</v>
      </c>
      <c r="C5" s="19">
        <v>0.43</v>
      </c>
      <c r="D5" s="20">
        <v>0.25</v>
      </c>
      <c r="E5" s="21">
        <v>0.3</v>
      </c>
    </row>
    <row r="6" spans="2:5" x14ac:dyDescent="0.25">
      <c r="B6" s="23" t="s">
        <v>119</v>
      </c>
      <c r="C6" s="19">
        <v>0.35</v>
      </c>
      <c r="D6" s="20">
        <v>0.27</v>
      </c>
      <c r="E6" s="21">
        <v>0.39</v>
      </c>
    </row>
    <row r="7" spans="2:5" x14ac:dyDescent="0.25">
      <c r="B7" s="23" t="s">
        <v>23</v>
      </c>
      <c r="C7" s="19">
        <v>0.34</v>
      </c>
      <c r="D7" s="20">
        <v>0.28000000000000003</v>
      </c>
      <c r="E7" s="21">
        <v>0.37</v>
      </c>
    </row>
    <row r="8" spans="2:5" x14ac:dyDescent="0.25">
      <c r="B8" s="23" t="s">
        <v>11</v>
      </c>
      <c r="C8" s="19">
        <v>0.38</v>
      </c>
      <c r="D8" s="20">
        <v>0.24</v>
      </c>
      <c r="E8" s="21">
        <v>0.38</v>
      </c>
    </row>
    <row r="9" spans="2:5" x14ac:dyDescent="0.25">
      <c r="B9" s="23" t="s">
        <v>15</v>
      </c>
      <c r="C9" s="19">
        <v>0.51</v>
      </c>
      <c r="D9" s="20">
        <v>0.24</v>
      </c>
      <c r="E9" s="21">
        <v>0.25</v>
      </c>
    </row>
    <row r="10" spans="2:5" x14ac:dyDescent="0.25">
      <c r="B10" s="23" t="s">
        <v>17</v>
      </c>
      <c r="C10" s="19">
        <v>0.48</v>
      </c>
      <c r="D10" s="20">
        <v>0.28999999999999998</v>
      </c>
      <c r="E10" s="21">
        <v>0.24</v>
      </c>
    </row>
    <row r="11" spans="2:5" x14ac:dyDescent="0.25">
      <c r="B11" s="23" t="s">
        <v>121</v>
      </c>
      <c r="C11" s="19">
        <v>0.34</v>
      </c>
      <c r="D11" s="20">
        <v>0.28000000000000003</v>
      </c>
      <c r="E11" s="21">
        <v>0.39</v>
      </c>
    </row>
    <row r="12" spans="2:5" x14ac:dyDescent="0.25">
      <c r="B12" s="23" t="s">
        <v>90</v>
      </c>
      <c r="C12" s="19">
        <v>0.41</v>
      </c>
      <c r="D12" s="20">
        <v>0.3</v>
      </c>
      <c r="E12" s="21">
        <v>0.28999999999999998</v>
      </c>
    </row>
    <row r="13" spans="2:5" x14ac:dyDescent="0.25">
      <c r="B13" s="23" t="s">
        <v>42</v>
      </c>
      <c r="C13" s="19">
        <v>0.39</v>
      </c>
      <c r="D13" s="20">
        <v>0.24</v>
      </c>
      <c r="E13" s="21">
        <v>0.38</v>
      </c>
    </row>
    <row r="14" spans="2:5" x14ac:dyDescent="0.25">
      <c r="B14" s="23" t="s">
        <v>120</v>
      </c>
      <c r="C14" s="19">
        <v>0.41</v>
      </c>
      <c r="D14" s="20">
        <v>0.43</v>
      </c>
      <c r="E14" s="21">
        <v>0.16</v>
      </c>
    </row>
    <row r="15" spans="2:5" x14ac:dyDescent="0.25">
      <c r="B15" s="23" t="s">
        <v>45</v>
      </c>
      <c r="C15" s="19">
        <v>0.43</v>
      </c>
      <c r="D15" s="20">
        <v>0.25</v>
      </c>
      <c r="E15" s="21">
        <v>0.32</v>
      </c>
    </row>
  </sheetData>
  <mergeCells count="1">
    <mergeCell ref="B2:E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Tablas Acumuladas 2006-2015 (A)</vt:lpstr>
      <vt:lpstr>Tablas Acumuladas 2007-2015 (B)</vt:lpstr>
      <vt:lpstr>Datos Juntos</vt:lpstr>
      <vt:lpstr>Datos Estadisticos</vt:lpstr>
      <vt:lpstr>Histogramas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ESPE-ALAN</dc:creator>
  <cp:lastModifiedBy>ESPE-ALAN</cp:lastModifiedBy>
  <dcterms:created xsi:type="dcterms:W3CDTF">2016-03-02T03:34:45Z</dcterms:created>
  <dcterms:modified xsi:type="dcterms:W3CDTF">2016-03-04T05:55:43Z</dcterms:modified>
</cp:coreProperties>
</file>