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02/Downloads/"/>
    </mc:Choice>
  </mc:AlternateContent>
  <xr:revisionPtr revIDLastSave="0" documentId="13_ncr:1_{192CA84F-0393-964F-AE41-0282FB21F86A}" xr6:coauthVersionLast="36" xr6:coauthVersionMax="45" xr10:uidLastSave="{00000000-0000-0000-0000-000000000000}"/>
  <bookViews>
    <workbookView xWindow="280" yWindow="460" windowWidth="16920" windowHeight="15940" xr2:uid="{566D5A5B-3C89-CA45-B3F9-FD947F9938AC}"/>
  </bookViews>
  <sheets>
    <sheet name="Planilha1" sheetId="1" r:id="rId1"/>
  </sheets>
  <definedNames>
    <definedName name="_xlnm._FilterDatabase" localSheetId="0" hidden="1">Planilha1!$A$1:$Q$29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29" i="1"/>
  <c r="Q28" i="1"/>
  <c r="Q15" i="1" l="1"/>
  <c r="Q16" i="1"/>
  <c r="Q24" i="1"/>
  <c r="Q12" i="1"/>
  <c r="Q25" i="1"/>
  <c r="Q8" i="1"/>
  <c r="Q7" i="1"/>
  <c r="Q4" i="1"/>
  <c r="Q3" i="1"/>
  <c r="Q9" i="1"/>
  <c r="Q23" i="1"/>
  <c r="Q17" i="1"/>
  <c r="Q19" i="1"/>
  <c r="Q20" i="1"/>
  <c r="Q5" i="1"/>
  <c r="Q10" i="1"/>
  <c r="Q26" i="1"/>
  <c r="Q2" i="1"/>
  <c r="Q18" i="1"/>
  <c r="Q22" i="1"/>
  <c r="D23" i="1" l="1"/>
</calcChain>
</file>

<file path=xl/sharedStrings.xml><?xml version="1.0" encoding="utf-8"?>
<sst xmlns="http://schemas.openxmlformats.org/spreadsheetml/2006/main" count="73" uniqueCount="69">
  <si>
    <t>UF/Mês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</si>
  <si>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</si>
  <si>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</si>
  <si>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</si>
  <si>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</si>
  <si>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</si>
  <si>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</si>
  <si>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</si>
  <si>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</si>
  <si>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</si>
  <si>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</si>
  <si>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</si>
  <si>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</si>
  <si>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</si>
  <si>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Acre</t>
  </si>
  <si>
    <t>Alagoas</t>
  </si>
  <si>
    <t>Amazonas</t>
  </si>
  <si>
    <t>Bahia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</si>
  <si>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</si>
  <si>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</si>
  <si>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</si>
  <si>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</si>
  <si>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</si>
  <si>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</si>
  <si>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</si>
  <si>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</si>
  <si>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Paraná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</si>
  <si>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</si>
  <si>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</si>
  <si>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</si>
  <si>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</si>
  <si>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</si>
  <si>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</si>
  <si>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</si>
  <si>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</si>
  <si>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</si>
  <si>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 xml:space="preserve">Percentual </t>
  </si>
  <si>
    <t>Rio Branco</t>
  </si>
  <si>
    <t>Maceió</t>
  </si>
  <si>
    <t>Manaus</t>
  </si>
  <si>
    <t>Salvador</t>
  </si>
  <si>
    <t>Brasília</t>
  </si>
  <si>
    <t>Vitória</t>
  </si>
  <si>
    <t>Goiânia</t>
  </si>
  <si>
    <t>Cuiabá</t>
  </si>
  <si>
    <t>Campo Grande</t>
  </si>
  <si>
    <t>Belo Horizonte</t>
  </si>
  <si>
    <t>Belém</t>
  </si>
  <si>
    <t>Curitiba</t>
  </si>
  <si>
    <t>Natal</t>
  </si>
  <si>
    <t>Porto Alegre</t>
  </si>
  <si>
    <t xml:space="preserve">Boa Vista </t>
  </si>
  <si>
    <t>Florianópolis</t>
  </si>
  <si>
    <t>Palmas</t>
  </si>
  <si>
    <t>Porto Velho</t>
  </si>
  <si>
    <t>São Luis</t>
  </si>
  <si>
    <t xml:space="preserve">Piaui </t>
  </si>
  <si>
    <t>Teresina</t>
  </si>
  <si>
    <t xml:space="preserve">Aracaju </t>
  </si>
  <si>
    <t>Amapá</t>
  </si>
  <si>
    <t>Macapá</t>
  </si>
  <si>
    <t>Pernambuco</t>
  </si>
  <si>
    <t xml:space="preserve">Recife </t>
  </si>
  <si>
    <t>Capital</t>
  </si>
  <si>
    <t xml:space="preserve">Paraiba </t>
  </si>
  <si>
    <t>João Pessoa</t>
  </si>
  <si>
    <t xml:space="preserve">Ceara </t>
  </si>
  <si>
    <t xml:space="preserve">Fortaleza 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</si>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</sst>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70E9-720C-CA43-B208-CC1DA074A239}">
  <dimension ref="A1:R30"/>
  <sheetViews>
    <sheetView tabSelected="1" workbookViewId="0">
      <selection activeCell="B13" sqref="B13"/>
    </sheetView>
  </sheetViews>
  <sheetFormatPr baseColWidth="10" defaultRowHeight="16" x14ac:dyDescent="0.2"/>
  <cols>
    <col min="1" max="1" width="20.1640625" bestFit="1" customWidth="1"/>
    <col min="2" max="3" width="20.1640625" customWidth="1"/>
    <col min="16" max="16" width="11.5" bestFit="1" customWidth="1"/>
  </cols>
  <sheetData>
    <row r="1" spans="1:18" x14ac:dyDescent="0.2">
      <c r="A1" s="1" t="s">
        <v>0</v>
      </c>
      <c r="B1" s="1" t="s">
        <v>68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36</v>
      </c>
      <c r="R1" s="1"/>
    </row>
    <row r="2" spans="1:18" x14ac:dyDescent="0.2">
      <c r="A2" s="1" t="s">
        <v>34</v>
      </c>
      <c r="B2" s="1">
        <v>28</v>
      </c>
      <c r="C2" s="1" t="s">
        <v>58</v>
      </c>
      <c r="D2" s="2">
        <v>2633</v>
      </c>
      <c r="E2" s="2">
        <v>2458</v>
      </c>
      <c r="F2" s="2">
        <v>2501</v>
      </c>
      <c r="G2" s="2">
        <v>2755</v>
      </c>
      <c r="H2" s="2">
        <v>3427</v>
      </c>
      <c r="I2" s="2">
        <v>3094</v>
      </c>
      <c r="J2" s="2">
        <v>2841</v>
      </c>
      <c r="K2" s="2">
        <v>3440</v>
      </c>
      <c r="L2" s="2">
        <v>2843</v>
      </c>
      <c r="M2" s="2">
        <v>3347</v>
      </c>
      <c r="N2" s="2">
        <v>3544</v>
      </c>
      <c r="O2" s="2">
        <v>4901</v>
      </c>
      <c r="P2" s="2">
        <v>37784</v>
      </c>
      <c r="Q2" s="3">
        <f>(P2/$P$29)*100</f>
        <v>0.15394849741515731</v>
      </c>
      <c r="R2" s="2"/>
    </row>
    <row r="3" spans="1:18" x14ac:dyDescent="0.2">
      <c r="A3" s="1" t="s">
        <v>25</v>
      </c>
      <c r="B3" s="1">
        <v>15</v>
      </c>
      <c r="C3" s="1" t="s">
        <v>47</v>
      </c>
      <c r="D3" s="2">
        <v>209051</v>
      </c>
      <c r="E3" s="2">
        <v>153841</v>
      </c>
      <c r="F3" s="2">
        <v>185549</v>
      </c>
      <c r="G3" s="2">
        <v>176409</v>
      </c>
      <c r="H3" s="2">
        <v>164994</v>
      </c>
      <c r="I3" s="2">
        <v>208098</v>
      </c>
      <c r="J3" s="2">
        <v>217800</v>
      </c>
      <c r="K3" s="2">
        <v>207401</v>
      </c>
      <c r="L3" s="2">
        <v>169470</v>
      </c>
      <c r="M3" s="2">
        <v>187821</v>
      </c>
      <c r="N3" s="2">
        <v>220844</v>
      </c>
      <c r="O3" s="2">
        <v>218360</v>
      </c>
      <c r="P3" s="2">
        <v>2319638</v>
      </c>
      <c r="Q3" s="3">
        <f>(P3/$P$29)*100</f>
        <v>9.4512170402048667</v>
      </c>
      <c r="R3" s="1"/>
    </row>
    <row r="4" spans="1:18" x14ac:dyDescent="0.2">
      <c r="A4" s="1" t="s">
        <v>24</v>
      </c>
      <c r="B4" s="1">
        <v>31</v>
      </c>
      <c r="C4" s="1" t="s">
        <v>46</v>
      </c>
      <c r="D4" s="2">
        <v>170664</v>
      </c>
      <c r="E4" s="2">
        <v>165867</v>
      </c>
      <c r="F4" s="2">
        <v>179567</v>
      </c>
      <c r="G4" s="2">
        <v>188361</v>
      </c>
      <c r="H4" s="2">
        <v>159328</v>
      </c>
      <c r="I4" s="2">
        <v>202810</v>
      </c>
      <c r="J4" s="2">
        <v>194937</v>
      </c>
      <c r="K4" s="2">
        <v>186898</v>
      </c>
      <c r="L4" s="2">
        <v>169119</v>
      </c>
      <c r="M4" s="2">
        <v>194187</v>
      </c>
      <c r="N4" s="2">
        <v>173210</v>
      </c>
      <c r="O4" s="2">
        <v>160637</v>
      </c>
      <c r="P4" s="2">
        <v>2145585</v>
      </c>
      <c r="Q4" s="3">
        <f>(P4/$P$29)*100</f>
        <v>8.7420491961279971</v>
      </c>
      <c r="R4" s="1"/>
    </row>
    <row r="5" spans="1:18" x14ac:dyDescent="0.2">
      <c r="A5" s="1" t="s">
        <v>31</v>
      </c>
      <c r="B5" s="1">
        <v>14</v>
      </c>
      <c r="C5" s="1" t="s">
        <v>51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3">
        <f>(P5/$P$29)*100</f>
        <v>0</v>
      </c>
      <c r="R5" s="2"/>
    </row>
    <row r="6" spans="1:18" x14ac:dyDescent="0.2">
      <c r="A6" s="1" t="s">
        <v>18</v>
      </c>
      <c r="B6" s="1">
        <v>53</v>
      </c>
      <c r="C6" s="1" t="s">
        <v>41</v>
      </c>
      <c r="D6" s="2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">
        <v>0</v>
      </c>
      <c r="R6" s="2"/>
    </row>
    <row r="7" spans="1:18" x14ac:dyDescent="0.2">
      <c r="A7" s="1" t="s">
        <v>23</v>
      </c>
      <c r="B7" s="1">
        <v>50</v>
      </c>
      <c r="C7" s="1" t="s">
        <v>45</v>
      </c>
      <c r="D7" s="2">
        <v>289610</v>
      </c>
      <c r="E7" s="2">
        <v>275847</v>
      </c>
      <c r="F7" s="2">
        <v>293461</v>
      </c>
      <c r="G7" s="2">
        <v>284105</v>
      </c>
      <c r="H7" s="2">
        <v>227269</v>
      </c>
      <c r="I7" s="2">
        <v>281705</v>
      </c>
      <c r="J7" s="2">
        <v>298890</v>
      </c>
      <c r="K7" s="2">
        <v>292387</v>
      </c>
      <c r="L7" s="2">
        <v>211105</v>
      </c>
      <c r="M7" s="2">
        <v>250355</v>
      </c>
      <c r="N7" s="2">
        <v>279904</v>
      </c>
      <c r="O7" s="2">
        <v>282182</v>
      </c>
      <c r="P7" s="2">
        <v>3266820</v>
      </c>
      <c r="Q7" s="3">
        <f>(P7/$P$29)*100</f>
        <v>13.310449669854545</v>
      </c>
      <c r="R7" s="2"/>
    </row>
    <row r="8" spans="1:18" x14ac:dyDescent="0.2">
      <c r="A8" s="1" t="s">
        <v>22</v>
      </c>
      <c r="B8" s="1">
        <v>51</v>
      </c>
      <c r="C8" s="1" t="s">
        <v>44</v>
      </c>
      <c r="D8" s="2">
        <v>360103</v>
      </c>
      <c r="E8" s="2">
        <v>317937</v>
      </c>
      <c r="F8" s="2">
        <v>367253</v>
      </c>
      <c r="G8" s="2">
        <v>354338</v>
      </c>
      <c r="H8" s="2">
        <v>298514</v>
      </c>
      <c r="I8" s="2">
        <v>400395</v>
      </c>
      <c r="J8" s="2">
        <v>444802</v>
      </c>
      <c r="K8" s="2">
        <v>478112</v>
      </c>
      <c r="L8" s="2">
        <v>408398</v>
      </c>
      <c r="M8" s="2">
        <v>454547</v>
      </c>
      <c r="N8" s="2">
        <v>418832</v>
      </c>
      <c r="O8" s="2">
        <v>408601</v>
      </c>
      <c r="P8" s="2">
        <v>4711832</v>
      </c>
      <c r="Q8" s="3">
        <f>(P8/$P$29)*100</f>
        <v>19.198058873402907</v>
      </c>
      <c r="R8" s="2"/>
    </row>
    <row r="9" spans="1:18" x14ac:dyDescent="0.2">
      <c r="A9" s="1" t="s">
        <v>26</v>
      </c>
      <c r="B9" s="1">
        <v>41</v>
      </c>
      <c r="C9" s="1" t="s">
        <v>48</v>
      </c>
      <c r="D9" s="2">
        <v>77549</v>
      </c>
      <c r="E9" s="2">
        <v>74236</v>
      </c>
      <c r="F9" s="2">
        <v>73704</v>
      </c>
      <c r="G9" s="2">
        <v>78550</v>
      </c>
      <c r="H9" s="2">
        <v>68263</v>
      </c>
      <c r="I9" s="2">
        <v>90688</v>
      </c>
      <c r="J9" s="2">
        <v>82398</v>
      </c>
      <c r="K9" s="2">
        <v>83752</v>
      </c>
      <c r="L9" s="2">
        <v>80165</v>
      </c>
      <c r="M9" s="2">
        <v>86042</v>
      </c>
      <c r="N9" s="2">
        <v>73643</v>
      </c>
      <c r="O9" s="2">
        <v>86209</v>
      </c>
      <c r="P9" s="2">
        <v>955199</v>
      </c>
      <c r="Q9" s="3">
        <f>(P9/$P$29)*100</f>
        <v>3.8918973846723701</v>
      </c>
      <c r="R9" s="2"/>
    </row>
    <row r="10" spans="1:18" x14ac:dyDescent="0.2">
      <c r="A10" s="1" t="s">
        <v>32</v>
      </c>
      <c r="B10" s="1">
        <v>42</v>
      </c>
      <c r="C10" s="1" t="s">
        <v>52</v>
      </c>
      <c r="D10" s="2">
        <v>8851</v>
      </c>
      <c r="E10" s="2">
        <v>7907</v>
      </c>
      <c r="F10" s="2">
        <v>9665</v>
      </c>
      <c r="G10" s="2">
        <v>9573</v>
      </c>
      <c r="H10" s="2">
        <v>8161</v>
      </c>
      <c r="I10" s="2">
        <v>9859</v>
      </c>
      <c r="J10" s="2">
        <v>8770</v>
      </c>
      <c r="K10" s="2">
        <v>10372</v>
      </c>
      <c r="L10" s="2">
        <v>9848</v>
      </c>
      <c r="M10" s="2">
        <v>12386</v>
      </c>
      <c r="N10" s="2">
        <v>9644</v>
      </c>
      <c r="O10" s="2">
        <v>9291</v>
      </c>
      <c r="P10" s="2">
        <v>114327</v>
      </c>
      <c r="Q10" s="3">
        <f>(P10/$P$29)*100</f>
        <v>0.46581806754135852</v>
      </c>
      <c r="R10" s="2"/>
    </row>
    <row r="11" spans="1:18" x14ac:dyDescent="0.2">
      <c r="A11" s="1" t="s">
        <v>66</v>
      </c>
      <c r="B11" s="1">
        <v>23</v>
      </c>
      <c r="C11" s="1" t="s">
        <v>67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>
        <v>0</v>
      </c>
      <c r="R11" s="2"/>
    </row>
    <row r="12" spans="1:18" x14ac:dyDescent="0.2">
      <c r="A12" s="1" t="s">
        <v>20</v>
      </c>
      <c r="B12" s="1">
        <v>52</v>
      </c>
      <c r="C12" s="1" t="s">
        <v>43</v>
      </c>
      <c r="D12" s="2">
        <v>262395</v>
      </c>
      <c r="E12" s="2">
        <v>228440</v>
      </c>
      <c r="F12" s="2">
        <v>254912</v>
      </c>
      <c r="G12" s="2">
        <v>246844</v>
      </c>
      <c r="H12" s="2">
        <v>209859</v>
      </c>
      <c r="I12" s="2">
        <v>267818</v>
      </c>
      <c r="J12" s="2">
        <v>265280</v>
      </c>
      <c r="K12" s="2">
        <v>274184</v>
      </c>
      <c r="L12" s="2">
        <v>242685</v>
      </c>
      <c r="M12" s="2">
        <v>257627</v>
      </c>
      <c r="N12" s="2">
        <v>217275</v>
      </c>
      <c r="O12" s="2">
        <v>212947</v>
      </c>
      <c r="P12" s="2">
        <v>2940266</v>
      </c>
      <c r="Q12" s="3">
        <f>(P12/$P$29)*100</f>
        <v>11.979926230702809</v>
      </c>
      <c r="R12" s="2"/>
    </row>
    <row r="13" spans="1:18" x14ac:dyDescent="0.2">
      <c r="A13" s="1" t="s">
        <v>64</v>
      </c>
      <c r="B13" s="1">
        <v>25</v>
      </c>
      <c r="C13" s="1" t="s">
        <v>65</v>
      </c>
      <c r="D13" s="2">
        <v>0</v>
      </c>
      <c r="E13" s="2">
        <v>0</v>
      </c>
      <c r="F13" s="2"/>
      <c r="G13" s="2">
        <v>0</v>
      </c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>
        <v>0</v>
      </c>
      <c r="R13" s="2"/>
    </row>
    <row r="14" spans="1:18" x14ac:dyDescent="0.2">
      <c r="A14" s="1" t="s">
        <v>59</v>
      </c>
      <c r="B14" s="1">
        <v>16</v>
      </c>
      <c r="C14" s="1" t="s">
        <v>60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3">
        <f t="shared" ref="Q14:Q20" si="0">(P14/$P$29)*100</f>
        <v>0</v>
      </c>
      <c r="R14" s="2"/>
    </row>
    <row r="15" spans="1:18" x14ac:dyDescent="0.2">
      <c r="A15" s="1" t="s">
        <v>15</v>
      </c>
      <c r="B15" s="1">
        <v>27</v>
      </c>
      <c r="C15" s="1" t="s">
        <v>38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3">
        <f t="shared" si="0"/>
        <v>0</v>
      </c>
      <c r="R15" s="2"/>
    </row>
    <row r="16" spans="1:18" x14ac:dyDescent="0.2">
      <c r="A16" s="1" t="s">
        <v>16</v>
      </c>
      <c r="B16" s="1">
        <v>13</v>
      </c>
      <c r="C16" s="1" t="s">
        <v>39</v>
      </c>
      <c r="D16" s="2">
        <v>3332</v>
      </c>
      <c r="E16" s="2">
        <v>3624</v>
      </c>
      <c r="F16" s="2">
        <v>3697</v>
      </c>
      <c r="G16" s="2">
        <v>3572</v>
      </c>
      <c r="H16" s="2">
        <v>4381</v>
      </c>
      <c r="I16" s="2">
        <v>4677</v>
      </c>
      <c r="J16" s="2">
        <v>4234</v>
      </c>
      <c r="K16" s="2">
        <v>4687</v>
      </c>
      <c r="L16" s="2">
        <v>5013</v>
      </c>
      <c r="M16" s="2">
        <v>4274</v>
      </c>
      <c r="N16" s="2">
        <v>5502</v>
      </c>
      <c r="O16" s="2">
        <v>4996</v>
      </c>
      <c r="P16" s="2">
        <v>51989</v>
      </c>
      <c r="Q16" s="3">
        <f t="shared" si="0"/>
        <v>0.21182586364907405</v>
      </c>
    </row>
    <row r="17" spans="1:17" x14ac:dyDescent="0.2">
      <c r="A17" s="1" t="s">
        <v>28</v>
      </c>
      <c r="B17" s="1">
        <v>24</v>
      </c>
      <c r="C17" s="1" t="s">
        <v>49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">
        <f t="shared" si="0"/>
        <v>0</v>
      </c>
    </row>
    <row r="18" spans="1:17" x14ac:dyDescent="0.2">
      <c r="A18" s="1" t="s">
        <v>35</v>
      </c>
      <c r="B18" s="1">
        <v>17</v>
      </c>
      <c r="C18" s="1" t="s">
        <v>53</v>
      </c>
      <c r="D18" s="2">
        <v>85485</v>
      </c>
      <c r="E18" s="2">
        <v>74847</v>
      </c>
      <c r="F18" s="2">
        <v>93400</v>
      </c>
      <c r="G18" s="2">
        <v>89906</v>
      </c>
      <c r="H18" s="2">
        <v>73954</v>
      </c>
      <c r="I18" s="2">
        <v>99470</v>
      </c>
      <c r="J18" s="2">
        <v>97034</v>
      </c>
      <c r="K18" s="2">
        <v>92922</v>
      </c>
      <c r="L18" s="2">
        <v>72055</v>
      </c>
      <c r="M18" s="2">
        <v>81442</v>
      </c>
      <c r="N18" s="2">
        <v>74601</v>
      </c>
      <c r="O18" s="2">
        <v>82148</v>
      </c>
      <c r="P18" s="2">
        <v>1017264</v>
      </c>
      <c r="Q18" s="3">
        <f t="shared" si="0"/>
        <v>4.144777267481806</v>
      </c>
    </row>
    <row r="19" spans="1:17" x14ac:dyDescent="0.2">
      <c r="A19" s="1" t="s">
        <v>29</v>
      </c>
      <c r="B19" s="1">
        <v>43</v>
      </c>
      <c r="C19" s="1" t="s">
        <v>50</v>
      </c>
      <c r="D19" s="2">
        <v>69769</v>
      </c>
      <c r="E19" s="2">
        <v>62947</v>
      </c>
      <c r="F19" s="2">
        <v>78916</v>
      </c>
      <c r="G19" s="2">
        <v>74590</v>
      </c>
      <c r="H19" s="2">
        <v>59148</v>
      </c>
      <c r="I19" s="2">
        <v>75233</v>
      </c>
      <c r="J19" s="2">
        <v>66063</v>
      </c>
      <c r="K19" s="2">
        <v>88893</v>
      </c>
      <c r="L19" s="2">
        <v>82403</v>
      </c>
      <c r="M19" s="2">
        <v>91633</v>
      </c>
      <c r="N19" s="2">
        <v>76141</v>
      </c>
      <c r="O19" s="2">
        <v>67682</v>
      </c>
      <c r="P19" s="2">
        <v>893418</v>
      </c>
      <c r="Q19" s="3">
        <f t="shared" si="0"/>
        <v>3.6401746417439922</v>
      </c>
    </row>
    <row r="20" spans="1:17" x14ac:dyDescent="0.2">
      <c r="A20" s="1" t="s">
        <v>30</v>
      </c>
      <c r="B20" s="1">
        <v>11</v>
      </c>
      <c r="C20" s="1" t="s">
        <v>54</v>
      </c>
      <c r="D20" s="2">
        <v>196891</v>
      </c>
      <c r="E20" s="2">
        <v>179793</v>
      </c>
      <c r="F20" s="2">
        <v>205080</v>
      </c>
      <c r="G20" s="2">
        <v>195831</v>
      </c>
      <c r="H20" s="2">
        <v>160909</v>
      </c>
      <c r="I20" s="2">
        <v>212424</v>
      </c>
      <c r="J20" s="2">
        <v>228175</v>
      </c>
      <c r="K20" s="2">
        <v>218522</v>
      </c>
      <c r="L20" s="2">
        <v>179590</v>
      </c>
      <c r="M20" s="2">
        <v>207271</v>
      </c>
      <c r="N20" s="2">
        <v>212108</v>
      </c>
      <c r="O20" s="2">
        <v>193529</v>
      </c>
      <c r="P20" s="2">
        <v>2390123</v>
      </c>
      <c r="Q20" s="3">
        <f t="shared" si="0"/>
        <v>9.7384036758259587</v>
      </c>
    </row>
    <row r="21" spans="1:17" x14ac:dyDescent="0.2">
      <c r="A21" s="1" t="s">
        <v>61</v>
      </c>
      <c r="B21" s="1">
        <v>26</v>
      </c>
      <c r="C21" s="1" t="s">
        <v>62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</row>
    <row r="22" spans="1:17" x14ac:dyDescent="0.2">
      <c r="A22" s="1" t="s">
        <v>14</v>
      </c>
      <c r="B22" s="1">
        <v>12</v>
      </c>
      <c r="C22" s="1" t="s">
        <v>37</v>
      </c>
      <c r="D22" s="2">
        <v>24931</v>
      </c>
      <c r="E22" s="2">
        <v>23353</v>
      </c>
      <c r="F22" s="2">
        <v>22203</v>
      </c>
      <c r="G22" s="2">
        <v>23526</v>
      </c>
      <c r="H22" s="2">
        <v>20708</v>
      </c>
      <c r="I22" s="2">
        <v>23503</v>
      </c>
      <c r="J22" s="2">
        <v>25960</v>
      </c>
      <c r="K22" s="2">
        <v>26033</v>
      </c>
      <c r="L22" s="2">
        <v>22302</v>
      </c>
      <c r="M22" s="2">
        <v>21955</v>
      </c>
      <c r="N22" s="2">
        <v>21201</v>
      </c>
      <c r="O22" s="2">
        <v>20539</v>
      </c>
      <c r="P22" s="2">
        <v>276214</v>
      </c>
      <c r="Q22" s="3">
        <f>(P22/$P$29)*100</f>
        <v>1.1254163207979637</v>
      </c>
    </row>
    <row r="23" spans="1:17" x14ac:dyDescent="0.2">
      <c r="A23" s="1" t="s">
        <v>27</v>
      </c>
      <c r="B23" s="1">
        <v>33</v>
      </c>
      <c r="C23" s="1" t="s">
        <v>27</v>
      </c>
      <c r="D23" s="1">
        <f>0</f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3">
        <f>(P23/$P$29)*100</f>
        <v>0</v>
      </c>
    </row>
    <row r="24" spans="1:17" x14ac:dyDescent="0.2">
      <c r="A24" s="1" t="s">
        <v>17</v>
      </c>
      <c r="B24" s="1">
        <v>29</v>
      </c>
      <c r="C24" s="1" t="s">
        <v>40</v>
      </c>
      <c r="D24" s="2">
        <v>32692</v>
      </c>
      <c r="E24" s="2">
        <v>30088</v>
      </c>
      <c r="F24" s="2">
        <v>36237</v>
      </c>
      <c r="G24" s="2">
        <v>38300</v>
      </c>
      <c r="H24" s="2">
        <v>30043</v>
      </c>
      <c r="I24" s="2">
        <v>37224</v>
      </c>
      <c r="J24" s="2">
        <v>38793</v>
      </c>
      <c r="K24" s="2">
        <v>39999</v>
      </c>
      <c r="L24" s="2">
        <v>35036</v>
      </c>
      <c r="M24" s="2">
        <v>25955</v>
      </c>
      <c r="N24" s="2">
        <v>18061</v>
      </c>
      <c r="O24" s="2">
        <v>20376</v>
      </c>
      <c r="P24" s="2">
        <v>382804</v>
      </c>
      <c r="Q24" s="3">
        <f>(P24/$P$29)*100</f>
        <v>1.5597104754528868</v>
      </c>
    </row>
    <row r="25" spans="1:17" x14ac:dyDescent="0.2">
      <c r="A25" s="1" t="s">
        <v>21</v>
      </c>
      <c r="B25" s="1">
        <v>21</v>
      </c>
      <c r="C25" s="1" t="s">
        <v>55</v>
      </c>
      <c r="D25" s="2">
        <v>30146</v>
      </c>
      <c r="E25" s="2">
        <v>25091</v>
      </c>
      <c r="F25" s="2">
        <v>27958</v>
      </c>
      <c r="G25" s="2">
        <v>27991</v>
      </c>
      <c r="H25" s="2">
        <v>27098</v>
      </c>
      <c r="I25" s="2">
        <v>33869</v>
      </c>
      <c r="J25" s="2">
        <v>31148</v>
      </c>
      <c r="K25" s="2">
        <v>34868</v>
      </c>
      <c r="L25" s="2">
        <v>31122</v>
      </c>
      <c r="M25" s="2">
        <v>32302</v>
      </c>
      <c r="N25" s="2">
        <v>28234</v>
      </c>
      <c r="O25" s="2">
        <v>31197</v>
      </c>
      <c r="P25" s="2">
        <v>361024</v>
      </c>
      <c r="Q25" s="3">
        <f>(P25/$P$29)*100</f>
        <v>1.4709692549970821</v>
      </c>
    </row>
    <row r="26" spans="1:17" x14ac:dyDescent="0.2">
      <c r="A26" s="1" t="s">
        <v>33</v>
      </c>
      <c r="B26" s="1">
        <v>35</v>
      </c>
      <c r="C26" s="1" t="s">
        <v>33</v>
      </c>
      <c r="D26" s="2">
        <v>212096</v>
      </c>
      <c r="E26" s="2">
        <v>198604</v>
      </c>
      <c r="F26" s="2">
        <v>223813</v>
      </c>
      <c r="G26" s="2">
        <v>208494</v>
      </c>
      <c r="H26" s="2">
        <v>189746</v>
      </c>
      <c r="I26" s="2">
        <v>228400</v>
      </c>
      <c r="J26" s="2">
        <v>222269</v>
      </c>
      <c r="K26" s="2">
        <v>239052</v>
      </c>
      <c r="L26" s="2">
        <v>202579</v>
      </c>
      <c r="M26" s="2">
        <v>230143</v>
      </c>
      <c r="N26" s="2">
        <v>191822</v>
      </c>
      <c r="O26" s="2">
        <v>194857</v>
      </c>
      <c r="P26" s="2">
        <v>2541875</v>
      </c>
      <c r="Q26" s="3">
        <f>(P26/$P$29)*100</f>
        <v>10.356707518186347</v>
      </c>
    </row>
    <row r="27" spans="1:17" x14ac:dyDescent="0.2">
      <c r="A27" s="1" t="s">
        <v>56</v>
      </c>
      <c r="B27" s="1">
        <v>22</v>
      </c>
      <c r="C27" s="1" t="s">
        <v>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17" x14ac:dyDescent="0.2">
      <c r="A28" s="1" t="s">
        <v>19</v>
      </c>
      <c r="B28" s="1">
        <v>32</v>
      </c>
      <c r="C28" s="1" t="s">
        <v>42</v>
      </c>
      <c r="D28" s="2">
        <v>14526</v>
      </c>
      <c r="E28" s="2">
        <v>11314</v>
      </c>
      <c r="F28" s="2">
        <v>11878</v>
      </c>
      <c r="G28" s="2">
        <v>13750</v>
      </c>
      <c r="H28" s="2">
        <v>14527</v>
      </c>
      <c r="I28" s="2">
        <v>16966</v>
      </c>
      <c r="J28" s="2">
        <v>14309</v>
      </c>
      <c r="K28" s="2">
        <v>10094</v>
      </c>
      <c r="L28" s="2">
        <v>6947</v>
      </c>
      <c r="M28" s="2">
        <v>8019</v>
      </c>
      <c r="N28" s="2">
        <v>7149</v>
      </c>
      <c r="O28" s="2">
        <v>7632</v>
      </c>
      <c r="P28" s="2">
        <v>137111</v>
      </c>
      <c r="Q28" s="3">
        <f>(P28/$P$29)*100</f>
        <v>0.55865002194287616</v>
      </c>
    </row>
    <row r="29" spans="1:17" x14ac:dyDescent="0.2">
      <c r="A29" s="1" t="s">
        <v>13</v>
      </c>
      <c r="B29" s="1"/>
      <c r="C29" s="1" t="s">
        <v>13</v>
      </c>
      <c r="D29" s="2">
        <v>2050724</v>
      </c>
      <c r="E29" s="2">
        <v>1836194</v>
      </c>
      <c r="F29" s="2">
        <v>2069794</v>
      </c>
      <c r="G29" s="2">
        <v>2016895</v>
      </c>
      <c r="H29" s="2">
        <v>1720329</v>
      </c>
      <c r="I29" s="2">
        <v>2196233</v>
      </c>
      <c r="J29" s="2">
        <v>2243703</v>
      </c>
      <c r="K29" s="2">
        <v>2291616</v>
      </c>
      <c r="L29" s="2">
        <v>1930680</v>
      </c>
      <c r="M29" s="2">
        <v>2149306</v>
      </c>
      <c r="N29" s="2">
        <v>2031715</v>
      </c>
      <c r="O29" s="2">
        <v>2006084</v>
      </c>
      <c r="P29" s="2">
        <v>24543273</v>
      </c>
      <c r="Q29" s="3">
        <f>(P29/$P$29)*100</f>
        <v>100</v>
      </c>
    </row>
    <row r="30" spans="1:17" x14ac:dyDescent="0.2">
      <c r="A30" s="1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2019-12-04T00:54:49Z</dcterms:created>
  <dcterms:modified xsi:type="dcterms:W3CDTF">2019-12-07T16:44:49Z</dcterms:modified>
</cp:coreProperties>
</file>