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haustin/Documents/Grad School 2022/Protease Classification/"/>
    </mc:Choice>
  </mc:AlternateContent>
  <xr:revisionPtr revIDLastSave="0" documentId="8_{D09379F5-7027-B74E-9EA0-65F239F374A7}" xr6:coauthVersionLast="47" xr6:coauthVersionMax="47" xr10:uidLastSave="{00000000-0000-0000-0000-000000000000}"/>
  <bookViews>
    <workbookView xWindow="1580" yWindow="500" windowWidth="26440" windowHeight="14180" xr2:uid="{3CF17758-6FFD-C94D-9453-8746C1449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4" i="1" s="1"/>
  <c r="C45" i="1" s="1"/>
  <c r="C46" i="1" s="1"/>
  <c r="C47" i="1" s="1"/>
  <c r="C48" i="1" s="1"/>
  <c r="C49" i="1" s="1"/>
  <c r="C35" i="1"/>
  <c r="C36" i="1" s="1"/>
  <c r="C37" i="1" s="1"/>
  <c r="C38" i="1" s="1"/>
  <c r="C39" i="1" s="1"/>
  <c r="C40" i="1" s="1"/>
  <c r="C41" i="1" s="1"/>
  <c r="D3" i="1"/>
  <c r="D4" i="1" s="1"/>
  <c r="D5" i="1" s="1"/>
  <c r="D6" i="1" s="1"/>
  <c r="D7" i="1" s="1"/>
  <c r="D8" i="1" s="1"/>
  <c r="D9" i="1" s="1"/>
  <c r="C27" i="1"/>
  <c r="C28" i="1" s="1"/>
  <c r="C29" i="1" s="1"/>
  <c r="C30" i="1" s="1"/>
  <c r="C31" i="1" s="1"/>
  <c r="C32" i="1" s="1"/>
  <c r="C33" i="1" s="1"/>
  <c r="C19" i="1"/>
  <c r="C20" i="1" s="1"/>
  <c r="C21" i="1" s="1"/>
  <c r="C22" i="1" s="1"/>
  <c r="C23" i="1" s="1"/>
  <c r="C24" i="1" s="1"/>
  <c r="C25" i="1" s="1"/>
  <c r="C11" i="1"/>
  <c r="C12" i="1" s="1"/>
  <c r="C13" i="1" s="1"/>
  <c r="C14" i="1" s="1"/>
  <c r="C15" i="1" s="1"/>
  <c r="C16" i="1" s="1"/>
  <c r="C17" i="1" s="1"/>
  <c r="C3" i="1"/>
  <c r="C4" i="1" s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<sst xmlns="http://schemas.openxmlformats.org/spreadsheetml/2006/main" count="100" uniqueCount="58">
  <si>
    <t>Collagenase</t>
  </si>
  <si>
    <t>Collagenase-40</t>
  </si>
  <si>
    <t>Collagenase-20</t>
  </si>
  <si>
    <t>Collagenase-10</t>
  </si>
  <si>
    <t>Collagenase-5</t>
  </si>
  <si>
    <t>Collagenase-0.625</t>
  </si>
  <si>
    <t>ProteinaseK</t>
  </si>
  <si>
    <t>ProteinaseK-40</t>
  </si>
  <si>
    <t>ProteinaseK-20</t>
  </si>
  <si>
    <t>ProteinaseK-10</t>
  </si>
  <si>
    <t>ProteinaseK-5</t>
  </si>
  <si>
    <t>ProteinaseK-0.625</t>
  </si>
  <si>
    <t>Elastase</t>
  </si>
  <si>
    <t>Elastase-40</t>
  </si>
  <si>
    <t>Elasase-10</t>
  </si>
  <si>
    <t>Elasase-5</t>
  </si>
  <si>
    <t>Elasase-0.625</t>
  </si>
  <si>
    <t>Thermolysin</t>
  </si>
  <si>
    <t>Thermolysin-40</t>
  </si>
  <si>
    <t>Thermolysin-20</t>
  </si>
  <si>
    <t>Thermolysin-10</t>
  </si>
  <si>
    <t>Thermolysin-5</t>
  </si>
  <si>
    <t>Thermolysin-0.625</t>
  </si>
  <si>
    <t>Collagenase-80</t>
  </si>
  <si>
    <t>ProteinaseK-80</t>
  </si>
  <si>
    <t>Elastase-80</t>
  </si>
  <si>
    <t>Thermolysin-80</t>
  </si>
  <si>
    <t>Elasase-20</t>
  </si>
  <si>
    <t>Collagenase-2.50</t>
  </si>
  <si>
    <t>ProteinaseK-2.50</t>
  </si>
  <si>
    <t>Elasase-2.50</t>
  </si>
  <si>
    <t>Thermolysin-2.50</t>
  </si>
  <si>
    <t>Collagenase-01.25</t>
  </si>
  <si>
    <t>ProteinaseK-01.25</t>
  </si>
  <si>
    <t>Elasase-01.25</t>
  </si>
  <si>
    <t>Thermolysin-01.25</t>
  </si>
  <si>
    <t>Concentrations</t>
  </si>
  <si>
    <t>Concentration Replicates</t>
  </si>
  <si>
    <t>Train Protease</t>
  </si>
  <si>
    <t>Train Label</t>
  </si>
  <si>
    <t>Chymotrypsin</t>
  </si>
  <si>
    <t>Chymotrypsin-80</t>
  </si>
  <si>
    <t>Chymotrypsin-40</t>
  </si>
  <si>
    <t>Chymotrypsin-20</t>
  </si>
  <si>
    <t>Chymotrypsin-10</t>
  </si>
  <si>
    <t>Chymotrypsin-5</t>
  </si>
  <si>
    <t>Chymotrypsin-2.50</t>
  </si>
  <si>
    <t>Chymotrypsin-01.25</t>
  </si>
  <si>
    <t>Chymotrypsin-0.625</t>
  </si>
  <si>
    <t>Papain</t>
  </si>
  <si>
    <t>Papain-80</t>
  </si>
  <si>
    <t>Papain-40</t>
  </si>
  <si>
    <t>Papain-20</t>
  </si>
  <si>
    <t>Papain-10</t>
  </si>
  <si>
    <t>Papain-5</t>
  </si>
  <si>
    <t>Papain-2.50</t>
  </si>
  <si>
    <t>Papain-01.25</t>
  </si>
  <si>
    <t>Papain-0.625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</si>
</sst>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FA2C-6E97-4B4C-ADC1-9419FD695AB7}">
  <dimension ref="A1:D49"/>
  <sheetViews>
    <sheetView tabSelected="1" workbookViewId="0">
      <selection activeCell="B24" sqref="B24"/>
    </sheetView>
  </sheetViews>
  <sheetFormatPr baseColWidth="10" defaultRowHeight="16" x14ac:dyDescent="0.2"/>
  <cols>
    <col min="1" max="1" width="17.83203125" customWidth="1"/>
    <col min="2" max="2" width="16.5" style="1" customWidth="1"/>
    <col min="3" max="3" width="18" customWidth="1"/>
    <col min="4" max="4" width="17.1640625" customWidth="1"/>
    <col min="5" max="5" width="18" customWidth="1"/>
  </cols>
  <sheetData>
    <row r="1" spans="1:4" x14ac:dyDescent="0.2">
      <c r="A1" t="s">
        <v>38</v>
      </c>
      <c r="B1" t="s">
        <v>39</v>
      </c>
      <c r="C1" t="s">
        <v>37</v>
      </c>
      <c r="D1" t="s">
        <v>36</v>
      </c>
    </row>
    <row r="2" spans="1:4" x14ac:dyDescent="0.2">
      <c r="A2" s="2" t="s">
        <v>0</v>
      </c>
      <c r="B2" s="3" t="s">
        <v>23</v>
      </c>
      <c r="C2">
        <v>80</v>
      </c>
      <c r="D2">
        <v>80</v>
      </c>
    </row>
    <row r="3" spans="1:4" x14ac:dyDescent="0.2">
      <c r="A3" s="2" t="s">
        <v>0</v>
      </c>
      <c r="B3" s="3" t="s">
        <v>1</v>
      </c>
      <c r="C3">
        <f>C2/2</f>
        <v>40</v>
      </c>
      <c r="D3">
        <f>D2/2</f>
        <v>40</v>
      </c>
    </row>
    <row r="4" spans="1:4" x14ac:dyDescent="0.2">
      <c r="A4" s="2" t="s">
        <v>0</v>
      </c>
      <c r="B4" s="3" t="s">
        <v>2</v>
      </c>
      <c r="C4">
        <f>C3/2</f>
        <v>20</v>
      </c>
      <c r="D4">
        <f>D3/2</f>
        <v>20</v>
      </c>
    </row>
    <row r="5" spans="1:4" x14ac:dyDescent="0.2">
      <c r="A5" s="2" t="s">
        <v>0</v>
      </c>
      <c r="B5" s="3" t="s">
        <v>3</v>
      </c>
      <c r="C5">
        <f>C4/2</f>
        <v>10</v>
      </c>
      <c r="D5">
        <f>D4/2</f>
        <v>10</v>
      </c>
    </row>
    <row r="6" spans="1:4" x14ac:dyDescent="0.2">
      <c r="A6" s="2" t="s">
        <v>0</v>
      </c>
      <c r="B6" s="3" t="s">
        <v>4</v>
      </c>
      <c r="C6">
        <f>C5/2</f>
        <v>5</v>
      </c>
      <c r="D6">
        <f>D5/2</f>
        <v>5</v>
      </c>
    </row>
    <row r="7" spans="1:4" x14ac:dyDescent="0.2">
      <c r="A7" s="2" t="s">
        <v>0</v>
      </c>
      <c r="B7" s="3" t="s">
        <v>28</v>
      </c>
      <c r="C7">
        <f>C6/2</f>
        <v>2.5</v>
      </c>
      <c r="D7">
        <f>D6/2</f>
        <v>2.5</v>
      </c>
    </row>
    <row r="8" spans="1:4" x14ac:dyDescent="0.2">
      <c r="A8" s="2" t="s">
        <v>0</v>
      </c>
      <c r="B8" s="3" t="s">
        <v>32</v>
      </c>
      <c r="C8">
        <f>C7/2</f>
        <v>1.25</v>
      </c>
      <c r="D8">
        <f>D7/2</f>
        <v>1.25</v>
      </c>
    </row>
    <row r="9" spans="1:4" x14ac:dyDescent="0.2">
      <c r="A9" s="2" t="s">
        <v>0</v>
      </c>
      <c r="B9" s="3" t="s">
        <v>5</v>
      </c>
      <c r="C9">
        <f>C8/2</f>
        <v>0.625</v>
      </c>
      <c r="D9">
        <f>D8/2</f>
        <v>0.625</v>
      </c>
    </row>
    <row r="10" spans="1:4" x14ac:dyDescent="0.2">
      <c r="A10" s="2" t="s">
        <v>6</v>
      </c>
      <c r="B10" s="3" t="s">
        <v>24</v>
      </c>
      <c r="C10">
        <v>80</v>
      </c>
    </row>
    <row r="11" spans="1:4" x14ac:dyDescent="0.2">
      <c r="A11" s="2" t="s">
        <v>6</v>
      </c>
      <c r="B11" s="3" t="s">
        <v>7</v>
      </c>
      <c r="C11">
        <f>C10/2</f>
        <v>40</v>
      </c>
    </row>
    <row r="12" spans="1:4" x14ac:dyDescent="0.2">
      <c r="A12" s="2" t="s">
        <v>6</v>
      </c>
      <c r="B12" s="3" t="s">
        <v>8</v>
      </c>
      <c r="C12">
        <f>C11/2</f>
        <v>20</v>
      </c>
    </row>
    <row r="13" spans="1:4" x14ac:dyDescent="0.2">
      <c r="A13" s="2" t="s">
        <v>6</v>
      </c>
      <c r="B13" s="3" t="s">
        <v>9</v>
      </c>
      <c r="C13">
        <f>C12/2</f>
        <v>10</v>
      </c>
    </row>
    <row r="14" spans="1:4" x14ac:dyDescent="0.2">
      <c r="A14" s="2" t="s">
        <v>6</v>
      </c>
      <c r="B14" s="3" t="s">
        <v>10</v>
      </c>
      <c r="C14">
        <f>C13/2</f>
        <v>5</v>
      </c>
    </row>
    <row r="15" spans="1:4" x14ac:dyDescent="0.2">
      <c r="A15" s="2" t="s">
        <v>6</v>
      </c>
      <c r="B15" s="3" t="s">
        <v>29</v>
      </c>
      <c r="C15">
        <f>C14/2</f>
        <v>2.5</v>
      </c>
    </row>
    <row r="16" spans="1:4" x14ac:dyDescent="0.2">
      <c r="A16" s="2" t="s">
        <v>6</v>
      </c>
      <c r="B16" s="3" t="s">
        <v>33</v>
      </c>
      <c r="C16">
        <f>C15/2</f>
        <v>1.25</v>
      </c>
    </row>
    <row r="17" spans="1:3" x14ac:dyDescent="0.2">
      <c r="A17" s="2" t="s">
        <v>6</v>
      </c>
      <c r="B17" s="3" t="s">
        <v>11</v>
      </c>
      <c r="C17">
        <f>C16/2</f>
        <v>0.625</v>
      </c>
    </row>
    <row r="18" spans="1:3" x14ac:dyDescent="0.2">
      <c r="A18" s="2" t="s">
        <v>12</v>
      </c>
      <c r="B18" s="3" t="s">
        <v>25</v>
      </c>
      <c r="C18">
        <v>80</v>
      </c>
    </row>
    <row r="19" spans="1:3" x14ac:dyDescent="0.2">
      <c r="A19" s="2" t="s">
        <v>12</v>
      </c>
      <c r="B19" s="3" t="s">
        <v>13</v>
      </c>
      <c r="C19">
        <f>C18/2</f>
        <v>40</v>
      </c>
    </row>
    <row r="20" spans="1:3" x14ac:dyDescent="0.2">
      <c r="A20" s="2" t="s">
        <v>12</v>
      </c>
      <c r="B20" s="3" t="s">
        <v>27</v>
      </c>
      <c r="C20">
        <f>C19/2</f>
        <v>20</v>
      </c>
    </row>
    <row r="21" spans="1:3" x14ac:dyDescent="0.2">
      <c r="A21" s="2" t="s">
        <v>12</v>
      </c>
      <c r="B21" s="3" t="s">
        <v>14</v>
      </c>
      <c r="C21">
        <f>C20/2</f>
        <v>10</v>
      </c>
    </row>
    <row r="22" spans="1:3" x14ac:dyDescent="0.2">
      <c r="A22" s="2" t="s">
        <v>12</v>
      </c>
      <c r="B22" s="3" t="s">
        <v>15</v>
      </c>
      <c r="C22">
        <f>C21/2</f>
        <v>5</v>
      </c>
    </row>
    <row r="23" spans="1:3" x14ac:dyDescent="0.2">
      <c r="A23" s="2" t="s">
        <v>12</v>
      </c>
      <c r="B23" s="3" t="s">
        <v>30</v>
      </c>
      <c r="C23">
        <f>C22/2</f>
        <v>2.5</v>
      </c>
    </row>
    <row r="24" spans="1:3" x14ac:dyDescent="0.2">
      <c r="A24" s="2" t="s">
        <v>12</v>
      </c>
      <c r="B24" s="3" t="s">
        <v>34</v>
      </c>
      <c r="C24">
        <f>C23/2</f>
        <v>1.25</v>
      </c>
    </row>
    <row r="25" spans="1:3" x14ac:dyDescent="0.2">
      <c r="A25" s="2" t="s">
        <v>12</v>
      </c>
      <c r="B25" s="3" t="s">
        <v>16</v>
      </c>
      <c r="C25">
        <f>C24/2</f>
        <v>0.625</v>
      </c>
    </row>
    <row r="26" spans="1:3" x14ac:dyDescent="0.2">
      <c r="A26" s="2" t="s">
        <v>17</v>
      </c>
      <c r="B26" s="3" t="s">
        <v>26</v>
      </c>
      <c r="C26">
        <v>80</v>
      </c>
    </row>
    <row r="27" spans="1:3" x14ac:dyDescent="0.2">
      <c r="A27" s="2" t="s">
        <v>17</v>
      </c>
      <c r="B27" s="3" t="s">
        <v>18</v>
      </c>
      <c r="C27">
        <f>C26/2</f>
        <v>40</v>
      </c>
    </row>
    <row r="28" spans="1:3" x14ac:dyDescent="0.2">
      <c r="A28" s="2" t="s">
        <v>17</v>
      </c>
      <c r="B28" s="3" t="s">
        <v>19</v>
      </c>
      <c r="C28">
        <f>C27/2</f>
        <v>20</v>
      </c>
    </row>
    <row r="29" spans="1:3" x14ac:dyDescent="0.2">
      <c r="A29" s="2" t="s">
        <v>17</v>
      </c>
      <c r="B29" s="3" t="s">
        <v>20</v>
      </c>
      <c r="C29">
        <f>C28/2</f>
        <v>10</v>
      </c>
    </row>
    <row r="30" spans="1:3" x14ac:dyDescent="0.2">
      <c r="A30" s="2" t="s">
        <v>17</v>
      </c>
      <c r="B30" s="3" t="s">
        <v>21</v>
      </c>
      <c r="C30">
        <f>C29/2</f>
        <v>5</v>
      </c>
    </row>
    <row r="31" spans="1:3" x14ac:dyDescent="0.2">
      <c r="A31" s="2" t="s">
        <v>17</v>
      </c>
      <c r="B31" s="3" t="s">
        <v>31</v>
      </c>
      <c r="C31">
        <f>C30/2</f>
        <v>2.5</v>
      </c>
    </row>
    <row r="32" spans="1:3" x14ac:dyDescent="0.2">
      <c r="A32" s="2" t="s">
        <v>17</v>
      </c>
      <c r="B32" s="3" t="s">
        <v>35</v>
      </c>
      <c r="C32">
        <f>C31/2</f>
        <v>1.25</v>
      </c>
    </row>
    <row r="33" spans="1:3" x14ac:dyDescent="0.2">
      <c r="A33" s="2" t="s">
        <v>17</v>
      </c>
      <c r="B33" s="3" t="s">
        <v>22</v>
      </c>
      <c r="C33">
        <f>C32/2</f>
        <v>0.625</v>
      </c>
    </row>
    <row r="34" spans="1:3" x14ac:dyDescent="0.2">
      <c r="A34" s="2" t="s">
        <v>40</v>
      </c>
      <c r="B34" s="3" t="s">
        <v>41</v>
      </c>
      <c r="C34">
        <v>80</v>
      </c>
    </row>
    <row r="35" spans="1:3" x14ac:dyDescent="0.2">
      <c r="A35" s="2" t="s">
        <v>40</v>
      </c>
      <c r="B35" s="3" t="s">
        <v>42</v>
      </c>
      <c r="C35">
        <f>C34/2</f>
        <v>40</v>
      </c>
    </row>
    <row r="36" spans="1:3" x14ac:dyDescent="0.2">
      <c r="A36" s="2" t="s">
        <v>40</v>
      </c>
      <c r="B36" s="3" t="s">
        <v>43</v>
      </c>
      <c r="C36">
        <f>C35/2</f>
        <v>20</v>
      </c>
    </row>
    <row r="37" spans="1:3" x14ac:dyDescent="0.2">
      <c r="A37" s="2" t="s">
        <v>40</v>
      </c>
      <c r="B37" s="3" t="s">
        <v>44</v>
      </c>
      <c r="C37">
        <f>C36/2</f>
        <v>10</v>
      </c>
    </row>
    <row r="38" spans="1:3" x14ac:dyDescent="0.2">
      <c r="A38" s="2" t="s">
        <v>40</v>
      </c>
      <c r="B38" s="3" t="s">
        <v>45</v>
      </c>
      <c r="C38">
        <f>C37/2</f>
        <v>5</v>
      </c>
    </row>
    <row r="39" spans="1:3" x14ac:dyDescent="0.2">
      <c r="A39" s="2" t="s">
        <v>40</v>
      </c>
      <c r="B39" s="3" t="s">
        <v>46</v>
      </c>
      <c r="C39">
        <f>C38/2</f>
        <v>2.5</v>
      </c>
    </row>
    <row r="40" spans="1:3" x14ac:dyDescent="0.2">
      <c r="A40" s="2" t="s">
        <v>40</v>
      </c>
      <c r="B40" s="3" t="s">
        <v>47</v>
      </c>
      <c r="C40">
        <f>C39/2</f>
        <v>1.25</v>
      </c>
    </row>
    <row r="41" spans="1:3" x14ac:dyDescent="0.2">
      <c r="A41" s="2" t="s">
        <v>40</v>
      </c>
      <c r="B41" s="3" t="s">
        <v>48</v>
      </c>
      <c r="C41">
        <f>C40/2</f>
        <v>0.625</v>
      </c>
    </row>
    <row r="42" spans="1:3" x14ac:dyDescent="0.2">
      <c r="A42" s="2" t="s">
        <v>49</v>
      </c>
      <c r="B42" s="3" t="s">
        <v>50</v>
      </c>
      <c r="C42">
        <v>80</v>
      </c>
    </row>
    <row r="43" spans="1:3" x14ac:dyDescent="0.2">
      <c r="A43" s="2" t="s">
        <v>49</v>
      </c>
      <c r="B43" s="3" t="s">
        <v>51</v>
      </c>
      <c r="C43">
        <f>C42/2</f>
        <v>40</v>
      </c>
    </row>
    <row r="44" spans="1:3" x14ac:dyDescent="0.2">
      <c r="A44" s="2" t="s">
        <v>49</v>
      </c>
      <c r="B44" s="3" t="s">
        <v>52</v>
      </c>
      <c r="C44">
        <f>C43/2</f>
        <v>20</v>
      </c>
    </row>
    <row r="45" spans="1:3" x14ac:dyDescent="0.2">
      <c r="A45" s="2" t="s">
        <v>49</v>
      </c>
      <c r="B45" s="3" t="s">
        <v>53</v>
      </c>
      <c r="C45">
        <f>C44/2</f>
        <v>10</v>
      </c>
    </row>
    <row r="46" spans="1:3" x14ac:dyDescent="0.2">
      <c r="A46" s="2" t="s">
        <v>49</v>
      </c>
      <c r="B46" s="3" t="s">
        <v>54</v>
      </c>
      <c r="C46">
        <f>C45/2</f>
        <v>5</v>
      </c>
    </row>
    <row r="47" spans="1:3" x14ac:dyDescent="0.2">
      <c r="A47" s="2" t="s">
        <v>49</v>
      </c>
      <c r="B47" s="3" t="s">
        <v>55</v>
      </c>
      <c r="C47">
        <f>C46/2</f>
        <v>2.5</v>
      </c>
    </row>
    <row r="48" spans="1:3" x14ac:dyDescent="0.2">
      <c r="A48" s="2" t="s">
        <v>49</v>
      </c>
      <c r="B48" s="3" t="s">
        <v>56</v>
      </c>
      <c r="C48">
        <f>C47/2</f>
        <v>1.25</v>
      </c>
    </row>
    <row r="49" spans="1:3" x14ac:dyDescent="0.2">
      <c r="A49" s="2" t="s">
        <v>49</v>
      </c>
      <c r="B49" s="3" t="s">
        <v>57</v>
      </c>
      <c r="C49">
        <f>C48/2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2022-01-31T22:51:39Z</dcterms:created>
  <dcterms:modified xsi:type="dcterms:W3CDTF">2022-10-05T02:37:17Z</dcterms:modified>
</cp:coreProperties>
</file>