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yko-manager\kowr_doc\"/>
    </mc:Choice>
  </mc:AlternateContent>
  <bookViews>
    <workbookView xWindow="0" yWindow="0" windowWidth="16380" windowHeight="8190" tabRatio="500"/>
  </bookViews>
  <sheets>
    <sheet name="dane" sheetId="1" r:id="rId1"/>
    <sheet name="Arkusz2" sheetId="2" r:id="rId2"/>
    <sheet name="Arkusz3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4" i="1" l="1"/>
  <c r="M34" i="1"/>
</calcChain>
</file>

<file path=xl/sharedStrings.xml><?xml version="1.0" encoding="utf-8"?>
<sst xmlns="http://schemas.openxmlformats.org/spreadsheetml/2006/main" count="304" uniqueCount="222">
  <si>
    <t>LP</t>
  </si>
  <si>
    <t>skrót nazwy szkoły</t>
  </si>
  <si>
    <t>Szkoła</t>
  </si>
  <si>
    <t>adres</t>
  </si>
  <si>
    <t>NIP</t>
  </si>
  <si>
    <t>REGON</t>
  </si>
  <si>
    <t>nr telefonu</t>
  </si>
  <si>
    <t>przedstawiciel szkoly</t>
  </si>
  <si>
    <t>Miasto</t>
  </si>
  <si>
    <t>adres email</t>
  </si>
  <si>
    <t>dane do umowy</t>
  </si>
  <si>
    <t>SP 22</t>
  </si>
  <si>
    <t>Ekologiczna Szkoła Podstawowa nr 22 z odziałami integracyjnymi i oddziałem przedszkolnym w Zielonej Górze</t>
  </si>
  <si>
    <t>Zielona Góra, ul.Słowacka 4</t>
  </si>
  <si>
    <t>Zielonej Górze</t>
  </si>
  <si>
    <t>sekretariat@ek.edu.pl</t>
  </si>
  <si>
    <t>SP 17</t>
  </si>
  <si>
    <t>Zespół Edukacyjny nr 2, Szkoła Podstawowa nr 17 Z Oddziałami Integracyjnymi im. gen. Władysława Sikorskiego</t>
  </si>
  <si>
    <t>65-436 Zielona Góra
ul. Leopolda Staffa 10</t>
  </si>
  <si>
    <t>ze2sp17@sp17.zgora.pl</t>
  </si>
  <si>
    <t>Europejska</t>
  </si>
  <si>
    <t>Europejska Szkoła Podstawowa im. Dr Rohn w Zielona Górze</t>
  </si>
  <si>
    <t>65-431 Zielona Góra, ul.Sienkiewicza 36</t>
  </si>
  <si>
    <t>68 353 19 54</t>
  </si>
  <si>
    <t>szkola@rahn.education</t>
  </si>
  <si>
    <t>Drzonków</t>
  </si>
  <si>
    <t>Zespół Edukacyjny Nr 4 w Zielonej Górze, Szkoła Podstawowa nr 24 z oddziałami integracyjnymi</t>
  </si>
  <si>
    <t>66-004 Zielona Góra, ul. Drzonków- Szkolna 2</t>
  </si>
  <si>
    <t>364941835</t>
  </si>
  <si>
    <t>68 327 51 28</t>
  </si>
  <si>
    <t>szkola@pspdrzonkow.pl</t>
  </si>
  <si>
    <t>Stary Kisielin</t>
  </si>
  <si>
    <t>Zespół Edukacyjny nr 7 w Zielonej Górze</t>
  </si>
  <si>
    <t>66-002 Zielona Góra, ul. Stary Kisielin - Szkolna 14</t>
  </si>
  <si>
    <t>364942013</t>
  </si>
  <si>
    <t>68 320 96 53</t>
  </si>
  <si>
    <t>Ireneusza Nijaki, dyrektor szkoły</t>
  </si>
  <si>
    <t>SZKOLAKISIELIN@VP.PL</t>
  </si>
  <si>
    <t>DONE</t>
  </si>
  <si>
    <t>SP 21</t>
  </si>
  <si>
    <t>Zespół Edukacyjny nr 3 Szkoła Podstawowa nr 21 im. Karola Wojtyły</t>
  </si>
  <si>
    <t>65-548 Zielona Góra, ul.Os. Pomorskie 13</t>
  </si>
  <si>
    <t>080461227</t>
  </si>
  <si>
    <t>sekretariat@ze3.zgora.pl</t>
  </si>
  <si>
    <t>Salomon</t>
  </si>
  <si>
    <t>Chrześcijańska Szkoła Podstawowa „SALOMON”</t>
  </si>
  <si>
    <t>081090589</t>
  </si>
  <si>
    <t>sekretariat@salomon.edu.pl</t>
  </si>
  <si>
    <t>Niedoradz</t>
  </si>
  <si>
    <t>Niedoradzu</t>
  </si>
  <si>
    <t>spniedoradz@wp.pl</t>
  </si>
  <si>
    <t>SP 6 Nowa Sól</t>
  </si>
  <si>
    <t>Szkoła Podstawowa Nr 6</t>
  </si>
  <si>
    <t>67-100 Nowa Sól, ul. Kościuszki 26</t>
  </si>
  <si>
    <t>925-14-26-480</t>
  </si>
  <si>
    <t>970452691</t>
  </si>
  <si>
    <t>68 45 88 451</t>
  </si>
  <si>
    <t xml:space="preserve"> Artura Mielczarka, dyrektor szkoły</t>
  </si>
  <si>
    <t>Nowej Soli</t>
  </si>
  <si>
    <t>psp6@poczta.onet.pl</t>
  </si>
  <si>
    <t>SP 5 Nowa Sól</t>
  </si>
  <si>
    <t>Szkoła Podstawowa Nr 5 im. Władysława Broniewskiego</t>
  </si>
  <si>
    <t>068 387 44 51</t>
  </si>
  <si>
    <t>psns5@wp.pl</t>
  </si>
  <si>
    <t>SP 18</t>
  </si>
  <si>
    <t>Szkoła Podstawowa nr 18 im. Arkadego Fiedlera</t>
  </si>
  <si>
    <t>ul. Francuska 10 65-941 Zielona Góra</t>
  </si>
  <si>
    <t>sp18zielonagora@interia.pl</t>
  </si>
  <si>
    <t>Leśniów</t>
  </si>
  <si>
    <t>Szkoła Podstawowa im. K.Makuszyńskiego</t>
  </si>
  <si>
    <t>66-016 Czerwieńsk, Leśniów Wileki 54</t>
  </si>
  <si>
    <t>Monikę Stolińską, dyrektor szkoły</t>
  </si>
  <si>
    <t>Leśniowie Wielkim</t>
  </si>
  <si>
    <t>splesniowwielki@czerwiensk.pl</t>
  </si>
  <si>
    <t>Czerwieńsk</t>
  </si>
  <si>
    <t>66-016 Czerwieńsk, ul.Graniczna 5a</t>
  </si>
  <si>
    <t>Czerwieńsku</t>
  </si>
  <si>
    <t>spczerwiensk@czerwiensk.pl</t>
  </si>
  <si>
    <t>ZE 9</t>
  </si>
  <si>
    <t>Zespół Edukacyjny nr 9</t>
  </si>
  <si>
    <t>65-119 Zielona Góra, ul.Spawaczy 3D</t>
  </si>
  <si>
    <t>367990981</t>
  </si>
  <si>
    <t>sekretariat@ze9zg.edu.pl</t>
  </si>
  <si>
    <t>Cigacice</t>
  </si>
  <si>
    <t>Szkoła Podstawowa im. Leona Kruczkowskiego w Cigacicach</t>
  </si>
  <si>
    <t>66-131 Cigacice, ul. Plac Szkolny 10</t>
  </si>
  <si>
    <t>000701872</t>
  </si>
  <si>
    <t xml:space="preserve"> Ewę Przybyła-Meżyńską, dyrektor szkoły</t>
  </si>
  <si>
    <t>Cigacicach</t>
  </si>
  <si>
    <t>spcigacice@wp.pl</t>
  </si>
  <si>
    <t>Dane dodatkowe - nazwa i adres organu prowadzącego
Gmina Sulechów, Plac Ratuszowy 6, 66-100 Sulechów, NIP 927-1000-442</t>
  </si>
  <si>
    <t>Sulechów</t>
  </si>
  <si>
    <t>Szkoła Podstawowa nr 3 im. Janusza Kusocińskiego w Sulechowie</t>
  </si>
  <si>
    <t>ul. Piaskowa 52, 66-100 Sulechów</t>
  </si>
  <si>
    <t>978063144</t>
  </si>
  <si>
    <t>Romualda Modrzyka, dyrektor szkoły</t>
  </si>
  <si>
    <t>Sulechowie</t>
  </si>
  <si>
    <t>sekretariat@zs3-sulechow.pl</t>
  </si>
  <si>
    <t>SP 6 Świebodzin</t>
  </si>
  <si>
    <t>66-200 Świebodzin, Osiedle Łużyckie 28</t>
  </si>
  <si>
    <t>68 382 23 25</t>
  </si>
  <si>
    <t>Świebodzinie</t>
  </si>
  <si>
    <t>SP 3 Świebodzin</t>
  </si>
  <si>
    <t>Szkoła Podstawowa nr 3 im. Czesława Niemena</t>
  </si>
  <si>
    <t>ul. Łużycka 33 66-200 Świebodzin</t>
  </si>
  <si>
    <t>367991940</t>
  </si>
  <si>
    <t>68 475  09 74</t>
  </si>
  <si>
    <t>Elżbietę Ciechanowicz, dyrektor szkoły</t>
  </si>
  <si>
    <t>gim3@e7.pl</t>
  </si>
  <si>
    <t>SP 2 Świebodzin</t>
  </si>
  <si>
    <t>Park Chopina 1, 66-200 Świebodzin</t>
  </si>
  <si>
    <t>68 475 09 69</t>
  </si>
  <si>
    <t>psp2swiebodzin@poczta.fm</t>
  </si>
  <si>
    <t>SSP</t>
  </si>
  <si>
    <t>Społeczna Szkoła Podstawowa im. Jana Pawła II</t>
  </si>
  <si>
    <t>66-200 Świebodzin, ul.Szpitalna 3</t>
  </si>
  <si>
    <t>sekretszkola@interia.pl</t>
  </si>
  <si>
    <t>Gościkowo</t>
  </si>
  <si>
    <t>Publiczna Szkoła Podstawowa im. Marii Konopnickiej</t>
  </si>
  <si>
    <t>66-200 Świebodzin, Gościkowo 9</t>
  </si>
  <si>
    <t>Gościkowie</t>
  </si>
  <si>
    <t>szkola_goscikowo@op.pl</t>
  </si>
  <si>
    <t>SP 1 Świebodzin</t>
  </si>
  <si>
    <t>Szkoła Podstawowa nr 1 im. Mikołaja Kopernika</t>
  </si>
  <si>
    <t>ul. Gen. Sikorskiego 11, 66-200 Świebodzin</t>
  </si>
  <si>
    <t>927-195-56-03</t>
  </si>
  <si>
    <t>68 475 09 65</t>
  </si>
  <si>
    <t>Sylwestra Wierzbickiego, dyrektor szkoły</t>
  </si>
  <si>
    <t>poczta@sp1.swiebodzin.pl</t>
  </si>
  <si>
    <t>DONE REGONU nie było?</t>
  </si>
  <si>
    <t>SP 7 Świebodzin</t>
  </si>
  <si>
    <t>970570887</t>
  </si>
  <si>
    <t>sp7swiebodzin@wp.pl</t>
  </si>
  <si>
    <t>Muzyczna</t>
  </si>
  <si>
    <t>Ogólnokształcąca Szkoła Muzyczna I Stopnia</t>
  </si>
  <si>
    <t>ul. Dzika 6, 65-181 Zielona Góra</t>
  </si>
  <si>
    <t>361978861</t>
  </si>
  <si>
    <t>Sławomira Kozłowskiego, dyrektor szkoły</t>
  </si>
  <si>
    <t>osmzg@interia.pl</t>
  </si>
  <si>
    <t>SP 14</t>
  </si>
  <si>
    <t>     Szkoła Podstawowa nr 14 im. Adama Mickiewicza</t>
  </si>
  <si>
    <t>ul. Jaskółcza 66, 65-518 Zielona Góra</t>
  </si>
  <si>
    <t>970531551</t>
  </si>
  <si>
    <t xml:space="preserve"> sp14@autograf.pl</t>
  </si>
  <si>
    <t>Ochla</t>
  </si>
  <si>
    <t>Zespół Edukacyjny  nr 5</t>
  </si>
  <si>
    <t xml:space="preserve">
ul. Ochla-Szkolna 1, 66-006 Zielona Góra</t>
  </si>
  <si>
    <t>364941901</t>
  </si>
  <si>
    <t>Małgorzatę Klinowską, dyrektor szkoły</t>
  </si>
  <si>
    <t>spochla@wp.pl</t>
  </si>
  <si>
    <t>Zespół Edukacyjny Nr 1
im. Jeana de La Fontaine`a</t>
  </si>
  <si>
    <t>Chynów</t>
  </si>
  <si>
    <t>jeżeli nie dostaniemy maila zwrotnego, to nie będą chcieli podpisać umowy</t>
  </si>
  <si>
    <t xml:space="preserve">Szkoła Podstawowa nr 2 </t>
  </si>
  <si>
    <t>Wyszyńskiego 101</t>
  </si>
  <si>
    <t>sekretariat@sp2zgora.pl, agam29@poczta.fm</t>
  </si>
  <si>
    <t>Kalsk</t>
  </si>
  <si>
    <t>spkalsk@wp.pl</t>
  </si>
  <si>
    <t>wysłano maila</t>
  </si>
  <si>
    <t>Szkoła Podstawowa nr 6 im. Władysława Broniewskiego w Zielonej Górze</t>
  </si>
  <si>
    <t>ul. Św. Kingi 1, Zielona Góra</t>
  </si>
  <si>
    <t>sp6.zgora@gmail.com</t>
  </si>
  <si>
    <t>nie chcą z nami współpracować</t>
  </si>
  <si>
    <t>.................................................</t>
  </si>
  <si>
    <t>.....................................................................................................</t>
  </si>
  <si>
    <t>Barbarę  Szymańską, dyrektor szkoły</t>
  </si>
  <si>
    <t>Trzebiechów</t>
  </si>
  <si>
    <t>zetrzebiechow@gmail.com</t>
  </si>
  <si>
    <t>65-610 Zielona Góra, ul. Rydza Śmigłego 1</t>
  </si>
  <si>
    <t>Grzegorza Kulusa, dyrektor szkoły</t>
  </si>
  <si>
    <t>done</t>
  </si>
  <si>
    <t>zespoledukacyjny@gmail.com</t>
  </si>
  <si>
    <t>65-129 Zielona Góra, ul. Truskawkowa 12</t>
  </si>
  <si>
    <t>SP 2</t>
  </si>
  <si>
    <t>Andrzeja Brychcy, dyrektor szkoły</t>
  </si>
  <si>
    <t>Szkoła Podstawowa im. Henryka Sienkiewicza</t>
  </si>
  <si>
    <t>67-106 Niedoradz, ul. Marii Markiewiczowej 7</t>
  </si>
  <si>
    <t>970570947</t>
  </si>
  <si>
    <t>683881293</t>
  </si>
  <si>
    <t>67-100 Nowa Sól, ul. Młodych 2</t>
  </si>
  <si>
    <t>Szkoła Podstawowa nr 7 im. Janusza Korczaka</t>
  </si>
  <si>
    <t>ul. Zachodnia 74a, 66-200 Świebodzin</t>
  </si>
  <si>
    <t>Szkoła Podstawowa nr 6 w Świebodzinie</t>
  </si>
  <si>
    <t>podpisana TYLKO WARZYWA/OWOCE</t>
  </si>
  <si>
    <t>ILOŚĆ DZIECI WARZYWA/OWOCE</t>
  </si>
  <si>
    <t>ILOŚĆ DZIECI MLEKO</t>
  </si>
  <si>
    <t>DONE Dane organu prowadzącego:
Gmina Nowa Sól - Miasto
ul. Piłsudskiego 12
67-100 Nowa Sól
NIP 925 19 56 002
REGON 970770280</t>
  </si>
  <si>
    <t>czy podpisano</t>
  </si>
  <si>
    <t>nie</t>
  </si>
  <si>
    <t>..........................</t>
  </si>
  <si>
    <t>TAK</t>
  </si>
  <si>
    <t>Szkoła Podstawowa nr 2 w Świebodzinie</t>
  </si>
  <si>
    <t>29.08. Pani dzwoniła dopytać o szczegóły, będzie dzwonić do końca sierpnia</t>
  </si>
  <si>
    <t>SP 6</t>
  </si>
  <si>
    <t>czekamy</t>
  </si>
  <si>
    <t>929-17-10-690</t>
  </si>
  <si>
    <t>929-180-46-75</t>
  </si>
  <si>
    <t>973-10-32-321</t>
  </si>
  <si>
    <t>973-10-32-338</t>
  </si>
  <si>
    <t>973-098-36-52</t>
  </si>
  <si>
    <t>929-17-72-395</t>
  </si>
  <si>
    <t>925-19-07-618</t>
  </si>
  <si>
    <t>925-14-70-914</t>
  </si>
  <si>
    <t>929-10-65-947</t>
  </si>
  <si>
    <t>973-05-74-600</t>
  </si>
  <si>
    <t>973-05-74-586</t>
  </si>
  <si>
    <t>-</t>
  </si>
  <si>
    <t>927-16-58-667</t>
  </si>
  <si>
    <t>973-06-21-630</t>
  </si>
  <si>
    <t>927-17-33-305</t>
  </si>
  <si>
    <t>927-195-55-95</t>
  </si>
  <si>
    <t>927-17-33-297</t>
  </si>
  <si>
    <t>927-190-53-44</t>
  </si>
  <si>
    <t>927-17-33-179</t>
  </si>
  <si>
    <t>927-19-55-603</t>
  </si>
  <si>
    <t>927-17-33-280</t>
  </si>
  <si>
    <t>973-10-23-109</t>
  </si>
  <si>
    <t>929-107-94-12</t>
  </si>
  <si>
    <t>973-10-32-315</t>
  </si>
  <si>
    <t>NIP z oswiadczen</t>
  </si>
  <si>
    <t>Szkoła Podstawowa im. Janusza Korczaka</t>
  </si>
  <si>
    <t>Marzenna Hozakowka, z-ca dyrektora szkoły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</si>
</sst>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238"/>
    </font>
    <font>
      <u/>
      <sz val="11"/>
      <color theme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1" xfId="0" applyBorder="1"/>
    <xf numFmtId="0" fontId="1" fillId="0" borderId="1" xfId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0" fontId="4" fillId="0" borderId="1" xfId="2" applyBorder="1"/>
    <xf numFmtId="0" fontId="1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49" fontId="1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0" xfId="0" applyFill="1" applyAlignment="1">
      <alignment wrapText="1"/>
    </xf>
    <xf numFmtId="0" fontId="1" fillId="4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</cellXfs>
  <cellStyles count="3">
    <cellStyle name="Hiperłącze" xfId="2" builtinId="8"/>
    <cellStyle name="Normalny" xfId="0" builtinId="0"/>
    <cellStyle name="Tekst objaśnienia" xfId="1" builtinId="53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__Anonymous_Sheet_DB__1" displayName="__Anonymous_Sheet_DB__1" ref="B2:B31" totalsRowShown="0">
  <tableColumns count="1">
    <tableColumn id="1" name="SP 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niedoradz@wp.pl" TargetMode="External"/><Relationship Id="rId13" Type="http://schemas.openxmlformats.org/officeDocument/2006/relationships/hyperlink" Target="mailto:spczerwiensk@czerwiensk.pl" TargetMode="External"/><Relationship Id="rId18" Type="http://schemas.openxmlformats.org/officeDocument/2006/relationships/hyperlink" Target="mailto:gim3@e7.pl" TargetMode="External"/><Relationship Id="rId26" Type="http://schemas.openxmlformats.org/officeDocument/2006/relationships/hyperlink" Target="mailto:spkalsk@wp.pl" TargetMode="External"/><Relationship Id="rId3" Type="http://schemas.openxmlformats.org/officeDocument/2006/relationships/hyperlink" Target="mailto:szkola@rahn.education" TargetMode="External"/><Relationship Id="rId21" Type="http://schemas.openxmlformats.org/officeDocument/2006/relationships/hyperlink" Target="mailto:szkola_goscikowo@op.pl" TargetMode="External"/><Relationship Id="rId7" Type="http://schemas.openxmlformats.org/officeDocument/2006/relationships/hyperlink" Target="mailto:sekretariat@salomon.edu.pl" TargetMode="External"/><Relationship Id="rId12" Type="http://schemas.openxmlformats.org/officeDocument/2006/relationships/hyperlink" Target="mailto:splesniowwielki@czerwiensk.pl" TargetMode="External"/><Relationship Id="rId17" Type="http://schemas.openxmlformats.org/officeDocument/2006/relationships/hyperlink" Target="mailto:psp6@poczta.onet.pl" TargetMode="External"/><Relationship Id="rId25" Type="http://schemas.openxmlformats.org/officeDocument/2006/relationships/hyperlink" Target="mailto:spochla@wp.pl" TargetMode="External"/><Relationship Id="rId2" Type="http://schemas.openxmlformats.org/officeDocument/2006/relationships/hyperlink" Target="mailto:ze2sp17@sp17.zgora.pl" TargetMode="External"/><Relationship Id="rId16" Type="http://schemas.openxmlformats.org/officeDocument/2006/relationships/hyperlink" Target="mailto:sekretariat@zs3-sulechow.pl" TargetMode="External"/><Relationship Id="rId20" Type="http://schemas.openxmlformats.org/officeDocument/2006/relationships/hyperlink" Target="mailto:sekretszkola@interia.pl" TargetMode="External"/><Relationship Id="rId29" Type="http://schemas.openxmlformats.org/officeDocument/2006/relationships/hyperlink" Target="mailto:zespoledukacyjny@gmail.com" TargetMode="External"/><Relationship Id="rId1" Type="http://schemas.openxmlformats.org/officeDocument/2006/relationships/hyperlink" Target="mailto:sekretariat@ek.edu.pl" TargetMode="External"/><Relationship Id="rId6" Type="http://schemas.openxmlformats.org/officeDocument/2006/relationships/hyperlink" Target="mailto:sekretariat@ze3.zgora.pl" TargetMode="External"/><Relationship Id="rId11" Type="http://schemas.openxmlformats.org/officeDocument/2006/relationships/hyperlink" Target="mailto:sp18zielonagora@interia.pl" TargetMode="External"/><Relationship Id="rId24" Type="http://schemas.openxmlformats.org/officeDocument/2006/relationships/hyperlink" Target="mailto:osmzg@interia.pl" TargetMode="External"/><Relationship Id="rId5" Type="http://schemas.openxmlformats.org/officeDocument/2006/relationships/hyperlink" Target="mailto:SZKOLAKISIELIN@VP.PL" TargetMode="External"/><Relationship Id="rId15" Type="http://schemas.openxmlformats.org/officeDocument/2006/relationships/hyperlink" Target="mailto:spcigacice@wp.pl" TargetMode="External"/><Relationship Id="rId23" Type="http://schemas.openxmlformats.org/officeDocument/2006/relationships/hyperlink" Target="mailto:sp7swiebodzin@wp.pl" TargetMode="External"/><Relationship Id="rId28" Type="http://schemas.openxmlformats.org/officeDocument/2006/relationships/hyperlink" Target="mailto:zetrzebiechow@gmail.com" TargetMode="External"/><Relationship Id="rId10" Type="http://schemas.openxmlformats.org/officeDocument/2006/relationships/hyperlink" Target="mailto:psns5@wp.pl" TargetMode="External"/><Relationship Id="rId19" Type="http://schemas.openxmlformats.org/officeDocument/2006/relationships/hyperlink" Target="mailto:psp2swiebodzin@poczta.fm" TargetMode="External"/><Relationship Id="rId31" Type="http://schemas.openxmlformats.org/officeDocument/2006/relationships/table" Target="../tables/table1.xml"/><Relationship Id="rId4" Type="http://schemas.openxmlformats.org/officeDocument/2006/relationships/hyperlink" Target="mailto:szkola@pspdrzonkow.pl" TargetMode="External"/><Relationship Id="rId9" Type="http://schemas.openxmlformats.org/officeDocument/2006/relationships/hyperlink" Target="mailto:psp6@poczta.onet.pl" TargetMode="External"/><Relationship Id="rId14" Type="http://schemas.openxmlformats.org/officeDocument/2006/relationships/hyperlink" Target="mailto:sekretariat@ze9zg.edu.pl" TargetMode="External"/><Relationship Id="rId22" Type="http://schemas.openxmlformats.org/officeDocument/2006/relationships/hyperlink" Target="mailto:poczta@sp1.swiebodzin.pl" TargetMode="External"/><Relationship Id="rId27" Type="http://schemas.openxmlformats.org/officeDocument/2006/relationships/hyperlink" Target="mailto:sp6.zgora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70" zoomScaleNormal="70" workbookViewId="0">
      <selection activeCell="H3" sqref="H3"/>
    </sheetView>
  </sheetViews>
  <sheetFormatPr defaultRowHeight="14.25" x14ac:dyDescent="0.2"/>
  <cols>
    <col min="1" max="1" width="3.5" customWidth="1"/>
    <col min="2" max="2" width="16.375" style="1" bestFit="1" customWidth="1"/>
    <col min="3" max="3" width="36.75" style="2" customWidth="1"/>
    <col min="4" max="4" width="22.875" style="2" bestFit="1" customWidth="1"/>
    <col min="5" max="5" width="16" style="3" customWidth="1"/>
    <col min="6" max="6" width="9.25" style="3" bestFit="1" customWidth="1"/>
    <col min="7" max="7" width="11.75" style="2" bestFit="1" customWidth="1"/>
    <col min="8" max="8" width="15.5" style="2" customWidth="1"/>
    <col min="9" max="9" width="11.75" style="2" bestFit="1" customWidth="1"/>
    <col min="10" max="10" width="27.625" style="4" customWidth="1"/>
    <col min="11" max="11" width="14.375" style="5" customWidth="1"/>
    <col min="12" max="12" width="13.125" style="5" bestFit="1" customWidth="1"/>
    <col min="13" max="13" width="8.5" bestFit="1" customWidth="1"/>
    <col min="14" max="14" width="6.875" bestFit="1" customWidth="1"/>
    <col min="15" max="15" width="20.25" customWidth="1"/>
    <col min="16" max="1026" width="8.625" customWidth="1"/>
  </cols>
  <sheetData>
    <row r="1" spans="1:15" ht="63.75" x14ac:dyDescent="0.2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7" t="s">
        <v>9</v>
      </c>
      <c r="K1" s="10" t="s">
        <v>10</v>
      </c>
      <c r="L1" s="30" t="s">
        <v>187</v>
      </c>
      <c r="M1" s="27" t="s">
        <v>184</v>
      </c>
      <c r="N1" s="27" t="s">
        <v>185</v>
      </c>
      <c r="O1" s="5" t="s">
        <v>219</v>
      </c>
    </row>
    <row r="2" spans="1:15" ht="38.25" x14ac:dyDescent="0.2">
      <c r="A2" s="6">
        <v>1</v>
      </c>
      <c r="B2" s="7" t="s">
        <v>11</v>
      </c>
      <c r="C2" s="8" t="s">
        <v>12</v>
      </c>
      <c r="D2" s="8" t="s">
        <v>13</v>
      </c>
      <c r="E2" s="23" t="s">
        <v>206</v>
      </c>
      <c r="F2" s="9">
        <v>6090932</v>
      </c>
      <c r="G2" s="9">
        <v>684542309</v>
      </c>
      <c r="H2" s="2" t="s">
        <v>221</v>
      </c>
      <c r="I2" s="9" t="s">
        <v>14</v>
      </c>
      <c r="J2" s="11" t="s">
        <v>15</v>
      </c>
      <c r="K2" s="10"/>
      <c r="L2" s="25" t="s">
        <v>190</v>
      </c>
      <c r="M2" s="28">
        <v>400</v>
      </c>
      <c r="N2" s="28">
        <v>400</v>
      </c>
      <c r="O2" s="36"/>
    </row>
    <row r="3" spans="1:15" ht="38.25" x14ac:dyDescent="0.2">
      <c r="A3" s="6">
        <v>2</v>
      </c>
      <c r="B3" s="7" t="s">
        <v>16</v>
      </c>
      <c r="C3" s="8" t="s">
        <v>17</v>
      </c>
      <c r="D3" s="8" t="s">
        <v>18</v>
      </c>
      <c r="E3" s="23" t="s">
        <v>163</v>
      </c>
      <c r="F3" s="9">
        <v>978056983</v>
      </c>
      <c r="G3" s="9">
        <v>684538883</v>
      </c>
      <c r="H3" s="2" t="s">
        <v>164</v>
      </c>
      <c r="I3" s="9" t="s">
        <v>14</v>
      </c>
      <c r="J3" s="7" t="s">
        <v>19</v>
      </c>
      <c r="K3" s="10"/>
      <c r="L3" s="10"/>
      <c r="M3" s="19"/>
      <c r="N3" s="19"/>
      <c r="O3" s="36" t="s">
        <v>195</v>
      </c>
    </row>
    <row r="4" spans="1:15" ht="25.5" x14ac:dyDescent="0.2">
      <c r="A4" s="6">
        <v>3</v>
      </c>
      <c r="B4" s="7" t="s">
        <v>20</v>
      </c>
      <c r="C4" s="8" t="s">
        <v>21</v>
      </c>
      <c r="D4" s="8" t="s">
        <v>22</v>
      </c>
      <c r="E4" s="23" t="s">
        <v>163</v>
      </c>
      <c r="F4" s="9">
        <v>81159393</v>
      </c>
      <c r="G4" s="9" t="s">
        <v>23</v>
      </c>
      <c r="H4" s="2" t="s">
        <v>164</v>
      </c>
      <c r="I4" s="9" t="s">
        <v>14</v>
      </c>
      <c r="J4" s="7" t="s">
        <v>24</v>
      </c>
      <c r="K4" s="10"/>
      <c r="L4" s="25" t="s">
        <v>190</v>
      </c>
      <c r="M4" s="28">
        <v>100</v>
      </c>
      <c r="N4" s="28">
        <v>100</v>
      </c>
      <c r="O4" s="36" t="s">
        <v>196</v>
      </c>
    </row>
    <row r="5" spans="1:15" ht="38.25" x14ac:dyDescent="0.2">
      <c r="A5" s="6">
        <v>4</v>
      </c>
      <c r="B5" s="7" t="s">
        <v>25</v>
      </c>
      <c r="C5" s="8" t="s">
        <v>26</v>
      </c>
      <c r="D5" s="8" t="s">
        <v>27</v>
      </c>
      <c r="E5" s="23" t="s">
        <v>163</v>
      </c>
      <c r="F5" s="9" t="s">
        <v>28</v>
      </c>
      <c r="G5" s="9" t="s">
        <v>29</v>
      </c>
      <c r="H5" s="2" t="s">
        <v>164</v>
      </c>
      <c r="I5" s="9" t="s">
        <v>14</v>
      </c>
      <c r="J5" s="7" t="s">
        <v>30</v>
      </c>
      <c r="K5" s="10"/>
      <c r="L5" s="25" t="s">
        <v>190</v>
      </c>
      <c r="M5" s="28">
        <v>379</v>
      </c>
      <c r="N5" s="28">
        <v>379</v>
      </c>
      <c r="O5" s="36" t="s">
        <v>197</v>
      </c>
    </row>
    <row r="6" spans="1:15" ht="25.5" x14ac:dyDescent="0.2">
      <c r="A6" s="6">
        <v>5</v>
      </c>
      <c r="B6" s="7" t="s">
        <v>31</v>
      </c>
      <c r="C6" s="8" t="s">
        <v>32</v>
      </c>
      <c r="D6" s="8" t="s">
        <v>33</v>
      </c>
      <c r="E6" s="23" t="s">
        <v>163</v>
      </c>
      <c r="F6" s="9" t="s">
        <v>34</v>
      </c>
      <c r="G6" s="8" t="s">
        <v>35</v>
      </c>
      <c r="H6" s="8" t="s">
        <v>36</v>
      </c>
      <c r="I6" s="9" t="s">
        <v>14</v>
      </c>
      <c r="J6" s="7" t="s">
        <v>37</v>
      </c>
      <c r="K6" s="10" t="s">
        <v>38</v>
      </c>
      <c r="L6" s="25" t="s">
        <v>190</v>
      </c>
      <c r="M6" s="28">
        <v>134</v>
      </c>
      <c r="N6" s="28">
        <v>134</v>
      </c>
      <c r="O6" s="36" t="s">
        <v>198</v>
      </c>
    </row>
    <row r="7" spans="1:15" ht="25.5" x14ac:dyDescent="0.2">
      <c r="A7" s="6">
        <v>6</v>
      </c>
      <c r="B7" s="7" t="s">
        <v>39</v>
      </c>
      <c r="C7" s="8" t="s">
        <v>40</v>
      </c>
      <c r="D7" s="8" t="s">
        <v>41</v>
      </c>
      <c r="E7" s="23" t="s">
        <v>163</v>
      </c>
      <c r="F7" s="9" t="s">
        <v>42</v>
      </c>
      <c r="G7" s="9">
        <v>699902711</v>
      </c>
      <c r="H7" s="2" t="s">
        <v>164</v>
      </c>
      <c r="I7" s="9" t="s">
        <v>14</v>
      </c>
      <c r="J7" s="7" t="s">
        <v>43</v>
      </c>
      <c r="K7" s="10"/>
      <c r="L7" s="25" t="s">
        <v>190</v>
      </c>
      <c r="M7" s="28">
        <v>345</v>
      </c>
      <c r="N7" s="28">
        <v>345</v>
      </c>
      <c r="O7" s="37" t="s">
        <v>199</v>
      </c>
    </row>
    <row r="8" spans="1:15" ht="25.5" x14ac:dyDescent="0.2">
      <c r="A8" s="6">
        <v>7</v>
      </c>
      <c r="B8" s="7" t="s">
        <v>44</v>
      </c>
      <c r="C8" s="8" t="s">
        <v>45</v>
      </c>
      <c r="D8" s="8" t="s">
        <v>168</v>
      </c>
      <c r="E8" s="23" t="s">
        <v>163</v>
      </c>
      <c r="F8" s="9" t="s">
        <v>46</v>
      </c>
      <c r="G8" s="8">
        <v>509718024</v>
      </c>
      <c r="H8" s="2" t="s">
        <v>169</v>
      </c>
      <c r="I8" s="9" t="s">
        <v>14</v>
      </c>
      <c r="J8" s="7" t="s">
        <v>47</v>
      </c>
      <c r="K8" s="31"/>
      <c r="L8" s="26" t="s">
        <v>188</v>
      </c>
      <c r="M8" s="32"/>
      <c r="N8" s="32"/>
      <c r="O8" s="36" t="s">
        <v>200</v>
      </c>
    </row>
    <row r="9" spans="1:15" ht="25.5" x14ac:dyDescent="0.2">
      <c r="A9" s="6">
        <v>8</v>
      </c>
      <c r="B9" s="7" t="s">
        <v>48</v>
      </c>
      <c r="C9" s="8" t="s">
        <v>175</v>
      </c>
      <c r="D9" s="8" t="s">
        <v>176</v>
      </c>
      <c r="E9" s="23" t="s">
        <v>163</v>
      </c>
      <c r="F9" s="9" t="s">
        <v>177</v>
      </c>
      <c r="G9" s="9" t="s">
        <v>178</v>
      </c>
      <c r="H9" s="2" t="s">
        <v>164</v>
      </c>
      <c r="I9" s="9" t="s">
        <v>49</v>
      </c>
      <c r="J9" s="7" t="s">
        <v>50</v>
      </c>
      <c r="K9" s="10" t="s">
        <v>170</v>
      </c>
      <c r="L9" s="25" t="s">
        <v>190</v>
      </c>
      <c r="M9" s="28">
        <v>84</v>
      </c>
      <c r="N9" s="28">
        <v>84</v>
      </c>
      <c r="O9" s="36" t="s">
        <v>201</v>
      </c>
    </row>
    <row r="10" spans="1:15" ht="73.5" customHeight="1" x14ac:dyDescent="0.2">
      <c r="A10" s="6">
        <v>9</v>
      </c>
      <c r="B10" s="7" t="s">
        <v>51</v>
      </c>
      <c r="C10" s="8" t="s">
        <v>52</v>
      </c>
      <c r="D10" s="8" t="s">
        <v>53</v>
      </c>
      <c r="E10" s="9" t="s">
        <v>54</v>
      </c>
      <c r="F10" s="9" t="s">
        <v>55</v>
      </c>
      <c r="G10" s="9" t="s">
        <v>56</v>
      </c>
      <c r="H10" s="9" t="s">
        <v>57</v>
      </c>
      <c r="I10" s="9" t="s">
        <v>58</v>
      </c>
      <c r="J10" s="7" t="s">
        <v>59</v>
      </c>
      <c r="K10" s="10" t="s">
        <v>186</v>
      </c>
      <c r="L10" s="25" t="s">
        <v>190</v>
      </c>
      <c r="M10" s="28">
        <v>130</v>
      </c>
      <c r="N10" s="28">
        <v>130</v>
      </c>
      <c r="O10" s="36" t="s">
        <v>54</v>
      </c>
    </row>
    <row r="11" spans="1:15" ht="25.5" x14ac:dyDescent="0.2">
      <c r="A11" s="6">
        <v>10</v>
      </c>
      <c r="B11" s="7" t="s">
        <v>60</v>
      </c>
      <c r="C11" s="8" t="s">
        <v>61</v>
      </c>
      <c r="D11" s="8" t="s">
        <v>179</v>
      </c>
      <c r="E11" s="23" t="s">
        <v>163</v>
      </c>
      <c r="F11" s="9">
        <v>970452751</v>
      </c>
      <c r="G11" s="8" t="s">
        <v>62</v>
      </c>
      <c r="H11" s="2" t="s">
        <v>164</v>
      </c>
      <c r="I11" s="9" t="s">
        <v>58</v>
      </c>
      <c r="J11" s="7" t="s">
        <v>63</v>
      </c>
      <c r="K11" s="10" t="s">
        <v>38</v>
      </c>
      <c r="L11" s="25" t="s">
        <v>190</v>
      </c>
      <c r="M11" s="28">
        <v>191</v>
      </c>
      <c r="N11" s="28">
        <v>191</v>
      </c>
      <c r="O11" s="36" t="s">
        <v>202</v>
      </c>
    </row>
    <row r="12" spans="1:15" ht="25.5" x14ac:dyDescent="0.2">
      <c r="A12" s="6">
        <v>11</v>
      </c>
      <c r="B12" s="7" t="s">
        <v>64</v>
      </c>
      <c r="C12" s="8" t="s">
        <v>65</v>
      </c>
      <c r="D12" s="8" t="s">
        <v>66</v>
      </c>
      <c r="E12" s="23" t="s">
        <v>163</v>
      </c>
      <c r="F12" s="9">
        <v>970497506</v>
      </c>
      <c r="G12" s="8">
        <v>515018285</v>
      </c>
      <c r="H12" s="2" t="s">
        <v>174</v>
      </c>
      <c r="I12" s="9" t="s">
        <v>14</v>
      </c>
      <c r="J12" s="7" t="s">
        <v>67</v>
      </c>
      <c r="K12" s="10"/>
      <c r="L12" s="25" t="s">
        <v>190</v>
      </c>
      <c r="M12" s="28">
        <v>676</v>
      </c>
      <c r="N12" s="28">
        <v>676</v>
      </c>
      <c r="O12" s="36" t="s">
        <v>203</v>
      </c>
    </row>
    <row r="13" spans="1:15" ht="25.5" x14ac:dyDescent="0.2">
      <c r="A13" s="6">
        <v>12</v>
      </c>
      <c r="B13" s="7" t="s">
        <v>68</v>
      </c>
      <c r="C13" s="8" t="s">
        <v>69</v>
      </c>
      <c r="D13" s="8" t="s">
        <v>70</v>
      </c>
      <c r="E13" s="23" t="s">
        <v>163</v>
      </c>
      <c r="F13" s="9">
        <v>970407236</v>
      </c>
      <c r="G13" s="8">
        <v>3211833</v>
      </c>
      <c r="H13" s="8" t="s">
        <v>71</v>
      </c>
      <c r="I13" s="9" t="s">
        <v>72</v>
      </c>
      <c r="J13" s="7" t="s">
        <v>73</v>
      </c>
      <c r="K13" s="10" t="s">
        <v>38</v>
      </c>
      <c r="L13" s="25" t="s">
        <v>190</v>
      </c>
      <c r="M13" s="28">
        <v>56</v>
      </c>
      <c r="N13" s="28">
        <v>56</v>
      </c>
      <c r="O13" s="36" t="s">
        <v>204</v>
      </c>
    </row>
    <row r="14" spans="1:15" ht="25.5" x14ac:dyDescent="0.2">
      <c r="A14" s="6">
        <v>13</v>
      </c>
      <c r="B14" s="7" t="s">
        <v>74</v>
      </c>
      <c r="C14" s="38" t="s">
        <v>220</v>
      </c>
      <c r="D14" s="8" t="s">
        <v>75</v>
      </c>
      <c r="E14" s="23" t="s">
        <v>163</v>
      </c>
      <c r="F14" s="9">
        <v>970407265</v>
      </c>
      <c r="G14" s="8">
        <v>683278076</v>
      </c>
      <c r="H14" s="2" t="s">
        <v>164</v>
      </c>
      <c r="I14" s="9" t="s">
        <v>76</v>
      </c>
      <c r="J14" s="7" t="s">
        <v>77</v>
      </c>
      <c r="K14" s="10"/>
      <c r="L14" s="25" t="s">
        <v>190</v>
      </c>
      <c r="M14" s="28">
        <v>242</v>
      </c>
      <c r="N14" s="28">
        <v>242</v>
      </c>
      <c r="O14" s="36" t="s">
        <v>205</v>
      </c>
    </row>
    <row r="15" spans="1:15" ht="25.5" x14ac:dyDescent="0.2">
      <c r="A15" s="6">
        <v>14</v>
      </c>
      <c r="B15" s="7" t="s">
        <v>78</v>
      </c>
      <c r="C15" s="8" t="s">
        <v>79</v>
      </c>
      <c r="D15" s="8" t="s">
        <v>80</v>
      </c>
      <c r="E15" s="23" t="s">
        <v>163</v>
      </c>
      <c r="F15" s="9" t="s">
        <v>81</v>
      </c>
      <c r="G15" s="8">
        <v>4518951</v>
      </c>
      <c r="H15" s="2" t="s">
        <v>164</v>
      </c>
      <c r="I15" s="9" t="s">
        <v>14</v>
      </c>
      <c r="J15" s="7" t="s">
        <v>82</v>
      </c>
      <c r="K15" s="10"/>
      <c r="L15" s="25" t="s">
        <v>190</v>
      </c>
      <c r="M15" s="28">
        <v>770</v>
      </c>
      <c r="N15" s="28">
        <v>770</v>
      </c>
      <c r="O15" s="36" t="s">
        <v>206</v>
      </c>
    </row>
    <row r="16" spans="1:15" ht="156.75" x14ac:dyDescent="0.2">
      <c r="A16" s="6">
        <v>15</v>
      </c>
      <c r="B16" s="7" t="s">
        <v>83</v>
      </c>
      <c r="C16" s="8" t="s">
        <v>84</v>
      </c>
      <c r="D16" s="8" t="s">
        <v>85</v>
      </c>
      <c r="E16" s="9">
        <v>9271658667</v>
      </c>
      <c r="F16" s="9" t="s">
        <v>86</v>
      </c>
      <c r="G16" s="8">
        <v>3851201</v>
      </c>
      <c r="H16" s="8" t="s">
        <v>87</v>
      </c>
      <c r="I16" s="9" t="s">
        <v>88</v>
      </c>
      <c r="J16" s="7" t="s">
        <v>89</v>
      </c>
      <c r="K16" s="10" t="s">
        <v>90</v>
      </c>
      <c r="L16" s="25" t="s">
        <v>190</v>
      </c>
      <c r="M16" s="28">
        <v>76</v>
      </c>
      <c r="N16" s="28">
        <v>76</v>
      </c>
      <c r="O16" s="36" t="s">
        <v>207</v>
      </c>
    </row>
    <row r="17" spans="1:15" ht="38.25" x14ac:dyDescent="0.2">
      <c r="A17" s="6">
        <v>16</v>
      </c>
      <c r="B17" s="7" t="s">
        <v>91</v>
      </c>
      <c r="C17" s="8" t="s">
        <v>92</v>
      </c>
      <c r="D17" s="8" t="s">
        <v>93</v>
      </c>
      <c r="E17" s="23" t="s">
        <v>163</v>
      </c>
      <c r="F17" s="9" t="s">
        <v>94</v>
      </c>
      <c r="G17" s="8">
        <v>683866434</v>
      </c>
      <c r="H17" s="8" t="s">
        <v>95</v>
      </c>
      <c r="I17" s="9" t="s">
        <v>96</v>
      </c>
      <c r="J17" s="7" t="s">
        <v>97</v>
      </c>
      <c r="K17" s="10" t="s">
        <v>38</v>
      </c>
      <c r="L17" s="25" t="s">
        <v>190</v>
      </c>
      <c r="M17" s="28">
        <v>520</v>
      </c>
      <c r="N17" s="28">
        <v>520</v>
      </c>
      <c r="O17" s="36" t="s">
        <v>208</v>
      </c>
    </row>
    <row r="18" spans="1:15" ht="25.5" x14ac:dyDescent="0.2">
      <c r="A18" s="6">
        <v>17</v>
      </c>
      <c r="B18" s="7" t="s">
        <v>98</v>
      </c>
      <c r="C18" s="8" t="s">
        <v>182</v>
      </c>
      <c r="D18" s="8" t="s">
        <v>99</v>
      </c>
      <c r="E18" s="23" t="s">
        <v>163</v>
      </c>
      <c r="F18" s="9">
        <v>970570870</v>
      </c>
      <c r="G18" s="8" t="s">
        <v>100</v>
      </c>
      <c r="H18" s="2" t="s">
        <v>164</v>
      </c>
      <c r="I18" s="9" t="s">
        <v>101</v>
      </c>
      <c r="J18" s="39" t="s">
        <v>59</v>
      </c>
      <c r="K18" s="10"/>
      <c r="L18" s="25" t="s">
        <v>190</v>
      </c>
      <c r="M18" s="28">
        <v>488</v>
      </c>
      <c r="N18" s="28">
        <v>488</v>
      </c>
      <c r="O18" s="36" t="s">
        <v>209</v>
      </c>
    </row>
    <row r="19" spans="1:15" ht="38.25" x14ac:dyDescent="0.2">
      <c r="A19" s="6">
        <v>18</v>
      </c>
      <c r="B19" s="7" t="s">
        <v>102</v>
      </c>
      <c r="C19" s="8" t="s">
        <v>103</v>
      </c>
      <c r="D19" s="8" t="s">
        <v>104</v>
      </c>
      <c r="E19" s="23" t="s">
        <v>163</v>
      </c>
      <c r="F19" s="9" t="s">
        <v>105</v>
      </c>
      <c r="G19" s="8" t="s">
        <v>106</v>
      </c>
      <c r="H19" s="8" t="s">
        <v>107</v>
      </c>
      <c r="I19" s="9" t="s">
        <v>101</v>
      </c>
      <c r="J19" s="7" t="s">
        <v>108</v>
      </c>
      <c r="K19" s="10" t="s">
        <v>38</v>
      </c>
      <c r="L19" s="25" t="s">
        <v>190</v>
      </c>
      <c r="M19" s="28">
        <v>103</v>
      </c>
      <c r="N19" s="28">
        <v>103</v>
      </c>
      <c r="O19" s="36" t="s">
        <v>210</v>
      </c>
    </row>
    <row r="20" spans="1:15" ht="25.5" x14ac:dyDescent="0.2">
      <c r="A20" s="6">
        <v>19</v>
      </c>
      <c r="B20" s="7" t="s">
        <v>109</v>
      </c>
      <c r="C20" s="8" t="s">
        <v>191</v>
      </c>
      <c r="D20" s="8" t="s">
        <v>110</v>
      </c>
      <c r="E20" s="23" t="s">
        <v>163</v>
      </c>
      <c r="F20" s="9">
        <v>970570835</v>
      </c>
      <c r="G20" s="8" t="s">
        <v>111</v>
      </c>
      <c r="H20" s="2" t="s">
        <v>164</v>
      </c>
      <c r="I20" s="9" t="s">
        <v>101</v>
      </c>
      <c r="J20" s="7" t="s">
        <v>112</v>
      </c>
      <c r="K20" s="10"/>
      <c r="L20" s="25" t="s">
        <v>190</v>
      </c>
      <c r="M20" s="28">
        <v>415</v>
      </c>
      <c r="N20" s="28">
        <v>415</v>
      </c>
      <c r="O20" s="36" t="s">
        <v>211</v>
      </c>
    </row>
    <row r="21" spans="1:15" ht="25.5" x14ac:dyDescent="0.2">
      <c r="A21" s="6">
        <v>20</v>
      </c>
      <c r="B21" s="7" t="s">
        <v>113</v>
      </c>
      <c r="C21" s="8" t="s">
        <v>114</v>
      </c>
      <c r="D21" s="8" t="s">
        <v>115</v>
      </c>
      <c r="E21" s="23" t="s">
        <v>163</v>
      </c>
      <c r="F21" s="9">
        <v>970022571</v>
      </c>
      <c r="G21" s="8">
        <v>3824510</v>
      </c>
      <c r="H21" s="2" t="s">
        <v>164</v>
      </c>
      <c r="I21" s="9" t="s">
        <v>101</v>
      </c>
      <c r="J21" s="7" t="s">
        <v>116</v>
      </c>
      <c r="K21" s="10"/>
      <c r="L21" s="25" t="s">
        <v>190</v>
      </c>
      <c r="M21" s="28">
        <v>32</v>
      </c>
      <c r="N21" s="28">
        <v>32</v>
      </c>
      <c r="O21" s="36" t="s">
        <v>212</v>
      </c>
    </row>
    <row r="22" spans="1:15" ht="25.5" x14ac:dyDescent="0.2">
      <c r="A22" s="6">
        <v>21</v>
      </c>
      <c r="B22" s="7" t="s">
        <v>117</v>
      </c>
      <c r="C22" s="8" t="s">
        <v>118</v>
      </c>
      <c r="D22" s="8" t="s">
        <v>119</v>
      </c>
      <c r="E22" s="23" t="s">
        <v>163</v>
      </c>
      <c r="F22" s="9">
        <v>970572640</v>
      </c>
      <c r="G22" s="8">
        <v>683811078</v>
      </c>
      <c r="H22" s="2" t="s">
        <v>165</v>
      </c>
      <c r="I22" s="9" t="s">
        <v>120</v>
      </c>
      <c r="J22" s="7" t="s">
        <v>121</v>
      </c>
      <c r="K22" s="10"/>
      <c r="L22" s="25" t="s">
        <v>190</v>
      </c>
      <c r="M22" s="28">
        <v>101</v>
      </c>
      <c r="N22" s="28">
        <v>101</v>
      </c>
      <c r="O22" s="36" t="s">
        <v>213</v>
      </c>
    </row>
    <row r="23" spans="1:15" ht="42.75" x14ac:dyDescent="0.2">
      <c r="A23" s="6">
        <v>22</v>
      </c>
      <c r="B23" s="7" t="s">
        <v>122</v>
      </c>
      <c r="C23" s="8" t="s">
        <v>123</v>
      </c>
      <c r="D23" s="8" t="s">
        <v>124</v>
      </c>
      <c r="E23" s="9" t="s">
        <v>125</v>
      </c>
      <c r="F23" s="12">
        <v>367991874</v>
      </c>
      <c r="G23" s="8" t="s">
        <v>126</v>
      </c>
      <c r="H23" s="8" t="s">
        <v>127</v>
      </c>
      <c r="I23" s="9" t="s">
        <v>101</v>
      </c>
      <c r="J23" s="7" t="s">
        <v>128</v>
      </c>
      <c r="K23" s="10" t="s">
        <v>129</v>
      </c>
      <c r="L23" s="25" t="s">
        <v>190</v>
      </c>
      <c r="M23" s="28">
        <v>160</v>
      </c>
      <c r="N23" s="28">
        <v>160</v>
      </c>
      <c r="O23" s="36" t="s">
        <v>214</v>
      </c>
    </row>
    <row r="24" spans="1:15" ht="25.5" x14ac:dyDescent="0.2">
      <c r="A24" s="6">
        <v>23</v>
      </c>
      <c r="B24" s="7" t="s">
        <v>130</v>
      </c>
      <c r="C24" s="8" t="s">
        <v>180</v>
      </c>
      <c r="D24" s="8" t="s">
        <v>181</v>
      </c>
      <c r="E24" s="23" t="s">
        <v>163</v>
      </c>
      <c r="F24" s="9" t="s">
        <v>131</v>
      </c>
      <c r="G24" s="8">
        <v>684750981</v>
      </c>
      <c r="H24" s="2" t="s">
        <v>164</v>
      </c>
      <c r="I24" s="9" t="s">
        <v>101</v>
      </c>
      <c r="J24" s="7" t="s">
        <v>132</v>
      </c>
      <c r="K24" s="10"/>
      <c r="L24" s="25" t="s">
        <v>190</v>
      </c>
      <c r="M24" s="28">
        <v>374</v>
      </c>
      <c r="N24" s="28">
        <v>374</v>
      </c>
      <c r="O24" s="36" t="s">
        <v>215</v>
      </c>
    </row>
    <row r="25" spans="1:15" ht="57" x14ac:dyDescent="0.2">
      <c r="A25" s="6">
        <v>24</v>
      </c>
      <c r="B25" s="7" t="s">
        <v>133</v>
      </c>
      <c r="C25" s="8" t="s">
        <v>134</v>
      </c>
      <c r="D25" s="8" t="s">
        <v>135</v>
      </c>
      <c r="E25" s="23">
        <v>9731023109</v>
      </c>
      <c r="F25" s="9" t="s">
        <v>136</v>
      </c>
      <c r="G25" s="8"/>
      <c r="H25" s="8" t="s">
        <v>137</v>
      </c>
      <c r="I25" s="9" t="s">
        <v>14</v>
      </c>
      <c r="J25" s="7" t="s">
        <v>138</v>
      </c>
      <c r="K25" s="33"/>
      <c r="L25" s="25" t="s">
        <v>183</v>
      </c>
      <c r="M25" s="28">
        <v>66</v>
      </c>
      <c r="N25" s="28">
        <v>66</v>
      </c>
      <c r="O25" s="36" t="s">
        <v>216</v>
      </c>
    </row>
    <row r="26" spans="1:15" ht="25.5" x14ac:dyDescent="0.2">
      <c r="A26" s="6">
        <v>25</v>
      </c>
      <c r="B26" s="7" t="s">
        <v>139</v>
      </c>
      <c r="C26" s="8" t="s">
        <v>140</v>
      </c>
      <c r="D26" s="8" t="s">
        <v>141</v>
      </c>
      <c r="E26" s="23" t="s">
        <v>163</v>
      </c>
      <c r="F26" s="9" t="s">
        <v>142</v>
      </c>
      <c r="G26" s="8">
        <v>606102876</v>
      </c>
      <c r="H26" s="2" t="s">
        <v>164</v>
      </c>
      <c r="I26" s="9" t="s">
        <v>14</v>
      </c>
      <c r="J26" s="7" t="s">
        <v>143</v>
      </c>
      <c r="K26" s="10"/>
      <c r="L26" s="25" t="s">
        <v>190</v>
      </c>
      <c r="M26" s="28">
        <v>440</v>
      </c>
      <c r="N26" s="28">
        <v>440</v>
      </c>
      <c r="O26" s="36" t="s">
        <v>217</v>
      </c>
    </row>
    <row r="27" spans="1:15" ht="38.25" x14ac:dyDescent="0.2">
      <c r="A27" s="14">
        <v>26</v>
      </c>
      <c r="B27" s="15" t="s">
        <v>144</v>
      </c>
      <c r="C27" s="16" t="s">
        <v>145</v>
      </c>
      <c r="D27" s="16" t="s">
        <v>146</v>
      </c>
      <c r="E27" s="23" t="s">
        <v>163</v>
      </c>
      <c r="F27" s="17" t="s">
        <v>147</v>
      </c>
      <c r="G27" s="17">
        <v>3211592</v>
      </c>
      <c r="H27" s="17" t="s">
        <v>148</v>
      </c>
      <c r="I27" s="17" t="s">
        <v>14</v>
      </c>
      <c r="J27" s="15" t="s">
        <v>149</v>
      </c>
      <c r="K27" s="18" t="s">
        <v>38</v>
      </c>
      <c r="L27" s="35" t="s">
        <v>190</v>
      </c>
      <c r="M27" s="28">
        <v>152</v>
      </c>
      <c r="N27" s="28">
        <v>152</v>
      </c>
      <c r="O27" s="36" t="s">
        <v>218</v>
      </c>
    </row>
    <row r="28" spans="1:15" ht="48" customHeight="1" x14ac:dyDescent="0.2">
      <c r="A28" s="19">
        <v>27</v>
      </c>
      <c r="B28" s="19" t="s">
        <v>151</v>
      </c>
      <c r="C28" s="24" t="s">
        <v>150</v>
      </c>
      <c r="D28" s="8" t="s">
        <v>172</v>
      </c>
      <c r="E28" s="34" t="s">
        <v>189</v>
      </c>
      <c r="F28" s="19"/>
      <c r="G28" s="20">
        <v>683248111</v>
      </c>
      <c r="H28" s="19"/>
      <c r="I28" s="21" t="s">
        <v>14</v>
      </c>
      <c r="J28" s="22" t="s">
        <v>171</v>
      </c>
      <c r="K28" s="29" t="s">
        <v>152</v>
      </c>
      <c r="L28" s="29"/>
      <c r="M28" s="19"/>
      <c r="N28" s="19"/>
    </row>
    <row r="29" spans="1:15" ht="99.75" x14ac:dyDescent="0.2">
      <c r="A29">
        <v>28</v>
      </c>
      <c r="B29" s="1" t="s">
        <v>173</v>
      </c>
      <c r="C29" s="2" t="s">
        <v>153</v>
      </c>
      <c r="D29" s="2" t="s">
        <v>154</v>
      </c>
      <c r="J29" s="4" t="s">
        <v>155</v>
      </c>
      <c r="K29" s="5" t="s">
        <v>192</v>
      </c>
    </row>
    <row r="30" spans="1:15" x14ac:dyDescent="0.2">
      <c r="A30">
        <v>29</v>
      </c>
      <c r="B30" t="s">
        <v>156</v>
      </c>
      <c r="C30" t="s">
        <v>156</v>
      </c>
      <c r="D30"/>
      <c r="E30"/>
      <c r="F30"/>
      <c r="G30"/>
      <c r="H30"/>
      <c r="I30"/>
      <c r="J30" t="s">
        <v>157</v>
      </c>
      <c r="K30" s="5" t="s">
        <v>158</v>
      </c>
    </row>
    <row r="31" spans="1:15" x14ac:dyDescent="0.2">
      <c r="A31">
        <v>30</v>
      </c>
      <c r="B31" s="1" t="s">
        <v>166</v>
      </c>
      <c r="C31" s="2" t="s">
        <v>166</v>
      </c>
      <c r="J31" s="13" t="s">
        <v>167</v>
      </c>
      <c r="K31" s="5" t="s">
        <v>194</v>
      </c>
    </row>
    <row r="33" spans="1:14" ht="28.5" x14ac:dyDescent="0.2">
      <c r="A33">
        <v>0</v>
      </c>
      <c r="B33" s="1" t="s">
        <v>193</v>
      </c>
      <c r="C33" s="2" t="s">
        <v>159</v>
      </c>
      <c r="D33" s="2" t="s">
        <v>160</v>
      </c>
      <c r="J33" s="4" t="s">
        <v>161</v>
      </c>
      <c r="K33" s="5" t="s">
        <v>162</v>
      </c>
    </row>
    <row r="34" spans="1:14" x14ac:dyDescent="0.2">
      <c r="M34" s="19">
        <f>SUM(M2:M27)</f>
        <v>6434</v>
      </c>
      <c r="N34" s="19">
        <f>SUM(N2:N27)</f>
        <v>6434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7" r:id="rId25"/>
    <hyperlink ref="J30" r:id="rId26"/>
    <hyperlink ref="J33" r:id="rId27"/>
    <hyperlink ref="J31" r:id="rId28"/>
    <hyperlink ref="J28" r:id="rId29"/>
  </hyperlinks>
  <pageMargins left="0" right="0" top="0.39444444444444399" bottom="0.39444444444444399" header="0" footer="0"/>
  <pageSetup paperSize="9" firstPageNumber="0" orientation="portrait" horizontalDpi="300" verticalDpi="300" r:id="rId30"/>
  <headerFooter>
    <oddHeader>&amp;C&amp;A</oddHeader>
    <oddFooter>&amp;CStrona &amp;P</oddFooter>
  </headerFooter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 x14ac:dyDescent="0.2"/>
  <cols>
    <col min="1" max="1" width="10.75" customWidth="1"/>
    <col min="2" max="1025" width="8.625" customWidth="1"/>
  </cols>
  <sheetData/>
  <pageMargins left="0" right="0" top="0.39444444444444399" bottom="0.39444444444444399" header="0" footer="0"/>
  <pageSetup paperSize="9" firstPageNumber="0" orientation="portrait" horizontalDpi="300" verticalDpi="30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 x14ac:dyDescent="0.2"/>
  <cols>
    <col min="1" max="1" width="10.75" customWidth="1"/>
    <col min="2" max="1025" width="8.625" customWidth="1"/>
  </cols>
  <sheetData/>
  <pageMargins left="0" right="0" top="0.39444444444444399" bottom="0.39444444444444399" header="0" footer="0"/>
  <pageSetup paperSize="9" firstPageNumber="0" orientation="portrait" horizontalDpi="300" verticalDpi="30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Serwer</dc:creator>
  <dc:description/>
  <cp:lastModifiedBy>mery</cp:lastModifiedBy>
  <cp:revision>6</cp:revision>
  <dcterms:created xsi:type="dcterms:W3CDTF">2018-08-07T13:20:52Z</dcterms:created>
  <dcterms:modified xsi:type="dcterms:W3CDTF">2018-09-05T18:41:43Z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